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ml.chartshapes+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2A6EB8C7-18D4-4097-AE56-93F9848AB105}"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pie chart" sheetId="5" r:id="rId3"/>
    <sheet name="map chart" sheetId="6" r:id="rId4"/>
    <sheet name="top 5 cat" sheetId="8" r:id="rId5"/>
    <sheet name="KPI YOY" sheetId="10" r:id="rId6"/>
    <sheet name="KPI" sheetId="9" r:id="rId7"/>
    <sheet name="dashboard" sheetId="11" r:id="rId8"/>
    <sheet name="Data" sheetId="1" r:id="rId9"/>
    <sheet name="layout" sheetId="2" r:id="rId10"/>
  </sheets>
  <definedNames>
    <definedName name="_xlchart.v1.0" hidden="1">'waterfall chart'!$D$5:$D$8</definedName>
    <definedName name="_xlchart.v1.1" hidden="1">'waterfall chart'!$E$4</definedName>
    <definedName name="_xlchart.v1.2" hidden="1">'waterfall chart'!$E$5:$E$8</definedName>
    <definedName name="_xlchart.v5.10" hidden="1">'map chart'!$E$4:$E$47</definedName>
    <definedName name="_xlchart.v5.11" hidden="1">'waterfall chart'!$D$5:$D$8</definedName>
    <definedName name="_xlchart.v5.12" hidden="1">'waterfall chart'!$E$4</definedName>
    <definedName name="_xlchart.v5.13" hidden="1">'waterfall chart'!$E$5:$E$8</definedName>
    <definedName name="_xlchart.v5.14" hidden="1">'waterfall chart'!$D$5:$D$8</definedName>
    <definedName name="_xlchart.v5.15" hidden="1">'waterfall chart'!$E$4</definedName>
    <definedName name="_xlchart.v5.16" hidden="1">'waterfall chart'!$E$5:$E$8</definedName>
    <definedName name="_xlchart.v5.17" hidden="1">'map chart'!$D$3</definedName>
    <definedName name="_xlchart.v5.18" hidden="1">'map chart'!$D$4:$D$47</definedName>
    <definedName name="_xlchart.v5.19" hidden="1">'map chart'!$E$3</definedName>
    <definedName name="_xlchart.v5.20" hidden="1">'map chart'!$E$4:$E$47</definedName>
    <definedName name="_xlchart.v5.3" hidden="1">'map chart'!$D$3</definedName>
    <definedName name="_xlchart.v5.4" hidden="1">'map chart'!$D$4:$D$47</definedName>
    <definedName name="_xlchart.v5.5" hidden="1">'map chart'!$E$3</definedName>
    <definedName name="_xlchart.v5.6" hidden="1">'map chart'!$E$4:$E$47</definedName>
    <definedName name="_xlchart.v5.7" hidden="1">'map chart'!$D$3</definedName>
    <definedName name="_xlchart.v5.8" hidden="1">'map chart'!$D$4:$D$47</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9" i="1" l="1"/>
  <c r="C6" i="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 i="6"/>
  <c r="D8" i="4"/>
  <c r="D6" i="4"/>
  <c r="D7" i="4"/>
  <c r="D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8" i="1"/>
  <c r="C7" i="1"/>
  <c r="C5" i="1"/>
  <c r="C4" i="1"/>
  <c r="C3" i="1"/>
  <c r="C2" i="1"/>
  <c r="D8" i="10"/>
  <c r="B8" i="10"/>
  <c r="F8" i="10"/>
  <c r="E8" i="10"/>
  <c r="C8" i="10"/>
  <c r="B19" i="9"/>
  <c r="E42" i="6"/>
  <c r="E31" i="6"/>
  <c r="E44" i="6"/>
  <c r="E9" i="6"/>
  <c r="E40" i="6"/>
  <c r="E15" i="6"/>
  <c r="H17" i="9"/>
  <c r="E17" i="6"/>
  <c r="E27" i="6"/>
  <c r="E30" i="6"/>
  <c r="E39" i="6"/>
  <c r="E5" i="4"/>
  <c r="E43" i="6"/>
  <c r="E18" i="6"/>
  <c r="E6" i="4"/>
  <c r="E7" i="6"/>
  <c r="E22" i="6"/>
  <c r="E8" i="4"/>
  <c r="E7" i="4"/>
  <c r="B17" i="9"/>
  <c r="E34" i="6"/>
  <c r="E8" i="6"/>
  <c r="E13" i="6"/>
  <c r="E36" i="6"/>
  <c r="E10" i="6"/>
  <c r="E21" i="6"/>
  <c r="E32" i="6"/>
  <c r="K17" i="9"/>
  <c r="E28" i="6"/>
  <c r="E47" i="6"/>
  <c r="E12" i="6"/>
  <c r="E20" i="6"/>
  <c r="E33" i="6"/>
  <c r="E4" i="6"/>
  <c r="E37" i="6"/>
  <c r="E25" i="6"/>
  <c r="E29" i="6"/>
  <c r="E17" i="9"/>
  <c r="E46" i="6"/>
  <c r="E35" i="6"/>
  <c r="E16" i="6"/>
  <c r="E41" i="6"/>
  <c r="E19" i="6"/>
  <c r="E23" i="6"/>
  <c r="E45" i="6"/>
  <c r="E38" i="6"/>
  <c r="E24" i="6"/>
  <c r="E5" i="6"/>
  <c r="E14" i="6"/>
  <c r="E26" i="6"/>
  <c r="E6" i="6"/>
  <c r="E11" i="6"/>
  <c r="N17" i="9"/>
</calcChain>
</file>

<file path=xl/sharedStrings.xml><?xml version="1.0" encoding="utf-8"?>
<sst xmlns="http://schemas.openxmlformats.org/spreadsheetml/2006/main" count="130134" uniqueCount="10961">
  <si>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</si>
  <si>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</si>
  <si>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</si>
  <si>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</si>
  <si>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</si>
  <si>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</si>
  <si>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</si>
  <si>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</si>
  <si>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</si>
  <si>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</si>
  <si>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</si>
  <si>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</si>
  <si>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</si>
  <si>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</si>
  <si>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</si>
  <si>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</si>
  <si>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</si>
  <si>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</si>
  <si>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</si>
  <si>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</si>
  <si>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</si>
  <si>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</si>
  <si>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</si>
  <si>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</si>
  <si>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</si>
  <si>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</si>
  <si>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</si>
  <si>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</si>
  <si>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</si>
  <si>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</si>
  <si>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</si>
  <si>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</si>
  <si>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</si>
  <si>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</si>
  <si>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</si>
  <si>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</si>
  <si>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</si>
  <si>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</si>
  <si>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</si>
  <si>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</si>
  <si>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</si>
  <si>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</si>
  <si>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</si>
  <si>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</si>
  <si>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</si>
  <si>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</si>
  <si>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</si>
  <si>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</si>
  <si>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</si>
  <si>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</si>
  <si>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</si>
  <si>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</si>
  <si>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</si>
  <si>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</si>
  <si>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</si>
  <si>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</si>
  <si>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</si>
  <si>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</si>
  <si>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</si>
  <si>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</si>
  <si>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</si>
  <si>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</si>
  <si>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</si>
  <si>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</si>
  <si>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</si>
  <si>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</si>
  <si>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</si>
  <si>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</si>
  <si>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</si>
  <si>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</si>
  <si>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</si>
  <si>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</si>
  <si>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</si>
  <si>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</si>
  <si>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</si>
  <si>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</si>
  <si>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</si>
  <si>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</si>
  <si>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</si>
  <si>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</si>
  <si>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</si>
  <si>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</si>
  <si>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</si>
  <si>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</si>
  <si>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</si>
  <si>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</si>
  <si>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</si>
  <si>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</si>
  <si>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</si>
  <si>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</si>
  <si>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</si>
  <si>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</si>
  <si>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</si>
  <si>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</si>
  <si>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</si>
  <si>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</si>
  <si>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</si>
  <si>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</si>
  <si>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</si>
  <si>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</si>
  <si>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</si>
  <si>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</si>
  <si>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</si>
  <si>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</si>
  <si>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</si>
  <si>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</si>
  <si>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</si>
  <si>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</si>
  <si>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</si>
  <si>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</si>
  <si>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</si>
  <si>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</si>
  <si>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</si>
  <si>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</si>
  <si>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</si>
  <si>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</si>
  <si>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</si>
  <si>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</si>
  <si>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</si>
  <si>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</si>
  <si>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</si>
  <si>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</si>
  <si>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</si>
  <si>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</si>
  <si>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</si>
  <si>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</si>
  <si>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</si>
  <si>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</si>
  <si>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</si>
  <si>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</si>
  <si>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</si>
  <si>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</si>
  <si>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</si>
  <si>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</si>
  <si>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</si>
  <si>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</si>
  <si>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</si>
  <si>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</si>
  <si>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</si>
  <si>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</si>
  <si>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</si>
  <si>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</si>
  <si>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</si>
  <si>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</si>
  <si>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</si>
  <si>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</si>
  <si>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</si>
  <si>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</si>
  <si>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</si>
  <si>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</si>
  <si>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</si>
  <si>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</si>
  <si>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</si>
  <si>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</si>
  <si>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</si>
  <si>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</si>
  <si>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</si>
  <si>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</si>
  <si>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</si>
  <si>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</si>
  <si>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</si>
  <si>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</si>
  <si>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</si>
  <si>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</si>
  <si>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</si>
  <si>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</si>
  <si>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</si>
  <si>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</si>
  <si>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</si>
  <si>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</si>
  <si>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</si>
  <si>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</si>
  <si>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</si>
  <si>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</si>
  <si>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</si>
  <si>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</si>
  <si>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</si>
  <si>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</si>
  <si>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</si>
  <si>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</si>
  <si>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</si>
  <si>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</si>
  <si>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</si>
  <si>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</si>
  <si>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</si>
  <si>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</si>
  <si>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</si>
  <si>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</si>
  <si>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</si>
  <si>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</si>
  <si>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</si>
  <si>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</si>
  <si>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</si>
  <si>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</si>
  <si>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</si>
  <si>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</si>
  <si>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</si>
  <si>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</si>
  <si>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</si>
  <si>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</si>
  <si>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</si>
  <si>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</si>
  <si>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</si>
  <si>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</si>
  <si>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</si>
  <si>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</si>
  <si>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</si>
  <si>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</si>
  <si>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</si>
  <si>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</si>
  <si>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</si>
  <si>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</si>
  <si>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</si>
  <si>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</si>
  <si>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</si>
  <si>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</si>
  <si>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</si>
  <si>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</si>
  <si>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</si>
  <si>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</si>
  <si>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</si>
  <si>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</si>
  <si>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</si>
  <si>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</si>
  <si>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</si>
  <si>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</si>
  <si>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</si>
  <si>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</si>
  <si>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</si>
  <si>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</si>
  <si>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</si>
  <si>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</si>
  <si>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</si>
  <si>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</si>
  <si>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</si>
  <si>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</si>
  <si>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</si>
  <si>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</si>
  <si>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</si>
  <si>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</si>
  <si>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</si>
  <si>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</si>
  <si>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</si>
  <si>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</si>
  <si>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</si>
  <si>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</si>
  <si>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</si>
  <si>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</si>
  <si>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</si>
  <si>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</si>
  <si>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</si>
  <si>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</si>
  <si>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</si>
  <si>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</si>
  <si>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</si>
  <si>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</si>
  <si>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</si>
  <si>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</si>
  <si>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</si>
  <si>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</si>
  <si>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</si>
  <si>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</si>
  <si>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</si>
  <si>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</si>
  <si>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</si>
  <si>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</si>
  <si>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</si>
  <si>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</si>
  <si>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</si>
  <si>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</si>
  <si>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</si>
  <si>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</si>
  <si>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</si>
  <si>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</si>
  <si>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</si>
  <si>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</si>
  <si>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</si>
  <si>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</si>
  <si>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</si>
  <si>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</si>
  <si>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</si>
  <si>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</si>
  <si>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</si>
  <si>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</si>
  <si>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</si>
  <si>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</si>
  <si>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</si>
  <si>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</si>
  <si>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</si>
  <si>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</si>
  <si>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</si>
  <si>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</si>
  <si>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</si>
  <si>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</si>
  <si>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</si>
  <si>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</si>
  <si>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</si>
  <si>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</si>
  <si>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</si>
  <si>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</si>
  <si>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</si>
  <si>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</si>
  <si>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</si>
  <si>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</si>
  <si>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</si>
  <si>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</si>
  <si>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</si>
  <si>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</si>
  <si>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</si>
  <si>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</si>
  <si>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</si>
  <si>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</si>
  <si>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</si>
  <si>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</si>
  <si>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</si>
  <si>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</si>
  <si>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</si>
  <si>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</si>
  <si>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</si>
  <si>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</si>
  <si>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</si>
  <si>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</si>
  <si>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</si>
  <si>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</si>
  <si>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</si>
  <si>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</si>
  <si>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</si>
  <si>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</si>
  <si>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</si>
  <si>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</si>
  <si>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</si>
  <si>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</si>
  <si>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</si>
  <si>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</si>
  <si>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</si>
  <si>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</si>
  <si>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</si>
  <si>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</si>
  <si>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</si>
  <si>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</si>
  <si>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</si>
  <si>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</si>
  <si>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</si>
  <si>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</si>
  <si>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</si>
  <si>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</si>
  <si>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</si>
  <si>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</si>
  <si>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</si>
  <si>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</si>
  <si>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</si>
  <si>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</si>
  <si>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</si>
  <si>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</si>
  <si>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</si>
  <si>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</si>
  <si>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</si>
  <si>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</si>
  <si>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</si>
  <si>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</si>
  <si>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</si>
  <si>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</si>
  <si>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</si>
  <si>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</si>
  <si>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</si>
  <si>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</si>
  <si>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</si>
  <si>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</si>
  <si>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</si>
  <si>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</si>
  <si>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</si>
  <si>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</si>
  <si>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</si>
  <si>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</si>
  <si>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</si>
  <si>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</si>
  <si>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</si>
  <si>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</si>
  <si>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</si>
  <si>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</si>
  <si>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</si>
  <si>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</si>
  <si>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</si>
  <si>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</si>
  <si>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</si>
  <si>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</si>
  <si>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</si>
  <si>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</si>
  <si>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</si>
  <si>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</si>
  <si>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</si>
  <si>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</si>
  <si>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</si>
  <si>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</si>
  <si>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</si>
  <si>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</si>
  <si>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</si>
  <si>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</si>
  <si>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</si>
  <si>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</si>
  <si>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</si>
  <si>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</si>
  <si>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</si>
  <si>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</si>
  <si>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</si>
  <si>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</si>
  <si>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</si>
  <si>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</si>
  <si>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</si>
  <si>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</si>
  <si>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</si>
  <si>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</si>
  <si>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</si>
  <si>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</si>
  <si>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</si>
  <si>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</si>
  <si>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</si>
  <si>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</si>
  <si>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</si>
  <si>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</si>
  <si>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</si>
  <si>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</si>
  <si>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</si>
  <si>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</si>
  <si>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</si>
  <si>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</si>
  <si>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</si>
  <si>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</si>
  <si>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</si>
  <si>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</si>
  <si>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</si>
  <si>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</si>
  <si>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</si>
  <si>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</si>
  <si>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</si>
  <si>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</si>
  <si>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</si>
  <si>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</si>
  <si>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</si>
  <si>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</si>
  <si>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</si>
  <si>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</si>
  <si>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</si>
  <si>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</si>
  <si>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</si>
  <si>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</si>
  <si>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</si>
  <si>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</si>
  <si>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</si>
  <si>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</si>
  <si>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</si>
  <si>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</si>
  <si>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</si>
  <si>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</si>
  <si>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</si>
  <si>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</si>
  <si>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</si>
  <si>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</si>
  <si>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</si>
  <si>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</si>
  <si>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</si>
  <si>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</si>
  <si>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</si>
  <si>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</si>
  <si>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</si>
  <si>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</si>
  <si>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</si>
  <si>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</si>
  <si>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</si>
  <si>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</si>
  <si>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</si>
  <si>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</si>
  <si>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</si>
  <si>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</si>
  <si>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</si>
  <si>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</si>
  <si>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</si>
  <si>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</si>
  <si>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</si>
  <si>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</si>
  <si>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</si>
  <si>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</si>
  <si>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</si>
  <si>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</si>
  <si>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</si>
  <si>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</si>
  <si>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</si>
  <si>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</si>
  <si>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</si>
  <si>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</si>
  <si>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</si>
  <si>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</si>
  <si>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</si>
  <si>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</si>
  <si>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</si>
  <si>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</si>
  <si>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</si>
  <si>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</si>
  <si>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</si>
  <si>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</si>
  <si>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</si>
  <si>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</si>
  <si>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</si>
  <si>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</si>
  <si>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</si>
  <si>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</si>
  <si>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</si>
  <si>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</si>
  <si>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</si>
  <si>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</si>
  <si>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</si>
  <si>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</si>
  <si>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</si>
  <si>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</si>
  <si>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</si>
  <si>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</si>
  <si>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</si>
  <si>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</si>
  <si>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</si>
  <si>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</si>
  <si>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</si>
  <si>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</si>
  <si>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</si>
  <si>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</si>
  <si>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</si>
  <si>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</si>
  <si>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</si>
  <si>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</si>
  <si>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</si>
  <si>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</si>
  <si>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</si>
  <si>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</si>
  <si>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</si>
  <si>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</si>
  <si>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</si>
  <si>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</si>
  <si>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</si>
  <si>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</si>
  <si>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</si>
  <si>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</si>
  <si>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</si>
  <si>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</si>
  <si>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</si>
  <si>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</si>
  <si>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</si>
  <si>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</si>
  <si>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</si>
  <si>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</si>
  <si>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</si>
  <si>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</si>
  <si>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</si>
  <si>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</si>
  <si>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</si>
  <si>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</si>
  <si>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</si>
  <si>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</si>
  <si>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</si>
  <si>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</si>
  <si>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</si>
  <si>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</si>
  <si>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</si>
  <si>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</si>
  <si>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</si>
  <si>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</si>
  <si>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</si>
  <si>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</si>
  <si>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</si>
  <si>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</si>
  <si>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</si>
  <si>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</si>
  <si>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</si>
  <si>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</si>
  <si>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</si>
  <si>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</si>
  <si>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</si>
  <si>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</si>
  <si>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</si>
  <si>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</si>
  <si>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</si>
  <si>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</si>
  <si>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</si>
  <si>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</si>
  <si>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</si>
  <si>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</si>
  <si>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</si>
  <si>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</si>
  <si>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</si>
  <si>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</si>
  <si>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</si>
  <si>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</si>
  <si>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</si>
  <si>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</si>
  <si>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</si>
  <si>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</si>
  <si>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</si>
  <si>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</si>
  <si>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</si>
  <si>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</si>
  <si>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</si>
  <si>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</si>
  <si>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</si>
  <si>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</si>
  <si>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</si>
  <si>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</si>
  <si>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</si>
  <si>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</si>
  <si>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</si>
  <si>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</si>
  <si>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</si>
  <si>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</si>
  <si>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</si>
  <si>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</si>
  <si>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</si>
  <si>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</si>
  <si>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</si>
  <si>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</si>
  <si>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</si>
  <si>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</si>
  <si>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</si>
  <si>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</si>
  <si>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</si>
  <si>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</si>
  <si>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</si>
  <si>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</si>
  <si>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</si>
  <si>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</si>
  <si>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</si>
  <si>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</si>
  <si>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</si>
  <si>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</si>
  <si>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</si>
  <si>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</si>
  <si>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</si>
  <si>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</si>
  <si>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</si>
  <si>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</si>
  <si>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</si>
  <si>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</si>
  <si>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</si>
  <si>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</si>
  <si>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</si>
  <si>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</si>
  <si>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</si>
  <si>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</si>
  <si>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</si>
  <si>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</si>
  <si>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</si>
  <si>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</si>
  <si>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</si>
  <si>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</si>
  <si>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</si>
  <si>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</si>
  <si>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</si>
  <si>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</si>
  <si>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</si>
  <si>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</si>
  <si>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</si>
  <si>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</si>
  <si>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</si>
  <si>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</si>
  <si>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</si>
  <si>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</si>
  <si>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</si>
  <si>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</si>
  <si>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</si>
  <si>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</si>
  <si>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</si>
  <si>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</si>
  <si>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</si>
  <si>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</si>
  <si>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</si>
  <si>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</si>
  <si>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</si>
  <si>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</si>
  <si>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</si>
  <si>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</si>
  <si>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</si>
  <si>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</si>
  <si>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</si>
  <si>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</si>
  <si>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</si>
  <si>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</si>
  <si>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</si>
  <si>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</si>
  <si>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</si>
  <si>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</si>
  <si>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</si>
  <si>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</si>
  <si>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</si>
  <si>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</si>
  <si>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</si>
  <si>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</si>
  <si>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</si>
  <si>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</si>
  <si>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</si>
  <si>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</si>
  <si>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</si>
  <si>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</si>
  <si>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</si>
  <si>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</si>
  <si>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</si>
  <si>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</si>
  <si>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</si>
  <si>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</si>
  <si>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</si>
  <si>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</si>
  <si>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</si>
  <si>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</si>
  <si>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</si>
  <si>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</si>
  <si>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</si>
  <si>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</si>
  <si>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</si>
  <si>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</si>
  <si>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</si>
  <si>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</si>
  <si>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</si>
  <si>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</si>
  <si>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</si>
  <si>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</si>
  <si>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</si>
  <si>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</si>
  <si>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</si>
  <si>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</si>
  <si>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</si>
  <si>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</si>
  <si>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</si>
  <si>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</si>
  <si>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</si>
  <si>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</si>
  <si>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</si>
  <si>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</si>
  <si>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</si>
  <si>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</si>
  <si>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</si>
  <si>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</si>
  <si>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</si>
  <si>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</si>
  <si>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</si>
  <si>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</si>
  <si>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</si>
  <si>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</si>
  <si>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</si>
  <si>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</si>
  <si>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</si>
  <si>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</si>
  <si>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</si>
  <si>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</si>
  <si>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</si>
  <si>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</si>
  <si>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</si>
  <si>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</si>
  <si>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</si>
  <si>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</si>
  <si>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</si>
  <si>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</si>
  <si>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</si>
  <si>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</si>
  <si>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</si>
  <si>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</si>
  <si>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</si>
  <si>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</si>
  <si>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</si>
  <si>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</si>
  <si>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</si>
  <si>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</si>
  <si>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</si>
  <si>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</si>
  <si>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</si>
  <si>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</si>
  <si>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</si>
  <si>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</si>
  <si>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</si>
  <si>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</si>
  <si>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</si>
  <si>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</si>
  <si>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</si>
  <si>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</si>
  <si>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</si>
  <si>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</si>
  <si>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</si>
  <si>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</si>
  <si>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</si>
  <si>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</si>
  <si>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</si>
  <si>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</si>
  <si>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</si>
  <si>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</si>
  <si>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</si>
  <si>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</si>
  <si>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</si>
  <si>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</si>
  <si>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</si>
  <si>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</si>
  <si>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</si>
  <si>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</si>
  <si>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</si>
  <si>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</si>
  <si>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</si>
  <si>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</si>
  <si>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</si>
  <si>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</si>
  <si>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</si>
  <si>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</si>
  <si>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</si>
  <si>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</si>
  <si>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</si>
  <si>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</si>
  <si>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</si>
  <si>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</si>
  <si>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</si>
  <si>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</si>
  <si>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</si>
  <si>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</si>
  <si>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</si>
  <si>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</si>
  <si>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</si>
  <si>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</si>
  <si>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</si>
  <si>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</si>
  <si>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</si>
  <si>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</si>
  <si>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</si>
  <si>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</si>
  <si>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</si>
  <si>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</si>
  <si>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</si>
  <si>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</si>
  <si>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</si>
  <si>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</si>
  <si>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</si>
  <si>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</si>
  <si>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</si>
  <si>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</si>
  <si>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</si>
  <si>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</si>
  <si>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</si>
  <si>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</si>
  <si>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</si>
  <si>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</si>
  <si>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</si>
  <si>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</si>
  <si>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</si>
  <si>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</si>
  <si>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</si>
  <si>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</si>
  <si>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</si>
  <si>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</si>
  <si>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</si>
  <si>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</si>
  <si>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</si>
  <si>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</si>
  <si>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</si>
  <si>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</si>
  <si>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</si>
  <si>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</si>
  <si>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</si>
  <si>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</si>
  <si>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</si>
  <si>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</si>
  <si>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</si>
  <si>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</si>
  <si>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</si>
  <si>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</si>
  <si>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</si>
  <si>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</si>
  <si>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</si>
  <si>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</si>
  <si>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</si>
  <si>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</si>
  <si>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</si>
  <si>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</si>
  <si>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</si>
  <si>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</si>
  <si>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</si>
  <si>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</si>
  <si>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</si>
  <si>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</si>
  <si>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</si>
  <si>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</si>
  <si>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</si>
  <si>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</si>
  <si>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</si>
  <si>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</si>
  <si>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</si>
  <si>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</si>
  <si>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</si>
  <si>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</si>
  <si>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</si>
  <si>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</si>
  <si>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</si>
  <si>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</si>
  <si>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</si>
  <si>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</si>
  <si>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</si>
  <si>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</si>
  <si>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</si>
  <si>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</si>
  <si>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</si>
  <si>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</si>
  <si>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</si>
  <si>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</si>
  <si>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</si>
  <si>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</si>
  <si>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</si>
  <si>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</si>
  <si>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</si>
  <si>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</si>
  <si>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</si>
  <si>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</si>
  <si>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</si>
  <si>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</si>
  <si>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</si>
  <si>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</si>
  <si>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</si>
  <si>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</si>
  <si>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</si>
  <si>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</si>
  <si>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</si>
  <si>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</si>
  <si>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</si>
  <si>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</si>
  <si>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</si>
  <si>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</si>
  <si>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</si>
  <si>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</si>
  <si>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</si>
  <si>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</si>
  <si>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</si>
  <si>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</si>
  <si>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</si>
  <si>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</si>
  <si>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</si>
  <si>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</si>
  <si>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</si>
  <si>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</si>
  <si>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</si>
  <si>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</si>
  <si>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</si>
  <si>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</si>
  <si>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</si>
  <si>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</si>
  <si>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</si>
  <si>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</si>
  <si>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</si>
  <si>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</si>
  <si>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</si>
  <si>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</si>
  <si>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</si>
  <si>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</si>
  <si>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</si>
  <si>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</si>
  <si>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</si>
  <si>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</si>
  <si>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</si>
  <si>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</si>
  <si>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</si>
  <si>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</si>
  <si>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</si>
  <si>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</si>
  <si>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</si>
  <si>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</si>
  <si>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</si>
  <si>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</si>
  <si>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</si>
  <si>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</si>
  <si>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</si>
  <si>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</si>
  <si>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</si>
  <si>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</si>
  <si>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</si>
  <si>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</si>
  <si>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</si>
  <si>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</si>
  <si>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</si>
  <si>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</si>
  <si>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</si>
  <si>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</si>
  <si>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</si>
  <si>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</si>
  <si>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</si>
  <si>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</si>
  <si>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</si>
  <si>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</si>
  <si>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</si>
  <si>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</si>
  <si>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</si>
  <si>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</si>
  <si>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</si>
  <si>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</si>
  <si>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</si>
  <si>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</si>
  <si>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</si>
  <si>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</si>
  <si>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</si>
  <si>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</si>
  <si>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</si>
  <si>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</si>
  <si>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</si>
  <si>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</si>
  <si>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</si>
  <si>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</si>
  <si>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</si>
  <si>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</si>
  <si>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</si>
  <si>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</si>
  <si>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</si>
  <si>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</si>
  <si>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</si>
  <si>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</si>
  <si>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</si>
  <si>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</si>
  <si>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</si>
  <si>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</si>
  <si>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</si>
  <si>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</si>
  <si>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</si>
  <si>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</si>
  <si>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</si>
  <si>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</si>
  <si>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</si>
  <si>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</si>
  <si>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</si>
  <si>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</si>
  <si>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</si>
  <si>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</si>
  <si>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</si>
  <si>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</si>
  <si>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</si>
  <si>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</si>
  <si>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</si>
  <si>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</si>
  <si>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</si>
  <si>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</si>
  <si>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</si>
  <si>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</si>
  <si>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</si>
  <si>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</si>
  <si>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</si>
  <si>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</si>
  <si>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</si>
  <si>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</si>
  <si>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</si>
  <si>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</si>
  <si>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</si>
  <si>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</si>
  <si>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</si>
  <si>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</si>
  <si>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</si>
  <si>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</si>
  <si>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</si>
  <si>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</si>
  <si>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</si>
  <si>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</si>
  <si>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</si>
  <si>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</si>
  <si>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</si>
  <si>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</si>
  <si>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</si>
  <si>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</si>
  <si>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</si>
  <si>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</si>
  <si>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</si>
  <si>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</si>
  <si>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</si>
  <si>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</si>
  <si>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</si>
  <si>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</si>
  <si>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</si>
  <si>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</si>
  <si>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</si>
  <si>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</si>
  <si>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</si>
  <si>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</si>
  <si>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</si>
  <si>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</si>
  <si>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</si>
  <si>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</si>
  <si>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</si>
  <si>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</si>
  <si>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</si>
  <si>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</si>
  <si>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</si>
  <si>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</si>
  <si>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</si>
  <si>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</si>
  <si>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</si>
  <si>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</si>
  <si>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</si>
  <si>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</si>
  <si>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</si>
  <si>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</si>
  <si>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</si>
  <si>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</si>
  <si>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</si>
  <si>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</si>
  <si>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</si>
  <si>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</si>
  <si>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</si>
  <si>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</si>
  <si>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</si>
  <si>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</si>
  <si>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</si>
  <si>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</si>
  <si>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</si>
  <si>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</si>
  <si>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</si>
  <si>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</si>
  <si>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</si>
  <si>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</si>
  <si>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</si>
  <si>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</si>
  <si>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</si>
  <si>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</si>
  <si>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</si>
  <si>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</si>
  <si>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</si>
  <si>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</si>
  <si>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</si>
  <si>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</si>
  <si>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</si>
  <si>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</si>
  <si>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</si>
  <si>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</si>
  <si>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</si>
  <si>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</si>
  <si>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</si>
  <si>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</si>
  <si>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</si>
  <si>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</si>
  <si>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</si>
  <si>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</si>
  <si>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</si>
  <si>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</si>
  <si>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</si>
  <si>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</si>
  <si>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</si>
  <si>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</si>
  <si>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</si>
  <si>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</si>
  <si>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</si>
  <si>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</si>
  <si>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</si>
  <si>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</si>
  <si>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</si>
  <si>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</si>
  <si>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</si>
  <si>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</si>
  <si>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</si>
  <si>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</si>
  <si>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</si>
  <si>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</si>
  <si>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</si>
  <si>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</si>
  <si>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</si>
  <si>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</si>
  <si>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</si>
  <si>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</si>
  <si>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</si>
  <si>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</si>
  <si>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</si>
  <si>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</si>
  <si>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</si>
  <si>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</si>
  <si>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</si>
  <si>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</si>
  <si>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</si>
  <si>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</si>
  <si>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</si>
  <si>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</si>
  <si>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</si>
  <si>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</si>
  <si>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</si>
  <si>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</si>
  <si>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</si>
  <si>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</si>
  <si>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</si>
  <si>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</si>
  <si>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</si>
  <si>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</si>
  <si>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</si>
  <si>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</si>
  <si>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</si>
  <si>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</si>
  <si>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</si>
  <si>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</si>
  <si>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</si>
  <si>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</si>
  <si>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</si>
  <si>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</si>
  <si>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</si>
  <si>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</si>
  <si>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</si>
  <si>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</si>
  <si>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</si>
  <si>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</si>
  <si>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</si>
  <si>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</si>
  <si>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</si>
  <si>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</si>
  <si>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</si>
  <si>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</si>
  <si>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</si>
  <si>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</si>
  <si>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</si>
  <si>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</si>
  <si>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</si>
  <si>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</si>
  <si>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</si>
  <si>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</si>
  <si>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</si>
  <si>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</si>
  <si>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</si>
  <si>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</si>
  <si>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</si>
  <si>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</si>
  <si>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</si>
  <si>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</si>
  <si>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</si>
  <si>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</si>
  <si>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</si>
  <si>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</si>
  <si>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</si>
  <si>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</si>
  <si>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</si>
  <si>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</si>
  <si>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</si>
  <si>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</si>
  <si>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</si>
  <si>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</si>
  <si>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</si>
  <si>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</si>
  <si>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</si>
  <si>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</si>
  <si>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</si>
  <si>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</si>
  <si>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</si>
  <si>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</si>
  <si>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</si>
  <si>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</si>
  <si>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</si>
  <si>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</si>
  <si>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</si>
  <si>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</si>
  <si>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</si>
  <si>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</si>
  <si>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</si>
  <si>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</si>
  <si>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</si>
  <si>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</si>
  <si>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</si>
  <si>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</si>
  <si>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</si>
  <si>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</si>
  <si>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</si>
  <si>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</si>
  <si>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</si>
  <si>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</si>
  <si>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</si>
  <si>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</si>
  <si>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</si>
  <si>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</si>
  <si>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</si>
  <si>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</si>
  <si>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</si>
  <si>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</si>
  <si>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</si>
  <si>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</si>
  <si>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</si>
  <si>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</si>
  <si>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</si>
  <si>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</si>
  <si>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</si>
  <si>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</si>
  <si>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</si>
  <si>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</si>
  <si>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</si>
  <si>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</si>
  <si>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</si>
  <si>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</si>
  <si>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</si>
  <si>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</si>
  <si>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</si>
  <si>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</si>
  <si>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</si>
  <si>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</si>
  <si>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</si>
  <si>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</si>
  <si>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</si>
  <si>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</si>
  <si>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</si>
  <si>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</si>
  <si>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</si>
  <si>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</si>
  <si>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</si>
  <si>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</si>
  <si>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</si>
  <si>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</si>
  <si>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</si>
  <si>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</si>
  <si>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</si>
  <si>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</si>
  <si>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</si>
  <si>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</si>
  <si>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</si>
  <si>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</si>
  <si>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</si>
  <si>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</si>
  <si>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</si>
  <si>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</si>
  <si>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</si>
  <si>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</si>
  <si>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</si>
  <si>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</si>
  <si>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</si>
  <si>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</si>
  <si>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</si>
  <si>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</si>
  <si>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</si>
  <si>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</si>
  <si>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</si>
  <si>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</si>
  <si>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</si>
  <si>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</si>
  <si>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</si>
  <si>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</si>
  <si>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</si>
  <si>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</si>
  <si>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</si>
  <si>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</si>
  <si>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</si>
  <si>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</si>
  <si>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</si>
  <si>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</si>
  <si>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</si>
  <si>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</si>
  <si>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</si>
  <si>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</si>
  <si>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</si>
  <si>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</si>
  <si>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</si>
  <si>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</si>
  <si>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</si>
  <si>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</si>
  <si>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</si>
  <si>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</si>
  <si>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</si>
  <si>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</si>
  <si>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</si>
  <si>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</si>
  <si>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</si>
  <si>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</si>
  <si>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</si>
  <si>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</si>
  <si>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</si>
  <si>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</si>
  <si>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</si>
  <si>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</si>
  <si>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</si>
  <si>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</si>
  <si>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</si>
  <si>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</si>
  <si>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</si>
  <si>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</si>
  <si>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</si>
  <si>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</si>
  <si>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</si>
  <si>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</si>
  <si>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</si>
  <si>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</si>
  <si>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</si>
  <si>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</si>
  <si>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</si>
  <si>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</si>
  <si>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</si>
  <si>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</si>
  <si>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</si>
  <si>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</si>
  <si>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</si>
  <si>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</si>
  <si>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</si>
  <si>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</si>
  <si>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</si>
  <si>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</si>
  <si>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</si>
  <si>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</si>
  <si>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</si>
  <si>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</si>
  <si>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</si>
  <si>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</si>
  <si>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</si>
  <si>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</si>
  <si>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</si>
  <si>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</si>
  <si>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</si>
  <si>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</si>
  <si>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</si>
  <si>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</si>
  <si>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</si>
  <si>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</si>
  <si>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</si>
  <si>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</si>
  <si>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</si>
  <si>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</si>
  <si>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</si>
  <si>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</si>
  <si>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</si>
  <si>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</si>
  <si>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</si>
  <si>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</si>
  <si>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</si>
  <si>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</si>
  <si>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</si>
  <si>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</si>
  <si>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</si>
  <si>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</si>
  <si>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</si>
  <si>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</si>
  <si>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</si>
  <si>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</si>
  <si>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</si>
  <si>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</si>
  <si>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</si>
  <si>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</si>
  <si>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</si>
  <si>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</si>
  <si>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</si>
  <si>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</si>
  <si>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</si>
  <si>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</si>
  <si>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</si>
  <si>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</si>
  <si>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</si>
  <si>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</si>
  <si>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</si>
  <si>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</si>
  <si>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</si>
  <si>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</si>
  <si>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</si>
  <si>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</si>
  <si>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</si>
  <si>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</si>
  <si>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</si>
  <si>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</si>
  <si>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</si>
  <si>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</si>
  <si>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</si>
  <si>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</si>
  <si>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</si>
  <si>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</si>
  <si>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</si>
  <si>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</si>
  <si>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</si>
  <si>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</si>
  <si>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</si>
  <si>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</si>
  <si>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</si>
  <si>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</si>
  <si>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</si>
  <si>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</si>
  <si>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</si>
  <si>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</si>
  <si>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</si>
  <si>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</si>
  <si>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</si>
  <si>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</si>
  <si>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</si>
  <si>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</si>
  <si>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</si>
  <si>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</si>
  <si>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</si>
  <si>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</si>
  <si>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</si>
  <si>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</si>
  <si>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</si>
  <si>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</si>
  <si>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</si>
  <si>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</si>
  <si>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</si>
  <si>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</si>
  <si>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</si>
  <si>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</si>
  <si>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</si>
  <si>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</si>
  <si>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</si>
  <si>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</si>
  <si>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</si>
  <si>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</si>
  <si>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</si>
  <si>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</si>
  <si>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</si>
  <si>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</si>
  <si>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</si>
  <si>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</si>
  <si>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</si>
  <si>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</si>
  <si>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</si>
  <si>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</si>
  <si>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</si>
  <si>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</si>
  <si>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</si>
  <si>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</si>
  <si>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</si>
  <si>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</si>
  <si>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</si>
  <si>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</si>
  <si>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</si>
  <si>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</si>
  <si>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</si>
  <si>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</si>
  <si>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</si>
  <si>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</si>
  <si>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</si>
  <si>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</si>
  <si>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</si>
  <si>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</si>
  <si>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</si>
  <si>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</si>
  <si>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</si>
  <si>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</si>
  <si>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</si>
  <si>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</si>
  <si>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</si>
  <si>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</si>
  <si>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</si>
  <si>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</si>
  <si>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</si>
  <si>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</si>
  <si>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</si>
  <si>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</si>
  <si>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</si>
  <si>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</si>
  <si>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</si>
  <si>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</si>
  <si>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</si>
  <si>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</si>
  <si>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</si>
  <si>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</si>
  <si>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</si>
  <si>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</si>
  <si>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</si>
  <si>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</si>
  <si>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</si>
  <si>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</si>
  <si>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</si>
  <si>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</si>
  <si>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</si>
  <si>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</si>
  <si>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</si>
  <si>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</si>
  <si>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</si>
  <si>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</si>
  <si>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</si>
  <si>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</si>
  <si>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</si>
  <si>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</si>
  <si>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</si>
  <si>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</si>
  <si>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</si>
  <si>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</si>
  <si>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</si>
  <si>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</si>
  <si>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</si>
  <si>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</si>
  <si>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</si>
  <si>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</si>
  <si>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</si>
  <si>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</si>
  <si>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</si>
  <si>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</si>
  <si>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</si>
  <si>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</si>
  <si>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</si>
  <si>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</si>
  <si>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</si>
  <si>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</si>
  <si>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</si>
  <si>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</si>
  <si>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</si>
  <si>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</si>
  <si>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</si>
  <si>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</si>
  <si>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</si>
  <si>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</si>
  <si>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</si>
  <si>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</si>
  <si>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</si>
  <si>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</si>
  <si>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</si>
  <si>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</si>
  <si>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</si>
  <si>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</si>
  <si>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</si>
  <si>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</si>
  <si>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</si>
  <si>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</si>
  <si>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</si>
  <si>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</si>
  <si>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</si>
  <si>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</si>
  <si>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</si>
  <si>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</si>
  <si>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</si>
  <si>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</si>
  <si>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</si>
  <si>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</si>
  <si>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</si>
  <si>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</si>
  <si>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</si>
  <si>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</si>
  <si>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</si>
  <si>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</si>
  <si>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</si>
  <si>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</si>
  <si>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</si>
  <si>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</si>
  <si>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</si>
  <si>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</si>
  <si>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</si>
  <si>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</si>
  <si>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</si>
  <si>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</si>
  <si>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</si>
  <si>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</si>
  <si>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</si>
  <si>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</si>
  <si>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</si>
  <si>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</si>
  <si>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</si>
  <si>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</si>
  <si>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</si>
  <si>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</si>
  <si>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</si>
  <si>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</si>
  <si>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</si>
  <si>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</si>
  <si>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</si>
  <si>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</si>
  <si>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</si>
  <si>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</si>
  <si>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</si>
  <si>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</si>
  <si>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</si>
  <si>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</si>
  <si>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</si>
  <si>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</si>
  <si>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</si>
  <si>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</si>
  <si>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</si>
  <si>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</si>
  <si>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</si>
  <si>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</si>
  <si>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</si>
  <si>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</si>
  <si>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</si>
  <si>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</si>
  <si>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</si>
  <si>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</si>
  <si>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</si>
  <si>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</si>
  <si>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</si>
  <si>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</si>
  <si>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</si>
  <si>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</si>
  <si>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</si>
  <si>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</si>
  <si>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</si>
  <si>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</si>
  <si>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</si>
  <si>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</si>
  <si>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</si>
  <si>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</si>
  <si>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</si>
  <si>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</si>
  <si>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</si>
  <si>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</si>
  <si>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</si>
  <si>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</si>
  <si>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</si>
  <si>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</si>
  <si>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</si>
  <si>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</si>
  <si>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</si>
  <si>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</si>
  <si>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</si>
  <si>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</si>
  <si>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</si>
  <si>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</si>
  <si>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</si>
  <si>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</si>
  <si>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</si>
  <si>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</si>
  <si>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</si>
  <si>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</si>
  <si>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</si>
  <si>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</si>
  <si>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</si>
  <si>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</si>
  <si>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</si>
  <si>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</si>
  <si>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</si>
  <si>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</si>
  <si>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</si>
  <si>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</si>
  <si>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</si>
  <si>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</si>
  <si>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</si>
  <si>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</si>
  <si>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</si>
  <si>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</si>
  <si>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</si>
  <si>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</si>
  <si>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</si>
  <si>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</si>
  <si>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</si>
  <si>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</si>
  <si>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</si>
  <si>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</si>
  <si>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</si>
  <si>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</si>
  <si>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</si>
  <si>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</si>
  <si>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</si>
  <si>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</si>
  <si>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</si>
  <si>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</si>
  <si>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</si>
  <si>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</si>
  <si>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</si>
  <si>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</si>
  <si>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</si>
  <si>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</si>
  <si>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</si>
  <si>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</si>
  <si>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</si>
  <si>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</si>
  <si>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</si>
  <si>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</si>
  <si>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</si>
  <si>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</si>
  <si>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</si>
  <si>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</si>
  <si>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</si>
  <si>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</si>
  <si>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</si>
  <si>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</si>
  <si>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</si>
  <si>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</si>
  <si>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</si>
  <si>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</si>
  <si>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</si>
  <si>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</si>
  <si>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</si>
  <si>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</si>
  <si>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</si>
  <si>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</si>
  <si>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</si>
  <si>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</si>
  <si>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</si>
  <si>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</si>
  <si>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</si>
  <si>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</si>
  <si>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</si>
  <si>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</si>
  <si>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</si>
  <si>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</si>
  <si>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</si>
  <si>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</si>
  <si>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</si>
  <si>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</si>
  <si>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</si>
  <si>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</si>
  <si>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</si>
  <si>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</si>
  <si>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</si>
  <si>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</si>
  <si>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</si>
  <si>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</si>
  <si>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</si>
  <si>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</si>
  <si>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</si>
  <si>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</si>
  <si>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</si>
  <si>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</si>
  <si>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</si>
  <si>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</si>
  <si>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</si>
  <si>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</si>
  <si>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</si>
  <si>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</si>
  <si>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</si>
  <si>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</si>
  <si>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</si>
  <si>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</si>
  <si>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</si>
  <si>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</si>
  <si>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</si>
  <si>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</si>
  <si>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</si>
  <si>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</si>
  <si>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</si>
  <si>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</si>
  <si>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</si>
  <si>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</si>
  <si>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</si>
  <si>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</si>
  <si>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</si>
  <si>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</si>
  <si>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</si>
  <si>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</si>
  <si>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</si>
  <si>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</si>
  <si>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</si>
  <si>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</si>
  <si>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</si>
  <si>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</si>
  <si>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</si>
  <si>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</si>
  <si>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</si>
  <si>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</si>
  <si>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</si>
  <si>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</si>
  <si>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</si>
  <si>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</si>
  <si>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</si>
  <si>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</si>
  <si>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</si>
  <si>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</si>
  <si>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</si>
  <si>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</si>
  <si>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</si>
  <si>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</si>
  <si>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</si>
  <si>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</si>
  <si>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</si>
  <si>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</si>
  <si>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</si>
  <si>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</si>
  <si>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</si>
  <si>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</si>
  <si>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</si>
  <si>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</si>
  <si>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</si>
  <si>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</si>
  <si>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</si>
  <si>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</si>
  <si>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</si>
  <si>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</si>
  <si>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</si>
  <si>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</si>
  <si>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</si>
  <si>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</si>
  <si>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</si>
  <si>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</si>
  <si>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</si>
  <si>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</si>
  <si>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</si>
  <si>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</si>
  <si>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</si>
  <si>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</si>
  <si>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</si>
  <si>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</si>
  <si>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</si>
  <si>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</si>
  <si>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</si>
  <si>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</si>
  <si>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</si>
  <si>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</si>
  <si>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</si>
  <si>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</si>
  <si>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</si>
  <si>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</si>
  <si>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</si>
  <si>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</si>
  <si>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</si>
  <si>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</si>
  <si>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</si>
  <si>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</si>
  <si>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</si>
  <si>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</si>
  <si>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</si>
  <si>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</si>
  <si>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</si>
  <si>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</si>
  <si>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</si>
  <si>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</si>
  <si>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</si>
  <si>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</si>
  <si>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</si>
  <si>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</si>
  <si>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</si>
  <si>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</si>
  <si>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</si>
  <si>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</si>
  <si>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</si>
  <si>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</si>
  <si>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</si>
  <si>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</si>
  <si>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</si>
  <si>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</si>
  <si>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</si>
  <si>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</si>
  <si>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</si>
  <si>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</si>
  <si>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</si>
  <si>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</si>
  <si>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</si>
  <si>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</si>
  <si>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</si>
  <si>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</si>
  <si>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</si>
  <si>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</si>
  <si>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</si>
  <si>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</si>
  <si>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</si>
  <si>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</si>
  <si>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</si>
  <si>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</si>
  <si>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</si>
  <si>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</si>
  <si>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</si>
  <si>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</si>
  <si>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</si>
  <si>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</si>
  <si>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</si>
  <si>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</si>
  <si>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</si>
  <si>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</si>
  <si>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</si>
  <si>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</si>
  <si>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</si>
  <si>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</si>
  <si>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</si>
  <si>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</si>
  <si>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</si>
  <si>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</si>
  <si>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</si>
  <si>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</si>
  <si>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</si>
  <si>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</si>
  <si>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</si>
  <si>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</si>
  <si>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</si>
  <si>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</si>
  <si>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</si>
  <si>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</si>
  <si>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</si>
  <si>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</si>
  <si>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</si>
  <si>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</si>
  <si>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</si>
  <si>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</si>
  <si>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</si>
  <si>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</si>
  <si>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</si>
  <si>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</si>
  <si>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</si>
  <si>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</si>
  <si>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</si>
  <si>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</si>
  <si>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</si>
  <si>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</si>
  <si>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</si>
  <si>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</si>
  <si>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</si>
  <si>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</si>
  <si>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</si>
  <si>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</si>
  <si>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</si>
  <si>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</si>
  <si>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</si>
  <si>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</si>
  <si>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</si>
  <si>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</si>
  <si>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</si>
  <si>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</si>
  <si>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</si>
  <si>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</si>
  <si>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</si>
  <si>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</si>
  <si>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</si>
  <si>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</si>
  <si>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</si>
  <si>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</si>
  <si>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</si>
  <si>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</si>
  <si>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</si>
  <si>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</si>
  <si>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</si>
  <si>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</si>
  <si>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</si>
  <si>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</si>
  <si>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</si>
  <si>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</si>
  <si>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</si>
  <si>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</si>
  <si>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</si>
  <si>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</si>
  <si>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</si>
  <si>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</si>
  <si>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</si>
  <si>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</si>
  <si>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</si>
  <si>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</si>
  <si>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</si>
  <si>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</si>
  <si>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</si>
  <si>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</si>
  <si>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</si>
  <si>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</si>
  <si>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</si>
  <si>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</si>
  <si>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</si>
  <si>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</si>
  <si>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</si>
  <si>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</si>
  <si>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</si>
  <si>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</si>
  <si>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</si>
  <si>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</si>
  <si>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</si>
  <si>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</si>
  <si>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</si>
  <si>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</si>
  <si>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</si>
  <si>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</si>
  <si>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</si>
  <si>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</si>
  <si>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</si>
  <si>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</si>
  <si>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</si>
  <si>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</si>
  <si>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</si>
  <si>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</si>
  <si>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</si>
  <si>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</si>
  <si>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</si>
  <si>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</si>
  <si>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</si>
  <si>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</si>
  <si>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</si>
  <si>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</si>
  <si>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</si>
  <si>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</si>
  <si>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</si>
  <si>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</si>
  <si>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</si>
  <si>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</si>
  <si>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</si>
  <si>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</si>
  <si>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</si>
  <si>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</si>
  <si>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</si>
  <si>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</si>
  <si>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</si>
  <si>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</si>
  <si>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</si>
  <si>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</si>
  <si>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</si>
  <si>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</si>
  <si>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</si>
  <si>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</si>
  <si>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</si>
  <si>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</si>
  <si>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</si>
  <si>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</si>
  <si>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</si>
  <si>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</si>
  <si>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</si>
  <si>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</si>
  <si>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</si>
  <si>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</si>
  <si>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</si>
  <si>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</si>
  <si>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</si>
  <si>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</si>
  <si>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</si>
  <si>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</si>
  <si>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</si>
  <si>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</si>
  <si>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</si>
  <si>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</si>
  <si>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</si>
  <si>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</si>
  <si>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</si>
  <si>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</si>
  <si>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</si>
  <si>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</si>
  <si>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</si>
  <si>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</si>
  <si>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</si>
  <si>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</si>
  <si>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</si>
  <si>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</si>
  <si>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</si>
  <si>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</si>
  <si>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</si>
  <si>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</si>
  <si>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</si>
  <si>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</si>
  <si>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</si>
  <si>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</si>
  <si>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</si>
  <si>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</si>
  <si>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</si>
  <si>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</si>
  <si>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</si>
  <si>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</si>
  <si>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</si>
  <si>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</si>
  <si>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</si>
  <si>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</si>
  <si>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</si>
  <si>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</si>
  <si>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</si>
  <si>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</si>
  <si>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</si>
  <si>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</si>
  <si>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</si>
  <si>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</si>
  <si>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</si>
  <si>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</si>
  <si>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</si>
  <si>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</si>
  <si>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</si>
  <si>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</si>
  <si>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</si>
  <si>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</si>
  <si>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</si>
  <si>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</si>
  <si>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</si>
  <si>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</si>
  <si>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</si>
  <si>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</si>
  <si>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</si>
  <si>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</si>
  <si>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</si>
  <si>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</si>
  <si>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</si>
  <si>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</si>
  <si>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</si>
  <si>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</si>
  <si>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</si>
  <si>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</si>
  <si>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</si>
  <si>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</si>
  <si>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</si>
  <si>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</si>
  <si>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</si>
  <si>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</si>
  <si>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</si>
  <si>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</si>
  <si>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</si>
  <si>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</si>
  <si>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</si>
  <si>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</si>
  <si>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</si>
  <si>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</si>
  <si>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</si>
  <si>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</si>
  <si>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</si>
  <si>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</si>
  <si>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</si>
  <si>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</si>
  <si>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</si>
  <si>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</si>
  <si>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</si>
  <si>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</si>
  <si>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</si>
  <si>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</si>
  <si>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</si>
  <si>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</si>
  <si>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</si>
  <si>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</si>
  <si>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</si>
  <si>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</si>
  <si>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</si>
  <si>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</si>
  <si>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</si>
  <si>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</si>
  <si>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</si>
  <si>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</si>
  <si>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</si>
  <si>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</si>
  <si>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</si>
  <si>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</si>
  <si>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</si>
  <si>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</si>
  <si>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</si>
  <si>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</si>
  <si>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</si>
  <si>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</si>
  <si>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</si>
  <si>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</si>
  <si>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</si>
  <si>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</si>
  <si>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</si>
  <si>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</si>
  <si>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</si>
  <si>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</si>
  <si>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</si>
  <si>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</si>
  <si>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</si>
  <si>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</si>
  <si>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</si>
  <si>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</si>
  <si>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</si>
  <si>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</si>
  <si>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</si>
  <si>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</si>
  <si>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</si>
  <si>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</si>
  <si>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</si>
  <si>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</si>
  <si>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</si>
  <si>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</si>
  <si>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</si>
  <si>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</si>
  <si>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</si>
  <si>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</si>
  <si>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</si>
  <si>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</si>
  <si>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</si>
  <si>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</si>
  <si>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</si>
  <si>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</si>
  <si>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</si>
  <si>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</si>
  <si>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</si>
  <si>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</si>
  <si>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</si>
  <si>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</si>
  <si>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</si>
  <si>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</si>
  <si>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</si>
  <si>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</si>
  <si>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</si>
  <si>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</si>
  <si>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</si>
  <si>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</si>
  <si>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</si>
  <si>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</si>
  <si>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</si>
  <si>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</si>
  <si>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</si>
  <si>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</si>
  <si>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</si>
  <si>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</si>
  <si>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</si>
  <si>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</si>
  <si>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</si>
  <si>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</si>
  <si>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</si>
  <si>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</si>
  <si>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</si>
  <si>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</si>
  <si>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</si>
  <si>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</si>
  <si>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</si>
  <si>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</si>
  <si>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</si>
  <si>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</si>
  <si>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</si>
  <si>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</si>
  <si>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</si>
  <si>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</si>
  <si>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</si>
  <si>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</si>
  <si>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</si>
  <si>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</si>
  <si>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</si>
  <si>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</si>
  <si>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</si>
  <si>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</si>
  <si>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</si>
  <si>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</si>
  <si>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</si>
  <si>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</si>
  <si>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</si>
  <si>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</si>
  <si>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</si>
  <si>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</si>
  <si>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</si>
  <si>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</si>
  <si>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</si>
  <si>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</si>
  <si>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</si>
  <si>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</si>
  <si>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</si>
  <si>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</si>
  <si>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</si>
  <si>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</si>
  <si>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</si>
  <si>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</si>
  <si>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</si>
  <si>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</si>
  <si>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</si>
  <si>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</si>
  <si>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</si>
  <si>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</si>
  <si>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</si>
  <si>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</si>
  <si>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</si>
  <si>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</si>
  <si>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</si>
  <si>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</si>
  <si>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</si>
  <si>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</si>
  <si>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</si>
  <si>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</si>
  <si>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</si>
  <si>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</si>
  <si>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</si>
  <si>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</si>
  <si>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</si>
  <si>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</si>
  <si>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</si>
  <si>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</si>
  <si>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</si>
  <si>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</si>
  <si>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</si>
  <si>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</si>
  <si>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</si>
  <si>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</si>
  <si>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</si>
  <si>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</si>
  <si>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</si>
  <si>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</si>
  <si>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</si>
  <si>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</si>
  <si>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</si>
  <si>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</si>
  <si>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</si>
  <si>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</si>
  <si>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</si>
  <si>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</si>
  <si>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</si>
  <si>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</si>
  <si>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</si>
  <si>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</si>
  <si>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</si>
  <si>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</si>
  <si>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</si>
  <si>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</si>
  <si>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</si>
  <si>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</si>
  <si>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</si>
  <si>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</si>
  <si>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</si>
  <si>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</si>
  <si>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</si>
  <si>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</si>
  <si>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</si>
  <si>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</si>
  <si>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</si>
  <si>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</si>
  <si>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</si>
  <si>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</si>
  <si>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</si>
  <si>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</si>
  <si>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</si>
  <si>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</si>
  <si>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</si>
  <si>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</si>
  <si>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</si>
  <si>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</si>
  <si>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</si>
  <si>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</si>
  <si>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</si>
  <si>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</si>
  <si>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</si>
  <si>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</si>
  <si>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</si>
  <si>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</si>
  <si>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</si>
  <si>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</si>
  <si>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</si>
  <si>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</si>
  <si>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</si>
  <si>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</si>
  <si>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</si>
  <si>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</si>
  <si>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</si>
  <si>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</si>
  <si>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</si>
  <si>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</si>
  <si>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</si>
  <si>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</si>
  <si>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</si>
  <si>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</si>
  <si>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</si>
  <si>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</si>
  <si>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</si>
  <si>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</si>
  <si>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</si>
  <si>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</si>
  <si>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</si>
  <si>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</si>
  <si>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</si>
  <si>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</si>
  <si>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</si>
  <si>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</si>
  <si>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</si>
  <si>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</si>
  <si>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</si>
  <si>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</si>
  <si>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</si>
  <si>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</si>
  <si>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</si>
  <si>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</si>
  <si>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</si>
  <si>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</si>
  <si>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</si>
  <si>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</si>
  <si>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</si>
  <si>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</si>
  <si>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</si>
  <si>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</si>
  <si>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</si>
  <si>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</si>
  <si>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</si>
  <si>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</si>
  <si>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</si>
  <si>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</si>
  <si>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</si>
  <si>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</si>
  <si>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</si>
  <si>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</si>
  <si>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</si>
  <si>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</si>
  <si>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</si>
  <si>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</si>
  <si>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</si>
  <si>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</si>
  <si>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</si>
  <si>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</si>
  <si>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</si>
  <si>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</si>
  <si>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</si>
  <si>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</si>
  <si>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</si>
  <si>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</si>
  <si>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</si>
  <si>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</si>
  <si>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</si>
  <si>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</si>
  <si>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</si>
  <si>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</si>
  <si>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</si>
  <si>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</si>
  <si>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</si>
  <si>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</si>
  <si>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</si>
  <si>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</si>
  <si>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</si>
  <si>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</si>
  <si>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</si>
  <si>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</si>
  <si>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</si>
  <si>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</si>
  <si>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</si>
  <si>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</si>
  <si>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</si>
  <si>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</si>
  <si>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</si>
  <si>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</si>
  <si>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</si>
  <si>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</si>
  <si>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</si>
  <si>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</si>
  <si>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</si>
  <si>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</si>
  <si>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</si>
  <si>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</si>
  <si>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</si>
  <si>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</si>
  <si>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</si>
  <si>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</si>
  <si>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</si>
  <si>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</si>
  <si>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</si>
  <si>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</si>
  <si>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</si>
  <si>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</si>
  <si>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</si>
  <si>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</si>
  <si>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</si>
  <si>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</si>
  <si>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</si>
  <si>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</si>
  <si>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</si>
  <si>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</si>
  <si>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</si>
  <si>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</si>
  <si>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</si>
  <si>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</si>
  <si>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</si>
  <si>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</si>
  <si>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</si>
  <si>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</si>
  <si>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</si>
  <si>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</si>
  <si>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</si>
  <si>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</si>
  <si>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</si>
  <si>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</si>
  <si>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</si>
  <si>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</si>
  <si>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</si>
  <si>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</si>
  <si>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</si>
  <si>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</si>
  <si>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</si>
  <si>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</si>
  <si>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</si>
  <si>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</si>
  <si>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</si>
  <si>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</si>
  <si>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</si>
  <si>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</si>
  <si>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</si>
  <si>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</si>
  <si>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</si>
  <si>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</si>
  <si>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</si>
  <si>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</si>
  <si>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</si>
  <si>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</si>
  <si>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</si>
  <si>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</si>
  <si>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</si>
  <si>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</si>
  <si>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</si>
  <si>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</si>
  <si>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</si>
  <si>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</si>
  <si>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</si>
  <si>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</si>
  <si>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</si>
  <si>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</si>
  <si>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</si>
  <si>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</si>
  <si>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</si>
  <si>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</si>
  <si>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</si>
  <si>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</si>
  <si>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</si>
  <si>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</si>
  <si>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</si>
  <si>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</si>
  <si>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</si>
  <si>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</si>
  <si>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</si>
  <si>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</si>
  <si>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</si>
  <si>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</si>
  <si>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</si>
  <si>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</si>
  <si>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</si>
  <si>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</si>
  <si>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</si>
  <si>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</si>
  <si>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</si>
  <si>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</si>
  <si>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</si>
  <si>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</si>
  <si>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</si>
  <si>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</si>
  <si>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</si>
  <si>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</si>
  <si>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</si>
  <si>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</si>
  <si>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</si>
  <si>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</si>
  <si>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</si>
  <si>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</si>
  <si>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</si>
  <si>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</si>
  <si>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</si>
  <si>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</si>
  <si>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</si>
  <si>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</si>
  <si>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</si>
  <si>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</si>
  <si>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</si>
  <si>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</si>
  <si>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</si>
  <si>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</si>
  <si>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</si>
  <si>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</si>
  <si>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</si>
  <si>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</si>
  <si>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</si>
  <si>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</si>
  <si>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</si>
  <si>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</si>
  <si>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</si>
  <si>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</si>
  <si>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</si>
  <si>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</si>
  <si>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</si>
  <si>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</si>
  <si>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</si>
  <si>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</si>
  <si>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</si>
  <si>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</si>
  <si>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</si>
  <si>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</si>
  <si>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</si>
  <si>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</si>
  <si>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</si>
  <si>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</si>
  <si>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</si>
  <si>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</si>
  <si>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</si>
  <si>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</si>
  <si>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</si>
  <si>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</si>
  <si>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</si>
  <si>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</si>
  <si>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</si>
  <si>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</si>
  <si>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</si>
  <si>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</si>
  <si>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</si>
  <si>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</si>
  <si>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</si>
  <si>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</si>
  <si>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</si>
  <si>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</si>
  <si>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</si>
  <si>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</si>
  <si>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</si>
  <si>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</si>
  <si>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</si>
  <si>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</si>
  <si>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</si>
  <si>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</si>
  <si>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</si>
  <si>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</si>
  <si>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</si>
  <si>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</si>
  <si>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</si>
  <si>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</si>
  <si>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</si>
  <si>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</si>
  <si>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</si>
  <si>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</si>
  <si>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</si>
  <si>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</si>
  <si>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</si>
  <si>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</si>
  <si>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</si>
  <si>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</si>
  <si>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</si>
  <si>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</si>
  <si>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</si>
  <si>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</si>
  <si>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</si>
  <si>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</si>
  <si>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</si>
  <si>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</si>
  <si>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</si>
  <si>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</si>
  <si>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</si>
  <si>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</si>
  <si>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</si>
  <si>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</si>
  <si>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</si>
  <si>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</si>
  <si>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</si>
  <si>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</si>
  <si>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</si>
  <si>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</si>
  <si>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</si>
  <si>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</si>
  <si>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</si>
  <si>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</si>
  <si>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</si>
  <si>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</si>
  <si>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</si>
  <si>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</si>
  <si>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</si>
  <si>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</si>
  <si>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</si>
  <si>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</si>
  <si>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</si>
  <si>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</si>
  <si>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</si>
  <si>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</si>
  <si>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</si>
  <si>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</si>
  <si>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</si>
  <si>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</si>
  <si>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</si>
  <si>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</si>
  <si>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</si>
  <si>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</si>
  <si>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</si>
  <si>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</si>
  <si>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</si>
  <si>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</si>
  <si>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</si>
  <si>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</si>
  <si>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</si>
  <si>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</si>
  <si>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</si>
  <si>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</si>
  <si>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</si>
  <si>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</si>
  <si>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</si>
  <si>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</si>
  <si>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</si>
  <si>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</si>
  <si>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</si>
  <si>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</si>
  <si>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</si>
  <si>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</si>
  <si>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</si>
  <si>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</si>
  <si>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</si>
  <si>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</si>
  <si>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</si>
  <si>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</si>
  <si>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</si>
  <si>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</si>
  <si>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</si>
  <si>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</si>
  <si>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</si>
  <si>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</si>
  <si>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</si>
  <si>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</si>
  <si>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</si>
  <si>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</si>
  <si>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</si>
  <si>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</si>
  <si>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</si>
  <si>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</si>
  <si>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</si>
  <si>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</si>
  <si>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</si>
  <si>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</si>
  <si>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</si>
  <si>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</si>
  <si>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</si>
  <si>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</si>
  <si>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</si>
  <si>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</si>
  <si>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</si>
  <si>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</si>
  <si>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</si>
  <si>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</si>
  <si>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</si>
  <si>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</si>
  <si>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</si>
  <si>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</si>
  <si>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</si>
  <si>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</si>
  <si>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</si>
  <si>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</si>
  <si>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</si>
  <si>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</si>
  <si>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</si>
  <si>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</si>
  <si>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</si>
  <si>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</si>
  <si>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</si>
  <si>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</si>
  <si>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</si>
  <si>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</si>
  <si>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</si>
  <si>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</si>
  <si>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</si>
  <si>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</si>
  <si>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</si>
  <si>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</si>
  <si>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</si>
  <si>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</si>
  <si>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</si>
  <si>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</si>
  <si>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</si>
  <si>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</si>
  <si>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</si>
  <si>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</si>
  <si>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</si>
  <si>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</si>
  <si>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</si>
  <si>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</si>
  <si>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</si>
  <si>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</si>
  <si>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</si>
  <si>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</si>
  <si>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</si>
  <si>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</si>
  <si>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</si>
  <si>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</si>
  <si>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</si>
  <si>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</si>
  <si>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</si>
  <si>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</si>
  <si>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</si>
  <si>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</si>
  <si>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</si>
  <si>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</si>
  <si>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</si>
  <si>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</si>
  <si>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</si>
  <si>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</si>
  <si>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</si>
  <si>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</si>
  <si>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</si>
  <si>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</si>
  <si>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</si>
  <si>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</si>
  <si>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</si>
  <si>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</si>
  <si>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</si>
  <si>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</si>
  <si>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</si>
  <si>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</si>
  <si>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</si>
  <si>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</si>
  <si>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</si>
  <si>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</si>
  <si>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</si>
  <si>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</si>
  <si>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</si>
  <si>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</si>
  <si>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</si>
  <si>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</si>
  <si>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</si>
  <si>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</si>
  <si>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</si>
  <si>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</si>
  <si>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</si>
  <si>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</si>
  <si>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</si>
  <si>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</si>
  <si>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</si>
  <si>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</si>
  <si>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</si>
  <si>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</si>
  <si>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</si>
  <si>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</si>
  <si>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</si>
  <si>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</si>
  <si>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</si>
  <si>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</si>
  <si>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</si>
  <si>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</si>
  <si>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</si>
  <si>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</si>
  <si>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</si>
  <si>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</si>
  <si>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</si>
  <si>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</si>
  <si>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</si>
  <si>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</si>
  <si>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</si>
  <si>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</si>
  <si>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</si>
  <si>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</si>
  <si>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</si>
  <si>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</si>
  <si>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</si>
  <si>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</si>
  <si>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</si>
  <si>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</si>
  <si>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</si>
  <si>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</si>
  <si>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</si>
  <si>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</si>
  <si>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</si>
  <si>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</si>
  <si>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</si>
  <si>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</si>
  <si>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</si>
  <si>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</si>
  <si>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</si>
  <si>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</si>
  <si>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</si>
  <si>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</si>
  <si>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</si>
  <si>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</si>
  <si>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</si>
  <si>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</si>
  <si>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</si>
  <si>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</si>
  <si>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</si>
  <si>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</si>
  <si>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</si>
  <si>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</si>
  <si>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</si>
  <si>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</si>
  <si>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</si>
  <si>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</si>
  <si>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</si>
  <si>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</si>
  <si>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</si>
  <si>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</si>
  <si>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</si>
  <si>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</si>
  <si>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</si>
  <si>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</si>
  <si>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</si>
  <si>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</si>
  <si>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</si>
  <si>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</si>
  <si>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</si>
  <si>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</si>
  <si>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</si>
  <si>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</si>
  <si>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</si>
  <si>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</si>
  <si>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</si>
  <si>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</si>
  <si>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</si>
  <si>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</si>
  <si>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</si>
  <si>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</si>
  <si>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</si>
  <si>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</si>
  <si>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</si>
  <si>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</si>
  <si>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</si>
  <si>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</si>
  <si>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</si>
  <si>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</si>
  <si>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</si>
  <si>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</si>
  <si>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</si>
  <si>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</si>
  <si>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</si>
  <si>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</si>
  <si>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</si>
  <si>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</si>
  <si>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</si>
  <si>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</si>
  <si>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</si>
  <si>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</si>
  <si>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</si>
  <si>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</si>
  <si>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</si>
  <si>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</si>
  <si>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</si>
  <si>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</si>
  <si>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</si>
  <si>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</si>
  <si>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</si>
  <si>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</si>
  <si>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</si>
  <si>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</si>
  <si>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</si>
  <si>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</si>
  <si>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</si>
  <si>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</si>
  <si>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</si>
  <si>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</si>
  <si>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</si>
  <si>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</si>
  <si>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</si>
  <si>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</si>
  <si>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</si>
  <si>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</si>
  <si>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</si>
  <si>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</si>
  <si>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</si>
  <si>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</si>
  <si>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</si>
  <si>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</si>
  <si>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</si>
  <si>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</si>
  <si>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</si>
  <si>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</si>
  <si>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</si>
  <si>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</si>
  <si>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</si>
  <si>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</si>
  <si>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</si>
  <si>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</si>
  <si>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</si>
  <si>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</si>
  <si>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</si>
  <si>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</si>
  <si>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</si>
  <si>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</si>
  <si>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</si>
  <si>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</si>
  <si>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</si>
  <si>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</si>
  <si>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</si>
  <si>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</si>
  <si>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</si>
  <si>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</si>
  <si>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</si>
  <si>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</si>
  <si>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</si>
  <si>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</si>
  <si>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</si>
  <si>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</si>
  <si>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</si>
  <si>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</si>
  <si>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</si>
  <si>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</si>
  <si>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</si>
  <si>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</si>
  <si>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</si>
  <si>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</si>
  <si>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</si>
  <si>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</si>
  <si>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</si>
  <si>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</si>
  <si>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</si>
  <si>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</si>
  <si>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</si>
  <si>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</si>
  <si>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</si>
  <si>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</si>
  <si>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</si>
  <si>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</si>
  <si>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</si>
  <si>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</si>
  <si>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</si>
  <si>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</si>
  <si>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</si>
  <si>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</si>
  <si>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</si>
  <si>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</si>
  <si>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</si>
  <si>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</si>
  <si>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</si>
  <si>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</si>
  <si>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</si>
  <si>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</si>
  <si>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</si>
  <si>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</si>
  <si>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</si>
  <si>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</si>
  <si>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</si>
  <si>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</si>
  <si>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</si>
  <si>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</si>
  <si>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</si>
  <si>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</si>
  <si>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</si>
  <si>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</si>
  <si>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</si>
  <si>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</si>
  <si>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</si>
  <si>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</si>
  <si>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</si>
  <si>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</si>
  <si>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</si>
  <si>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</si>
  <si>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</si>
  <si>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</si>
  <si>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</si>
  <si>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</si>
  <si>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</si>
  <si>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</si>
  <si>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</si>
  <si>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</si>
  <si>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</si>
  <si>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</si>
  <si>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</si>
  <si>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</si>
  <si>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</si>
  <si>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</si>
  <si>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</si>
  <si>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</si>
  <si>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</si>
  <si>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</si>
  <si>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</si>
  <si>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</si>
  <si>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</si>
  <si>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</si>
  <si>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</si>
  <si>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</si>
  <si>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</si>
  <si>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</si>
  <si>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</si>
  <si>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</si>
  <si>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</si>
  <si>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</si>
  <si>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</si>
  <si>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</si>
  <si>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</si>
  <si>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</si>
  <si>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</si>
  <si>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</si>
  <si>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</si>
  <si>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</si>
  <si>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</si>
  <si>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</si>
  <si>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</si>
  <si>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</si>
  <si>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</si>
  <si>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</si>
  <si>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</si>
  <si>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</si>
  <si>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</si>
  <si>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</si>
  <si>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</si>
  <si>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</si>
  <si>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</si>
  <si>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</si>
  <si>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</si>
  <si>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</si>
  <si>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</si>
  <si>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</si>
  <si>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</si>
  <si>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</si>
  <si>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</si>
  <si>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</si>
  <si>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</si>
  <si>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</si>
  <si>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</si>
  <si>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</si>
  <si>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</si>
  <si>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</si>
  <si>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</si>
  <si>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</si>
  <si>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</si>
  <si>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</si>
  <si>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</si>
  <si>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</si>
  <si>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</si>
  <si>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</si>
  <si>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</si>
  <si>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</si>
  <si>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</si>
  <si>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</si>
  <si>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</si>
  <si>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</si>
  <si>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</si>
  <si>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</si>
  <si>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</si>
  <si>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</si>
  <si>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</si>
  <si>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</si>
  <si>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</si>
  <si>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</si>
  <si>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</si>
  <si>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</si>
  <si>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</si>
  <si>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</si>
  <si>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</si>
  <si>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</si>
  <si>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</si>
  <si>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</si>
  <si>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</si>
  <si>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</si>
  <si>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</si>
  <si>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</si>
  <si>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</si>
  <si>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</si>
  <si>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</si>
  <si>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</si>
  <si>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</si>
  <si>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</si>
  <si>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</si>
  <si>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</si>
  <si>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</si>
  <si>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</si>
  <si>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</si>
  <si>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</si>
  <si>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</si>
  <si>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</si>
  <si>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</si>
  <si>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</si>
  <si>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</si>
  <si>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</si>
  <si>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</si>
  <si>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</si>
  <si>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</si>
  <si>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</si>
  <si>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</si>
  <si>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</si>
  <si>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</si>
  <si>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</si>
  <si>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</si>
  <si>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</si>
  <si>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</si>
  <si>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</si>
  <si>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</si>
  <si>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</si>
  <si>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</si>
  <si>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</si>
  <si>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</si>
  <si>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</si>
  <si>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</si>
  <si>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</si>
  <si>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</si>
  <si>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</si>
  <si>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</si>
  <si>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</si>
  <si>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</si>
  <si>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</si>
  <si>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</si>
  <si>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</si>
  <si>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</si>
  <si>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</si>
  <si>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</si>
  <si>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</si>
  <si>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</si>
  <si>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</si>
  <si>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</si>
  <si>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</si>
  <si>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</si>
  <si>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</si>
  <si>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</si>
  <si>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</si>
  <si>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</si>
  <si>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</si>
  <si>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</si>
  <si>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</si>
  <si>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</si>
  <si>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</si>
  <si>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</si>
  <si>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</si>
  <si>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</si>
  <si>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</si>
  <si>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</si>
  <si>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</si>
  <si>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</si>
  <si>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</si>
  <si>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</si>
  <si>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</si>
  <si>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</si>
  <si>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</si>
  <si>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</si>
  <si>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</si>
  <si>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</si>
  <si>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</si>
  <si>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</si>
  <si>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</si>
  <si>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</si>
  <si>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</si>
  <si>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</si>
  <si>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</si>
  <si>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</si>
  <si>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</si>
  <si>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</si>
  <si>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</si>
  <si>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</si>
  <si>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</si>
  <si>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</si>
  <si>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</si>
  <si>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</si>
  <si>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</si>
  <si>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</si>
  <si>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</si>
  <si>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</si>
  <si>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</si>
  <si>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</si>
  <si>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</si>
  <si>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</si>
  <si>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</si>
  <si>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</si>
  <si>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</si>
  <si>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</si>
  <si>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</si>
  <si>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</si>
  <si>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</si>
  <si>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</si>
  <si>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</si>
  <si>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</si>
  <si>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</si>
  <si>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</si>
  <si>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</si>
  <si>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</si>
  <si>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</si>
  <si>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</si>
  <si>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</si>
  <si>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</si>
  <si>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</si>
  <si>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</si>
  <si>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</si>
  <si>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</si>
  <si>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</si>
  <si>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</si>
  <si>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</si>
  <si>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</si>
  <si>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</si>
  <si>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</si>
  <si>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</si>
  <si>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</si>
  <si>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</si>
  <si>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</si>
  <si>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</si>
  <si>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</si>
  <si>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</si>
  <si>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</si>
  <si>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</si>
  <si>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</si>
  <si>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</si>
  <si>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</si>
  <si>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</si>
  <si>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</si>
  <si>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</si>
  <si>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</si>
  <si>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</si>
  <si>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</si>
  <si>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</si>
  <si>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</si>
  <si>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</si>
  <si>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</si>
  <si>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</si>
  <si>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</si>
  <si>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</si>
  <si>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</si>
  <si>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</si>
  <si>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</si>
  <si>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</si>
  <si>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</si>
  <si>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</si>
  <si>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</si>
  <si>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</si>
  <si>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</si>
  <si>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</si>
  <si>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</si>
  <si>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</si>
  <si>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</si>
  <si>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</si>
  <si>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</si>
  <si>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</si>
  <si>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</si>
  <si>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</si>
  <si>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</si>
  <si>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</si>
  <si>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</si>
  <si>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</si>
  <si>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</si>
  <si>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</si>
  <si>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</si>
  <si>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</si>
  <si>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</si>
  <si>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</si>
  <si>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</si>
  <si>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</si>
  <si>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</si>
  <si>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</si>
  <si>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</si>
  <si>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</si>
  <si>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</si>
  <si>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</si>
  <si>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</si>
  <si>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</si>
  <si>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</si>
  <si>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</si>
  <si>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</si>
  <si>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</si>
  <si>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</si>
  <si>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</si>
  <si>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</si>
  <si>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</si>
  <si>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</si>
  <si>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</si>
  <si>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</si>
  <si>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</si>
  <si>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</si>
  <si>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</si>
  <si>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</si>
  <si>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</si>
  <si>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</si>
  <si>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</si>
  <si>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</si>
  <si>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</si>
  <si>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</si>
  <si>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</si>
  <si>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</si>
  <si>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</si>
  <si>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</si>
  <si>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</si>
  <si>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</si>
  <si>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</si>
  <si>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</si>
  <si>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</si>
  <si>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</si>
  <si>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</si>
  <si>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</si>
  <si>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</si>
  <si>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</si>
  <si>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</si>
  <si>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</si>
  <si>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</si>
  <si>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</si>
  <si>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</si>
  <si>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</si>
  <si>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</si>
  <si>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</si>
  <si>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</si>
  <si>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</si>
  <si>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</si>
  <si>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</si>
  <si>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</si>
  <si>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</si>
  <si>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</si>
  <si>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</si>
  <si>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</si>
  <si>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</si>
  <si>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</si>
  <si>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</si>
  <si>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</si>
  <si>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</si>
  <si>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</si>
  <si>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</si>
  <si>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</si>
  <si>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</si>
  <si>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</si>
  <si>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</si>
  <si>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</si>
  <si>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</si>
  <si>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</si>
  <si>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</si>
  <si>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</si>
  <si>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</si>
  <si>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</si>
  <si>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</si>
  <si>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</si>
  <si>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</si>
  <si>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</si>
  <si>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</si>
  <si>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</si>
  <si>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</si>
  <si>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</si>
  <si>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</si>
  <si>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</si>
  <si>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</si>
  <si>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</si>
  <si>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</si>
  <si>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</si>
  <si>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</si>
  <si>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</si>
  <si>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</si>
  <si>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</si>
  <si>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</si>
  <si>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</si>
  <si>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</si>
  <si>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</si>
  <si>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</si>
  <si>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</si>
  <si>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</si>
  <si>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</si>
  <si>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</si>
  <si>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</si>
  <si>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</si>
  <si>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</si>
  <si>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</si>
  <si>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</si>
  <si>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</si>
  <si>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</si>
  <si>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</si>
  <si>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</si>
  <si>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</si>
  <si>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</si>
  <si>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</si>
  <si>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</si>
  <si>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</si>
  <si>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</si>
  <si>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</si>
  <si>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</si>
  <si>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</si>
  <si>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</si>
  <si>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</si>
  <si>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</si>
  <si>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</si>
  <si>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</si>
  <si>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</si>
  <si>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</si>
  <si>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</si>
  <si>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</si>
  <si>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</si>
  <si>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</si>
  <si>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</si>
  <si>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</si>
  <si>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</si>
  <si>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</si>
  <si>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</si>
  <si>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</si>
  <si>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</si>
  <si>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</si>
  <si>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</si>
  <si>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</si>
  <si>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</si>
  <si>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</si>
  <si>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</si>
  <si>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</si>
  <si>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</si>
  <si>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</si>
  <si>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</si>
  <si>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</si>
  <si>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</si>
  <si>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</si>
  <si>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</si>
  <si>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</si>
  <si>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</si>
  <si>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</si>
  <si>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</si>
  <si>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</si>
  <si>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</si>
  <si>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</si>
  <si>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</si>
  <si>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</si>
  <si>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</si>
  <si>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</si>
  <si>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</si>
  <si>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</si>
  <si>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</si>
  <si>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</si>
  <si>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</si>
  <si>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</si>
  <si>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</si>
  <si>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</si>
  <si>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</si>
  <si>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</si>
  <si>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</si>
  <si>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</si>
  <si>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</si>
  <si>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</si>
  <si>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</si>
  <si>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</si>
  <si>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</si>
  <si>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</si>
  <si>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</si>
  <si>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</si>
  <si>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</si>
  <si>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</si>
  <si>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</si>
  <si>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</si>
  <si>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</si>
  <si>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</si>
  <si>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</si>
  <si>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</si>
  <si>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</si>
  <si>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</si>
  <si>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</si>
  <si>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</si>
  <si>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</si>
  <si>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</si>
  <si>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</si>
  <si>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</si>
  <si>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</si>
  <si>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</si>
  <si>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</si>
  <si>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</si>
  <si>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</si>
  <si>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</si>
  <si>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</si>
  <si>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</si>
  <si>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</si>
  <si>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</si>
  <si>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</si>
  <si>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</si>
  <si>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</si>
  <si>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</si>
  <si>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</si>
  <si>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</si>
  <si>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</si>
  <si>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</si>
  <si>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</si>
  <si>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</si>
  <si>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</si>
  <si>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</si>
  <si>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</si>
  <si>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</si>
  <si>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</si>
  <si>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</si>
  <si>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</si>
  <si>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</si>
  <si>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</si>
  <si>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</si>
  <si>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</si>
  <si>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</si>
  <si>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</si>
  <si>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</si>
  <si>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</si>
  <si>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</si>
  <si>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</si>
  <si>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</si>
  <si>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</si>
  <si>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</si>
  <si>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</si>
  <si>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</si>
  <si>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</si>
  <si>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</si>
  <si>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</si>
  <si>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</si>
  <si>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</si>
  <si>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</si>
  <si>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</si>
  <si>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</si>
  <si>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</si>
  <si>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</si>
  <si>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</si>
  <si>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</si>
  <si>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</si>
  <si>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</si>
  <si>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</si>
  <si>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</si>
  <si>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</si>
  <si>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</si>
  <si>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</si>
  <si>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</si>
  <si>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</si>
  <si>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</si>
  <si>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</si>
  <si>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</si>
  <si>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</si>
  <si>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</si>
  <si>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</si>
  <si>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</si>
  <si>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</si>
  <si>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</si>
  <si>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</si>
  <si>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</si>
  <si>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</si>
  <si>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</si>
  <si>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</si>
  <si>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</si>
  <si>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</si>
  <si>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</si>
  <si>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</si>
  <si>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</si>
  <si>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</si>
  <si>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</si>
  <si>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</si>
  <si>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</si>
  <si>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</si>
  <si>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</si>
  <si>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</si>
  <si>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</si>
  <si>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</si>
  <si>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</si>
  <si>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</si>
  <si>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</si>
  <si>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</si>
  <si>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</si>
  <si>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</si>
  <si>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</si>
  <si>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</si>
  <si>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</si>
  <si>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</si>
  <si>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</si>
  <si>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</si>
  <si>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</si>
  <si>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</si>
  <si>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</si>
  <si>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</si>
  <si>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</si>
  <si>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</si>
  <si>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</si>
  <si>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</si>
  <si>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</si>
  <si>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</si>
  <si>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</si>
  <si>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</si>
  <si>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</si>
  <si>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</si>
  <si>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</si>
  <si>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</si>
  <si>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</si>
  <si>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</si>
  <si>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</si>
  <si>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</si>
  <si>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</si>
  <si>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</si>
  <si>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</si>
  <si>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</si>
  <si>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</si>
  <si>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</si>
  <si>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</si>
  <si>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</si>
  <si>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</si>
  <si>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</si>
  <si>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</si>
  <si>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</si>
  <si>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</si>
  <si>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</si>
  <si>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</si>
  <si>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</si>
  <si>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</si>
  <si>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</si>
  <si>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</si>
  <si>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</si>
  <si>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</si>
  <si>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</si>
  <si>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</si>
  <si>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</si>
  <si>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</si>
  <si>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</si>
  <si>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</si>
  <si>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</si>
  <si>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</si>
  <si>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</si>
  <si>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</si>
  <si>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</si>
  <si>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</si>
  <si>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</si>
  <si>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</si>
  <si>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</si>
  <si>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</si>
  <si>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</si>
  <si>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</si>
  <si>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</si>
  <si>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</si>
  <si>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</si>
  <si>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</si>
  <si>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</si>
  <si>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</si>
  <si>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</si>
  <si>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</si>
  <si>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</si>
  <si>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</si>
  <si>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</si>
  <si>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</si>
  <si>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</si>
  <si>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</si>
  <si>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</si>
  <si>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</si>
  <si>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</si>
  <si>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</si>
  <si>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</si>
  <si>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</si>
  <si>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</si>
  <si>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</si>
  <si>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</si>
  <si>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</si>
  <si>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</si>
  <si>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</si>
  <si>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</si>
  <si>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</si>
  <si>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</si>
  <si>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</si>
  <si>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</si>
  <si>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</si>
  <si>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</si>
  <si>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</si>
  <si>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</si>
  <si>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</si>
  <si>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</si>
  <si>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</si>
  <si>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</si>
  <si>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</si>
  <si>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</si>
  <si>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</si>
  <si>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</si>
  <si>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</si>
  <si>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</si>
  <si>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</si>
  <si>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</si>
  <si>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</si>
  <si>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</si>
  <si>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</si>
  <si>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</si>
  <si>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</si>
  <si>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</si>
  <si>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</si>
  <si>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</si>
  <si>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</si>
  <si>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</si>
  <si>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</si>
  <si>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</si>
  <si>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</si>
  <si>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</si>
  <si>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</si>
  <si>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</si>
  <si>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</si>
  <si>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</si>
  <si>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</si>
  <si>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</si>
  <si>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</si>
  <si>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</si>
  <si>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</si>
  <si>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</si>
  <si>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</si>
  <si>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</si>
  <si>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</si>
  <si>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</si>
  <si>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</si>
  <si>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</si>
  <si>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</si>
  <si>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</si>
  <si>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</si>
  <si>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</si>
  <si>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</si>
  <si>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</si>
  <si>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</si>
  <si>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</si>
  <si>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</si>
  <si>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</si>
  <si>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</si>
  <si>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</si>
  <si>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</si>
  <si>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</si>
  <si>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</si>
  <si>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</si>
  <si>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</si>
  <si>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</si>
  <si>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</si>
  <si>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</si>
  <si>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</si>
  <si>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</si>
  <si>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</si>
  <si>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</si>
  <si>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</si>
  <si>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</si>
  <si>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</si>
  <si>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</si>
  <si>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</si>
  <si>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</si>
  <si>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</si>
  <si>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</si>
  <si>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</si>
  <si>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</si>
  <si>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</si>
  <si>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</si>
  <si>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</si>
  <si>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</si>
  <si>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</si>
  <si>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</si>
  <si>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</si>
  <si>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</si>
  <si>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</si>
  <si>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</si>
  <si>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</si>
  <si>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</si>
  <si>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</si>
  <si>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</si>
  <si>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</si>
  <si>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</si>
  <si>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</si>
  <si>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</si>
  <si>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</si>
  <si>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</si>
  <si>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</si>
  <si>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</si>
  <si>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</si>
  <si>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</si>
  <si>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</si>
  <si>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</si>
  <si>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</si>
  <si>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</si>
  <si>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</si>
  <si>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</si>
  <si>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</si>
  <si>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</si>
  <si>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</si>
  <si>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</si>
  <si>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</si>
  <si>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</si>
  <si>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</si>
  <si>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</si>
  <si>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</si>
  <si>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</si>
  <si>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</si>
  <si>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</si>
  <si>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</si>
  <si>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</si>
  <si>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</si>
  <si>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</si>
  <si>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</si>
  <si>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</si>
  <si>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</si>
  <si>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</si>
  <si>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</si>
  <si>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</si>
  <si>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</si>
  <si>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</si>
  <si>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</si>
  <si>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</si>
  <si>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</si>
  <si>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</si>
  <si>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</si>
  <si>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</si>
  <si>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</si>
  <si>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</si>
  <si>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</si>
  <si>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</si>
  <si>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</si>
  <si>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</si>
  <si>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</si>
  <si>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</si>
  <si>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</si>
  <si>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</si>
  <si>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</si>
  <si>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</si>
  <si>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</si>
  <si>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</si>
  <si>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</si>
  <si>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</si>
  <si>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</si>
  <si>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</si>
  <si>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</si>
  <si>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</si>
  <si>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</si>
  <si>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</si>
  <si>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</si>
  <si>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</si>
  <si>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</si>
  <si>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</si>
  <si>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</si>
  <si>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</si>
  <si>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</si>
  <si>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</si>
  <si>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</si>
  <si>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</si>
  <si>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</si>
  <si>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</si>
  <si>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</si>
  <si>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</si>
  <si>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</si>
  <si>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</si>
  <si>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</si>
  <si>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</si>
  <si>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</si>
  <si>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</si>
  <si>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</si>
  <si>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</si>
  <si>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</si>
  <si>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</si>
  <si>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</si>
  <si>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</si>
  <si>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</si>
  <si>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</si>
  <si>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</si>
  <si>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</si>
  <si>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</si>
  <si>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</si>
  <si>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</si>
  <si>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</si>
  <si>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</si>
  <si>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</si>
  <si>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</si>
  <si>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</si>
  <si>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</si>
  <si>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</si>
  <si>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</si>
  <si>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</si>
  <si>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</si>
  <si>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</si>
  <si>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</si>
  <si>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</si>
  <si>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</si>
  <si>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</si>
  <si>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</si>
  <si>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</si>
  <si>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</si>
  <si>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</si>
  <si>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</si>
  <si>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</si>
  <si>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</si>
  <si>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</si>
  <si>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</si>
  <si>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</si>
  <si>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</si>
  <si>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</si>
  <si>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</si>
  <si>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</si>
  <si>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</si>
  <si>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</si>
  <si>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</si>
  <si>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</si>
  <si>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</si>
  <si>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</si>
  <si>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</si>
  <si>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</si>
  <si>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</si>
  <si>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</si>
  <si>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</si>
  <si>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</si>
  <si>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</si>
  <si>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</si>
  <si>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</si>
  <si>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</si>
  <si>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</si>
  <si>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</si>
  <si>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</si>
  <si>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</si>
  <si>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</si>
  <si>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</si>
  <si>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</si>
  <si>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</si>
  <si>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</si>
  <si>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</si>
  <si>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</si>
  <si>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</si>
  <si>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</si>
  <si>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</si>
  <si>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</si>
  <si>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</si>
  <si>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</si>
  <si>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</si>
  <si>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</si>
  <si>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</si>
  <si>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</si>
  <si>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</si>
  <si>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</si>
  <si>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</si>
  <si>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</si>
  <si>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</si>
  <si>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</si>
  <si>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</si>
  <si>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</si>
  <si>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</si>
  <si>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</si>
  <si>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</si>
  <si>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</si>
  <si>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</si>
  <si>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</si>
  <si>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</si>
  <si>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</si>
  <si>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</si>
  <si>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</si>
  <si>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</si>
  <si>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</si>
  <si>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</si>
  <si>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</si>
  <si>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</si>
  <si>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</si>
  <si>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</si>
  <si>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</si>
  <si>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</si>
  <si>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</si>
  <si>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</si>
  <si>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</si>
  <si>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</si>
  <si>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</si>
  <si>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</si>
  <si>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</si>
  <si>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</si>
  <si>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</si>
  <si>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</si>
  <si>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</si>
  <si>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</si>
  <si>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</si>
  <si>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</si>
  <si>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</si>
  <si>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</si>
  <si>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</si>
  <si>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</si>
  <si>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</si>
  <si>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</si>
  <si>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</si>
  <si>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</si>
  <si>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</si>
  <si>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</si>
  <si>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</si>
  <si>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</si>
  <si>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</si>
  <si>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</si>
  <si>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</si>
  <si>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</si>
  <si>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</si>
  <si>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</si>
  <si>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</si>
  <si>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</si>
  <si>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</si>
  <si>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</si>
  <si>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</si>
  <si>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</si>
  <si>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</si>
  <si>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</si>
  <si>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</si>
  <si>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</si>
  <si>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</si>
  <si>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</si>
  <si>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</si>
  <si>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</si>
  <si>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</si>
  <si>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</si>
  <si>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</si>
  <si>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</si>
  <si>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</si>
  <si>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</si>
  <si>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</si>
  <si>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</si>
  <si>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</si>
  <si>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</si>
  <si>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</si>
  <si>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</si>
  <si>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</si>
  <si>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</si>
  <si>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</si>
  <si>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</si>
  <si>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</si>
  <si>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</si>
  <si>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</si>
  <si>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</si>
  <si>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</si>
  <si>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</si>
  <si>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</si>
  <si>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</si>
  <si>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</si>
  <si>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</si>
  <si>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</si>
  <si>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</si>
  <si>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</si>
  <si>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</si>
  <si>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</si>
  <si>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</si>
  <si>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</si>
  <si>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</si>
  <si>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</si>
  <si>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</si>
  <si>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</si>
  <si>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</si>
  <si>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</si>
  <si>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</si>
  <si>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</si>
  <si>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</si>
  <si>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</si>
  <si>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</si>
  <si>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</si>
  <si>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</si>
  <si>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</si>
  <si>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</si>
  <si>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</si>
  <si>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</si>
  <si>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</si>
  <si>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</si>
  <si>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</si>
  <si>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</si>
  <si>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</si>
  <si>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</si>
  <si>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</si>
  <si>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</si>
  <si>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</si>
  <si>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</si>
  <si>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</si>
  <si>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</si>
  <si>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</si>
  <si>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</si>
  <si>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</si>
  <si>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</si>
  <si>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</si>
  <si>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</si>
  <si>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</si>
  <si>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</si>
  <si>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</si>
  <si>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</si>
  <si>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</si>
  <si>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</si>
  <si>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</si>
  <si>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</si>
  <si>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</si>
  <si>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</si>
  <si>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</si>
  <si>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</si>
  <si>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</si>
  <si>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</si>
  <si>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</si>
  <si>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</si>
  <si>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</si>
  <si>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</si>
  <si>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</si>
  <si>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</si>
  <si>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</si>
  <si>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</si>
  <si>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</si>
  <si>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</si>
  <si>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</si>
  <si>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</si>
  <si>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</si>
  <si>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</si>
  <si>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</si>
  <si>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</si>
  <si>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</si>
  <si>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</si>
  <si>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</si>
  <si>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</si>
  <si>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</si>
  <si>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</si>
  <si>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</si>
  <si>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</si>
  <si>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</si>
  <si>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</si>
  <si>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</si>
  <si>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</si>
  <si>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</si>
  <si>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</si>
  <si>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</si>
  <si>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</si>
  <si>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</si>
  <si>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</si>
  <si>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</si>
  <si>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</si>
  <si>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</si>
  <si>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</si>
  <si>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</si>
  <si>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</si>
  <si>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</si>
  <si>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</si>
  <si>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</si>
  <si>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</si>
  <si>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</si>
  <si>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</si>
  <si>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</si>
  <si>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</si>
  <si>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</si>
  <si>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</si>
  <si>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</si>
  <si>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</si>
  <si>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</si>
  <si>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</si>
  <si>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</si>
  <si>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</si>
  <si>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</si>
  <si>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</si>
  <si>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</si>
  <si>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</si>
  <si>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</si>
  <si>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</si>
  <si>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</si>
  <si>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</si>
  <si>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</si>
  <si>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</si>
  <si>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</si>
  <si>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</si>
  <si>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</si>
  <si>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</si>
  <si>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</si>
  <si>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</si>
  <si>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</si>
  <si>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</si>
  <si>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</si>
  <si>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</si>
  <si>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</si>
  <si>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</si>
  <si>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</si>
  <si>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</si>
  <si>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</si>
  <si>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</si>
  <si>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</si>
  <si>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</si>
  <si>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</si>
  <si>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</si>
  <si>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</si>
  <si>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</si>
  <si>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</si>
  <si>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</si>
  <si>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</si>
  <si>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</si>
  <si>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</si>
  <si>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</si>
  <si>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</si>
  <si>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</si>
  <si>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</si>
  <si>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</si>
  <si>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</si>
  <si>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</si>
  <si>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</si>
  <si>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</si>
  <si>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</si>
  <si>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</si>
  <si>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</si>
  <si>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</si>
  <si>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</si>
  <si>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</si>
  <si>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</si>
  <si>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</si>
  <si>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</si>
  <si>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</si>
  <si>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</si>
  <si>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</si>
  <si>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</si>
  <si>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</si>
  <si>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</si>
  <si>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</si>
  <si>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</si>
  <si>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</si>
  <si>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</si>
  <si>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</si>
  <si>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</si>
  <si>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</si>
  <si>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</si>
  <si>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</si>
  <si>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</si>
  <si>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</si>
  <si>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</si>
  <si>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</si>
  <si>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</si>
  <si>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</si>
  <si>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</si>
  <si>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</si>
  <si>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</si>
  <si>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</si>
  <si>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</si>
  <si>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</si>
  <si>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</si>
  <si>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</si>
  <si>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</si>
  <si>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</si>
  <si>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</si>
  <si>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</si>
  <si>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</si>
  <si>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</si>
  <si>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</si>
  <si>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</si>
  <si>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</si>
  <si>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</si>
  <si>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</si>
  <si>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</si>
  <si>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</si>
  <si>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</si>
  <si>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</si>
  <si>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</si>
  <si>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</si>
  <si>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</si>
  <si>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</si>
  <si>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</si>
  <si>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</si>
  <si>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</si>
  <si>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</si>
  <si>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</si>
  <si>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</si>
  <si>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</si>
  <si>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</si>
  <si>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</si>
  <si>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</si>
  <si>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</si>
  <si>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</si>
  <si>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</si>
  <si>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</si>
  <si>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</si>
  <si>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</si>
  <si>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</si>
  <si>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</si>
  <si>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</si>
  <si>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</si>
  <si>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</si>
  <si>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</si>
  <si>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</si>
  <si>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</si>
  <si>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</si>
  <si>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</si>
  <si>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</si>
  <si>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</si>
  <si>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</si>
  <si>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</si>
  <si>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</si>
  <si>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</si>
  <si>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</si>
  <si>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</si>
  <si>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</si>
  <si>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</si>
  <si>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</si>
  <si>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</si>
  <si>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</si>
  <si>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</si>
  <si>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</si>
  <si>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</si>
  <si>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</si>
  <si>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</si>
  <si>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</si>
  <si>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</si>
  <si>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</si>
  <si>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</si>
  <si>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</si>
  <si>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</si>
  <si>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</si>
  <si>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</si>
  <si>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</si>
  <si>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</si>
  <si>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</si>
  <si>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</si>
  <si>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</si>
  <si>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</si>
  <si>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</si>
  <si>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</si>
  <si>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</si>
  <si>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</si>
  <si>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</si>
  <si>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</si>
  <si>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</si>
  <si>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</si>
  <si>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</si>
  <si>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</si>
  <si>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</si>
  <si>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</si>
  <si>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</si>
  <si>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</si>
  <si>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</si>
  <si>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</si>
  <si>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</si>
  <si>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</si>
  <si>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</si>
  <si>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</si>
  <si>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</si>
  <si>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</si>
  <si>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</si>
  <si>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</si>
  <si>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</si>
  <si>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</si>
  <si>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</si>
  <si>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</si>
  <si>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</si>
  <si>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</si>
  <si>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</si>
  <si>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</si>
  <si>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</si>
  <si>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</si>
  <si>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</si>
  <si>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</si>
  <si>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</si>
  <si>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</si>
  <si>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</si>
  <si>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</si>
  <si>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</si>
  <si>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</si>
  <si>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</si>
  <si>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</si>
  <si>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</si>
  <si>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</si>
  <si>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</si>
  <si>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</si>
  <si>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</si>
  <si>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</si>
  <si>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</si>
  <si>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</si>
  <si>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</si>
  <si>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</si>
  <si>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</si>
  <si>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</si>
  <si>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</si>
  <si>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</si>
  <si>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</si>
  <si>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</si>
  <si>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</si>
  <si>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</si>
  <si>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</si>
  <si>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</si>
  <si>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</si>
  <si>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</si>
  <si>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</si>
  <si>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</si>
  <si>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</si>
  <si>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</si>
  <si>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</si>
  <si>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</si>
  <si>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</si>
  <si>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</si>
  <si>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</si>
  <si>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</si>
  <si>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</si>
  <si>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</si>
  <si>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</si>
  <si>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</si>
  <si>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</si>
  <si>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</si>
  <si>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</si>
  <si>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</si>
  <si>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</si>
  <si>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</si>
  <si>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</si>
  <si>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</si>
  <si>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</si>
  <si>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</si>
  <si>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</si>
  <si>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</si>
  <si>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</si>
  <si>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</si>
  <si>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</si>
  <si>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</si>
  <si>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</si>
  <si>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</si>
  <si>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</si>
  <si>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</si>
  <si>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</si>
  <si>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</si>
  <si>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</si>
  <si>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</si>
  <si>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</si>
  <si>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</si>
  <si>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</si>
  <si>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</si>
  <si>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</si>
  <si>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</si>
  <si>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</si>
  <si>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</si>
  <si>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</si>
  <si>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</si>
  <si>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</si>
  <si>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</si>
  <si>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</si>
  <si>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</si>
  <si>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</si>
  <si>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</si>
  <si>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</si>
  <si>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</si>
  <si>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</si>
  <si>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</si>
  <si>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</si>
  <si>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</si>
  <si>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</si>
  <si>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</si>
  <si>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</si>
  <si>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</si>
  <si>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</si>
  <si>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</si>
  <si>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</si>
  <si>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</si>
  <si>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</si>
  <si>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</si>
  <si>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</si>
  <si>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</si>
  <si>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</si>
  <si>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</si>
  <si>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</si>
  <si>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</si>
  <si>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</si>
  <si>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</si>
  <si>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</si>
  <si>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</si>
  <si>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</si>
  <si>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</si>
  <si>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</si>
  <si>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</si>
  <si>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</si>
  <si>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</si>
  <si>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</si>
  <si>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</si>
  <si>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</si>
  <si>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</si>
  <si>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</si>
  <si>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</si>
  <si>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</si>
  <si>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</si>
  <si>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</si>
  <si>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</si>
  <si>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</si>
  <si>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</si>
  <si>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</si>
  <si>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</si>
  <si>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</si>
  <si>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</si>
  <si>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</si>
  <si>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</si>
  <si>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</si>
  <si>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</si>
  <si>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</si>
  <si>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</si>
  <si>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</si>
  <si>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</si>
  <si>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</si>
  <si>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</si>
  <si>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</si>
  <si>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</si>
  <si>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</si>
  <si>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</si>
  <si>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</si>
  <si>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</si>
  <si>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</si>
  <si>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</si>
  <si>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</si>
  <si>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</si>
  <si>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</si>
  <si>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</si>
  <si>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</si>
  <si>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</si>
  <si>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</si>
  <si>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</si>
  <si>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</si>
  <si>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</si>
  <si>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</si>
  <si>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</si>
  <si>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</si>
  <si>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</si>
  <si>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</si>
  <si>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</si>
  <si>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</si>
  <si>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</si>
  <si>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</si>
  <si>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</si>
  <si>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</si>
  <si>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</si>
  <si>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</si>
  <si>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</si>
  <si>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</si>
  <si>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</si>
  <si>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</si>
  <si>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</si>
  <si>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</si>
  <si>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</si>
  <si>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</si>
  <si>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</si>
  <si>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</si>
  <si>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</si>
  <si>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</si>
  <si>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</si>
  <si>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</si>
  <si>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</si>
  <si>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</si>
  <si>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</si>
  <si>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</si>
  <si>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</si>
  <si>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</si>
  <si>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</si>
  <si>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</si>
  <si>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</si>
  <si>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</si>
  <si>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</si>
  <si>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</si>
  <si>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</si>
  <si>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</si>
  <si>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</si>
  <si>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</si>
  <si>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</si>
  <si>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</si>
  <si>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</si>
  <si>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</si>
  <si>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</si>
  <si>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</si>
  <si>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</si>
  <si>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</si>
  <si>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</si>
  <si>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</si>
  <si>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</si>
  <si>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</si>
  <si>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</si>
  <si>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</si>
  <si>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</si>
  <si>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</si>
  <si>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</si>
  <si>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</si>
  <si>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</si>
  <si>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</si>
  <si>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</si>
  <si>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</si>
  <si>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</si>
  <si>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</si>
  <si>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</si>
  <si>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</si>
  <si>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</si>
  <si>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</si>
  <si>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</si>
  <si>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</si>
  <si>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</si>
  <si>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</si>
  <si>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</si>
  <si>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</si>
  <si>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</si>
  <si>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</si>
  <si>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</si>
  <si>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</si>
  <si>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</si>
  <si>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</si>
  <si>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</si>
  <si>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</si>
  <si>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</si>
  <si>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</si>
  <si>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</si>
  <si>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</si>
  <si>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</si>
  <si>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</si>
  <si>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</si>
  <si>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</si>
  <si>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</si>
  <si>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</si>
  <si>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</si>
  <si>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</si>
  <si>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</si>
  <si>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</si>
  <si>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</si>
  <si>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</si>
  <si>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</si>
  <si>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</si>
  <si>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</si>
  <si>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</si>
  <si>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</si>
  <si>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</si>
  <si>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</si>
  <si>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</si>
  <si>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</si>
  <si>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</si>
  <si>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</si>
  <si>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</si>
  <si>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</si>
  <si>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</si>
  <si>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</si>
  <si>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</si>
  <si>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</si>
  <si>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</si>
  <si>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</si>
  <si>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</si>
  <si>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</si>
  <si>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</si>
  <si>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</si>
  <si>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</si>
  <si>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</si>
  <si>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</si>
  <si>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</si>
  <si>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</si>
  <si>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</si>
  <si>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</si>
  <si>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</si>
  <si>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</si>
  <si>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</si>
  <si>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</si>
  <si>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</si>
  <si>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</si>
  <si>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</si>
  <si>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</si>
  <si>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</si>
  <si>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</si>
  <si>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</si>
  <si>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</si>
  <si>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</si>
  <si>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</si>
  <si>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</si>
  <si>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</si>
  <si>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</si>
  <si>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</si>
  <si>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</si>
  <si>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</si>
  <si>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</si>
  <si>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</si>
  <si>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</si>
  <si>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</si>
  <si>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</si>
  <si>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</si>
  <si>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</si>
  <si>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</si>
  <si>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</si>
  <si>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</si>
  <si>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</si>
  <si>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</si>
  <si>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</si>
  <si>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</si>
  <si>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</si>
  <si>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</si>
  <si>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</si>
  <si>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</si>
  <si>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</si>
  <si>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</si>
  <si>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</si>
  <si>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</si>
  <si>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</si>
  <si>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</si>
  <si>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</si>
  <si>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</si>
  <si>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</si>
  <si>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</si>
  <si>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</si>
  <si>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</si>
  <si>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</si>
  <si>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</si>
  <si>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</si>
  <si>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</si>
  <si>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</si>
  <si>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</si>
  <si>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</si>
  <si>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</si>
  <si>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</si>
  <si>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</si>
  <si>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</si>
  <si>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</si>
  <si>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</si>
  <si>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</si>
  <si>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</si>
  <si>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</si>
  <si>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</si>
  <si>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</si>
  <si>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</si>
  <si>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</si>
  <si>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</si>
  <si>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</si>
  <si>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</si>
  <si>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</si>
  <si>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</si>
  <si>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</si>
  <si>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</si>
  <si>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</si>
  <si>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</si>
  <si>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</si>
  <si>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</si>
  <si>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</si>
  <si>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</si>
  <si>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</si>
  <si>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</si>
  <si>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</si>
  <si>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</si>
  <si>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</si>
  <si>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</si>
  <si>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</si>
  <si>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</si>
  <si>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</si>
  <si>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</si>
  <si>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</si>
  <si>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</si>
  <si>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</si>
  <si>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</si>
  <si>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</si>
  <si>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</si>
  <si>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</si>
  <si>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</si>
  <si>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</si>
  <si>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</si>
  <si>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</si>
  <si>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</si>
  <si>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</si>
  <si>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</si>
  <si>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</si>
  <si>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</si>
  <si>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</si>
  <si>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</si>
  <si>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</si>
  <si>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</si>
  <si>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</si>
  <si>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</si>
  <si>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</si>
  <si>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</si>
  <si>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</si>
  <si>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</si>
  <si>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</si>
  <si>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</si>
  <si>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</si>
  <si>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</si>
  <si>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</si>
  <si>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</si>
  <si>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</si>
  <si>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</si>
  <si>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</si>
  <si>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</si>
  <si>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</si>
  <si>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</si>
  <si>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</si>
  <si>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</si>
  <si>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</si>
  <si>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</si>
  <si>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</si>
  <si>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</si>
  <si>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</si>
  <si>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</si>
  <si>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</si>
  <si>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</si>
  <si>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</si>
  <si>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</si>
  <si>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</si>
  <si>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</si>
  <si>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</si>
  <si>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</si>
  <si>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</si>
  <si>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</si>
  <si>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</si>
  <si>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</si>
  <si>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</si>
  <si>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</si>
  <si>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</si>
  <si>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</si>
  <si>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</si>
  <si>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</si>
  <si>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</si>
  <si>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</si>
  <si>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</si>
  <si>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</si>
  <si>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</si>
  <si>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</si>
  <si>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</si>
  <si>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</si>
  <si>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</si>
  <si>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</si>
  <si>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</si>
  <si>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</si>
  <si>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</si>
  <si>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</si>
  <si>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</si>
  <si>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</si>
  <si>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</si>
  <si>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</si>
  <si>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</si>
  <si>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</si>
  <si>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</si>
  <si>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</si>
  <si>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</si>
  <si>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</si>
  <si>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</si>
  <si>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</si>
  <si>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</si>
  <si>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</si>
  <si>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</si>
  <si>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</si>
  <si>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</si>
  <si>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</si>
  <si>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</si>
  <si>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</si>
  <si>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</si>
  <si>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</si>
  <si>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</si>
  <si>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</si>
  <si>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</si>
  <si>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</si>
  <si>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</si>
  <si>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</si>
  <si>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</si>
  <si>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</si>
  <si>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</si>
  <si>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</si>
  <si>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</si>
  <si>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</si>
  <si>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</si>
  <si>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</si>
  <si>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</si>
  <si>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</si>
  <si>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</si>
  <si>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</si>
  <si>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</si>
  <si>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</si>
  <si>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</si>
  <si>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</si>
  <si>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</si>
  <si>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</si>
  <si>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</si>
  <si>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</si>
  <si>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</si>
  <si>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</si>
  <si>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</si>
  <si>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</si>
  <si>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</si>
  <si>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</si>
  <si>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</si>
  <si>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</si>
  <si>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</si>
  <si>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</si>
  <si>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</si>
  <si>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</si>
  <si>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</si>
  <si>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</si>
  <si>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</si>
  <si>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</si>
  <si>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</si>
  <si>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</si>
  <si>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</si>
  <si>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</si>
  <si>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</si>
  <si>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</si>
  <si>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</si>
  <si>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</si>
  <si>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</si>
  <si>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</si>
  <si>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</si>
  <si>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</si>
  <si>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</si>
  <si>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</si>
  <si>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</si>
  <si>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</si>
  <si>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</si>
  <si>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</si>
  <si>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</si>
  <si>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</si>
  <si>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</si>
  <si>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</si>
  <si>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</si>
  <si>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</si>
  <si>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</si>
  <si>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</si>
  <si>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</si>
  <si>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</si>
  <si>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</si>
  <si>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</si>
  <si>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</si>
  <si>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</si>
  <si>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</si>
  <si>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</si>
  <si>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</si>
  <si>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</si>
  <si>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</si>
  <si>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</si>
  <si>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</si>
  <si>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</si>
  <si>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</si>
  <si>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</si>
  <si>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</si>
  <si>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</si>
  <si>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</si>
  <si>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</si>
  <si>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</si>
  <si>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</si>
  <si>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</si>
  <si>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</si>
  <si>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</si>
  <si>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</si>
  <si>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</si>
  <si>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</si>
  <si>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</si>
  <si>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</si>
  <si>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</si>
  <si>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</si>
  <si>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</si>
  <si>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</si>
  <si>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</si>
  <si>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</si>
  <si>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</si>
  <si>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</si>
  <si>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</si>
  <si>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</si>
  <si>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</si>
  <si>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</si>
  <si>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</si>
  <si>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</si>
  <si>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</si>
  <si>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</si>
  <si>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</si>
  <si>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</si>
  <si>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</si>
  <si>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</si>
  <si>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</si>
  <si>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</si>
  <si>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</si>
  <si>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</si>
  <si>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</si>
  <si>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</si>
  <si>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</si>
  <si>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</si>
  <si>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</si>
  <si>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</si>
  <si>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</si>
  <si>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</si>
  <si>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</si>
  <si>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</si>
  <si>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</si>
  <si>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</si>
  <si>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</si>
  <si>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</si>
  <si>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</si>
  <si>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</si>
  <si>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</si>
  <si>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</si>
  <si>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</si>
  <si>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</si>
  <si>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</si>
  <si>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</si>
  <si>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</si>
  <si>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</si>
  <si>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</si>
  <si>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</si>
  <si>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</si>
  <si>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</si>
  <si>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</si>
  <si>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</si>
  <si>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</si>
  <si>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</si>
  <si>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</si>
  <si>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</si>
  <si>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</si>
  <si>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</si>
  <si>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</si>
  <si>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</si>
  <si>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</si>
  <si>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</si>
  <si>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</si>
  <si>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</si>
  <si>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</si>
  <si>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</si>
  <si>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</si>
  <si>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</si>
  <si>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</si>
  <si>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</si>
  <si>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</si>
  <si>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</si>
  <si>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</si>
  <si>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</si>
  <si>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</si>
  <si>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</si>
  <si>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</si>
  <si>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</si>
  <si>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</si>
  <si>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</si>
  <si>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</si>
  <si>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</si>
  <si>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</si>
  <si>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</si>
  <si>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</si>
  <si>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</si>
  <si>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</si>
  <si>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</si>
  <si>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</si>
  <si>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</si>
  <si>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</si>
  <si>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</si>
  <si>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</si>
  <si>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</si>
  <si>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</si>
  <si>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</si>
  <si>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</si>
  <si>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</si>
  <si>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</si>
  <si>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</si>
  <si>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</si>
  <si>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</si>
  <si>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</si>
  <si>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</si>
  <si>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</si>
  <si>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</si>
  <si>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</si>
  <si>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</si>
  <si>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</si>
  <si>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</si>
  <si>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</si>
  <si>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</si>
  <si>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</si>
  <si>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</si>
  <si>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</si>
  <si>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</si>
  <si>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</si>
  <si>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</si>
  <si>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</si>
  <si>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</si>
  <si>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</si>
  <si>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</si>
  <si>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</si>
  <si>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</si>
  <si>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</si>
  <si>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</si>
  <si>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</si>
  <si>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</si>
  <si>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</si>
  <si>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</si>
  <si>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</si>
  <si>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</si>
  <si>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</si>
  <si>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</si>
  <si>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</si>
  <si>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</si>
  <si>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</si>
  <si>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</si>
  <si>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</si>
  <si>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</si>
  <si>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</si>
  <si>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</si>
  <si>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</si>
  <si>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</si>
  <si>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</si>
  <si>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</si>
  <si>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</si>
  <si>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</si>
  <si>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</si>
  <si>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</si>
  <si>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</si>
  <si>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</si>
  <si>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</si>
  <si>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</si>
  <si>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</si>
  <si>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</si>
  <si>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</si>
  <si>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</si>
  <si>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</si>
  <si>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</si>
  <si>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</si>
  <si>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</si>
  <si>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</si>
  <si>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</si>
  <si>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</si>
  <si>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</si>
  <si>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</si>
  <si>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</si>
  <si>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</si>
  <si>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</si>
  <si>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</si>
  <si>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</si>
  <si>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</si>
  <si>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</si>
  <si>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</si>
  <si>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</si>
  <si>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</si>
  <si>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</si>
  <si>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</si>
  <si>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</si>
  <si>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</si>
  <si>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</si>
  <si>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</si>
  <si>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</si>
  <si>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</si>
  <si>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</si>
  <si>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</si>
  <si>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</si>
  <si>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</si>
  <si>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</si>
  <si>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</si>
  <si>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</si>
  <si>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</si>
  <si>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</si>
  <si>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</si>
  <si>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</si>
  <si>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</si>
  <si>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</si>
  <si>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</si>
  <si>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</si>
  <si>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</si>
  <si>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</si>
  <si>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</si>
  <si>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</si>
  <si>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</si>
  <si>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</si>
  <si>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</si>
  <si>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</si>
  <si>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</si>
  <si>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</si>
  <si>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</si>
  <si>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</si>
  <si>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</si>
  <si>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</si>
  <si>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</si>
  <si>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</si>
  <si>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</si>
  <si>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</si>
  <si>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</si>
  <si>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</si>
  <si>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</si>
  <si>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</si>
  <si>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</si>
  <si>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</si>
  <si>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</si>
  <si>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</si>
  <si>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</si>
  <si>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</si>
  <si>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</si>
  <si>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</si>
  <si>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</si>
  <si>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</si>
  <si>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</si>
  <si>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</si>
  <si>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</si>
  <si>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</si>
  <si>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</si>
  <si>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</si>
  <si>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</si>
  <si>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</si>
  <si>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</si>
  <si>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</si>
  <si>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</si>
  <si>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</si>
  <si>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</si>
  <si>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</si>
  <si>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</si>
  <si>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</si>
  <si>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</si>
  <si>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</si>
  <si>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</si>
  <si>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</si>
  <si>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</si>
  <si>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</si>
  <si>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</si>
  <si>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</si>
  <si>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</si>
  <si>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</si>
  <si>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</si>
  <si>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</si>
  <si>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</si>
  <si>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</si>
  <si>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</si>
  <si>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</si>
  <si>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</si>
  <si>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</si>
  <si>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</si>
  <si>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</si>
  <si>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</si>
  <si>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</si>
  <si>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</si>
  <si>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</si>
  <si>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</si>
  <si>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</si>
  <si>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</si>
  <si>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</si>
  <si>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</si>
  <si>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</si>
  <si>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</si>
  <si>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</si>
  <si>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</si>
  <si>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</si>
  <si>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</si>
  <si>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</si>
  <si>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</si>
  <si>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</si>
  <si>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</si>
  <si>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</si>
  <si>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</si>
  <si>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</si>
  <si>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</si>
  <si>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</si>
  <si>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</si>
  <si>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</si>
  <si>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</si>
  <si>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</si>
  <si>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</si>
  <si>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</si>
  <si>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</si>
  <si>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</si>
  <si>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</si>
  <si>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</si>
  <si>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</si>
  <si>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</si>
  <si>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</si>
  <si>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</si>
  <si>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</si>
  <si>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</si>
  <si>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</si>
  <si>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</si>
  <si>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</si>
  <si>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</si>
  <si>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</si>
  <si>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</si>
  <si>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</si>
  <si>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</si>
  <si>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</si>
  <si>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</si>
  <si>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</si>
  <si>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</si>
  <si>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</si>
  <si>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</si>
  <si>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</si>
  <si>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</si>
  <si>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</si>
  <si>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</si>
  <si>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</si>
  <si>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</si>
  <si>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</si>
  <si>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</si>
  <si>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</si>
  <si>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</si>
  <si>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</si>
  <si>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</si>
  <si>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</si>
  <si>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</si>
  <si>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</si>
  <si>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</si>
  <si>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</si>
  <si>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</si>
  <si>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</si>
  <si>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</si>
  <si>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</si>
  <si>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</si>
  <si>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</si>
  <si>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</si>
  <si>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</si>
  <si>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</si>
  <si>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</si>
  <si>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</si>
  <si>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</si>
  <si>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</si>
  <si>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</si>
  <si>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</si>
  <si>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</si>
  <si>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</si>
  <si>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</si>
  <si>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</si>
  <si>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</si>
  <si>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</si>
  <si>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</si>
  <si>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</si>
  <si>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</si>
  <si>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</si>
  <si>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</si>
  <si>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</si>
  <si>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</si>
  <si>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</si>
  <si>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</si>
  <si>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</si>
  <si>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</si>
  <si>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</si>
  <si>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</si>
  <si>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</si>
  <si>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</si>
  <si>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</si>
  <si>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</si>
  <si>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</si>
  <si>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</si>
  <si>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</si>
  <si>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</si>
  <si>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</si>
  <si>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</si>
  <si>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</si>
  <si>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</si>
  <si>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</si>
  <si>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</si>
  <si>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</si>
  <si>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</si>
  <si>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</si>
  <si>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</si>
  <si>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</si>
  <si>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</si>
  <si>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</si>
  <si>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</si>
  <si>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</si>
  <si>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</si>
  <si>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</si>
  <si>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</si>
  <si>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</si>
  <si>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</si>
  <si>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</si>
  <si>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</si>
  <si>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</si>
  <si>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</si>
  <si>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</si>
  <si>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</si>
  <si>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</si>
  <si>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</si>
  <si>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</si>
  <si>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</si>
  <si>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</si>
  <si>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</si>
  <si>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</si>
  <si>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</si>
  <si>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</si>
  <si>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</si>
  <si>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</si>
  <si>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</si>
  <si>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</si>
  <si>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</si>
  <si>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</si>
  <si>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</si>
  <si>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</si>
  <si>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</si>
  <si>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</si>
  <si>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</si>
  <si>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</si>
  <si>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</si>
  <si>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</si>
  <si>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</si>
  <si>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</si>
  <si>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</si>
  <si>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</si>
  <si>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</si>
  <si>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</si>
  <si>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</si>
  <si>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</si>
  <si>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</si>
  <si>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</si>
  <si>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</si>
  <si>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</si>
  <si>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</si>
  <si>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</si>
  <si>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</si>
  <si>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</si>
  <si>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</si>
  <si>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</si>
  <si>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</si>
  <si>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</si>
  <si>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</si>
  <si>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</si>
  <si>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</si>
  <si>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</si>
  <si>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</si>
  <si>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</si>
  <si>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</si>
  <si>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</si>
  <si>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</si>
  <si>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</si>
  <si>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</si>
  <si>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</si>
  <si>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</si>
  <si>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</si>
  <si>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</si>
  <si>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</si>
  <si>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</si>
  <si>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</si>
  <si>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</si>
  <si>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</si>
  <si>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</si>
  <si>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</si>
  <si>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</si>
  <si>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</si>
  <si>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</si>
  <si>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</si>
  <si>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</si>
  <si>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</si>
  <si>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</si>
  <si>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</si>
  <si>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</si>
  <si>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</si>
  <si>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</si>
  <si>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</si>
  <si>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</si>
  <si>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</si>
  <si>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</si>
  <si>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</si>
  <si>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</si>
  <si>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</si>
  <si>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</si>
  <si>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</si>
  <si>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</si>
  <si>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</si>
  <si>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</si>
  <si>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</si>
  <si>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</si>
  <si>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</si>
  <si>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</si>
  <si>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</si>
  <si>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</si>
  <si>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</si>
  <si>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</si>
  <si>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</si>
  <si>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</si>
  <si>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</si>
  <si>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</si>
  <si>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</si>
  <si>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</si>
  <si>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</si>
  <si>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</si>
  <si>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</si>
  <si>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</si>
  <si>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</si>
  <si>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</si>
  <si>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</si>
  <si>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</si>
  <si>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</si>
  <si>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</si>
  <si>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</si>
  <si>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</si>
  <si>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</si>
  <si>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</si>
  <si>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</si>
  <si>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</si>
  <si>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</si>
  <si>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</si>
  <si>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</si>
  <si>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</si>
  <si>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</si>
  <si>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</si>
  <si>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</si>
  <si>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</si>
  <si>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</si>
  <si>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</si>
  <si>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</si>
  <si>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</si>
  <si>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</si>
  <si>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</si>
  <si>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</si>
  <si>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</si>
  <si>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</si>
  <si>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</si>
  <si>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</si>
  <si>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</si>
  <si>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</si>
  <si>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</si>
  <si>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</si>
  <si>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</si>
  <si>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</si>
  <si>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</si>
  <si>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</si>
  <si>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</si>
  <si>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</si>
  <si>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</si>
  <si>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</si>
  <si>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</si>
  <si>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</si>
  <si>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</si>
  <si>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</si>
  <si>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</si>
  <si>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</si>
  <si>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</si>
  <si>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</si>
  <si>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</si>
  <si>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</si>
  <si>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</si>
  <si>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</si>
  <si>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</si>
  <si>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</si>
  <si>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</si>
  <si>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</si>
  <si>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</si>
  <si>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</si>
  <si>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</si>
  <si>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</si>
  <si>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</si>
  <si>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</si>
  <si>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</si>
  <si>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</si>
  <si>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</si>
  <si>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</si>
  <si>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</si>
  <si>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</si>
  <si>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</si>
  <si>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</si>
  <si>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</si>
  <si>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</si>
  <si>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</si>
  <si>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</si>
  <si>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</si>
  <si>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</si>
  <si>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</si>
  <si>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</si>
  <si>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</si>
  <si>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</si>
  <si>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</si>
  <si>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</si>
  <si>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</si>
  <si>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</si>
  <si>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</si>
  <si>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</si>
  <si>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</si>
  <si>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</si>
  <si>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</si>
  <si>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</si>
  <si>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</si>
  <si>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</si>
  <si>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</si>
  <si>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</si>
  <si>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</si>
  <si>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</si>
  <si>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</si>
  <si>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</si>
  <si>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</si>
  <si>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</si>
  <si>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</si>
  <si>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</si>
  <si>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</si>
  <si>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</si>
  <si>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</si>
  <si>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</si>
  <si>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</si>
  <si>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</si>
  <si>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</si>
  <si>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</si>
  <si>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</si>
  <si>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</si>
  <si>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</si>
  <si>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</si>
  <si>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</si>
  <si>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</si>
  <si>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</si>
  <si>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</si>
  <si>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</si>
  <si>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</si>
  <si>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</si>
  <si>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</si>
  <si>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</si>
  <si>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</si>
  <si>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</si>
  <si>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</si>
  <si>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</si>
  <si>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</si>
  <si>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</si>
  <si>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</si>
  <si>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</si>
  <si>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</si>
  <si>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</si>
  <si>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</si>
  <si>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</si>
  <si>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</si>
  <si>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</si>
  <si>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</si>
  <si>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</si>
  <si>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</si>
  <si>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</si>
  <si>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</si>
  <si>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</si>
  <si>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</si>
  <si>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</si>
  <si>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</si>
  <si>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</si>
  <si>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</si>
  <si>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</si>
  <si>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</si>
  <si>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</si>
  <si>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</si>
  <si>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</si>
  <si>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</si>
  <si>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</si>
  <si>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</si>
  <si>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</si>
  <si>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</si>
  <si>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</si>
  <si>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</si>
  <si>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</si>
  <si>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</si>
  <si>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</si>
  <si>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</si>
  <si>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</si>
  <si>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</si>
  <si>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</si>
  <si>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</si>
  <si>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</si>
  <si>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</si>
  <si>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</si>
  <si>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</si>
  <si>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</si>
  <si>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</si>
  <si>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</si>
  <si>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</si>
  <si>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</si>
  <si>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</si>
  <si>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</si>
  <si>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</si>
  <si>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</si>
  <si>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</si>
  <si>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</si>
  <si>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</si>
  <si>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</si>
  <si>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</si>
  <si>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</si>
  <si>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</si>
  <si>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</si>
  <si>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</si>
  <si>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</si>
  <si>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</si>
  <si>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</si>
  <si>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</si>
  <si>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</si>
  <si>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</si>
  <si>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</si>
  <si>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</si>
  <si>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</si>
  <si>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</si>
  <si>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</si>
  <si>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</si>
  <si>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</si>
  <si>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</si>
  <si>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</si>
  <si>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</si>
  <si>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</si>
  <si>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</si>
  <si>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</si>
  <si>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</si>
  <si>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</si>
  <si>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</si>
  <si>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</si>
  <si>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</si>
  <si>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</si>
  <si>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</si>
  <si>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</si>
  <si>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</si>
  <si>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</si>
  <si>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</si>
  <si>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</si>
  <si>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</si>
  <si>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</si>
  <si>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</si>
  <si>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</si>
  <si>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</si>
  <si>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</si>
  <si>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</si>
  <si>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</si>
  <si>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</si>
  <si>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</si>
  <si>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</si>
  <si>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</si>
  <si>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</si>
  <si>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</si>
  <si>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</si>
  <si>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</si>
  <si>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</si>
  <si>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</si>
  <si>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</si>
  <si>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</si>
  <si>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</si>
  <si>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</si>
  <si>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</si>
  <si>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</si>
  <si>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</si>
  <si>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</si>
  <si>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</si>
  <si>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</si>
  <si>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</si>
  <si>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</si>
  <si>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</si>
  <si>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</si>
  <si>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</si>
  <si>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</si>
  <si>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</si>
  <si>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</si>
  <si>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</si>
  <si>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</si>
  <si>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</si>
  <si>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</si>
  <si>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</si>
  <si>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</si>
  <si>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</si>
  <si>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</si>
  <si>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</si>
  <si>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</si>
  <si>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</si>
  <si>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</si>
  <si>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</si>
  <si>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</si>
  <si>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</si>
  <si>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</si>
  <si>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</si>
  <si>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</si>
  <si>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</si>
  <si>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</si>
  <si>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</si>
  <si>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</si>
  <si>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</si>
  <si>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</si>
  <si>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</si>
  <si>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</si>
  <si>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</si>
  <si>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</si>
  <si>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</si>
  <si>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</si>
  <si>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</si>
  <si>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</si>
  <si>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</si>
  <si>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</si>
  <si>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</si>
  <si>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</si>
  <si>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</si>
  <si>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</si>
  <si>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</si>
  <si>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</si>
  <si>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</si>
  <si>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</si>
  <si>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</si>
  <si>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</si>
  <si>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</si>
  <si>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</si>
  <si>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</si>
  <si>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</si>
  <si>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</si>
  <si>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</si>
  <si>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</si>
  <si>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</si>
  <si>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</si>
  <si>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</si>
  <si>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</si>
  <si>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</si>
  <si>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</si>
  <si>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</si>
  <si>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</si>
  <si>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</si>
  <si>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</si>
  <si>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</si>
  <si>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</si>
  <si>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</si>
  <si>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</si>
  <si>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</si>
  <si>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</si>
  <si>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</si>
  <si>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</si>
  <si>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</si>
  <si>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</si>
  <si>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</si>
  <si>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</si>
  <si>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</si>
  <si>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</si>
  <si>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</si>
  <si>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</si>
  <si>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</si>
  <si>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</si>
  <si>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</si>
  <si>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</si>
  <si>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</si>
  <si>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</si>
  <si>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</si>
  <si>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</si>
  <si>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</si>
  <si>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</si>
  <si>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</si>
  <si>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</si>
  <si>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</si>
  <si>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</si>
  <si>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</si>
  <si>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</si>
  <si>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</si>
  <si>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</si>
  <si>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</si>
  <si>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</si>
  <si>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</si>
  <si>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</si>
  <si>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</si>
  <si>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</si>
  <si>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</si>
  <si>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</si>
  <si>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</si>
  <si>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</si>
  <si>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</si>
  <si>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</si>
  <si>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</si>
  <si>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</si>
  <si>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</si>
  <si>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</si>
  <si>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</si>
  <si>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</si>
  <si>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</si>
  <si>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</si>
  <si>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</si>
  <si>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</si>
  <si>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</si>
  <si>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</si>
  <si>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</si>
  <si>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</si>
  <si>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</si>
  <si>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</si>
  <si>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</si>
  <si>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</si>
  <si>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</si>
  <si>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</si>
  <si>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</si>
  <si>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</si>
  <si>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</si>
  <si>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</si>
  <si>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</si>
  <si>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</si>
  <si>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</si>
  <si>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</si>
  <si>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</si>
  <si>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</si>
  <si>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</si>
  <si>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</si>
  <si>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</si>
  <si>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</si>
  <si>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</si>
  <si>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</si>
  <si>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</si>
  <si>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</si>
  <si>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</si>
  <si>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</si>
  <si>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</si>
  <si>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</si>
  <si>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</si>
  <si>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</si>
  <si>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</si>
  <si>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</si>
  <si>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</si>
  <si>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</si>
  <si>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</si>
  <si>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</si>
  <si>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</si>
  <si>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</si>
  <si>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</si>
  <si>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</si>
  <si>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</si>
  <si>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</si>
  <si>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</si>
  <si>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</si>
  <si>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</si>
  <si>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</si>
  <si>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</si>
  <si>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</si>
  <si>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</si>
  <si>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</si>
  <si>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</si>
  <si>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</si>
  <si>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</si>
  <si>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</si>
  <si>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</si>
  <si>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</si>
  <si>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</si>
  <si>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</si>
  <si>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</si>
  <si>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</si>
  <si>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</si>
  <si>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</si>
  <si>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</si>
  <si>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</si>
  <si>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</si>
  <si>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</si>
  <si>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</si>
  <si>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</si>
  <si>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</si>
  <si>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</si>
  <si>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</si>
  <si>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</si>
  <si>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</si>
  <si>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</si>
  <si>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</si>
  <si>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</si>
  <si>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</si>
  <si>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</si>
  <si>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</si>
  <si>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</si>
  <si>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</si>
  <si>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</si>
  <si>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</si>
  <si>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</si>
  <si>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</si>
  <si>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</si>
  <si>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</si>
  <si>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</si>
  <si>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</si>
  <si>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</si>
  <si>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</si>
  <si>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</si>
  <si>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</si>
  <si>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</si>
  <si>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</si>
  <si>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</si>
  <si>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</si>
  <si>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</si>
  <si>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</si>
  <si>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</si>
  <si>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</si>
  <si>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</si>
  <si>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</si>
  <si>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</si>
  <si>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</si>
  <si>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</si>
  <si>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</si>
  <si>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</si>
  <si>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</si>
  <si>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</si>
  <si>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</si>
  <si>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</si>
  <si>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</si>
  <si>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</si>
  <si>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</si>
  <si>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</si>
  <si>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</si>
  <si>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</si>
  <si>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</si>
  <si>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</si>
  <si>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</si>
  <si>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</si>
  <si>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</si>
  <si>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</si>
  <si>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</si>
  <si>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</si>
  <si>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</si>
  <si>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</si>
  <si>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</si>
  <si>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</si>
  <si>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</si>
  <si>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</si>
  <si>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</si>
  <si>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</si>
  <si>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</si>
  <si>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</si>
  <si>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</si>
  <si>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</si>
  <si>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</si>
  <si>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</si>
  <si>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</si>
  <si>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</si>
  <si>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</si>
  <si>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</si>
  <si>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</si>
  <si>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</si>
  <si>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</si>
  <si>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</si>
  <si>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</si>
  <si>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</si>
  <si>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</si>
  <si>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</si>
  <si>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</si>
  <si>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</si>
  <si>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</si>
  <si>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</si>
  <si>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</si>
  <si>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</si>
  <si>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</si>
  <si>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</si>
  <si>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</si>
  <si>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</si>
  <si>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</si>
  <si>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</si>
  <si>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</si>
  <si>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</si>
  <si>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</si>
  <si>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</si>
  <si>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</si>
  <si>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</si>
  <si>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</si>
  <si>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</si>
  <si>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</si>
  <si>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</si>
  <si>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</si>
  <si>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</si>
  <si>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</si>
  <si>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</si>
  <si>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</si>
  <si>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</si>
  <si>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</si>
  <si>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</si>
  <si>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</si>
  <si>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</si>
  <si>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</si>
  <si>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</si>
  <si>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</si>
  <si>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</si>
  <si>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</si>
  <si>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</si>
  <si>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</si>
  <si>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</si>
  <si>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</si>
  <si>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</si>
  <si>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</si>
  <si>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</si>
  <si>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</si>
  <si>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</si>
  <si>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</si>
  <si>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</si>
  <si>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</si>
  <si>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</si>
  <si>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</si>
  <si>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</si>
  <si>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</si>
  <si>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</si>
  <si>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</si>
  <si>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</si>
  <si>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</si>
  <si>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</si>
  <si>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</si>
  <si>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</si>
  <si>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</si>
  <si>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</si>
  <si>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</si>
  <si>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</si>
  <si>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</si>
  <si>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</si>
  <si>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</si>
  <si>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</si>
  <si>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</si>
  <si>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</si>
  <si>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</si>
  <si>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</si>
  <si>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</si>
  <si>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</si>
  <si>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</si>
  <si>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</si>
  <si>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</si>
  <si>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</si>
  <si>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</si>
  <si>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</si>
  <si>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</si>
  <si>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</si>
  <si>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</si>
  <si>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</si>
  <si>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</si>
  <si>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</si>
  <si>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</si>
  <si>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</si>
  <si>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</si>
  <si>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</si>
  <si>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</si>
  <si>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</si>
  <si>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</si>
  <si>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</si>
  <si>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</si>
  <si>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</si>
  <si>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</si>
  <si>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</si>
  <si>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</si>
  <si>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</si>
  <si>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</si>
  <si>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</si>
  <si>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</si>
  <si>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</si>
  <si>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</si>
  <si>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</si>
  <si>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</si>
  <si>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</si>
  <si>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</si>
  <si>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</si>
  <si>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</si>
  <si>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</si>
  <si>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</si>
  <si>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</si>
  <si>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</si>
  <si>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</si>
  <si>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</si>
  <si>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</si>
  <si>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</si>
  <si>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</si>
  <si>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</si>
  <si>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</si>
  <si>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</si>
  <si>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</si>
  <si>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</si>
  <si>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</si>
  <si>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</si>
  <si>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</si>
  <si>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</si>
  <si>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</si>
  <si>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</si>
  <si>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</si>
  <si>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</si>
  <si>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</si>
  <si>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</si>
  <si>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</si>
  <si>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</si>
  <si>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</si>
  <si>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</si>
  <si>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</si>
  <si>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</si>
  <si>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</si>
  <si>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</si>
  <si>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</si>
  <si>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</si>
  <si>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</si>
  <si>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</si>
  <si>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</si>
  <si>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</si>
  <si>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</si>
  <si>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</si>
  <si>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</si>
  <si>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</si>
  <si>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</si>
  <si>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</si>
  <si>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</si>
  <si>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</si>
  <si>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</si>
  <si>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</si>
  <si>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</si>
  <si>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</si>
  <si>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</si>
  <si>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</si>
  <si>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</si>
  <si>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</si>
  <si>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</si>
  <si>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</si>
  <si>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</si>
  <si>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</si>
  <si>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</si>
  <si>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</si>
  <si>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</si>
  <si>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</si>
  <si>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</si>
  <si>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</si>
  <si>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</si>
  <si>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</si>
  <si>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</si>
  <si>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</si>
  <si>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</si>
  <si>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</si>
  <si>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</si>
  <si>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</si>
  <si>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</si>
  <si>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</si>
  <si>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</si>
  <si>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</si>
  <si>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</si>
  <si>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</si>
  <si>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</si>
  <si>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</si>
  <si>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</si>
  <si>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</si>
  <si>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</si>
  <si>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</si>
  <si>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</si>
  <si>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</si>
  <si>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</si>
  <si>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</si>
  <si>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</si>
  <si>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</si>
  <si>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</si>
  <si>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</si>
  <si>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</si>
  <si>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</si>
  <si>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</si>
  <si>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</si>
  <si>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</si>
  <si>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</si>
  <si>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</si>
  <si>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</si>
  <si>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</si>
  <si>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</si>
  <si>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</si>
  <si>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</si>
  <si>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</si>
  <si>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</si>
  <si>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</si>
  <si>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</si>
  <si>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</si>
  <si>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</si>
  <si>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</si>
  <si>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</si>
  <si>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</si>
  <si>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</si>
  <si>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</si>
  <si>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</si>
  <si>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</si>
  <si>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</si>
  <si>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</si>
  <si>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</si>
  <si>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</si>
  <si>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</si>
  <si>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</si>
  <si>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</si>
  <si>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</si>
  <si>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</si>
  <si>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</si>
  <si>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</si>
  <si>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</si>
  <si>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</si>
  <si>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</si>
  <si>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</si>
  <si>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</si>
  <si>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</si>
  <si>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</si>
  <si>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</si>
  <si>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</si>
  <si>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</si>
  <si>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</si>
  <si>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</si>
  <si>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</si>
  <si>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</si>
  <si>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</si>
  <si>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</si>
  <si>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</si>
  <si>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</si>
  <si>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</si>
  <si>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</si>
  <si>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</si>
  <si>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</si>
  <si>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</si>
  <si>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</si>
  <si>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</si>
  <si>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</si>
  <si>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</si>
  <si>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</si>
  <si>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</si>
  <si>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</si>
  <si>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</si>
  <si>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</si>
  <si>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</si>
  <si>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</si>
  <si>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</si>
  <si>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</si>
  <si>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</si>
  <si>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</si>
  <si>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</si>
  <si>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</si>
  <si>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</si>
  <si>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</si>
  <si>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</si>
  <si>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</si>
  <si>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</si>
  <si>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</si>
  <si>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</si>
  <si>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</si>
  <si>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</si>
  <si>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</si>
  <si>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</si>
  <si>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</si>
  <si>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</si>
  <si>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</si>
  <si>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</si>
  <si>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</si>
  <si>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</si>
  <si>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</si>
  <si>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</si>
  <si>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</si>
  <si>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</si>
  <si>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</si>
  <si>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</si>
  <si>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</si>
  <si>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</si>
  <si>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</si>
  <si>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</si>
  <si>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</si>
  <si>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</si>
  <si>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</si>
  <si>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</si>
  <si>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</si>
  <si>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</si>
  <si>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</si>
  <si>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</si>
  <si>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</si>
  <si>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</si>
  <si>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</si>
  <si>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</si>
  <si>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</si>
  <si>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</si>
  <si>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</si>
  <si>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</si>
  <si>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</si>
  <si>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</si>
  <si>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</si>
  <si>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</si>
  <si>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</si>
  <si>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</si>
  <si>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</si>
  <si>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</si>
  <si>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</si>
  <si>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</si>
  <si>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</si>
  <si>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</si>
  <si>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</si>
  <si>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</si>
  <si>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</si>
  <si>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</si>
  <si>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</si>
  <si>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</si>
  <si>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</si>
  <si>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</si>
  <si>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</si>
  <si>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</si>
  <si>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</si>
  <si>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</si>
  <si>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</si>
  <si>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</si>
  <si>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</si>
  <si>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</si>
  <si>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</si>
  <si>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</si>
  <si>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</si>
  <si>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</si>
  <si>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</si>
  <si>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</si>
  <si>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</si>
  <si>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</si>
  <si>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</si>
  <si>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</si>
  <si>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</si>
  <si>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</si>
  <si>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</si>
  <si>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</si>
  <si>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</si>
  <si>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</si>
  <si>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</si>
  <si>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</si>
  <si>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</si>
  <si>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</si>
  <si>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</si>
  <si>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</si>
  <si>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</si>
  <si>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</si>
  <si>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</si>
  <si>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</si>
  <si>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</si>
  <si>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</si>
  <si>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</si>
  <si>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</si>
  <si>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</si>
  <si>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</si>
  <si>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</si>
  <si>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</si>
  <si>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</si>
  <si>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</si>
  <si>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</si>
  <si>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</si>
  <si>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</si>
  <si>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</si>
  <si>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</si>
  <si>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</si>
  <si>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</si>
  <si>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</si>
  <si>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</si>
  <si>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</si>
  <si>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</si>
  <si>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</si>
  <si>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</si>
  <si>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</si>
  <si>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</si>
  <si>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</si>
  <si>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</si>
  <si>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</si>
  <si>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</si>
  <si>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</si>
  <si>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</si>
  <si>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</si>
  <si>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</si>
  <si>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</si>
  <si>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</si>
  <si>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</si>
  <si>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</si>
  <si>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</si>
  <si>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</si>
  <si>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</si>
  <si>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</si>
  <si>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</si>
  <si>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</si>
  <si>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</si>
  <si>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</si>
  <si>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</si>
  <si>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</si>
  <si>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</si>
  <si>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</si>
  <si>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</si>
  <si>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</si>
  <si>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</si>
  <si>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</si>
  <si>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</si>
  <si>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</si>
  <si>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</si>
  <si>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</si>
  <si>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</si>
  <si>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</si>
  <si>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</si>
  <si>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</si>
  <si>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</si>
  <si>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</si>
  <si>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</si>
  <si>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</si>
  <si>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</si>
  <si>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</si>
  <si>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</si>
  <si>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</si>
  <si>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</si>
  <si>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</si>
  <si>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</si>
  <si>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</si>
  <si>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</si>
  <si>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</si>
  <si>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</si>
  <si>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</si>
  <si>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</si>
  <si>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</si>
  <si>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</si>
  <si>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</si>
  <si>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</si>
  <si>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</si>
  <si>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</si>
  <si>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</si>
  <si>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</si>
  <si>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</si>
  <si>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</si>
  <si>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</si>
  <si>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</si>
  <si>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</si>
  <si>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</si>
  <si>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</si>
  <si>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</si>
  <si>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</si>
  <si>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</si>
  <si>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</si>
  <si>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</si>
  <si>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</si>
  <si>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</si>
  <si>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</si>
  <si>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</si>
  <si>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</si>
  <si>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</si>
  <si>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</si>
  <si>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</si>
  <si>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</si>
  <si>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</si>
  <si>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</si>
  <si>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</si>
  <si>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</si>
  <si>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</si>
  <si>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</si>
  <si>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</si>
  <si>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</si>
  <si>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</si>
  <si>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</si>
  <si>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</si>
  <si>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</si>
  <si>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</si>
  <si>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</si>
  <si>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</si>
  <si>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</si>
  <si>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</si>
  <si>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</si>
  <si>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</si>
  <si>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</si>
  <si>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</si>
  <si>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</si>
  <si>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</si>
  <si>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</si>
  <si>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</si>
  <si>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</si>
  <si>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</si>
  <si>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</si>
  <si>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</si>
  <si>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</si>
  <si>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</si>
  <si>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</si>
  <si>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</si>
  <si>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</si>
  <si>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</si>
  <si>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</si>
  <si>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</si>
  <si>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</si>
  <si>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</si>
  <si>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</si>
  <si>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</si>
  <si>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</si>
  <si>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</si>
  <si>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</si>
  <si>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</si>
  <si>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</si>
  <si>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</si>
  <si>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</si>
  <si>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</si>
  <si>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</si>
  <si>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</si>
  <si>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</si>
  <si>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</si>
  <si>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</si>
  <si>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</si>
  <si>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</si>
  <si>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</si>
  <si>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</si>
  <si>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</si>
  <si>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</si>
  <si>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</si>
  <si>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</si>
  <si>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</si>
  <si>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</si>
  <si>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</si>
  <si>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</si>
  <si>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</si>
  <si>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</si>
  <si>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</si>
  <si>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</si>
  <si>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</si>
  <si>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</si>
  <si>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</si>
  <si>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</si>
  <si>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</si>
  <si>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</si>
  <si>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</si>
  <si>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</si>
  <si>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</si>
  <si>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</si>
  <si>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</si>
  <si>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</si>
  <si>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</si>
  <si>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</si>
  <si>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</si>
  <si>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</si>
  <si>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</si>
  <si>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</si>
  <si>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</si>
  <si>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</si>
  <si>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</si>
  <si>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</si>
  <si>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</si>
  <si>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</si>
  <si>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</si>
  <si>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</si>
  <si>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</si>
  <si>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</si>
  <si>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</si>
  <si>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</si>
  <si>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</si>
  <si>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</si>
  <si>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</si>
  <si>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</si>
  <si>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</si>
  <si>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</si>
  <si>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</si>
  <si>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</si>
  <si>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</si>
  <si>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</si>
  <si>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</si>
  <si>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</si>
  <si>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</si>
  <si>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</si>
  <si>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</si>
  <si>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</si>
  <si>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</si>
  <si>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</si>
  <si>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</si>
  <si>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</si>
  <si>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</si>
  <si>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</si>
  <si>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</si>
  <si>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</si>
  <si>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</si>
  <si>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</si>
  <si>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</si>
  <si>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</si>
  <si>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</si>
  <si>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</si>
  <si>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</si>
  <si>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</si>
  <si>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</si>
  <si>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</si>
  <si>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</si>
  <si>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</si>
  <si>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</si>
  <si>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</si>
  <si>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</si>
  <si>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</si>
  <si>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</si>
  <si>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</si>
  <si>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</si>
  <si>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</si>
  <si>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</si>
  <si>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</si>
  <si>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</si>
  <si>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</si>
  <si>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</si>
  <si>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</si>
  <si>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</si>
  <si>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</si>
  <si>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</si>
  <si>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</si>
  <si>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</si>
  <si>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</si>
  <si>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</si>
  <si>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</si>
  <si>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</si>
  <si>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</si>
  <si>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</si>
  <si>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</si>
  <si>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</si>
  <si>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</si>
  <si>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</si>
  <si>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</si>
  <si>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</si>
  <si>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</si>
  <si>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</si>
  <si>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</si>
  <si>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</si>
  <si>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</si>
  <si>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</si>
  <si>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</si>
  <si>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</si>
  <si>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</si>
  <si>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</si>
  <si>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</si>
  <si>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</si>
  <si>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</si>
  <si>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</si>
  <si>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</si>
  <si>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</si>
  <si>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</si>
  <si>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</si>
  <si>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</si>
  <si>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</si>
  <si>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</si>
  <si>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</si>
  <si>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</si>
  <si>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</si>
  <si>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</si>
  <si>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</si>
  <si>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</si>
  <si>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</si>
  <si>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</si>
  <si>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</si>
  <si>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</si>
  <si>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</si>
  <si>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</si>
  <si>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</si>
  <si>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</si>
  <si>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</si>
  <si>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</si>
  <si>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</si>
  <si>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</si>
  <si>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</si>
  <si>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</si>
  <si>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</si>
  <si>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</si>
  <si>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</si>
  <si>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</si>
  <si>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</si>
  <si>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</si>
  <si>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</si>
  <si>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</si>
  <si>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</si>
  <si>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</si>
  <si>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</si>
  <si>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</si>
  <si>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</si>
  <si>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</si>
  <si>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</si>
  <si>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</si>
  <si>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</si>
  <si>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</si>
  <si>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</si>
  <si>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</si>
  <si>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</si>
  <si>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</si>
  <si>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</si>
  <si>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</si>
  <si>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</si>
  <si>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</si>
  <si>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</si>
  <si>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</si>
  <si>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</si>
  <si>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</si>
  <si>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</si>
  <si>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</si>
  <si>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</si>
  <si>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</si>
  <si>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</si>
  <si>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</si>
  <si>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</si>
  <si>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</si>
  <si>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</si>
  <si>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</si>
  <si>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</si>
  <si>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</si>
  <si>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</si>
  <si>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</si>
  <si>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</si>
  <si>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</si>
  <si>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</si>
  <si>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</si>
  <si>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</si>
  <si>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</si>
  <si>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</si>
  <si>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</si>
  <si>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</si>
  <si>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</si>
  <si>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</si>
  <si>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</si>
  <si>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</si>
  <si>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</si>
  <si>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</si>
  <si>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</si>
  <si>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</si>
  <si>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</si>
  <si>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</si>
  <si>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</si>
  <si>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</si>
  <si>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</si>
  <si>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</si>
  <si>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</si>
  <si>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</si>
  <si>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</si>
  <si>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</si>
  <si>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</si>
  <si>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</si>
  <si>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</si>
  <si>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</si>
  <si>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</si>
  <si>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</si>
  <si>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</si>
  <si>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</si>
  <si>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</si>
  <si>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</si>
  <si>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</si>
  <si>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</si>
  <si>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</si>
  <si>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</si>
  <si>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</si>
  <si>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</si>
  <si>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</si>
  <si>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</si>
  <si>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</si>
  <si>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</si>
  <si>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</si>
  <si>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</si>
  <si>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</si>
  <si>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</si>
  <si>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</si>
  <si>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</si>
  <si>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</si>
  <si>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</si>
  <si>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</si>
  <si>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</si>
  <si>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</si>
  <si>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</si>
  <si>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</si>
  <si>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</si>
  <si>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</si>
  <si>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</si>
  <si>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</si>
  <si>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</si>
  <si>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</si>
  <si>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</si>
  <si>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</si>
  <si>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</si>
  <si>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</si>
  <si>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</si>
  <si>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</si>
  <si>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</si>
  <si>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</si>
  <si>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</si>
  <si>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</si>
  <si>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</si>
  <si>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</si>
  <si>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</si>
  <si>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</si>
  <si>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</si>
  <si>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</si>
  <si>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</si>
  <si>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</si>
  <si>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</si>
  <si>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</si>
  <si>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</si>
  <si>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</si>
  <si>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</si>
  <si>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</si>
  <si>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</si>
  <si>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</si>
  <si>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</si>
  <si>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</si>
  <si>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</si>
  <si>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</si>
  <si>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</si>
  <si>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</si>
  <si>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</si>
  <si>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</si>
  <si>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</si>
  <si>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</si>
  <si>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</si>
  <si>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</si>
  <si>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</si>
  <si>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</si>
  <si>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</si>
  <si>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</si>
  <si>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</si>
  <si>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</si>
  <si>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</si>
  <si>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</si>
  <si>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</si>
  <si>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</si>
  <si>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</si>
  <si>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</si>
  <si>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</si>
  <si>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</si>
  <si>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</si>
  <si>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</si>
  <si>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</si>
  <si>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</si>
  <si>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</si>
  <si>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</si>
  <si>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</si>
  <si>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</si>
  <si>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</si>
  <si>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</si>
  <si>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</si>
  <si>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</si>
  <si>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</si>
  <si>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</si>
  <si>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</si>
  <si>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</si>
  <si>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</si>
  <si>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</si>
  <si>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</si>
  <si>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</si>
  <si>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</si>
  <si>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</si>
  <si>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</si>
  <si>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</si>
  <si>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</si>
  <si>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</si>
  <si>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</si>
  <si>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</si>
  <si>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</si>
  <si>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</si>
  <si>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</si>
  <si>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</si>
  <si>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</si>
  <si>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</si>
  <si>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</si>
  <si>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</si>
  <si>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</si>
  <si>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</si>
  <si>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</si>
  <si>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</si>
  <si>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</si>
  <si>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</si>
  <si>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</si>
  <si>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</si>
  <si>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</si>
  <si>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</si>
  <si>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</si>
  <si>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</si>
  <si>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</si>
  <si>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</si>
  <si>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</si>
  <si>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</si>
  <si>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</si>
  <si>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</si>
  <si>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</si>
  <si>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</si>
  <si>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</si>
  <si>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</si>
  <si>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</si>
  <si>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</si>
  <si>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</si>
  <si>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</si>
  <si>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</si>
  <si>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</si>
  <si>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</si>
  <si>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</si>
  <si>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</si>
  <si>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</si>
  <si>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</si>
  <si>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</si>
  <si>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</si>
  <si>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</si>
  <si>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</si>
  <si>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</si>
  <si>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</si>
  <si>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</si>
  <si>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</si>
  <si>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</si>
  <si>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</si>
  <si>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</si>
  <si>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</si>
  <si>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</si>
  <si>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</si>
  <si>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</si>
  <si>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</si>
  <si>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</si>
  <si>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</si>
  <si>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</si>
  <si>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</si>
  <si>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</si>
  <si>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</si>
  <si>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</si>
  <si>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</si>
  <si>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</si>
  <si>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</si>
  <si>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</si>
  <si>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</si>
  <si>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</si>
  <si>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</si>
  <si>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</si>
  <si>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</si>
  <si>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</si>
  <si>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</si>
  <si>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</si>
  <si>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</si>
  <si>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</si>
  <si>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</si>
  <si>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</si>
  <si>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</si>
  <si>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</si>
  <si>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</si>
  <si>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</si>
  <si>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</si>
  <si>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</si>
  <si>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</si>
  <si>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</si>
  <si>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</si>
  <si>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</si>
  <si>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</si>
  <si>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</si>
  <si>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</si>
  <si>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</si>
  <si>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</si>
  <si>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</si>
  <si>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</si>
  <si>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</si>
  <si>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</si>
  <si>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</si>
  <si>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</si>
  <si>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</si>
  <si>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</si>
  <si>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</si>
  <si>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</si>
  <si>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</si>
  <si>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</si>
  <si>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</si>
  <si>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</si>
  <si>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</si>
  <si>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</si>
  <si>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</si>
  <si>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</si>
  <si>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</si>
  <si>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</si>
  <si>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</si>
  <si>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</si>
  <si>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</si>
  <si>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</si>
  <si>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</si>
  <si>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</si>
  <si>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</si>
  <si>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</si>
  <si>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</si>
  <si>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</si>
  <si>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</si>
  <si>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</si>
  <si>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</si>
  <si>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</si>
  <si>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</si>
  <si>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</si>
  <si>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</si>
  <si>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</si>
  <si>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</si>
  <si>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</si>
  <si>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</si>
  <si>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</si>
  <si>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</si>
  <si>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</si>
  <si>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</si>
  <si>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</si>
  <si>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</si>
  <si>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</si>
  <si>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</si>
  <si>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</si>
  <si>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</si>
  <si>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</si>
  <si>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</si>
  <si>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</si>
  <si>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</si>
  <si>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</si>
  <si>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</si>
  <si>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</si>
  <si>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</si>
  <si>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</si>
  <si>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</si>
  <si>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</si>
  <si>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</si>
  <si>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</si>
  <si>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</si>
  <si>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</si>
  <si>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</si>
  <si>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</si>
  <si>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</si>
  <si>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</si>
  <si>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</si>
  <si>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</si>
  <si>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</si>
  <si>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</si>
  <si>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</si>
  <si>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</si>
  <si>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</si>
  <si>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</si>
  <si>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</si>
  <si>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</si>
  <si>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</si>
  <si>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</si>
  <si>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</si>
  <si>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</si>
  <si>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</si>
  <si>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</si>
  <si>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</si>
  <si>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</si>
  <si>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</si>
  <si>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</si>
  <si>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</si>
  <si>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</si>
  <si>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</si>
  <si>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</si>
  <si>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</si>
  <si>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</si>
  <si>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</si>
  <si>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</si>
  <si>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</si>
  <si>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</si>
  <si>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</si>
  <si>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</si>
  <si>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</si>
  <si>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</si>
  <si>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</si>
  <si>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</si>
  <si>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</si>
  <si>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</si>
  <si>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</si>
  <si>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</si>
  <si>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</si>
  <si>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</si>
  <si>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</si>
  <si>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</si>
  <si>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</si>
  <si>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</si>
  <si>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</si>
  <si>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</si>
  <si>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</si>
  <si>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</si>
  <si>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</si>
  <si>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</si>
  <si>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</si>
  <si>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</si>
  <si>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</si>
  <si>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</si>
  <si>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</si>
  <si>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</si>
  <si>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</si>
  <si>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</si>
  <si>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</si>
  <si>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</si>
  <si>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</si>
  <si>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</si>
  <si>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</si>
  <si>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</si>
  <si>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</si>
  <si>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</si>
  <si>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</si>
  <si>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</si>
  <si>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</si>
  <si>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</si>
  <si>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</si>
  <si>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</si>
  <si>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</si>
  <si>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</si>
  <si>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</si>
  <si>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</si>
  <si>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</si>
  <si>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</si>
  <si>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</si>
  <si>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</si>
  <si>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</si>
  <si>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</si>
  <si>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</si>
  <si>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</si>
  <si>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</si>
  <si>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</si>
  <si>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</si>
  <si>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</si>
  <si>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</si>
  <si>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</si>
  <si>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</si>
  <si>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</si>
  <si>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</si>
  <si>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</si>
  <si>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</si>
  <si>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</si>
  <si>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</si>
  <si>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</si>
  <si>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</si>
  <si>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</si>
  <si>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</si>
  <si>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</si>
  <si>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</si>
  <si>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</si>
  <si>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</si>
  <si>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</si>
  <si>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</si>
  <si>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</si>
  <si>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</si>
  <si>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</si>
  <si>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</si>
  <si>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</si>
  <si>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</si>
  <si>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</si>
  <si>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</si>
  <si>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</si>
  <si>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</si>
  <si>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</si>
  <si>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</si>
  <si>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</si>
  <si>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</si>
  <si>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</si>
  <si>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</si>
  <si>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</si>
  <si>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</si>
  <si>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</si>
  <si>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</si>
  <si>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</si>
  <si>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</si>
  <si>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</si>
  <si>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</si>
  <si>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</si>
  <si>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</si>
  <si>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</si>
  <si>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</si>
  <si>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</si>
  <si>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</si>
  <si>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</si>
  <si>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</si>
  <si>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</si>
  <si>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</si>
  <si>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</si>
  <si>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</si>
  <si>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</si>
  <si>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</si>
  <si>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</si>
  <si>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</si>
  <si>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</si>
  <si>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</si>
  <si>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</si>
  <si>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</si>
  <si>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</si>
  <si>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</si>
  <si>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</si>
  <si>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</si>
  <si>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</si>
  <si>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</si>
  <si>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</si>
  <si>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</si>
  <si>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</si>
  <si>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</si>
  <si>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</si>
  <si>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</si>
  <si>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</si>
  <si>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</si>
  <si>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</si>
  <si>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</si>
  <si>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</si>
  <si>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</si>
  <si>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</si>
  <si>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</si>
  <si>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</si>
  <si>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</si>
  <si>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</si>
  <si>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</si>
  <si>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</si>
  <si>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</si>
  <si>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</si>
  <si>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</si>
  <si>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</si>
  <si>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</si>
  <si>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</si>
  <si>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</si>
  <si>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</si>
  <si>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</si>
  <si>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</si>
  <si>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</si>
  <si>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</si>
  <si>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</si>
  <si>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</si>
  <si>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</si>
  <si>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</si>
  <si>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</si>
  <si>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</si>
  <si>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</si>
  <si>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</si>
  <si>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</si>
  <si>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</si>
  <si>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</si>
  <si>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</si>
  <si>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</si>
  <si>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</si>
  <si>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</si>
  <si>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</si>
  <si>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</si>
  <si>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</si>
  <si>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</si>
  <si>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</si>
  <si>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</si>
  <si>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</si>
  <si>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</si>
  <si>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</si>
  <si>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</si>
  <si>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</si>
  <si>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</si>
  <si>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</si>
  <si>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</si>
  <si>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</si>
  <si>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</si>
  <si>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</si>
  <si>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</si>
  <si>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</si>
  <si>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</si>
  <si>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</si>
  <si>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</si>
  <si>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</si>
  <si>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</si>
  <si>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</si>
  <si>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</si>
  <si>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</si>
  <si>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</si>
  <si>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</si>
  <si>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</si>
  <si>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</si>
  <si>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</si>
  <si>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</si>
  <si>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</si>
  <si>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</si>
  <si>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</si>
  <si>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</si>
  <si>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</si>
  <si>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</si>
  <si>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</si>
  <si>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</si>
  <si>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</si>
  <si>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</si>
  <si>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</si>
  <si>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</si>
  <si>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</si>
  <si>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</si>
  <si>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</si>
  <si>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</si>
  <si>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</si>
  <si>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</si>
  <si>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</si>
  <si>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</si>
  <si>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</si>
  <si>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</si>
  <si>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</si>
  <si>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</si>
  <si>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</si>
  <si>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</si>
  <si>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</si>
  <si>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</si>
  <si>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</si>
  <si>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</si>
  <si>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</si>
  <si>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</si>
  <si>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</si>
  <si>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</si>
  <si>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</si>
  <si>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</si>
  <si>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</si>
  <si>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</si>
  <si>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</si>
  <si>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</si>
  <si>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</si>
  <si>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</si>
  <si>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</si>
  <si>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</si>
  <si>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</si>
  <si>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</si>
  <si>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</si>
  <si>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</si>
  <si>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</si>
  <si>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</si>
  <si>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</si>
  <si>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</si>
  <si>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</si>
  <si>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</si>
  <si>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</si>
  <si>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</si>
  <si>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</si>
  <si>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</si>
  <si>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</si>
  <si>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</si>
  <si>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</si>
  <si>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</si>
  <si>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</si>
  <si>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</si>
  <si>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</si>
  <si>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</si>
  <si>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</si>
  <si>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</si>
  <si>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</si>
  <si>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</si>
  <si>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</si>
  <si>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</si>
  <si>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</si>
  <si>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</si>
  <si>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</si>
  <si>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</si>
  <si>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</si>
  <si>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</si>
  <si>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</si>
  <si>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</si>
  <si>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</si>
  <si>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</si>
  <si>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</si>
  <si>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</si>
  <si>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</si>
  <si>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</si>
  <si>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</si>
  <si>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</si>
  <si>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</si>
  <si>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</si>
  <si>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</si>
  <si>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</si>
  <si>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</si>
  <si>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</si>
  <si>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</si>
  <si>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</si>
  <si>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</si>
  <si>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</si>
  <si>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</si>
  <si>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</si>
  <si>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</si>
  <si>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</si>
  <si>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</si>
  <si>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</si>
  <si>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</si>
  <si>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</si>
  <si>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</si>
  <si>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</si>
  <si>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</si>
  <si>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</si>
  <si>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</si>
  <si>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</si>
  <si>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</si>
  <si>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</si>
  <si>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</si>
  <si>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</si>
  <si>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</si>
  <si>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</si>
  <si>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</si>
  <si>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</si>
  <si>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</si>
  <si>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</si>
  <si>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</si>
  <si>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</si>
  <si>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</si>
  <si>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</si>
  <si>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</si>
  <si>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</si>
  <si>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</si>
  <si>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</si>
  <si>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</si>
  <si>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</si>
  <si>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</si>
  <si>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</si>
  <si>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</si>
  <si>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</si>
  <si>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</si>
  <si>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</si>
  <si>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</si>
  <si>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</si>
  <si>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</si>
  <si>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</si>
  <si>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</si>
  <si>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</si>
  <si>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</si>
  <si>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</si>
  <si>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</si>
  <si>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</si>
  <si>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</si>
  <si>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</si>
  <si>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</si>
  <si>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</si>
  <si>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</si>
  <si>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</si>
  <si>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</si>
  <si>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</si>
  <si>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</si>
  <si>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</si>
  <si>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</si>
  <si>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</si>
  <si>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</si>
  <si>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</si>
  <si>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</si>
  <si>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</si>
  <si>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</si>
  <si>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</si>
  <si>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</si>
  <si>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</si>
  <si>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</si>
  <si>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</si>
  <si>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</si>
  <si>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</si>
  <si>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</si>
  <si>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</si>
  <si>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</si>
  <si>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</si>
  <si>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</si>
  <si>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</si>
  <si>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</si>
  <si>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</si>
  <si>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</si>
  <si>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</si>
  <si>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</si>
  <si>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</si>
  <si>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</si>
  <si>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</si>
  <si>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</si>
  <si>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</si>
  <si>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</si>
  <si>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</si>
  <si>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</si>
  <si>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</si>
  <si>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</si>
  <si>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</si>
  <si>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</si>
  <si>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</si>
  <si>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</si>
  <si>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</si>
  <si>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</si>
  <si>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</si>
  <si>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</si>
  <si>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</si>
  <si>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</si>
  <si>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</si>
  <si>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</si>
  <si>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</si>
  <si>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</si>
  <si>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</si>
  <si>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</si>
  <si>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</si>
  <si>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</si>
  <si>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</si>
  <si>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</si>
  <si>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</si>
  <si>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</si>
  <si>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</si>
  <si>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</si>
  <si>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</si>
  <si>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</si>
  <si>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</si>
  <si>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</si>
  <si>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</si>
  <si>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</si>
  <si>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</si>
  <si>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</si>
  <si>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</si>
  <si>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</si>
  <si>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</si>
  <si>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</si>
  <si>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</si>
  <si>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</si>
  <si>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</si>
  <si>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</si>
  <si>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</si>
  <si>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</si>
  <si>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</si>
  <si>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</si>
  <si>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</si>
  <si>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</si>
  <si>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</si>
  <si>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</si>
  <si>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</si>
  <si>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</si>
  <si>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</si>
  <si>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</si>
  <si>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</si>
  <si>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</si>
  <si>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</si>
  <si>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</si>
  <si>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</si>
  <si>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</si>
  <si>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</si>
  <si>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</si>
  <si>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</si>
  <si>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</si>
  <si>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</si>
  <si>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</si>
  <si>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</si>
  <si>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</si>
  <si>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</si>
  <si>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</si>
  <si>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</si>
  <si>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</si>
  <si>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</si>
  <si>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</si>
  <si>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</si>
  <si>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</si>
  <si>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</si>
  <si>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</si>
  <si>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</si>
  <si>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</si>
  <si>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</si>
  <si>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</si>
  <si>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</si>
  <si>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</si>
  <si>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</si>
  <si>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</si>
  <si>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</si>
  <si>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</si>
  <si>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</si>
  <si>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</si>
  <si>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</si>
  <si>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</si>
  <si>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</si>
  <si>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</si>
  <si>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</si>
  <si>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</si>
  <si>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</si>
  <si>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</si>
  <si>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</si>
  <si>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</si>
  <si>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</si>
  <si>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</si>
  <si>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</si>
  <si>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</si>
  <si>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</si>
  <si>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</si>
  <si>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</si>
  <si>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</si>
  <si>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</si>
  <si>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</si>
  <si>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</si>
  <si>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</si>
  <si>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</si>
  <si>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</si>
  <si>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</si>
  <si>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</si>
  <si>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</si>
  <si>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</si>
  <si>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</si>
  <si>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</si>
  <si>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</si>
  <si>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</si>
  <si>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</si>
  <si>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</si>
  <si>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</si>
  <si>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</si>
  <si>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</si>
  <si>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</si>
  <si>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</si>
  <si>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</si>
  <si>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</si>
  <si>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</si>
  <si>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</si>
  <si>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</si>
  <si>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</si>
  <si>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</si>
  <si>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</si>
  <si>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</si>
  <si>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</si>
  <si>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</si>
  <si>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</si>
  <si>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</si>
  <si>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</si>
  <si>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</si>
  <si>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</si>
  <si>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</si>
  <si>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</si>
  <si>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</si>
  <si>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</si>
  <si>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</si>
  <si>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</si>
  <si>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</si>
  <si>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</si>
  <si>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</si>
  <si>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</si>
  <si>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</si>
  <si>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</si>
  <si>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</si>
  <si>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</si>
  <si>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</si>
  <si>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</si>
  <si>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</si>
  <si>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</si>
  <si>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</si>
  <si>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</si>
  <si>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</si>
  <si>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</si>
  <si>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</si>
  <si>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</si>
  <si>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</si>
  <si>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</si>
  <si>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</si>
  <si>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</si>
  <si>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</si>
  <si>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</si>
  <si>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</si>
  <si>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</si>
  <si>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</si>
  <si>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</si>
  <si>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</si>
  <si>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</si>
  <si>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</si>
  <si>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</si>
  <si>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</si>
  <si>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</si>
  <si>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</si>
  <si>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</si>
  <si>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</si>
  <si>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</si>
  <si>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</si>
  <si>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</si>
  <si>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</si>
  <si>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</si>
  <si>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</si>
  <si>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</si>
  <si>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</si>
  <si>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</si>
  <si>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</si>
  <si>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</si>
  <si>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</si>
  <si>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</si>
  <si>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</si>
  <si>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</si>
  <si>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</si>
  <si>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</si>
  <si>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</si>
  <si>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</si>
  <si>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</si>
  <si>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</si>
  <si>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</si>
  <si>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</si>
  <si>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</si>
  <si>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</si>
  <si>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</si>
  <si>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</si>
  <si>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</si>
  <si>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</si>
  <si>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</si>
  <si>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</si>
  <si>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</si>
  <si>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</si>
  <si>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</si>
  <si>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</si>
  <si>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</si>
  <si>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</si>
  <si>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</si>
  <si>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</si>
  <si>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</si>
  <si>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</si>
  <si>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</si>
  <si>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</si>
  <si>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</si>
  <si>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</si>
  <si>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</si>
  <si>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</si>
  <si>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</si>
  <si>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</si>
  <si>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</si>
  <si>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</si>
  <si>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</si>
  <si>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</si>
  <si>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</si>
  <si>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</si>
  <si>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</si>
  <si>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</si>
  <si>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</si>
  <si>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</si>
  <si>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</si>
  <si>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</si>
  <si>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</si>
  <si>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</si>
  <si>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</si>
  <si>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</si>
  <si>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</si>
  <si>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</si>
  <si>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</si>
  <si>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</si>
  <si>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</si>
  <si>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</si>
  <si>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</si>
  <si>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</si>
  <si>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</si>
  <si>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</si>
  <si>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</si>
  <si>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</si>
  <si>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</si>
  <si>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</si>
  <si>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</si>
  <si>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</si>
  <si>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</si>
  <si>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</si>
  <si>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</si>
  <si>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</si>
  <si>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</si>
  <si>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</si>
  <si>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</si>
  <si>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</si>
  <si>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</si>
  <si>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</si>
  <si>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</si>
  <si>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</si>
  <si>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</si>
  <si>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</si>
  <si>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</si>
  <si>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</si>
  <si>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</si>
  <si>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</si>
  <si>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</si>
  <si>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</si>
  <si>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</si>
  <si>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</si>
  <si>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</si>
  <si>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</si>
  <si>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</si>
  <si>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</si>
  <si>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</si>
  <si>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</si>
  <si>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</si>
  <si>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</si>
  <si>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</si>
  <si>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</si>
  <si>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</si>
  <si>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</si>
  <si>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</si>
  <si>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</si>
  <si>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</si>
  <si>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</si>
  <si>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</si>
  <si>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</si>
  <si>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</si>
  <si>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</si>
  <si>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</si>
  <si>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</si>
  <si>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</si>
  <si>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</si>
  <si>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</si>
  <si>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</si>
  <si>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</si>
  <si>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</si>
  <si>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</si>
  <si>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</si>
  <si>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</si>
  <si>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</si>
  <si>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</si>
  <si>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</si>
  <si>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</si>
  <si>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</si>
  <si>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</si>
  <si>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</si>
  <si>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</si>
  <si>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</si>
  <si>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</si>
  <si>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</si>
  <si>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</si>
  <si>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</si>
  <si>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</si>
  <si>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</si>
  <si>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</si>
  <si>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</si>
  <si>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</si>
  <si>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</si>
  <si>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</si>
  <si>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</si>
  <si>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</si>
  <si>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</si>
  <si>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</si>
  <si>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</si>
  <si>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</si>
  <si>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</si>
  <si>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</si>
  <si>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</si>
  <si>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</si>
  <si>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</si>
  <si>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</si>
  <si>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</si>
  <si>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</si>
  <si>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</si>
  <si>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</si>
  <si>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</si>
  <si>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</si>
  <si>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</si>
  <si>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</si>
  <si>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</si>
  <si>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</si>
  <si>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</si>
  <si>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</si>
  <si>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</si>
  <si>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</si>
  <si>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</si>
  <si>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</si>
  <si>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</si>
  <si>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</si>
  <si>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</si>
  <si>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</si>
  <si>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</si>
  <si>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</si>
  <si>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</si>
  <si>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</si>
  <si>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</si>
  <si>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</si>
  <si>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</si>
  <si>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</si>
  <si>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</si>
  <si>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</si>
  <si>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</si>
  <si>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</si>
  <si>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</si>
  <si>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</si>
  <si>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</si>
  <si>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</si>
  <si>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</si>
  <si>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</si>
  <si>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</si>
  <si>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</si>
  <si>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</si>
  <si>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</si>
  <si>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</si>
  <si>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</si>
  <si>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</si>
  <si>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</si>
  <si>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</si>
  <si>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</si>
  <si>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</si>
  <si>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</si>
  <si>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</si>
  <si>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</si>
  <si>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</si>
  <si>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</si>
  <si>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</si>
  <si>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</si>
  <si>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</si>
  <si>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</si>
  <si>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</si>
  <si>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</si>
  <si>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</si>
  <si>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</si>
  <si>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</si>
  <si>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</si>
  <si>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</si>
  <si>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</si>
  <si>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</si>
  <si>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</si>
  <si>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</si>
  <si>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</si>
  <si>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</si>
  <si>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</si>
  <si>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</si>
  <si>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</si>
  <si>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</si>
  <si>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</si>
  <si>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</si>
  <si>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</si>
  <si>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</si>
  <si>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</si>
  <si>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</si>
  <si>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</si>
  <si>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</si>
  <si>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</si>
  <si>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</si>
  <si>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</si>
  <si>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</si>
  <si>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</si>
  <si>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</si>
  <si>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</si>
  <si>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</si>
  <si>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</si>
  <si>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</si>
  <si>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</si>
  <si>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</si>
  <si>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</si>
  <si>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</si>
  <si>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</si>
  <si>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</si>
  <si>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</si>
  <si>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</si>
  <si>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</si>
  <si>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</si>
  <si>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</si>
  <si>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</si>
  <si>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</si>
  <si>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</si>
  <si>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</si>
  <si>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</si>
  <si>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</si>
  <si>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</si>
  <si>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</si>
  <si>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</si>
  <si>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</si>
  <si>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</si>
  <si>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</si>
  <si>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</si>
  <si>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</si>
  <si>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</si>
  <si>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</si>
  <si>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</si>
  <si>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</si>
  <si>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</si>
  <si>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</si>
  <si>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</si>
  <si>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</si>
  <si>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</si>
  <si>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</si>
  <si>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</si>
  <si>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</si>
  <si>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</si>
  <si>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</si>
  <si>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</si>
  <si>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</si>
  <si>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</si>
  <si>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</si>
  <si>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</si>
  <si>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</si>
  <si>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</si>
  <si>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</si>
  <si>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</si>
  <si>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</si>
  <si>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</si>
  <si>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</si>
  <si>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</si>
  <si>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</si>
  <si>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</si>
  <si>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</si>
  <si>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</si>
  <si>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</si>
  <si>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</si>
  <si>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</si>
  <si>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</si>
  <si>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</si>
  <si>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</si>
  <si>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</si>
  <si>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</si>
  <si>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</si>
  <si>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</si>
  <si>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</si>
  <si>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</si>
  <si>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</si>
  <si>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</si>
  <si>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</si>
  <si>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</si>
  <si>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</si>
  <si>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</si>
  <si>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</si>
  <si>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</si>
  <si>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</si>
  <si>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</si>
  <si>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</si>
  <si>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</si>
  <si>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</si>
  <si>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</si>
  <si>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</si>
  <si>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</si>
  <si>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</si>
  <si>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</si>
  <si>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</si>
  <si>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</si>
  <si>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</si>
  <si>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</si>
  <si>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</si>
  <si>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</si>
  <si>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</si>
  <si>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</si>
  <si>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</si>
  <si>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</si>
  <si>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</si>
  <si>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</si>
  <si>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</si>
  <si>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</si>
  <si>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</si>
  <si>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</si>
  <si>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</si>
  <si>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</si>
  <si>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</si>
  <si>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</si>
  <si>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</si>
  <si>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</si>
  <si>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</si>
  <si>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</si>
  <si>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</si>
  <si>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</si>
  <si>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</si>
  <si>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</si>
  <si>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</si>
  <si>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</si>
  <si>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</si>
  <si>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</si>
  <si>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</si>
  <si>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</si>
  <si>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</si>
  <si>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</si>
  <si>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</si>
  <si>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</si>
  <si>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</si>
  <si>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</si>
  <si>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</si>
  <si>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</si>
  <si>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</si>
  <si>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</si>
  <si>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</si>
  <si>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</si>
  <si>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</si>
  <si>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</si>
  <si>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</si>
  <si>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</si>
  <si>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</si>
  <si>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</si>
  <si>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</si>
  <si>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</si>
  <si>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</si>
  <si>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</si>
  <si>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</si>
  <si>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</si>
  <si>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</si>
  <si>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</si>
  <si>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</si>
  <si>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</si>
  <si>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</si>
  <si>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</si>
  <si>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</si>
  <si>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</si>
  <si>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</si>
  <si>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</si>
  <si>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</si>
  <si>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</si>
  <si>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</si>
  <si>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</si>
  <si>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</si>
  <si>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</si>
  <si>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</si>
  <si>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</si>
  <si>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</si>
  <si>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</si>
  <si>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</si>
  <si>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</si>
  <si>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</si>
  <si>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</si>
  <si>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</si>
  <si>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</si>
  <si>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</si>
  <si>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</si>
  <si>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</si>
  <si>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</si>
  <si>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</si>
  <si>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</si>
  <si>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</si>
  <si>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</si>
  <si>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</si>
  <si>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</si>
  <si>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</si>
  <si>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</si>
  <si>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</si>
  <si>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</si>
  <si>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</si>
  <si>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</si>
  <si>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</si>
  <si>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</si>
  <si>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</si>
  <si>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</si>
  <si>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</si>
  <si>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</si>
  <si>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</si>
  <si>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</si>
  <si>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</si>
  <si>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</si>
  <si>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</si>
  <si>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</si>
  <si>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</si>
  <si>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</si>
  <si>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</si>
  <si>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</si>
  <si>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</si>
  <si>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</si>
  <si>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</si>
  <si>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</si>
  <si>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</si>
  <si>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</si>
  <si>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</si>
  <si>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</si>
  <si>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</si>
  <si>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</si>
  <si>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</si>
  <si>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</si>
  <si>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</si>
  <si>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</si>
  <si>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</si>
  <si>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</si>
  <si>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</si>
  <si>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</si>
  <si>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</si>
  <si>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</si>
  <si>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</si>
  <si>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</si>
  <si>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</si>
  <si>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</si>
  <si>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</si>
  <si>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</si>
  <si>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</si>
  <si>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</si>
  <si>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</si>
  <si>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</si>
  <si>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</si>
  <si>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</si>
  <si>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</si>
  <si>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</si>
  <si>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</si>
  <si>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</si>
  <si>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</si>
  <si>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</si>
  <si>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</si>
  <si>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</si>
  <si>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</si>
  <si>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</si>
  <si>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</si>
  <si>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</si>
  <si>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</si>
  <si>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</si>
  <si>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</si>
  <si>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</si>
  <si>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</si>
  <si>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</si>
  <si>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</si>
  <si>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</si>
  <si>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</si>
  <si>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</si>
  <si>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</si>
  <si>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</si>
  <si>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</si>
  <si>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</si>
  <si>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</si>
  <si>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</si>
  <si>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</si>
  <si>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</si>
  <si>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</si>
  <si>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</si>
  <si>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</si>
  <si>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</si>
  <si>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</si>
  <si>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</si>
  <si>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</si>
  <si>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</si>
  <si>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</si>
  <si>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</si>
  <si>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</si>
  <si>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</si>
  <si>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</si>
  <si>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</si>
  <si>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</si>
  <si>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</si>
  <si>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</si>
  <si>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</si>
  <si>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</si>
  <si>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</si>
  <si>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</si>
  <si>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</si>
  <si>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</si>
  <si>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</si>
  <si>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</si>
  <si>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</si>
  <si>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</si>
  <si>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</si>
  <si>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</si>
  <si>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</si>
  <si>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</si>
  <si>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</si>
  <si>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</si>
  <si>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</si>
  <si>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</si>
  <si>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</si>
  <si>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</si>
  <si>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</si>
  <si>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</si>
  <si>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</si>
  <si>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</si>
  <si>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</si>
  <si>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</si>
  <si>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</si>
  <si>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</si>
  <si>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</si>
  <si>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</si>
  <si>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</si>
  <si>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</si>
  <si>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</si>
  <si>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</si>
  <si>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</si>
  <si>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</si>
  <si>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</si>
  <si>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</si>
  <si>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</si>
  <si>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</si>
  <si>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</si>
  <si>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</si>
  <si>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</si>
  <si>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</si>
  <si>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</si>
  <si>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</si>
  <si>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</si>
  <si>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</si>
  <si>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</si>
  <si>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</si>
  <si>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</si>
  <si>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</si>
  <si>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</si>
  <si>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</si>
  <si>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</si>
  <si>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</si>
  <si>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</si>
  <si>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</si>
  <si>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</si>
  <si>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</si>
  <si>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</si>
  <si>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</si>
  <si>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</si>
  <si>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</si>
  <si>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</si>
  <si>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</si>
  <si>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</si>
  <si>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</si>
  <si>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</si>
  <si>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</si>
  <si>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</si>
  <si>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</si>
  <si>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</si>
  <si>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</si>
  <si>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</si>
  <si>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</si>
  <si>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</si>
  <si>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</si>
  <si>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</si>
  <si>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</si>
  <si>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</si>
  <si>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</si>
  <si>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</si>
  <si>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</si>
  <si>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</si>
  <si>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</si>
  <si>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</si>
  <si>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</si>
  <si>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</si>
  <si>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</si>
  <si>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</si>
  <si>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</si>
  <si>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</si>
  <si>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</si>
  <si>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</si>
  <si>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</si>
  <si>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</si>
  <si>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</si>
  <si>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</si>
  <si>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</si>
  <si>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</si>
  <si>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</si>
  <si>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</si>
  <si>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</si>
  <si>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</si>
  <si>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</si>
  <si>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</si>
  <si>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</si>
  <si>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</si>
  <si>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</si>
  <si>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</si>
  <si>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</si>
  <si>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</si>
  <si>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</si>
  <si>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</si>
  <si>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</si>
  <si>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</si>
  <si>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</si>
  <si>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</si>
  <si>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</si>
  <si>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</si>
  <si>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</si>
  <si>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</si>
  <si>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</si>
  <si>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</si>
  <si>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</si>
  <si>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</si>
  <si>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</si>
  <si>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</si>
  <si>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</si>
  <si>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</si>
  <si>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</si>
  <si>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</si>
  <si>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</si>
  <si>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</si>
  <si>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</si>
  <si>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</si>
  <si>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</si>
  <si>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</si>
  <si>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</si>
  <si>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</si>
  <si>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</si>
  <si>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</si>
  <si>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</si>
  <si>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</si>
  <si>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</si>
  <si>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</si>
  <si>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</si>
  <si>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</si>
  <si>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</si>
  <si>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</si>
  <si>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</si>
  <si>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</si>
  <si>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</si>
  <si>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</si>
  <si>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</si>
  <si>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</si>
  <si>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</si>
  <si>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</si>
  <si>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</si>
  <si>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</si>
  <si>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</si>
  <si>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</si>
  <si>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</si>
  <si>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</si>
  <si>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</si>
  <si>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</si>
  <si>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</si>
  <si>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</si>
  <si>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</si>
  <si>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</si>
  <si>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</si>
  <si>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</si>
  <si>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</si>
  <si>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</si>
  <si>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</si>
  <si>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</si>
  <si>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</si>
  <si>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</si>
  <si>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</si>
  <si>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</si>
  <si>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</si>
  <si>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</si>
  <si>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</si>
  <si>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</si>
  <si>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</si>
  <si>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</si>
  <si>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</si>
  <si>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</si>
  <si>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</si>
  <si>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</si>
  <si>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</si>
  <si>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</si>
  <si>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</si>
  <si>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</si>
  <si>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</si>
  <si>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</si>
  <si>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</si>
  <si>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</si>
  <si>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</si>
  <si>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</si>
  <si>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</si>
  <si>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</si>
  <si>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</si>
  <si>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</si>
  <si>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</si>
  <si>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</si>
  <si>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</si>
  <si>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</si>
  <si>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</si>
  <si>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</si>
  <si>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</si>
  <si>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</si>
  <si>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</si>
  <si>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</si>
  <si>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</si>
  <si>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</si>
  <si>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</si>
  <si>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</si>
  <si>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</si>
  <si>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</si>
  <si>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</si>
  <si>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</si>
  <si>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</si>
  <si>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</si>
  <si>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</si>
  <si>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</si>
  <si>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</si>
  <si>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</si>
  <si>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</si>
  <si>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</si>
  <si>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</si>
  <si>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</si>
  <si>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</si>
  <si>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</si>
  <si>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</si>
  <si>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</si>
  <si>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</si>
  <si>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</si>
  <si>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</si>
  <si>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</si>
  <si>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</si>
  <si>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</si>
  <si>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</si>
  <si>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</si>
  <si>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</si>
  <si>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</si>
  <si>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</si>
  <si>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</si>
  <si>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</si>
  <si>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</si>
  <si>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</si>
  <si>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</si>
  <si>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</si>
  <si>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</si>
  <si>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</si>
  <si>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</si>
  <si>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</si>
  <si>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</si>
  <si>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</si>
  <si>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</si>
  <si>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</si>
  <si>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</si>
  <si>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</si>
  <si>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</si>
  <si>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</si>
  <si>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</si>
  <si>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</si>
  <si>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</si>
  <si>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</si>
  <si>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</si>
  <si>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</si>
  <si>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</si>
  <si>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</si>
  <si>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</si>
  <si>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</si>
  <si>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</si>
  <si>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</si>
  <si>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</si>
  <si>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</si>
  <si>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</si>
  <si>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</si>
  <si>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</si>
  <si>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</si>
  <si>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</si>
  <si>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</si>
  <si>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</si>
  <si>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</si>
  <si>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</si>
  <si>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</si>
  <si>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</si>
  <si>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</si>
  <si>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</si>
  <si>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</si>
  <si>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</si>
  <si>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</si>
  <si>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</si>
  <si>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</si>
  <si>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</si>
  <si>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</si>
  <si>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</si>
  <si>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</si>
  <si>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</si>
  <si>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</si>
  <si>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</si>
  <si>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</si>
  <si>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</si>
  <si>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</si>
  <si>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</si>
  <si>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</si>
  <si>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</si>
  <si>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</si>
  <si>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</si>
  <si>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</si>
  <si>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</si>
  <si>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</si>
  <si>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</si>
  <si>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</si>
  <si>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</si>
  <si>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</si>
  <si>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</si>
  <si>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</si>
  <si>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</si>
  <si>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</si>
  <si>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</si>
  <si>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</si>
  <si>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</si>
  <si>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</si>
  <si>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</si>
  <si>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</si>
  <si>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</si>
  <si>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</si>
  <si>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</si>
  <si>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</si>
  <si>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</si>
  <si>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</si>
  <si>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</si>
  <si>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</si>
  <si>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</si>
  <si>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</si>
  <si>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</si>
  <si>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</si>
  <si>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</si>
  <si>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</si>
  <si>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</si>
  <si>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</si>
  <si>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</si>
  <si>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</si>
  <si>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</si>
  <si>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</si>
  <si>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</si>
  <si>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</si>
  <si>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</si>
  <si>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</si>
  <si>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</si>
  <si>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</si>
  <si>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</si>
  <si>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</si>
  <si>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</si>
  <si>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</si>
  <si>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</si>
  <si>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</si>
  <si>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</si>
  <si>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</si>
  <si>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</si>
  <si>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</si>
  <si>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</si>
  <si>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</si>
  <si>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</si>
  <si>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</si>
  <si>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</si>
  <si>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</si>
  <si>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</si>
  <si>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</si>
  <si>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</si>
  <si>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</si>
  <si>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</si>
  <si>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</si>
  <si>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</si>
  <si>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</si>
  <si>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</si>
  <si>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</si>
  <si>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</si>
  <si>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</si>
  <si>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</si>
  <si>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</si>
  <si>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</si>
  <si>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</si>
  <si>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</si>
  <si>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</si>
  <si>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</si>
  <si>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</si>
  <si>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</si>
  <si>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</si>
  <si>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</si>
  <si>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</si>
  <si>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</si>
  <si>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</si>
  <si>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</si>
  <si>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</si>
  <si>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</si>
  <si>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</si>
  <si>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</si>
  <si>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</si>
  <si>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</si>
  <si>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</si>
  <si>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</si>
  <si>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</si>
  <si>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</si>
  <si>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</si>
  <si>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</si>
  <si>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</si>
  <si>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</si>
  <si>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</si>
  <si>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</si>
  <si>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</si>
  <si>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</si>
  <si>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</si>
  <si>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</si>
  <si>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</si>
  <si>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</si>
  <si>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</si>
  <si>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</si>
  <si>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</si>
  <si>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</si>
  <si>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</si>
  <si>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</si>
  <si>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</si>
  <si>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</si>
  <si>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</si>
  <si>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</si>
  <si>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</si>
  <si>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</si>
  <si>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</si>
  <si>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</si>
  <si>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</si>
  <si>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</si>
  <si>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</si>
  <si>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</si>
  <si>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</si>
  <si>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</si>
  <si>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</si>
  <si>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</si>
  <si>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</si>
  <si>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</si>
  <si>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</si>
  <si>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</si>
  <si>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</si>
  <si>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</si>
  <si>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</si>
  <si>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</si>
  <si>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</si>
  <si>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</si>
  <si>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</si>
  <si>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</si>
  <si>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</si>
  <si>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</si>
  <si>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</si>
  <si>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</si>
  <si>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</si>
  <si>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</si>
  <si>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</si>
  <si>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</si>
  <si>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</si>
  <si>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</si>
  <si>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</si>
  <si>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</si>
  <si>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</si>
  <si>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</si>
  <si>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</si>
  <si>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</si>
  <si>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</si>
  <si>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</si>
  <si>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</si>
  <si>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</si>
  <si>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</si>
  <si>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</si>
  <si>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</si>
  <si>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</si>
  <si>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</si>
  <si>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</si>
  <si>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</si>
  <si>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</si>
  <si>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</si>
  <si>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</si>
  <si>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</si>
  <si>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</si>
  <si>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</si>
  <si>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</si>
  <si>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</si>
  <si>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</si>
  <si>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</si>
  <si>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</si>
  <si>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</si>
  <si>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</si>
  <si>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</si>
  <si>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</si>
  <si>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</si>
  <si>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</si>
  <si>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</si>
  <si>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</si>
  <si>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</si>
  <si>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</si>
  <si>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</si>
  <si>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</si>
  <si>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</si>
  <si>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</si>
  <si>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</si>
  <si>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</si>
  <si>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</si>
  <si>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</si>
  <si>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</si>
  <si>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</si>
  <si>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</si>
  <si>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</si>
  <si>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</si>
  <si>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</si>
  <si>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</si>
  <si>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</si>
  <si>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</si>
  <si>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</si>
  <si>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</si>
  <si>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</si>
  <si>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</si>
  <si>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</si>
  <si>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</si>
  <si>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</si>
  <si>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</si>
  <si>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</si>
  <si>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</si>
  <si>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</si>
  <si>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</si>
  <si>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</si>
  <si>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</si>
  <si>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</si>
  <si>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</si>
  <si>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</si>
  <si>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</si>
  <si>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</si>
  <si>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</si>
  <si>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</si>
  <si>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</si>
  <si>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</si>
  <si>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</si>
  <si>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</si>
  <si>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</si>
  <si>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</si>
  <si>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</si>
  <si>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</si>
  <si>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</si>
  <si>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</si>
  <si>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</si>
  <si>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</si>
  <si>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</si>
  <si>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</si>
  <si>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</si>
  <si>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</si>
  <si>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</si>
  <si>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</si>
  <si>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</si>
  <si>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</si>
  <si>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</si>
  <si>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</si>
  <si>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</si>
  <si>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</si>
  <si>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</si>
  <si>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</si>
  <si>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</si>
  <si>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</si>
  <si>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</si>
  <si>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</si>
  <si>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</si>
  <si>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</si>
  <si>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</si>
  <si>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</si>
  <si>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</si>
  <si>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</si>
  <si>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</si>
  <si>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</si>
  <si>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</si>
  <si>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</si>
  <si>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</si>
  <si>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</si>
  <si>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</si>
  <si>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</si>
  <si>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</si>
  <si>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</si>
  <si>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</si>
  <si>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</si>
  <si>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</si>
  <si>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</si>
  <si>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</si>
  <si>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</si>
  <si>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</si>
  <si>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</si>
  <si>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</si>
  <si>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</si>
  <si>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</si>
  <si>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</si>
  <si>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</si>
  <si>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</si>
  <si>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</si>
  <si>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</si>
  <si>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</si>
  <si>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</si>
  <si>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</si>
  <si>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</si>
  <si>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</si>
  <si>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</si>
  <si>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</si>
  <si>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</si>
  <si>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</si>
  <si>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</si>
  <si>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</si>
  <si>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</si>
  <si>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</si>
  <si>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</si>
  <si>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</si>
  <si>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</si>
  <si>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</si>
  <si>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</si>
  <si>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</si>
  <si>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</si>
  <si>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</si>
  <si>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</si>
  <si>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</si>
  <si>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</si>
  <si>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</si>
  <si>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</si>
  <si>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</si>
  <si>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</si>
  <si>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</si>
  <si>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</si>
  <si>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</si>
  <si>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</si>
  <si>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</si>
  <si>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</si>
  <si>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</si>
  <si>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</si>
  <si>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</si>
  <si>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</si>
  <si>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</si>
  <si>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</si>
  <si>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</si>
  <si>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</si>
  <si>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</si>
  <si>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</si>
  <si>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</si>
  <si>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</si>
  <si>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</si>
  <si>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</si>
  <si>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</si>
  <si>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</si>
  <si>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</si>
  <si>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</si>
  <si>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</si>
  <si>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</si>
  <si>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</si>
  <si>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</si>
  <si>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</si>
  <si>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</si>
  <si>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</si>
  <si>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</si>
  <si>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</si>
  <si>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</si>
  <si>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</si>
  <si>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</si>
  <si>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</si>
  <si>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</si>
  <si>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</si>
  <si>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</si>
  <si>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</si>
  <si>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</si>
  <si>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</si>
  <si>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</si>
  <si>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</si>
  <si>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</si>
  <si>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</si>
  <si>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</si>
  <si>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</si>
  <si>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</si>
  <si>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</si>
  <si>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</si>
  <si>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</si>
  <si>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</si>
  <si>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</si>
  <si>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</si>
  <si>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</si>
  <si>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</si>
  <si>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</si>
  <si>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</si>
  <si>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</si>
  <si>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</si>
  <si>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</si>
  <si>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</si>
  <si>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</si>
  <si>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</si>
  <si>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</si>
  <si>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</si>
  <si>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</si>
  <si>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</si>
  <si>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</si>
  <si>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</si>
  <si>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</si>
  <si>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</si>
  <si>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</si>
  <si>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</si>
  <si>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</si>
  <si>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</si>
  <si>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</si>
  <si>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</si>
  <si>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</si>
  <si>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</si>
  <si>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</si>
  <si>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</si>
  <si>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</si>
  <si>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</si>
  <si>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</si>
  <si>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</si>
  <si>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</si>
  <si>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</si>
  <si>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</si>
  <si>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</si>
  <si>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</si>
  <si>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</si>
  <si>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</si>
  <si>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</si>
  <si>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</si>
  <si>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</si>
  <si>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</si>
  <si>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</si>
  <si>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</si>
  <si>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</si>
  <si>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</si>
  <si>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</si>
  <si>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</si>
  <si>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</si>
  <si>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</si>
  <si>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</si>
  <si>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</si>
  <si>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</si>
  <si>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</si>
  <si>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</si>
  <si>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</si>
  <si>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</si>
  <si>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</si>
  <si>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</si>
  <si>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</si>
  <si>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</si>
  <si>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</si>
  <si>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</si>
  <si>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</si>
  <si>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</si>
  <si>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</si>
  <si>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</si>
  <si>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</si>
  <si>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</si>
  <si>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</si>
  <si>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</si>
  <si>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</si>
  <si>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</si>
  <si>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</si>
  <si>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</si>
  <si>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</si>
  <si>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</si>
  <si>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</si>
  <si>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</si>
  <si>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</si>
  <si>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</si>
  <si>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</si>
  <si>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</si>
  <si>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</si>
  <si>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</si>
  <si>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</si>
  <si>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</si>
  <si>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</si>
  <si>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</si>
  <si>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</si>
  <si>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</si>
  <si>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</si>
  <si>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</si>
  <si>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</si>
  <si>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</si>
  <si>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</si>
  <si>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</si>
  <si>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</si>
  <si>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</si>
  <si>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</si>
  <si>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</si>
  <si>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</si>
  <si>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</si>
  <si>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</si>
  <si>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</si>
  <si>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</si>
  <si>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</si>
  <si>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</si>
  <si>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</si>
  <si>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</si>
  <si>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</si>
  <si>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</si>
  <si>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</si>
  <si>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</si>
  <si>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</si>
  <si>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</si>
  <si>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</si>
  <si>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</si>
  <si>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</si>
  <si>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</si>
  <si>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</si>
  <si>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</si>
  <si>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</si>
  <si>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</si>
  <si>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</si>
  <si>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</si>
  <si>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</si>
  <si>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</si>
  <si>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</si>
  <si>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</si>
  <si>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</si>
  <si>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</si>
  <si>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</si>
  <si>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</si>
  <si>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</si>
  <si>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</si>
  <si>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</si>
  <si>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</si>
  <si>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</si>
  <si>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</si>
  <si>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</si>
  <si>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</si>
  <si>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</si>
  <si>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</si>
  <si>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</si>
  <si>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</si>
  <si>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</si>
  <si>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</si>
  <si>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</si>
  <si>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</si>
  <si>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</si>
  <si>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</si>
  <si>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</si>
  <si>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</si>
  <si>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</si>
  <si>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</si>
  <si>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</si>
  <si>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</si>
  <si>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</si>
  <si>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</si>
  <si>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</si>
  <si>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</si>
  <si>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</si>
  <si>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</si>
  <si>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</si>
  <si>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</si>
  <si>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</si>
  <si>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</si>
  <si>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</si>
  <si>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</si>
  <si>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</si>
  <si>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</si>
  <si>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</si>
  <si>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</si>
  <si>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</si>
  <si>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</si>
  <si>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</si>
  <si>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</si>
  <si>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</si>
  <si>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</si>
  <si>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</si>
  <si>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</si>
  <si>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</si>
  <si>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</si>
  <si>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</si>
  <si>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</si>
  <si>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</si>
  <si>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</si>
  <si>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</si>
  <si>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</si>
  <si>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</si>
  <si>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</si>
  <si>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</si>
  <si>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</si>
  <si>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</si>
  <si>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</si>
  <si>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</si>
  <si>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</si>
  <si>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</si>
  <si>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</si>
  <si>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</si>
  <si>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</si>
  <si>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</si>
  <si>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</si>
  <si>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</si>
  <si>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</si>
  <si>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</si>
  <si>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</si>
  <si>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</si>
  <si>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</si>
  <si>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</si>
  <si>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</si>
  <si>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</si>
  <si>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</si>
  <si>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</si>
  <si>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</si>
  <si>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</si>
  <si>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</si>
  <si>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</si>
  <si>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</si>
  <si>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</si>
  <si>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</si>
  <si>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</si>
  <si>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</si>
  <si>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</si>
  <si>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</si>
  <si>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</si>
  <si>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</si>
  <si>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</si>
  <si>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</si>
  <si>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</si>
  <si>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</si>
  <si>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</si>
  <si>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</si>
  <si>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</si>
  <si>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</si>
  <si>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</si>
  <si>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</si>
  <si>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</si>
  <si>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</si>
  <si>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</si>
  <si>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</si>
  <si>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</si>
  <si>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</si>
  <si>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</si>
  <si>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</si>
  <si>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</si>
  <si>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</si>
  <si>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</si>
  <si>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</si>
  <si>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</si>
  <si>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</si>
  <si>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</si>
  <si>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</si>
  <si>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</si>
  <si>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</si>
  <si>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</si>
  <si>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</si>
  <si>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</si>
  <si>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</si>
  <si>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</si>
  <si>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</si>
  <si>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</si>
  <si>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</si>
  <si>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</si>
  <si>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</si>
  <si>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</si>
  <si>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</si>
  <si>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</si>
  <si>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</si>
  <si>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</si>
  <si>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</si>
  <si>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</si>
  <si>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</si>
  <si>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</si>
  <si>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</si>
  <si>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</si>
  <si>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</si>
  <si>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</si>
  <si>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</si>
  <si>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</si>
  <si>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</si>
  <si>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</si>
  <si>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</si>
  <si>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</si>
  <si>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</si>
  <si>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</si>
  <si>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</si>
  <si>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</si>
  <si>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</si>
  <si>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</si>
  <si>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</si>
  <si>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</si>
  <si>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</si>
  <si>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</si>
  <si>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</si>
  <si>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</si>
  <si>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</si>
  <si>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</si>
  <si>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</si>
  <si>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</si>
  <si>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</si>
  <si>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</si>
  <si>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</si>
  <si>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</si>
  <si>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</si>
  <si>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</si>
  <si>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</si>
  <si>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</si>
  <si>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</si>
  <si>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</si>
  <si>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</si>
  <si>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</si>
  <si>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</si>
  <si>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</si>
  <si>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</si>
  <si>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</si>
  <si>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</si>
  <si>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</si>
  <si>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</si>
  <si>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</si>
  <si>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</si>
  <si>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</si>
  <si>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</si>
  <si>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</si>
  <si>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</si>
  <si>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</si>
  <si>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</si>
  <si>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</si>
  <si>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</si>
  <si>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</si>
  <si>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</si>
  <si>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</si>
  <si>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</si>
  <si>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</si>
  <si>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</si>
  <si>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</si>
  <si>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</si>
  <si>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</si>
  <si>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</si>
  <si>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</si>
  <si>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</si>
  <si>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</si>
  <si>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</si>
  <si>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</si>
  <si>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</si>
  <si>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</si>
  <si>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</si>
  <si>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</si>
  <si>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</si>
  <si>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</si>
  <si>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</si>
  <si>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</si>
  <si>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</si>
  <si>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</si>
  <si>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</si>
  <si>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</si>
  <si>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</si>
  <si>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</si>
  <si>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</si>
  <si>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</si>
  <si>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</si>
  <si>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</si>
  <si>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</si>
  <si>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</si>
  <si>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</si>
  <si>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</si>
  <si>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</si>
  <si>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</si>
  <si>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</si>
  <si>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</si>
  <si>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</si>
  <si>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</si>
  <si>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</si>
  <si>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</si>
  <si>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</si>
  <si>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</si>
  <si>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</si>
  <si>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</si>
  <si>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</si>
  <si>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</si>
  <si>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</si>
  <si>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</si>
  <si>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</si>
  <si>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</si>
  <si>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</si>
  <si>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</si>
  <si>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</si>
  <si>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</si>
  <si>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</si>
  <si>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</si>
  <si>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</si>
  <si>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</si>
  <si>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</si>
  <si>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</si>
  <si>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</si>
  <si>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</si>
  <si>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</si>
  <si>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</si>
  <si>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</si>
  <si>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</si>
  <si>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</si>
  <si>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</si>
  <si>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</si>
  <si>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</si>
  <si>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</si>
  <si>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</si>
  <si>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</si>
  <si>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</si>
  <si>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</si>
  <si>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</si>
  <si>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</si>
  <si>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</si>
  <si>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</si>
  <si>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</si>
  <si>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</si>
  <si>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</si>
  <si>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</si>
  <si>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</si>
  <si>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</si>
  <si>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</si>
  <si>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</si>
  <si>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</si>
  <si>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</si>
  <si>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</si>
  <si>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</si>
  <si>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</si>
  <si>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</si>
  <si>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</si>
  <si>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</si>
  <si>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</si>
  <si>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</si>
  <si>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</si>
  <si>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</si>
  <si>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</si>
  <si>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</si>
  <si>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</si>
  <si>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</si>
  <si>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</si>
  <si>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</si>
  <si>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</si>
  <si>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</si>
  <si>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</si>
  <si>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</si>
  <si>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</si>
  <si>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</si>
  <si>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</si>
  <si>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</si>
  <si>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</si>
  <si>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</si>
  <si>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</si>
  <si>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</si>
  <si>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</si>
  <si>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</si>
  <si>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</si>
  <si>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</si>
  <si>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</si>
  <si>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</si>
  <si>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</si>
  <si>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</si>
  <si>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</si>
  <si>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</si>
  <si>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</si>
  <si>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</si>
  <si>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</si>
  <si>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</si>
  <si>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</si>
  <si>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</si>
  <si>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</si>
  <si>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</si>
  <si>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</si>
  <si>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</si>
  <si>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</si>
  <si>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</si>
  <si>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</si>
  <si>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</si>
  <si>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</si>
  <si>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</si>
  <si>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</si>
  <si>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</si>
  <si>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</si>
  <si>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</si>
  <si>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</si>
  <si>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</si>
  <si>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</si>
  <si>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</si>
  <si>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</si>
  <si>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</si>
  <si>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</si>
  <si>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</si>
  <si>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</si>
  <si>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</si>
  <si>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</si>
  <si>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</si>
  <si>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</si>
  <si>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</si>
  <si>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</si>
  <si>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</si>
  <si>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</si>
  <si>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</si>
  <si>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</si>
  <si>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</si>
  <si>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</si>
  <si>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</si>
  <si>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</si>
  <si>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</si>
  <si>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</si>
  <si>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</si>
  <si>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</si>
  <si>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</si>
  <si>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</si>
  <si>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</si>
  <si>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</si>
  <si>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</si>
  <si>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</si>
  <si>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</si>
  <si>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</si>
  <si>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</si>
  <si>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</si>
  <si>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</si>
  <si>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</si>
  <si>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</si>
  <si>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</si>
  <si>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</si>
  <si>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</si>
  <si>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</si>
  <si>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</si>
  <si>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</si>
  <si>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</si>
  <si>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</si>
  <si>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</si>
  <si>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</si>
  <si>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</si>
  <si>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</si>
  <si>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</si>
  <si>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</si>
  <si>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</si>
  <si>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</si>
  <si>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</si>
  <si>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</si>
  <si>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</si>
  <si>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</si>
  <si>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</si>
  <si>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</si>
  <si>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</si>
  <si>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</si>
  <si>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</si>
  <si>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</si>
  <si>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</si>
  <si>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</si>
  <si>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</si>
  <si>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</si>
  <si>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</si>
  <si>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</si>
  <si>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</si>
  <si>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</si>
  <si>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</si>
  <si>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</si>
  <si>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</si>
  <si>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</si>
  <si>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</si>
  <si>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</si>
  <si>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</si>
  <si>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</si>
  <si>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</si>
  <si>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</si>
  <si>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</si>
  <si>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</si>
  <si>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</si>
  <si>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</si>
  <si>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</si>
  <si>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</si>
  <si>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</si>
  <si>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</si>
  <si>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</si>
  <si>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</si>
  <si>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</si>
  <si>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</si>
  <si>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</si>
  <si>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</si>
  <si>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</si>
  <si>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</si>
  <si>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</si>
  <si>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</si>
  <si>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</si>
  <si>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</si>
  <si>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</si>
  <si>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</si>
  <si>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</si>
  <si>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</si>
  <si>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</si>
  <si>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</si>
  <si>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</si>
  <si>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</si>
  <si>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</si>
  <si>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</si>
  <si>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</si>
  <si>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</si>
  <si>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</si>
  <si>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</si>
  <si>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</si>
  <si>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</si>
  <si>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</si>
  <si>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</si>
  <si>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</si>
  <si>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</si>
  <si>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</si>
  <si>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</si>
  <si>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</si>
  <si>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</si>
  <si>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</si>
  <si>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</si>
  <si>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</si>
  <si>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</si>
  <si>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</si>
  <si>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</si>
  <si>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</si>
  <si>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</si>
  <si>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</si>
  <si>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</si>
  <si>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</si>
  <si>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</si>
  <si>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</si>
  <si>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</si>
  <si>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</si>
  <si>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</si>
  <si>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</si>
  <si>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</si>
  <si>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</si>
  <si>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</si>
  <si>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</si>
  <si>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</si>
  <si>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</si>
  <si>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</si>
  <si>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</si>
  <si>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</si>
  <si>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</si>
  <si>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</si>
  <si>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</si>
  <si>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</si>
  <si>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</si>
  <si>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</si>
  <si>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</si>
  <si>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</si>
  <si>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</si>
  <si>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</si>
  <si>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</si>
  <si>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</si>
  <si>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</si>
  <si>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</si>
  <si>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</si>
  <si>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</si>
  <si>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</si>
  <si>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</si>
  <si>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</si>
  <si>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</si>
  <si>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</si>
  <si>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</si>
  <si>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</si>
  <si>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</si>
  <si>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</si>
  <si>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</si>
  <si>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</si>
  <si>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</si>
  <si>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</si>
  <si>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</si>
  <si>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</si>
  <si>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</si>
  <si>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</si>
  <si>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</si>
  <si>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</si>
  <si>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</si>
  <si>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</si>
  <si>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</si>
  <si>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</si>
  <si>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</si>
  <si>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</si>
  <si>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</si>
  <si>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</si>
  <si>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</si>
  <si>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</si>
  <si>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</si>
  <si>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</si>
  <si>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</si>
  <si>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</si>
  <si>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</si>
  <si>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</si>
  <si>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</si>
  <si>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</si>
  <si>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</si>
  <si>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</si>
  <si>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</si>
  <si>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</si>
  <si>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</si>
  <si>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</si>
  <si>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</si>
  <si>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</si>
  <si>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</si>
  <si>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</si>
  <si>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</si>
  <si>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</si>
  <si>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</si>
  <si>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</si>
  <si>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</si>
  <si>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</si>
  <si>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</si>
  <si>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</si>
  <si>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</si>
  <si>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</si>
  <si>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</si>
  <si>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</si>
  <si>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</si>
  <si>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</si>
  <si>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</si>
  <si>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</si>
  <si>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</si>
  <si>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</si>
  <si>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</si>
  <si>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</si>
  <si>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</si>
  <si>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</si>
  <si>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</si>
  <si>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</si>
  <si>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</si>
  <si>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</si>
  <si>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</si>
  <si>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</si>
  <si>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</si>
  <si>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</si>
  <si>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</si>
  <si>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</si>
  <si>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</si>
  <si>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</si>
  <si>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</si>
  <si>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</si>
  <si>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</si>
  <si>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</si>
  <si>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</si>
  <si>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</si>
  <si>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</si>
  <si>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</si>
  <si>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</si>
  <si>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</si>
  <si>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</si>
  <si>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</si>
  <si>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</si>
  <si>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</si>
  <si>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</si>
  <si>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</si>
  <si>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</si>
  <si>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</si>
  <si>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</si>
  <si>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</si>
  <si>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</si>
  <si>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</si>
  <si>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</si>
  <si>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</si>
  <si>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</si>
  <si>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</si>
  <si>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</si>
  <si>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</si>
  <si>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</si>
  <si>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</si>
  <si>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</si>
  <si>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</si>
  <si>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</si>
  <si>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</si>
  <si>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</si>
  <si>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</si>
  <si>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</si>
  <si>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</si>
  <si>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</si>
  <si>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</si>
  <si>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</si>
  <si>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</si>
  <si>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</si>
  <si>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</si>
  <si>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</si>
  <si>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</si>
  <si>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</si>
  <si>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</si>
  <si>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</si>
  <si>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</si>
  <si>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</si>
  <si>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</si>
  <si>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</si>
  <si>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</si>
  <si>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</si>
  <si>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</si>
  <si>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</si>
  <si>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</si>
  <si>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</si>
  <si>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</si>
  <si>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</si>
  <si>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</si>
  <si>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</si>
  <si>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</si>
  <si>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</si>
  <si>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</si>
  <si>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</si>
  <si>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</si>
  <si>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</si>
  <si>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</si>
  <si>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</si>
  <si>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</si>
  <si>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</si>
  <si>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</si>
  <si>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</si>
  <si>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</si>
  <si>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</si>
  <si>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</si>
  <si>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</si>
  <si>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</si>
  <si>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</si>
  <si>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</si>
  <si>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</si>
  <si>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</si>
  <si>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</si>
  <si>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</si>
  <si>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</si>
  <si>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</si>
  <si>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</si>
  <si>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</si>
  <si>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</si>
  <si>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</si>
  <si>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</si>
  <si>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</si>
  <si>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</si>
  <si>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</si>
  <si>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</si>
  <si>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</si>
  <si>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</si>
  <si>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</si>
  <si>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</si>
  <si>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</si>
  <si>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</si>
  <si>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</si>
  <si>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</si>
  <si>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</si>
  <si>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</si>
  <si>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</si>
  <si>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</si>
  <si>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</si>
  <si>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</si>
  <si>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</si>
  <si>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</si>
  <si>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</si>
  <si>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</si>
  <si>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</si>
  <si>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</si>
  <si>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</si>
  <si>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</si>
  <si>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</si>
  <si>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</si>
  <si>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</si>
  <si>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</si>
  <si>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</si>
  <si>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</si>
  <si>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</si>
  <si>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</si>
  <si>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</si>
  <si>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</si>
  <si>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</si>
  <si>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</si>
  <si>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</si>
  <si>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</si>
  <si>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</si>
  <si>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</si>
  <si>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</si>
  <si>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</si>
  <si>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</si>
  <si>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</si>
  <si>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</si>
  <si>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</si>
  <si>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</si>
  <si>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</si>
  <si>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</si>
  <si>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</si>
  <si>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</si>
  <si>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</si>
  <si>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</si>
  <si>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</si>
  <si>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</si>
  <si>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</si>
  <si>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</si>
  <si>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</si>
  <si>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</si>
  <si>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</si>
  <si>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</si>
  <si>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</si>
  <si>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</si>
  <si>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</si>
  <si>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</si>
  <si>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</si>
  <si>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</si>
  <si>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</si>
  <si>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</si>
  <si>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</si>
  <si>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</si>
  <si>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</si>
  <si>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</si>
  <si>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</si>
  <si>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</si>
  <si>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</si>
  <si>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</si>
  <si>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</si>
  <si>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</si>
  <si>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</si>
  <si>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</si>
  <si>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</si>
  <si>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</si>
  <si>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</si>
  <si>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</si>
  <si>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</si>
  <si>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</si>
  <si>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</si>
  <si>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</si>
  <si>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</si>
  <si>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</si>
  <si>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</si>
  <si>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</si>
  <si>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</si>
  <si>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</si>
  <si>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</si>
  <si>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</si>
  <si>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</si>
  <si>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</si>
  <si>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</si>
  <si>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</si>
  <si>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</si>
  <si>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</si>
  <si>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</si>
  <si>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</si>
  <si>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</si>
  <si>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</si>
  <si>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</si>
  <si>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</si>
  <si>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</si>
  <si>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</si>
  <si>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</si>
  <si>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</si>
  <si>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</si>
  <si>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</si>
  <si>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</si>
  <si>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</si>
  <si>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</si>
  <si>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</si>
  <si>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</si>
  <si>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</si>
  <si>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</si>
  <si>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</si>
  <si>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</si>
  <si>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</si>
  <si>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</si>
  <si>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</si>
  <si>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</si>
  <si>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</si>
  <si>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</si>
  <si>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</si>
  <si>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</si>
  <si>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</si>
  <si>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</si>
  <si>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</si>
  <si>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</si>
  <si>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</si>
  <si>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</si>
  <si>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</si>
  <si>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</si>
  <si>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</si>
  <si>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</si>
  <si>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</si>
  <si>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</si>
  <si>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</si>
  <si>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</si>
  <si>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</si>
  <si>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</si>
  <si>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</si>
  <si>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</si>
  <si>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</si>
  <si>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</si>
  <si>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</si>
  <si>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</si>
  <si>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</si>
  <si>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</si>
  <si>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</si>
  <si>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</si>
  <si>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</si>
  <si>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</si>
  <si>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</si>
  <si>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</si>
  <si>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</si>
  <si>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</si>
  <si>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</si>
  <si>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</si>
  <si>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</si>
  <si>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</si>
  <si>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</si>
  <si>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</si>
  <si>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</si>
  <si>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</si>
  <si>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</si>
  <si>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</si>
  <si>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</si>
  <si>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</si>
  <si>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</si>
  <si>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</si>
  <si>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</si>
  <si>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</si>
  <si>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</si>
  <si>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</si>
  <si>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</si>
  <si>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</si>
  <si>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</si>
  <si>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</si>
  <si>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</si>
  <si>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</si>
  <si>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</si>
  <si>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</si>
  <si>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</si>
  <si>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</si>
  <si>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</si>
  <si>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</si>
  <si>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</si>
  <si>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</si>
  <si>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</si>
  <si>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</si>
  <si>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</si>
  <si>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</si>
  <si>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</si>
  <si>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</si>
  <si>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</si>
  <si>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</si>
  <si>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</si>
  <si>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</si>
  <si>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</si>
  <si>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</si>
  <si>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</si>
  <si>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</si>
  <si>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</si>
  <si>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</si>
  <si>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</si>
  <si>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</si>
  <si>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</si>
  <si>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</si>
  <si>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</si>
  <si>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</si>
  <si>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</si>
  <si>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</si>
  <si>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</si>
  <si>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</si>
  <si>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</si>
  <si>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</si>
  <si>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</si>
  <si>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</si>
  <si>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</si>
  <si>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</si>
  <si>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</si>
  <si>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</si>
  <si>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</si>
  <si>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</si>
  <si>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</si>
  <si>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</si>
  <si>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</si>
  <si>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</si>
  <si>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</si>
  <si>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</si>
  <si>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</si>
  <si>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</si>
  <si>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</si>
  <si>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</si>
  <si>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</si>
  <si>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</si>
  <si>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</si>
  <si>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</si>
  <si>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</si>
  <si>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</si>
  <si>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</si>
  <si>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</si>
  <si>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</si>
  <si>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</si>
  <si>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</si>
  <si>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</si>
  <si>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</si>
  <si>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</si>
  <si>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</si>
  <si>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</si>
  <si>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</si>
  <si>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</si>
  <si>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</si>
  <si>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</si>
  <si>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</si>
  <si>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</si>
  <si>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</si>
  <si>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</si>
  <si>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</si>
  <si>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</si>
  <si>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</si>
  <si>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</si>
  <si>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</si>
  <si>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</si>
  <si>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</si>
  <si>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</si>
  <si>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</si>
  <si>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</si>
  <si>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</si>
  <si>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</si>
  <si>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</si>
  <si>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</si>
  <si>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</si>
  <si>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</si>
  <si>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</si>
  <si>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</si>
  <si>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</si>
  <si>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</si>
  <si>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</si>
  <si>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</si>
  <si>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</si>
  <si>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</si>
  <si>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</si>
  <si>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</si>
  <si>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</si>
  <si>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</si>
  <si>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</si>
  <si>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</si>
  <si>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</si>
  <si>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</si>
  <si>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</si>
  <si>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</si>
  <si>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</si>
  <si>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</si>
  <si>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</si>
  <si>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</si>
  <si>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</si>
  <si>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</si>
  <si>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</si>
  <si>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</si>
  <si>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</si>
  <si>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</si>
  <si>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</si>
  <si>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</si>
  <si>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</si>
  <si>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</si>
  <si>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</si>
  <si>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</si>
  <si>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</si>
  <si>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</si>
  <si>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</si>
  <si>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</si>
  <si>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</si>
  <si>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</si>
  <si>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</si>
  <si>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</si>
  <si>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</si>
  <si>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</si>
  <si>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</si>
  <si>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</si>
  <si>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</si>
  <si>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</si>
  <si>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</si>
  <si>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</si>
  <si>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</si>
  <si>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</si>
  <si>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</si>
  <si>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</si>
  <si>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</si>
  <si>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</si>
  <si>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</si>
  <si>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</si>
  <si>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</si>
  <si>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</si>
  <si>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</si>
  <si>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</si>
  <si>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</si>
  <si>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</si>
  <si>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</si>
  <si>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</si>
  <si>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</si>
  <si>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</si>
  <si>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</si>
  <si>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</si>
  <si>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</si>
  <si>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</si>
  <si>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</si>
  <si>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</si>
  <si>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</si>
  <si>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</si>
  <si>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</si>
  <si>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</si>
  <si>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</si>
  <si>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</si>
  <si>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</si>
  <si>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</si>
  <si>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</si>
  <si>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</si>
  <si>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</si>
  <si>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</si>
  <si>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</si>
  <si>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</si>
  <si>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</si>
  <si>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</si>
  <si>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</si>
  <si>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</si>
  <si>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</si>
  <si>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</si>
  <si>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</si>
  <si>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</si>
  <si>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</si>
  <si>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</si>
  <si>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</si>
  <si>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</si>
  <si>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</si>
  <si>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</si>
  <si>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</si>
  <si>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</si>
  <si>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</si>
  <si>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</si>
  <si>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</si>
  <si>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</si>
  <si>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</si>
  <si>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</si>
  <si>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</si>
  <si>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</si>
  <si>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</si>
  <si>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</si>
  <si>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</si>
  <si>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</si>
  <si>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</si>
  <si>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</si>
  <si>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</si>
  <si>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</si>
  <si>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</si>
  <si>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</si>
  <si>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</si>
  <si>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</si>
  <si>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</si>
  <si>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</si>
  <si>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</si>
  <si>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</si>
  <si>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</si>
  <si>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</si>
  <si>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</si>
  <si>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</si>
  <si>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</si>
  <si>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</si>
  <si>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</si>
  <si>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</si>
  <si>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</si>
  <si>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</si>
  <si>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</si>
  <si>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</si>
  <si>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</si>
  <si>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</si>
  <si>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</si>
  <si>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</si>
  <si>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</si>
  <si>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</si>
  <si>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</si>
  <si>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</si>
  <si>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</si>
  <si>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</si>
  <si>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</si>
  <si>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</si>
  <si>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</si>
  <si>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</si>
  <si>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</si>
  <si>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</si>
  <si>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</si>
  <si>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</si>
  <si>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</si>
  <si>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</si>
  <si>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</si>
  <si>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</si>
  <si>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</si>
  <si>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</si>
  <si>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</si>
  <si>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</si>
  <si>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</si>
  <si>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</si>
  <si>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</si>
  <si>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</si>
  <si>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</si>
  <si>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</si>
  <si>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</si>
  <si>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</si>
  <si>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</si>
  <si>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</si>
  <si>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</si>
  <si>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</si>
  <si>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</si>
  <si>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</si>
  <si>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</si>
  <si>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</si>
  <si>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</si>
  <si>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</si>
  <si>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</si>
  <si>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</si>
  <si>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</si>
  <si>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</si>
  <si>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</si>
  <si>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</si>
  <si>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</si>
  <si>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</si>
  <si>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</si>
  <si>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</si>
  <si>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</si>
  <si>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</si>
  <si>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</si>
  <si>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</si>
  <si>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</si>
  <si>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</si>
  <si>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</si>
  <si>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</si>
  <si>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</si>
  <si>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</si>
  <si>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</si>
  <si>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</si>
  <si>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</si>
  <si>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</si>
  <si>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</si>
  <si>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</si>
  <si>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</si>
  <si>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</si>
  <si>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</si>
  <si>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</si>
  <si>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</si>
  <si>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</si>
  <si>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</si>
  <si>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</si>
  <si>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</si>
  <si>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</si>
  <si>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</si>
  <si>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</si>
  <si>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</si>
  <si>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</si>
  <si>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</si>
  <si>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</si>
  <si>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</si>
  <si>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</si>
  <si>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</si>
  <si>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</si>
  <si>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</si>
  <si>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</si>
  <si>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</si>
  <si>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</si>
  <si>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</si>
  <si>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</si>
  <si>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</si>
  <si>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</si>
  <si>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</si>
  <si>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</si>
  <si>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</si>
  <si>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</si>
  <si>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</si>
  <si>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</si>
  <si>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</si>
  <si>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</si>
  <si>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</si>
  <si>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</si>
  <si>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</si>
  <si>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</si>
  <si>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</si>
  <si>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</si>
  <si>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</si>
  <si>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</si>
  <si>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</si>
  <si>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</si>
  <si>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</si>
  <si>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</si>
  <si>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</si>
  <si>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</si>
  <si>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</si>
  <si>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</si>
  <si>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</si>
  <si>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</si>
  <si>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</si>
  <si>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</si>
  <si>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</si>
  <si>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</si>
  <si>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</si>
  <si>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</si>
  <si>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</si>
  <si>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</si>
  <si>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</si>
  <si>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</si>
  <si>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</si>
  <si>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</si>
  <si>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</si>
  <si>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</si>
  <si>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</si>
  <si>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</si>
  <si>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</si>
  <si>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</si>
  <si>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</si>
  <si>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</si>
  <si>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</si>
  <si>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</si>
  <si>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</si>
  <si>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</si>
  <si>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</si>
  <si>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</si>
  <si>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</si>
  <si>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</si>
  <si>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</si>
  <si>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</si>
  <si>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</si>
  <si>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</si>
  <si>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</si>
  <si>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</si>
  <si>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</si>
  <si>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</si>
  <si>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</si>
  <si>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</si>
  <si>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</si>
  <si>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</si>
  <si>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</si>
  <si>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</si>
  <si>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</si>
  <si>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</si>
  <si>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</si>
  <si>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</si>
  <si>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</si>
  <si>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</si>
  <si>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</si>
  <si>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</si>
  <si>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</si>
  <si>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</si>
  <si>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</si>
  <si>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</si>
  <si>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</si>
  <si>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</si>
  <si>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</si>
  <si>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</si>
  <si>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</si>
  <si>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</si>
  <si>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</si>
  <si>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</si>
  <si>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</si>
  <si>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</si>
  <si>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</si>
  <si>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</si>
  <si>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</si>
  <si>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</si>
  <si>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</si>
  <si>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</si>
  <si>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</si>
  <si>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</si>
  <si>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</si>
  <si>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</si>
  <si>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</si>
  <si>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</si>
  <si>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</si>
  <si>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</si>
  <si>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</si>
  <si>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</si>
  <si>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</si>
  <si>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</si>
  <si>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</si>
  <si>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</si>
  <si>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</si>
  <si>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</si>
  <si>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</si>
  <si>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</si>
  <si>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</si>
  <si>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</si>
  <si>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</si>
  <si>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</si>
  <si>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</si>
  <si>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</si>
  <si>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</si>
  <si>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</si>
  <si>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</si>
  <si>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</si>
  <si>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</si>
  <si>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</si>
  <si>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</si>
  <si>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</si>
  <si>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</si>
  <si>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</si>
  <si>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</si>
  <si>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</si>
  <si>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</si>
  <si>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</si>
  <si>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</si>
  <si>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</si>
  <si>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</si>
  <si>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</si>
  <si>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</si>
  <si>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</si>
  <si>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</si>
  <si>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</si>
  <si>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</si>
  <si>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</si>
  <si>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</si>
  <si>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</si>
  <si>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</si>
  <si>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</si>
  <si>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</si>
  <si>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</si>
  <si>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</si>
  <si>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</si>
  <si>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</si>
  <si>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</si>
  <si>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</si>
  <si>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</si>
  <si>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</si>
  <si>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</si>
  <si>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</si>
  <si>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</si>
  <si>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</si>
  <si>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</si>
  <si>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</si>
  <si>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</si>
  <si>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</si>
  <si>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</si>
  <si>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</si>
  <si>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</si>
  <si>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</si>
  <si>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</si>
  <si>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</si>
  <si>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</si>
  <si>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</si>
  <si>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</si>
  <si>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</si>
  <si>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</si>
  <si>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</si>
  <si>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</si>
  <si>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</si>
  <si>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</si>
  <si>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</si>
  <si>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</si>
  <si>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</si>
  <si>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</si>
  <si>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</si>
  <si>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</si>
  <si>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</si>
  <si>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</si>
  <si>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</si>
  <si>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</si>
  <si>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</si>
  <si>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</si>
  <si>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</si>
  <si>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</si>
  <si>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</si>
  <si>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</si>
  <si>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</si>
  <si>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</si>
  <si>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</si>
  <si>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</si>
  <si>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</si>
  <si>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</si>
  <si>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</si>
  <si>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</si>
  <si>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</si>
  <si>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</si>
  <si>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</si>
  <si>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</si>
  <si>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</si>
  <si>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</si>
  <si>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</si>
  <si>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</si>
  <si>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</si>
  <si>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</si>
  <si>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</si>
  <si>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</si>
  <si>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</si>
  <si>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</si>
  <si>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</si>
  <si>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</si>
  <si>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</si>
  <si>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</si>
  <si>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</si>
  <si>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</si>
  <si>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</si>
  <si>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</si>
  <si>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</si>
  <si>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</si>
  <si>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</si>
  <si>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</si>
  <si>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</si>
  <si>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</si>
  <si>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</si>
  <si>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</si>
  <si>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</si>
  <si>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</si>
  <si>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</si>
  <si>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</si>
  <si>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</si>
  <si>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</si>
  <si>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</si>
  <si>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</si>
  <si>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</si>
  <si>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</si>
  <si>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</si>
  <si>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</si>
  <si>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</si>
  <si>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</si>
  <si>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</si>
  <si>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</si>
  <si>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</si>
  <si>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</si>
  <si>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</si>
  <si>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</si>
  <si>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</si>
  <si>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</si>
  <si>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</si>
  <si>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</si>
  <si>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</si>
  <si>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</si>
  <si>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</si>
  <si>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</si>
  <si>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</si>
  <si>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</si>
  <si>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</si>
  <si>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</si>
  <si>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</si>
  <si>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</si>
  <si>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</si>
  <si>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</si>
  <si>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</si>
  <si>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</si>
  <si>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</si>
  <si>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</si>
  <si>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</si>
  <si>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</si>
  <si>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</si>
  <si>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</si>
  <si>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</si>
  <si>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</si>
  <si>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</si>
  <si>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</si>
  <si>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</si>
  <si>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</si>
  <si>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</si>
  <si>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</si>
  <si>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</si>
  <si>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</si>
  <si>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</si>
  <si>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</si>
  <si>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</si>
  <si>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</si>
  <si>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</si>
  <si>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</si>
  <si>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</si>
  <si>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</si>
  <si>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</si>
  <si>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</si>
  <si>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</si>
  <si>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</si>
  <si>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</si>
  <si>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</si>
  <si>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</si>
  <si>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</si>
  <si>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</si>
  <si>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</si>
  <si>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</si>
  <si>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</si>
  <si>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</si>
  <si>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</si>
  <si>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</si>
  <si>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</si>
  <si>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</si>
  <si>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</si>
  <si>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</si>
  <si>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</si>
  <si>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</si>
  <si>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</si>
  <si>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</si>
  <si>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</si>
  <si>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</si>
  <si>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</si>
  <si>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</si>
  <si>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</si>
  <si>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</si>
  <si>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</si>
  <si>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</si>
  <si>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</si>
  <si>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</si>
  <si>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</si>
  <si>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</si>
  <si>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</si>
  <si>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</si>
  <si>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</si>
  <si>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</si>
  <si>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</si>
  <si>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</si>
  <si>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</si>
  <si>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</si>
  <si>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</si>
  <si>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</si>
  <si>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</si>
  <si>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</si>
  <si>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</si>
  <si>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</si>
  <si>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</si>
  <si>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</si>
  <si>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</si>
  <si>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</si>
  <si>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</si>
  <si>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</si>
  <si>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</si>
  <si>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</si>
  <si>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</si>
  <si>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</si>
  <si>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</si>
  <si>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</si>
  <si>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</si>
  <si>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</si>
  <si>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</si>
  <si>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</si>
  <si>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</si>
  <si>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</si>
  <si>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</si>
  <si>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</si>
  <si>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</si>
  <si>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</si>
  <si>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</si>
  <si>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</si>
  <si>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</si>
  <si>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</si>
  <si>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</si>
  <si>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</si>
  <si>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</si>
  <si>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</si>
  <si>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</si>
  <si>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</si>
  <si>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</si>
  <si>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</si>
  <si>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</si>
  <si>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</si>
  <si>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</si>
  <si>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</si>
  <si>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</si>
  <si>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</si>
  <si>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</si>
  <si>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</si>
  <si>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</si>
  <si>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</si>
  <si>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</si>
  <si>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</si>
  <si>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</si>
  <si>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</si>
  <si>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</si>
  <si>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</si>
  <si>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</si>
  <si>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</si>
  <si>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</si>
  <si>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</si>
  <si>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</si>
  <si>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</si>
  <si>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</si>
  <si>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</si>
  <si>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</si>
  <si>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</si>
  <si>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</si>
  <si>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</si>
  <si>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</si>
  <si>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</si>
  <si>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</si>
  <si>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</si>
  <si>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</si>
  <si>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</si>
  <si>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</si>
  <si>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</si>
  <si>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</si>
  <si>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</si>
  <si>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</si>
  <si>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</si>
  <si>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</si>
  <si>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</si>
  <si>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</si>
  <si>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</si>
  <si>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</si>
  <si>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</si>
  <si>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</si>
  <si>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</si>
  <si>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</si>
  <si>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</si>
  <si>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</si>
  <si>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</si>
  <si>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</si>
  <si>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</si>
  <si>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</si>
  <si>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</si>
  <si>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</si>
  <si>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</si>
  <si>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</si>
  <si>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</si>
  <si>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</si>
  <si>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</si>
  <si>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</si>
  <si>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</si>
  <si>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</si>
  <si>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</si>
  <si>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</si>
  <si>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</si>
  <si>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</si>
  <si>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</si>
  <si>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</si>
  <si>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</si>
  <si>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</si>
  <si>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</si>
  <si>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</si>
  <si>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</si>
  <si>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</si>
  <si>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</si>
  <si>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</si>
  <si>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</si>
  <si>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</si>
  <si>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</si>
  <si>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</si>
  <si>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</si>
  <si>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</si>
  <si>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</si>
  <si>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</si>
  <si>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</si>
  <si>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</si>
  <si>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</si>
  <si>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</si>
  <si>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</si>
  <si>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</si>
  <si>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</si>
  <si>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</si>
  <si>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</si>
  <si>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</si>
  <si>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</si>
  <si>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</si>
  <si>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</si>
  <si>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</si>
  <si>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</si>
  <si>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</si>
  <si>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</si>
  <si>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</si>
  <si>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</si>
  <si>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</si>
  <si>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</si>
  <si>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</si>
  <si>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</si>
  <si>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</si>
  <si>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</si>
  <si>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</si>
  <si>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</si>
  <si>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</si>
  <si>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</si>
  <si>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</si>
  <si>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</si>
  <si>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</si>
  <si>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</si>
  <si>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</si>
  <si>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</si>
  <si>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</si>
  <si>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</si>
  <si>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</si>
  <si>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</si>
  <si>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</si>
  <si>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</si>
  <si>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</si>
  <si>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</si>
  <si>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</si>
  <si>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</si>
  <si>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</si>
  <si>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</si>
  <si>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</si>
  <si>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</si>
  <si>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</si>
  <si>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</si>
  <si>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</si>
  <si>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</si>
  <si>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</si>
  <si>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</si>
  <si>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</si>
  <si>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</si>
  <si>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</si>
  <si>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</si>
  <si>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</si>
  <si>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</si>
  <si>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</si>
  <si>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</si>
  <si>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</si>
  <si>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</si>
  <si>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</si>
  <si>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</si>
  <si>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</si>
  <si>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</si>
  <si>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</si>
  <si>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</si>
  <si>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</si>
  <si>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</si>
  <si>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</si>
  <si>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</si>
  <si>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</si>
  <si>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</si>
  <si>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</si>
  <si>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</si>
  <si>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</si>
  <si>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</si>
  <si>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</si>
  <si>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</si>
  <si>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</si>
  <si>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</si>
  <si>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</si>
  <si>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</si>
  <si>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</si>
  <si>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</si>
  <si>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</si>
  <si>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</si>
  <si>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</si>
  <si>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</si>
  <si>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</si>
  <si>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</si>
  <si>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</si>
  <si>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</si>
  <si>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</si>
  <si>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</si>
  <si>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</si>
  <si>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</si>
  <si>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</si>
  <si>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</si>
  <si>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</si>
  <si>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</si>
  <si>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</si>
  <si>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</si>
  <si>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</si>
  <si>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</si>
  <si>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</si>
  <si>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</si>
  <si>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</si>
  <si>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</si>
  <si>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</si>
  <si>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</si>
  <si>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</si>
  <si>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</si>
  <si>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</si>
  <si>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</si>
  <si>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</si>
  <si>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</si>
  <si>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</si>
  <si>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</si>
  <si>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</si>
  <si>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</si>
  <si>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</si>
  <si>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</si>
  <si>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</si>
  <si>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</si>
  <si>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</si>
  <si>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</si>
  <si>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</si>
  <si>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</si>
  <si>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</si>
  <si>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</si>
  <si>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</si>
  <si>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</si>
  <si>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</si>
  <si>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</si>
  <si>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</si>
  <si>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</si>
  <si>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</si>
  <si>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</si>
  <si>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</si>
  <si>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</si>
  <si>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</si>
  <si>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</si>
  <si>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</si>
  <si>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</si>
  <si>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</si>
  <si>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</si>
  <si>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</si>
  <si>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</si>
  <si>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</si>
  <si>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</si>
  <si>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</si>
  <si>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</si>
  <si>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</si>
  <si>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</si>
  <si>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</si>
  <si>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</si>
  <si>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</si>
  <si>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</si>
  <si>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</si>
  <si>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</si>
  <si>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</si>
  <si>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</si>
  <si>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</si>
  <si>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</si>
  <si>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</si>
  <si>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</si>
  <si>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</si>
  <si>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</si>
  <si>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</si>
  <si>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</si>
  <si>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</si>
  <si>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</si>
  <si>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</si>
  <si>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</si>
  <si>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</si>
  <si>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</si>
  <si>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</si>
  <si>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</si>
  <si>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</si>
  <si>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</si>
  <si>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</si>
  <si>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</si>
  <si>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</si>
  <si>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</si>
  <si>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</si>
  <si>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</si>
  <si>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</si>
  <si>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</si>
  <si>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</si>
  <si>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</si>
  <si>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</si>
  <si>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</si>
  <si>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</si>
  <si>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Jan</t>
  </si>
  <si>
    <t>Feb</t>
  </si>
  <si>
    <t>Mar</t>
  </si>
  <si>
    <t>Apr</t>
  </si>
  <si>
    <t>May</t>
  </si>
  <si>
    <t>Jun</t>
  </si>
  <si>
    <t>Jul</t>
  </si>
  <si>
    <t>Aug</t>
  </si>
  <si>
    <t>Sep</t>
  </si>
  <si>
    <t>Oct</t>
  </si>
  <si>
    <t>Nov</t>
  </si>
  <si>
    <t>Dec</t>
  </si>
  <si>
    <t xml:space="preserve"> </t>
  </si>
  <si>
    <t>category</t>
  </si>
  <si>
    <t>profit</t>
  </si>
  <si>
    <t>states</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</si>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</sst>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 numFmtId="168" formatCode="0.0%"/>
    <numFmt numFmtId="169" formatCode="\$\ 0.0&quot;M&quot;"/>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Impact"/>
      <family val="2"/>
    </font>
    <font>
      <sz val="11"/>
      <color rgb="FFFF0000"/>
      <name val="Calibri"/>
      <family val="2"/>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8">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6" fontId="0" fillId="0" borderId="0" xfId="1" applyNumberFormat="1" applyFont="1"/>
    <xf numFmtId="167" fontId="0" fillId="0" borderId="0" xfId="0" applyNumberFormat="1"/>
    <xf numFmtId="168" fontId="0" fillId="0" borderId="0" xfId="2" applyNumberFormat="1" applyFont="1"/>
    <xf numFmtId="0" fontId="0" fillId="0" borderId="8" xfId="0" applyBorder="1"/>
    <xf numFmtId="0" fontId="0" fillId="0" borderId="10" xfId="0" applyBorder="1"/>
    <xf numFmtId="0" fontId="0" fillId="0" borderId="3" xfId="0" applyBorder="1" applyAlignment="1">
      <alignment horizontal="left"/>
    </xf>
    <xf numFmtId="0" fontId="7" fillId="0" borderId="0" xfId="0" applyFont="1"/>
    <xf numFmtId="164" fontId="7" fillId="0" borderId="0" xfId="2" applyNumberFormat="1" applyFont="1" applyAlignment="1">
      <alignment horizontal="center" vertical="center"/>
    </xf>
    <xf numFmtId="164" fontId="7" fillId="0" borderId="0" xfId="2" applyNumberFormat="1" applyFont="1" applyAlignment="1">
      <alignment horizontal="center"/>
    </xf>
    <xf numFmtId="0" fontId="8" fillId="0" borderId="0" xfId="0" applyFont="1"/>
    <xf numFmtId="169" fontId="0" fillId="0" borderId="0" xfId="1" applyNumberFormat="1" applyFont="1"/>
    <xf numFmtId="0" fontId="0" fillId="0" borderId="5" xfId="0" applyBorder="1"/>
    <xf numFmtId="0" fontId="0" fillId="0" borderId="6" xfId="0" applyBorder="1"/>
    <xf numFmtId="0" fontId="0" fillId="0" borderId="2" xfId="0" applyBorder="1"/>
    <xf numFmtId="0" fontId="0" fillId="0" borderId="11" xfId="0" applyBorder="1"/>
    <xf numFmtId="0" fontId="0" fillId="0" borderId="9" xfId="0" applyBorder="1"/>
    <xf numFmtId="0" fontId="0" fillId="0" borderId="3" xfId="0" applyBorder="1"/>
    <xf numFmtId="0" fontId="0" fillId="0" borderId="12" xfId="0" applyBorder="1"/>
    <xf numFmtId="0" fontId="0" fillId="0" borderId="13" xfId="0" applyBorder="1"/>
  </cellXfs>
  <cellStyles count="3">
    <cellStyle name="Currency" xfId="1" builtinId="4"/>
    <cellStyle name="Normal" xfId="0" builtinId="0"/>
    <cellStyle name="Percent" xfId="2"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dxf>
    <dxf>
      <font>
        <color theme="0"/>
      </font>
      <fill>
        <patternFill>
          <bgColor theme="1" tint="0.14996795556505021"/>
        </patternFill>
      </fill>
      <border diagonalUp="0" diagonalDown="0">
        <left/>
        <right/>
        <top/>
        <bottom/>
        <vertical/>
        <horizontal/>
      </border>
    </dxf>
  </dxfs>
  <tableStyles count="2">
    <tableStyle name="ab" pivot="0" table="0" count="3" xr9:uid="{9A3A667F-BBCD-46F9-94D4-43C447974860}">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8D80BE"/>
    </mruColors>
  </colors>
  <extLst>
    <ext xmlns:x14="http://schemas.microsoft.com/office/spreadsheetml/2009/9/main" uri="{46F421CA-312F-682f-3DD2-61675219B42D}">
      <x14:dxfs count="1">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ab">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A63-42A9-861E-B878D7B7A1F2}"/>
            </c:ext>
          </c:extLst>
        </c:ser>
        <c:dLbls>
          <c:showLegendKey val="0"/>
          <c:showVal val="0"/>
          <c:showCatName val="0"/>
          <c:showSerName val="0"/>
          <c:showPercent val="0"/>
          <c:showBubbleSize val="0"/>
        </c:dLbls>
        <c:axId val="208881935"/>
        <c:axId val="20612396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A63-42A9-861E-B878D7B7A1F2}"/>
            </c:ext>
          </c:extLst>
        </c:ser>
        <c:dLbls>
          <c:showLegendKey val="0"/>
          <c:showVal val="0"/>
          <c:showCatName val="0"/>
          <c:showSerName val="0"/>
          <c:showPercent val="0"/>
          <c:showBubbleSize val="0"/>
        </c:dLbls>
        <c:gapWidth val="219"/>
        <c:overlap val="-27"/>
        <c:axId val="1861910383"/>
        <c:axId val="206124447"/>
      </c:barChart>
      <c:catAx>
        <c:axId val="18619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24447"/>
        <c:crosses val="autoZero"/>
        <c:auto val="1"/>
        <c:lblAlgn val="ctr"/>
        <c:lblOffset val="100"/>
        <c:noMultiLvlLbl val="0"/>
      </c:catAx>
      <c:valAx>
        <c:axId val="20612444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910383"/>
        <c:crosses val="autoZero"/>
        <c:crossBetween val="between"/>
      </c:valAx>
      <c:valAx>
        <c:axId val="20612396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81935"/>
        <c:crosses val="max"/>
        <c:crossBetween val="between"/>
      </c:valAx>
      <c:catAx>
        <c:axId val="208881935"/>
        <c:scaling>
          <c:orientation val="minMax"/>
        </c:scaling>
        <c:delete val="1"/>
        <c:axPos val="b"/>
        <c:numFmt formatCode="General" sourceLinked="1"/>
        <c:majorTickMark val="out"/>
        <c:minorTickMark val="none"/>
        <c:tickLblPos val="nextTo"/>
        <c:crossAx val="2061239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5947659667541558"/>
          <c:y val="6.25E-2"/>
          <c:w val="0.53333333333333333"/>
          <c:h val="0.88888888888888884"/>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8D-48B4-90EE-5D7A940EBE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8D-48B4-90EE-5D7A940EBE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8D-48B4-90EE-5D7A940EBE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CC0-4381-BBC4-329404CED3A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solidFill>
              <a:schemeClr val="accent1"/>
            </a:solidFill>
            <a:ln>
              <a:noFill/>
            </a:ln>
            <a:effectLst/>
          </c:spPr>
          <c:invertIfNegative val="0"/>
          <c:cat>
            <c:strRef>
              <c:f>'top 5 cat'!$A$4:$A$9</c:f>
              <c:strCache>
                <c:ptCount val="5"/>
                <c:pt idx="0">
                  <c:v>Binders</c:v>
                </c:pt>
                <c:pt idx="1">
                  <c:v>Tables</c:v>
                </c:pt>
                <c:pt idx="2">
                  <c:v>Storage</c:v>
                </c:pt>
                <c:pt idx="3">
                  <c:v>Chairs</c:v>
                </c:pt>
                <c:pt idx="4">
                  <c:v>Phones</c:v>
                </c:pt>
              </c:strCache>
            </c:strRef>
          </c:cat>
          <c:val>
            <c:numRef>
              <c:f>'top 5 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3CD-4A54-9BC4-46B56A3D0F51}"/>
            </c:ext>
          </c:extLst>
        </c:ser>
        <c:dLbls>
          <c:showLegendKey val="0"/>
          <c:showVal val="0"/>
          <c:showCatName val="0"/>
          <c:showSerName val="0"/>
          <c:showPercent val="0"/>
          <c:showBubbleSize val="0"/>
        </c:dLbls>
        <c:gapWidth val="182"/>
        <c:axId val="2021052432"/>
        <c:axId val="1908748176"/>
      </c:barChart>
      <c:catAx>
        <c:axId val="202105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48176"/>
        <c:crosses val="autoZero"/>
        <c:auto val="1"/>
        <c:lblAlgn val="ctr"/>
        <c:lblOffset val="100"/>
        <c:noMultiLvlLbl val="0"/>
      </c:catAx>
      <c:valAx>
        <c:axId val="190874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05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44D-442E-8B18-4A75E04AE0F4}"/>
            </c:ext>
          </c:extLst>
        </c:ser>
        <c:dLbls>
          <c:showLegendKey val="0"/>
          <c:showVal val="0"/>
          <c:showCatName val="0"/>
          <c:showSerName val="0"/>
          <c:showPercent val="0"/>
          <c:showBubbleSize val="0"/>
        </c:dLbls>
        <c:smooth val="0"/>
        <c:axId val="1855080752"/>
        <c:axId val="26407168"/>
      </c:lineChart>
      <c:catAx>
        <c:axId val="1855080752"/>
        <c:scaling>
          <c:orientation val="minMax"/>
        </c:scaling>
        <c:delete val="1"/>
        <c:axPos val="b"/>
        <c:numFmt formatCode="General" sourceLinked="1"/>
        <c:majorTickMark val="none"/>
        <c:minorTickMark val="none"/>
        <c:tickLblPos val="nextTo"/>
        <c:crossAx val="26407168"/>
        <c:crosses val="autoZero"/>
        <c:auto val="1"/>
        <c:lblAlgn val="ctr"/>
        <c:lblOffset val="100"/>
        <c:noMultiLvlLbl val="0"/>
      </c:catAx>
      <c:valAx>
        <c:axId val="26407168"/>
        <c:scaling>
          <c:orientation val="minMax"/>
        </c:scaling>
        <c:delete val="1"/>
        <c:axPos val="l"/>
        <c:numFmt formatCode="General" sourceLinked="1"/>
        <c:majorTickMark val="none"/>
        <c:minorTickMark val="none"/>
        <c:tickLblPos val="nextTo"/>
        <c:crossAx val="185508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9FF-480E-ADA5-7C93F8A8A0BC}"/>
            </c:ext>
          </c:extLst>
        </c:ser>
        <c:dLbls>
          <c:showLegendKey val="0"/>
          <c:showVal val="0"/>
          <c:showCatName val="0"/>
          <c:showSerName val="0"/>
          <c:showPercent val="0"/>
          <c:showBubbleSize val="0"/>
        </c:dLbls>
        <c:smooth val="0"/>
        <c:axId val="1855085392"/>
        <c:axId val="1917591504"/>
      </c:lineChart>
      <c:catAx>
        <c:axId val="1855085392"/>
        <c:scaling>
          <c:orientation val="minMax"/>
        </c:scaling>
        <c:delete val="1"/>
        <c:axPos val="b"/>
        <c:numFmt formatCode="General" sourceLinked="1"/>
        <c:majorTickMark val="none"/>
        <c:minorTickMark val="none"/>
        <c:tickLblPos val="nextTo"/>
        <c:crossAx val="1917591504"/>
        <c:crosses val="autoZero"/>
        <c:auto val="1"/>
        <c:lblAlgn val="ctr"/>
        <c:lblOffset val="100"/>
        <c:noMultiLvlLbl val="0"/>
      </c:catAx>
      <c:valAx>
        <c:axId val="1917591504"/>
        <c:scaling>
          <c:orientation val="minMax"/>
        </c:scaling>
        <c:delete val="1"/>
        <c:axPos val="l"/>
        <c:numFmt formatCode="General" sourceLinked="1"/>
        <c:majorTickMark val="none"/>
        <c:minorTickMark val="none"/>
        <c:tickLblPos val="nextTo"/>
        <c:crossAx val="18550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A73-41AC-B93B-4EC4A39B3840}"/>
            </c:ext>
          </c:extLst>
        </c:ser>
        <c:dLbls>
          <c:showLegendKey val="0"/>
          <c:showVal val="0"/>
          <c:showCatName val="0"/>
          <c:showSerName val="0"/>
          <c:showPercent val="0"/>
          <c:showBubbleSize val="0"/>
        </c:dLbls>
        <c:smooth val="0"/>
        <c:axId val="1383571152"/>
        <c:axId val="1917577584"/>
      </c:lineChart>
      <c:catAx>
        <c:axId val="1383571152"/>
        <c:scaling>
          <c:orientation val="minMax"/>
        </c:scaling>
        <c:delete val="1"/>
        <c:axPos val="b"/>
        <c:numFmt formatCode="General" sourceLinked="1"/>
        <c:majorTickMark val="none"/>
        <c:minorTickMark val="none"/>
        <c:tickLblPos val="nextTo"/>
        <c:crossAx val="1917577584"/>
        <c:crosses val="autoZero"/>
        <c:auto val="1"/>
        <c:lblAlgn val="ctr"/>
        <c:lblOffset val="100"/>
        <c:noMultiLvlLbl val="0"/>
      </c:catAx>
      <c:valAx>
        <c:axId val="1917577584"/>
        <c:scaling>
          <c:orientation val="minMax"/>
        </c:scaling>
        <c:delete val="1"/>
        <c:axPos val="l"/>
        <c:numFmt formatCode="General" sourceLinked="1"/>
        <c:majorTickMark val="none"/>
        <c:minorTickMark val="none"/>
        <c:tickLblPos val="nextTo"/>
        <c:crossAx val="138357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CEF-4C81-AF1E-BB2F02169B1D}"/>
            </c:ext>
          </c:extLst>
        </c:ser>
        <c:dLbls>
          <c:showLegendKey val="0"/>
          <c:showVal val="0"/>
          <c:showCatName val="0"/>
          <c:showSerName val="0"/>
          <c:showPercent val="0"/>
          <c:showBubbleSize val="0"/>
        </c:dLbls>
        <c:smooth val="0"/>
        <c:axId val="27463872"/>
        <c:axId val="1917582384"/>
      </c:lineChart>
      <c:catAx>
        <c:axId val="27463872"/>
        <c:scaling>
          <c:orientation val="minMax"/>
        </c:scaling>
        <c:delete val="1"/>
        <c:axPos val="b"/>
        <c:numFmt formatCode="General" sourceLinked="1"/>
        <c:majorTickMark val="none"/>
        <c:minorTickMark val="none"/>
        <c:tickLblPos val="nextTo"/>
        <c:crossAx val="1917582384"/>
        <c:crosses val="autoZero"/>
        <c:auto val="1"/>
        <c:lblAlgn val="ctr"/>
        <c:lblOffset val="100"/>
        <c:noMultiLvlLbl val="0"/>
      </c:catAx>
      <c:valAx>
        <c:axId val="1917582384"/>
        <c:scaling>
          <c:orientation val="minMax"/>
        </c:scaling>
        <c:delete val="1"/>
        <c:axPos val="l"/>
        <c:numFmt formatCode="General" sourceLinked="1"/>
        <c:majorTickMark val="none"/>
        <c:minorTickMark val="none"/>
        <c:tickLblPos val="nextTo"/>
        <c:crossAx val="2746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1CC-4728-97D5-31586998EEB9}"/>
            </c:ext>
          </c:extLst>
        </c:ser>
        <c:dLbls>
          <c:showLegendKey val="0"/>
          <c:showVal val="0"/>
          <c:showCatName val="0"/>
          <c:showSerName val="0"/>
          <c:showPercent val="0"/>
          <c:showBubbleSize val="0"/>
        </c:dLbls>
        <c:smooth val="0"/>
        <c:axId val="1851550272"/>
        <c:axId val="1917597264"/>
      </c:lineChart>
      <c:catAx>
        <c:axId val="1851550272"/>
        <c:scaling>
          <c:orientation val="minMax"/>
        </c:scaling>
        <c:delete val="1"/>
        <c:axPos val="b"/>
        <c:numFmt formatCode="General" sourceLinked="1"/>
        <c:majorTickMark val="none"/>
        <c:minorTickMark val="none"/>
        <c:tickLblPos val="nextTo"/>
        <c:crossAx val="1917597264"/>
        <c:crosses val="autoZero"/>
        <c:auto val="1"/>
        <c:lblAlgn val="ctr"/>
        <c:lblOffset val="100"/>
        <c:noMultiLvlLbl val="0"/>
      </c:catAx>
      <c:valAx>
        <c:axId val="1917597264"/>
        <c:scaling>
          <c:orientation val="minMax"/>
        </c:scaling>
        <c:delete val="1"/>
        <c:axPos val="l"/>
        <c:numFmt formatCode="General" sourceLinked="1"/>
        <c:majorTickMark val="none"/>
        <c:minorTickMark val="none"/>
        <c:tickLblPos val="nextTo"/>
        <c:crossAx val="18515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837-4D0C-8331-5C74ACEABA2D}"/>
            </c:ext>
          </c:extLst>
        </c:ser>
        <c:dLbls>
          <c:showLegendKey val="0"/>
          <c:showVal val="0"/>
          <c:showCatName val="0"/>
          <c:showSerName val="0"/>
          <c:showPercent val="0"/>
          <c:showBubbleSize val="0"/>
        </c:dLbls>
        <c:smooth val="0"/>
        <c:axId val="1855080752"/>
        <c:axId val="26407168"/>
      </c:lineChart>
      <c:catAx>
        <c:axId val="1855080752"/>
        <c:scaling>
          <c:orientation val="minMax"/>
        </c:scaling>
        <c:delete val="1"/>
        <c:axPos val="b"/>
        <c:numFmt formatCode="General" sourceLinked="1"/>
        <c:majorTickMark val="none"/>
        <c:minorTickMark val="none"/>
        <c:tickLblPos val="nextTo"/>
        <c:crossAx val="26407168"/>
        <c:crosses val="autoZero"/>
        <c:auto val="1"/>
        <c:lblAlgn val="ctr"/>
        <c:lblOffset val="100"/>
        <c:noMultiLvlLbl val="0"/>
      </c:catAx>
      <c:valAx>
        <c:axId val="26407168"/>
        <c:scaling>
          <c:orientation val="minMax"/>
        </c:scaling>
        <c:delete val="1"/>
        <c:axPos val="l"/>
        <c:numFmt formatCode="General" sourceLinked="1"/>
        <c:majorTickMark val="none"/>
        <c:minorTickMark val="none"/>
        <c:tickLblPos val="nextTo"/>
        <c:crossAx val="185508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9814814814814814"/>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D05-43C8-898D-EFD78CB80750}"/>
            </c:ext>
          </c:extLst>
        </c:ser>
        <c:dLbls>
          <c:showLegendKey val="0"/>
          <c:showVal val="0"/>
          <c:showCatName val="0"/>
          <c:showSerName val="0"/>
          <c:showPercent val="0"/>
          <c:showBubbleSize val="0"/>
        </c:dLbls>
        <c:smooth val="0"/>
        <c:axId val="1855085392"/>
        <c:axId val="1917591504"/>
      </c:lineChart>
      <c:catAx>
        <c:axId val="1855085392"/>
        <c:scaling>
          <c:orientation val="minMax"/>
        </c:scaling>
        <c:delete val="1"/>
        <c:axPos val="b"/>
        <c:numFmt formatCode="General" sourceLinked="1"/>
        <c:majorTickMark val="none"/>
        <c:minorTickMark val="none"/>
        <c:tickLblPos val="nextTo"/>
        <c:crossAx val="1917591504"/>
        <c:crosses val="autoZero"/>
        <c:auto val="1"/>
        <c:lblAlgn val="ctr"/>
        <c:lblOffset val="100"/>
        <c:noMultiLvlLbl val="0"/>
      </c:catAx>
      <c:valAx>
        <c:axId val="1917591504"/>
        <c:scaling>
          <c:orientation val="minMax"/>
        </c:scaling>
        <c:delete val="1"/>
        <c:axPos val="l"/>
        <c:numFmt formatCode="General" sourceLinked="1"/>
        <c:majorTickMark val="none"/>
        <c:minorTickMark val="none"/>
        <c:tickLblPos val="nextTo"/>
        <c:crossAx val="18550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7B2-49D4-A51E-6201A1E4C7BC}"/>
            </c:ext>
          </c:extLst>
        </c:ser>
        <c:dLbls>
          <c:showLegendKey val="0"/>
          <c:showVal val="0"/>
          <c:showCatName val="0"/>
          <c:showSerName val="0"/>
          <c:showPercent val="0"/>
          <c:showBubbleSize val="0"/>
        </c:dLbls>
        <c:smooth val="0"/>
        <c:axId val="1383571152"/>
        <c:axId val="1917577584"/>
      </c:lineChart>
      <c:catAx>
        <c:axId val="1383571152"/>
        <c:scaling>
          <c:orientation val="minMax"/>
        </c:scaling>
        <c:delete val="1"/>
        <c:axPos val="b"/>
        <c:numFmt formatCode="General" sourceLinked="1"/>
        <c:majorTickMark val="none"/>
        <c:minorTickMark val="none"/>
        <c:tickLblPos val="nextTo"/>
        <c:crossAx val="1917577584"/>
        <c:crosses val="autoZero"/>
        <c:auto val="1"/>
        <c:lblAlgn val="ctr"/>
        <c:lblOffset val="100"/>
        <c:noMultiLvlLbl val="0"/>
      </c:catAx>
      <c:valAx>
        <c:axId val="1917577584"/>
        <c:scaling>
          <c:orientation val="minMax"/>
        </c:scaling>
        <c:delete val="1"/>
        <c:axPos val="l"/>
        <c:numFmt formatCode="General" sourceLinked="1"/>
        <c:majorTickMark val="none"/>
        <c:minorTickMark val="none"/>
        <c:tickLblPos val="nextTo"/>
        <c:crossAx val="138357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AFB-44E9-8242-95DDF248E448}"/>
            </c:ext>
          </c:extLst>
        </c:ser>
        <c:dLbls>
          <c:showLegendKey val="0"/>
          <c:showVal val="0"/>
          <c:showCatName val="0"/>
          <c:showSerName val="0"/>
          <c:showPercent val="0"/>
          <c:showBubbleSize val="0"/>
        </c:dLbls>
        <c:smooth val="0"/>
        <c:axId val="27463872"/>
        <c:axId val="1917582384"/>
      </c:lineChart>
      <c:catAx>
        <c:axId val="27463872"/>
        <c:scaling>
          <c:orientation val="minMax"/>
        </c:scaling>
        <c:delete val="1"/>
        <c:axPos val="b"/>
        <c:numFmt formatCode="General" sourceLinked="1"/>
        <c:majorTickMark val="none"/>
        <c:minorTickMark val="none"/>
        <c:tickLblPos val="nextTo"/>
        <c:crossAx val="1917582384"/>
        <c:crosses val="autoZero"/>
        <c:auto val="1"/>
        <c:lblAlgn val="ctr"/>
        <c:lblOffset val="100"/>
        <c:noMultiLvlLbl val="0"/>
      </c:catAx>
      <c:valAx>
        <c:axId val="1917582384"/>
        <c:scaling>
          <c:orientation val="minMax"/>
        </c:scaling>
        <c:delete val="1"/>
        <c:axPos val="l"/>
        <c:numFmt formatCode="General" sourceLinked="1"/>
        <c:majorTickMark val="none"/>
        <c:minorTickMark val="none"/>
        <c:tickLblPos val="nextTo"/>
        <c:crossAx val="2746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AF-4870-B360-5BB5B4EEA4D7}"/>
            </c:ext>
          </c:extLst>
        </c:ser>
        <c:dLbls>
          <c:showLegendKey val="0"/>
          <c:showVal val="0"/>
          <c:showCatName val="0"/>
          <c:showSerName val="0"/>
          <c:showPercent val="0"/>
          <c:showBubbleSize val="0"/>
        </c:dLbls>
        <c:smooth val="0"/>
        <c:axId val="1851550272"/>
        <c:axId val="1917597264"/>
      </c:lineChart>
      <c:catAx>
        <c:axId val="1851550272"/>
        <c:scaling>
          <c:orientation val="minMax"/>
        </c:scaling>
        <c:delete val="1"/>
        <c:axPos val="b"/>
        <c:numFmt formatCode="General" sourceLinked="1"/>
        <c:majorTickMark val="none"/>
        <c:minorTickMark val="none"/>
        <c:tickLblPos val="nextTo"/>
        <c:crossAx val="1917597264"/>
        <c:crosses val="autoZero"/>
        <c:auto val="1"/>
        <c:lblAlgn val="ctr"/>
        <c:lblOffset val="100"/>
        <c:noMultiLvlLbl val="0"/>
      </c:catAx>
      <c:valAx>
        <c:axId val="1917597264"/>
        <c:scaling>
          <c:orientation val="minMax"/>
        </c:scaling>
        <c:delete val="1"/>
        <c:axPos val="l"/>
        <c:numFmt formatCode="General" sourceLinked="1"/>
        <c:majorTickMark val="none"/>
        <c:minorTickMark val="none"/>
        <c:tickLblPos val="nextTo"/>
        <c:crossAx val="18515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7049600290038"/>
          <c:y val="0.13073624357882632"/>
          <c:w val="0.75676830588687471"/>
          <c:h val="0.73039338865542147"/>
        </c:manualLayout>
      </c:layout>
      <c:areaChart>
        <c:grouping val="stacked"/>
        <c:varyColors val="0"/>
        <c:ser>
          <c:idx val="1"/>
          <c:order val="1"/>
          <c:tx>
            <c:strRef>
              <c:f>'combo chart'!$C$3</c:f>
              <c:strCache>
                <c:ptCount val="1"/>
                <c:pt idx="0">
                  <c:v>Sum of Profit</c:v>
                </c:pt>
              </c:strCache>
            </c:strRef>
          </c:tx>
          <c:spPr>
            <a:solidFill>
              <a:schemeClr val="bg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954-412A-96D4-DD04C01E26AF}"/>
            </c:ext>
          </c:extLst>
        </c:ser>
        <c:dLbls>
          <c:showLegendKey val="0"/>
          <c:showVal val="0"/>
          <c:showCatName val="0"/>
          <c:showSerName val="0"/>
          <c:showPercent val="0"/>
          <c:showBubbleSize val="0"/>
        </c:dLbls>
        <c:axId val="208881935"/>
        <c:axId val="206123967"/>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954-412A-96D4-DD04C01E26AF}"/>
            </c:ext>
          </c:extLst>
        </c:ser>
        <c:dLbls>
          <c:showLegendKey val="0"/>
          <c:showVal val="0"/>
          <c:showCatName val="0"/>
          <c:showSerName val="0"/>
          <c:showPercent val="0"/>
          <c:showBubbleSize val="0"/>
        </c:dLbls>
        <c:gapWidth val="109"/>
        <c:overlap val="-27"/>
        <c:axId val="1861910383"/>
        <c:axId val="206124447"/>
      </c:barChart>
      <c:catAx>
        <c:axId val="18619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124447"/>
        <c:crosses val="autoZero"/>
        <c:auto val="1"/>
        <c:lblAlgn val="ctr"/>
        <c:lblOffset val="100"/>
        <c:noMultiLvlLbl val="0"/>
      </c:catAx>
      <c:valAx>
        <c:axId val="2061244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61910383"/>
        <c:crosses val="autoZero"/>
        <c:crossBetween val="between"/>
      </c:valAx>
      <c:valAx>
        <c:axId val="2061239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08881935"/>
        <c:crosses val="max"/>
        <c:crossBetween val="between"/>
      </c:valAx>
      <c:catAx>
        <c:axId val="208881935"/>
        <c:scaling>
          <c:orientation val="minMax"/>
        </c:scaling>
        <c:delete val="1"/>
        <c:axPos val="b"/>
        <c:numFmt formatCode="General" sourceLinked="1"/>
        <c:majorTickMark val="out"/>
        <c:minorTickMark val="none"/>
        <c:tickLblPos val="nextTo"/>
        <c:crossAx val="2061239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40000"/>
              <a:lumOff val="60000"/>
            </a:schemeClr>
          </a:solidFill>
          <a:ln w="19050">
            <a:noFill/>
          </a:ln>
          <a:effectLst/>
        </c:spPr>
      </c:pivotFmt>
      <c:pivotFmt>
        <c:idx val="11"/>
        <c:spPr>
          <a:solidFill>
            <a:schemeClr val="accent6">
              <a:lumMod val="75000"/>
            </a:schemeClr>
          </a:solidFill>
          <a:ln w="19050">
            <a:noFill/>
          </a:ln>
          <a:effectLst/>
        </c:spPr>
      </c:pivotFmt>
    </c:pivotFmts>
    <c:plotArea>
      <c:layout>
        <c:manualLayout>
          <c:layoutTarget val="inner"/>
          <c:xMode val="edge"/>
          <c:yMode val="edge"/>
          <c:x val="0.21418320516952924"/>
          <c:y val="0.1391167668797168"/>
          <c:w val="0.53333333333333333"/>
          <c:h val="0.88888888888888884"/>
        </c:manualLayout>
      </c:layout>
      <c:doughnutChart>
        <c:varyColors val="1"/>
        <c:ser>
          <c:idx val="0"/>
          <c:order val="0"/>
          <c:tx>
            <c:strRef>
              <c:f>'pie chart'!$B$3</c:f>
              <c:strCache>
                <c:ptCount val="1"/>
                <c:pt idx="0">
                  <c:v>Total</c:v>
                </c:pt>
              </c:strCache>
            </c:strRef>
          </c:tx>
          <c:spPr>
            <a:solidFill>
              <a:schemeClr val="accent6">
                <a:lumMod val="50000"/>
              </a:schemeClr>
            </a:solidFill>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0B5E-4DBC-9692-AD5E28362E4F}"/>
              </c:ext>
            </c:extLst>
          </c:dPt>
          <c:dPt>
            <c:idx val="1"/>
            <c:bubble3D val="0"/>
            <c:spPr>
              <a:solidFill>
                <a:schemeClr val="accent6">
                  <a:lumMod val="40000"/>
                  <a:lumOff val="60000"/>
                </a:schemeClr>
              </a:solidFill>
              <a:ln w="19050">
                <a:noFill/>
              </a:ln>
              <a:effectLst/>
            </c:spPr>
            <c:extLst>
              <c:ext xmlns:c16="http://schemas.microsoft.com/office/drawing/2014/chart" uri="{C3380CC4-5D6E-409C-BE32-E72D297353CC}">
                <c16:uniqueId val="{00000003-0B5E-4DBC-9692-AD5E28362E4F}"/>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0B5E-4DBC-9692-AD5E28362E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B5E-4DBC-9692-AD5E28362E4F}"/>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4.5126705653021446E-2"/>
          <c:y val="0"/>
          <c:w val="0.9"/>
          <c:h val="0.12842571031017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cat'!$A$4:$A$9</c:f>
              <c:strCache>
                <c:ptCount val="5"/>
                <c:pt idx="0">
                  <c:v>Binders</c:v>
                </c:pt>
                <c:pt idx="1">
                  <c:v>Tables</c:v>
                </c:pt>
                <c:pt idx="2">
                  <c:v>Storage</c:v>
                </c:pt>
                <c:pt idx="3">
                  <c:v>Chairs</c:v>
                </c:pt>
                <c:pt idx="4">
                  <c:v>Phones</c:v>
                </c:pt>
              </c:strCache>
            </c:strRef>
          </c:cat>
          <c:val>
            <c:numRef>
              <c:f>'top 5 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767-404B-8936-EA41FDB9908D}"/>
            </c:ext>
          </c:extLst>
        </c:ser>
        <c:dLbls>
          <c:showLegendKey val="0"/>
          <c:showVal val="0"/>
          <c:showCatName val="0"/>
          <c:showSerName val="0"/>
          <c:showPercent val="0"/>
          <c:showBubbleSize val="0"/>
        </c:dLbls>
        <c:gapWidth val="54"/>
        <c:axId val="2021052432"/>
        <c:axId val="1908748176"/>
      </c:barChart>
      <c:catAx>
        <c:axId val="202105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8748176"/>
        <c:crosses val="autoZero"/>
        <c:auto val="1"/>
        <c:lblAlgn val="ctr"/>
        <c:lblOffset val="100"/>
        <c:noMultiLvlLbl val="0"/>
      </c:catAx>
      <c:valAx>
        <c:axId val="1908748176"/>
        <c:scaling>
          <c:orientation val="minMax"/>
        </c:scaling>
        <c:delete val="1"/>
        <c:axPos val="b"/>
        <c:numFmt formatCode="General" sourceLinked="1"/>
        <c:majorTickMark val="none"/>
        <c:minorTickMark val="none"/>
        <c:tickLblPos val="nextTo"/>
        <c:crossAx val="202105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18C-4C52-8B7C-62531A67EEF4}"/>
            </c:ext>
          </c:extLst>
        </c:ser>
        <c:dLbls>
          <c:showLegendKey val="0"/>
          <c:showVal val="0"/>
          <c:showCatName val="0"/>
          <c:showSerName val="0"/>
          <c:showPercent val="0"/>
          <c:showBubbleSize val="0"/>
        </c:dLbls>
        <c:smooth val="0"/>
        <c:axId val="1855080752"/>
        <c:axId val="26407168"/>
      </c:lineChart>
      <c:catAx>
        <c:axId val="1855080752"/>
        <c:scaling>
          <c:orientation val="minMax"/>
        </c:scaling>
        <c:delete val="1"/>
        <c:axPos val="b"/>
        <c:numFmt formatCode="General" sourceLinked="1"/>
        <c:majorTickMark val="none"/>
        <c:minorTickMark val="none"/>
        <c:tickLblPos val="nextTo"/>
        <c:crossAx val="26407168"/>
        <c:crosses val="autoZero"/>
        <c:auto val="1"/>
        <c:lblAlgn val="ctr"/>
        <c:lblOffset val="100"/>
        <c:noMultiLvlLbl val="0"/>
      </c:catAx>
      <c:valAx>
        <c:axId val="26407168"/>
        <c:scaling>
          <c:orientation val="minMax"/>
        </c:scaling>
        <c:delete val="1"/>
        <c:axPos val="l"/>
        <c:numFmt formatCode="General" sourceLinked="1"/>
        <c:majorTickMark val="none"/>
        <c:minorTickMark val="none"/>
        <c:tickLblPos val="nextTo"/>
        <c:crossAx val="185508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0925925925925923E-2"/>
          <c:w val="0.93888888888888888"/>
          <c:h val="0.89814814814814814"/>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264-4622-A875-DBB7CF5915AE}"/>
            </c:ext>
          </c:extLst>
        </c:ser>
        <c:dLbls>
          <c:showLegendKey val="0"/>
          <c:showVal val="0"/>
          <c:showCatName val="0"/>
          <c:showSerName val="0"/>
          <c:showPercent val="0"/>
          <c:showBubbleSize val="0"/>
        </c:dLbls>
        <c:smooth val="0"/>
        <c:axId val="1855085392"/>
        <c:axId val="1917591504"/>
      </c:lineChart>
      <c:catAx>
        <c:axId val="1855085392"/>
        <c:scaling>
          <c:orientation val="minMax"/>
        </c:scaling>
        <c:delete val="1"/>
        <c:axPos val="b"/>
        <c:numFmt formatCode="General" sourceLinked="1"/>
        <c:majorTickMark val="none"/>
        <c:minorTickMark val="none"/>
        <c:tickLblPos val="nextTo"/>
        <c:crossAx val="1917591504"/>
        <c:crosses val="autoZero"/>
        <c:auto val="1"/>
        <c:lblAlgn val="ctr"/>
        <c:lblOffset val="100"/>
        <c:noMultiLvlLbl val="0"/>
      </c:catAx>
      <c:valAx>
        <c:axId val="1917591504"/>
        <c:scaling>
          <c:orientation val="minMax"/>
        </c:scaling>
        <c:delete val="1"/>
        <c:axPos val="l"/>
        <c:numFmt formatCode="General" sourceLinked="1"/>
        <c:majorTickMark val="none"/>
        <c:minorTickMark val="none"/>
        <c:tickLblPos val="nextTo"/>
        <c:crossAx val="18550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11-4918-9060-BD671BBD5498}"/>
            </c:ext>
          </c:extLst>
        </c:ser>
        <c:dLbls>
          <c:showLegendKey val="0"/>
          <c:showVal val="0"/>
          <c:showCatName val="0"/>
          <c:showSerName val="0"/>
          <c:showPercent val="0"/>
          <c:showBubbleSize val="0"/>
        </c:dLbls>
        <c:smooth val="0"/>
        <c:axId val="1383571152"/>
        <c:axId val="1917577584"/>
      </c:lineChart>
      <c:catAx>
        <c:axId val="1383571152"/>
        <c:scaling>
          <c:orientation val="minMax"/>
        </c:scaling>
        <c:delete val="1"/>
        <c:axPos val="b"/>
        <c:numFmt formatCode="General" sourceLinked="1"/>
        <c:majorTickMark val="none"/>
        <c:minorTickMark val="none"/>
        <c:tickLblPos val="nextTo"/>
        <c:crossAx val="1917577584"/>
        <c:crosses val="autoZero"/>
        <c:auto val="1"/>
        <c:lblAlgn val="ctr"/>
        <c:lblOffset val="100"/>
        <c:noMultiLvlLbl val="0"/>
      </c:catAx>
      <c:valAx>
        <c:axId val="1917577584"/>
        <c:scaling>
          <c:orientation val="minMax"/>
        </c:scaling>
        <c:delete val="1"/>
        <c:axPos val="l"/>
        <c:numFmt formatCode="General" sourceLinked="1"/>
        <c:majorTickMark val="none"/>
        <c:minorTickMark val="none"/>
        <c:tickLblPos val="nextTo"/>
        <c:crossAx val="138357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132-4D2B-9D6E-80BD8D59772E}"/>
            </c:ext>
          </c:extLst>
        </c:ser>
        <c:dLbls>
          <c:showLegendKey val="0"/>
          <c:showVal val="0"/>
          <c:showCatName val="0"/>
          <c:showSerName val="0"/>
          <c:showPercent val="0"/>
          <c:showBubbleSize val="0"/>
        </c:dLbls>
        <c:smooth val="0"/>
        <c:axId val="27463872"/>
        <c:axId val="1917582384"/>
      </c:lineChart>
      <c:catAx>
        <c:axId val="27463872"/>
        <c:scaling>
          <c:orientation val="minMax"/>
        </c:scaling>
        <c:delete val="1"/>
        <c:axPos val="b"/>
        <c:numFmt formatCode="General" sourceLinked="1"/>
        <c:majorTickMark val="none"/>
        <c:minorTickMark val="none"/>
        <c:tickLblPos val="nextTo"/>
        <c:crossAx val="1917582384"/>
        <c:crosses val="autoZero"/>
        <c:auto val="1"/>
        <c:lblAlgn val="ctr"/>
        <c:lblOffset val="100"/>
        <c:noMultiLvlLbl val="0"/>
      </c:catAx>
      <c:valAx>
        <c:axId val="1917582384"/>
        <c:scaling>
          <c:orientation val="minMax"/>
        </c:scaling>
        <c:delete val="1"/>
        <c:axPos val="l"/>
        <c:numFmt formatCode="General" sourceLinked="1"/>
        <c:majorTickMark val="none"/>
        <c:minorTickMark val="none"/>
        <c:tickLblPos val="nextTo"/>
        <c:crossAx val="2746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3D-4DAA-AE1F-5F053107347E}"/>
            </c:ext>
          </c:extLst>
        </c:ser>
        <c:dLbls>
          <c:showLegendKey val="0"/>
          <c:showVal val="0"/>
          <c:showCatName val="0"/>
          <c:showSerName val="0"/>
          <c:showPercent val="0"/>
          <c:showBubbleSize val="0"/>
        </c:dLbls>
        <c:smooth val="0"/>
        <c:axId val="1851550272"/>
        <c:axId val="1917597264"/>
      </c:lineChart>
      <c:catAx>
        <c:axId val="1851550272"/>
        <c:scaling>
          <c:orientation val="minMax"/>
        </c:scaling>
        <c:delete val="1"/>
        <c:axPos val="b"/>
        <c:numFmt formatCode="General" sourceLinked="1"/>
        <c:majorTickMark val="none"/>
        <c:minorTickMark val="none"/>
        <c:tickLblPos val="nextTo"/>
        <c:crossAx val="1917597264"/>
        <c:crosses val="autoZero"/>
        <c:auto val="1"/>
        <c:lblAlgn val="ctr"/>
        <c:lblOffset val="100"/>
        <c:noMultiLvlLbl val="0"/>
      </c:catAx>
      <c:valAx>
        <c:axId val="1917597264"/>
        <c:scaling>
          <c:orientation val="minMax"/>
        </c:scaling>
        <c:delete val="1"/>
        <c:axPos val="l"/>
        <c:numFmt formatCode="General" sourceLinked="1"/>
        <c:majorTickMark val="none"/>
        <c:minorTickMark val="none"/>
        <c:tickLblPos val="nextTo"/>
        <c:crossAx val="185155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7049600290038"/>
          <c:y val="0.13073624357882632"/>
          <c:w val="0.75676830588687471"/>
          <c:h val="0.73039338865542147"/>
        </c:manualLayout>
      </c:layout>
      <c:areaChart>
        <c:grouping val="stacked"/>
        <c:varyColors val="0"/>
        <c:ser>
          <c:idx val="1"/>
          <c:order val="1"/>
          <c:tx>
            <c:strRef>
              <c:f>'combo chart'!$C$3</c:f>
              <c:strCache>
                <c:ptCount val="1"/>
                <c:pt idx="0">
                  <c:v>Sum of Profit</c:v>
                </c:pt>
              </c:strCache>
            </c:strRef>
          </c:tx>
          <c:spPr>
            <a:solidFill>
              <a:schemeClr val="bg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EB0-430C-A9EE-A4752FDCF944}"/>
            </c:ext>
          </c:extLst>
        </c:ser>
        <c:dLbls>
          <c:showLegendKey val="0"/>
          <c:showVal val="0"/>
          <c:showCatName val="0"/>
          <c:showSerName val="0"/>
          <c:showPercent val="0"/>
          <c:showBubbleSize val="0"/>
        </c:dLbls>
        <c:axId val="208881935"/>
        <c:axId val="206123967"/>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EB0-430C-A9EE-A4752FDCF944}"/>
            </c:ext>
          </c:extLst>
        </c:ser>
        <c:dLbls>
          <c:showLegendKey val="0"/>
          <c:showVal val="0"/>
          <c:showCatName val="0"/>
          <c:showSerName val="0"/>
          <c:showPercent val="0"/>
          <c:showBubbleSize val="0"/>
        </c:dLbls>
        <c:gapWidth val="109"/>
        <c:overlap val="-27"/>
        <c:axId val="1861910383"/>
        <c:axId val="206124447"/>
      </c:barChart>
      <c:catAx>
        <c:axId val="186191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124447"/>
        <c:crosses val="autoZero"/>
        <c:auto val="1"/>
        <c:lblAlgn val="ctr"/>
        <c:lblOffset val="100"/>
        <c:noMultiLvlLbl val="0"/>
      </c:catAx>
      <c:valAx>
        <c:axId val="2061244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61910383"/>
        <c:crosses val="autoZero"/>
        <c:crossBetween val="between"/>
      </c:valAx>
      <c:valAx>
        <c:axId val="2061239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08881935"/>
        <c:crosses val="max"/>
        <c:crossBetween val="between"/>
      </c:valAx>
      <c:catAx>
        <c:axId val="208881935"/>
        <c:scaling>
          <c:orientation val="minMax"/>
        </c:scaling>
        <c:delete val="1"/>
        <c:axPos val="b"/>
        <c:numFmt formatCode="General" sourceLinked="1"/>
        <c:majorTickMark val="out"/>
        <c:minorTickMark val="none"/>
        <c:tickLblPos val="nextTo"/>
        <c:crossAx val="2061239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40000"/>
              <a:lumOff val="60000"/>
            </a:schemeClr>
          </a:solidFill>
          <a:ln w="19050">
            <a:noFill/>
          </a:ln>
          <a:effectLst/>
        </c:spPr>
      </c:pivotFmt>
      <c:pivotFmt>
        <c:idx val="11"/>
        <c:spPr>
          <a:solidFill>
            <a:schemeClr val="accent6">
              <a:lumMod val="75000"/>
            </a:schemeClr>
          </a:solidFill>
          <a:ln w="19050">
            <a:noFill/>
          </a:ln>
          <a:effectLst/>
        </c:spPr>
      </c:pivotFmt>
      <c:pivotFmt>
        <c:idx val="12"/>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60000"/>
              <a:lumOff val="40000"/>
            </a:schemeClr>
          </a:solidFill>
          <a:ln w="19050">
            <a:noFill/>
          </a:ln>
          <a:effectLst/>
        </c:spPr>
      </c:pivotFmt>
      <c:pivotFmt>
        <c:idx val="14"/>
        <c:spPr>
          <a:solidFill>
            <a:schemeClr val="accent6">
              <a:lumMod val="40000"/>
              <a:lumOff val="60000"/>
            </a:schemeClr>
          </a:solidFill>
          <a:ln w="19050">
            <a:noFill/>
          </a:ln>
          <a:effectLst/>
        </c:spPr>
      </c:pivotFmt>
      <c:pivotFmt>
        <c:idx val="15"/>
        <c:spPr>
          <a:solidFill>
            <a:schemeClr val="accent6">
              <a:lumMod val="75000"/>
            </a:schemeClr>
          </a:solidFill>
          <a:ln w="19050">
            <a:noFill/>
          </a:ln>
          <a:effectLst/>
        </c:spPr>
      </c:pivotFmt>
      <c:pivotFmt>
        <c:idx val="16"/>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w="19050">
            <a:noFill/>
          </a:ln>
          <a:effectLst/>
        </c:spPr>
      </c:pivotFmt>
      <c:pivotFmt>
        <c:idx val="18"/>
        <c:spPr>
          <a:solidFill>
            <a:schemeClr val="accent6">
              <a:lumMod val="40000"/>
              <a:lumOff val="60000"/>
            </a:schemeClr>
          </a:solidFill>
          <a:ln w="19050">
            <a:noFill/>
          </a:ln>
          <a:effectLst/>
        </c:spPr>
      </c:pivotFmt>
      <c:pivotFmt>
        <c:idx val="19"/>
        <c:spPr>
          <a:solidFill>
            <a:schemeClr val="accent6">
              <a:lumMod val="75000"/>
            </a:schemeClr>
          </a:solidFill>
          <a:ln w="19050">
            <a:noFill/>
          </a:ln>
          <a:effectLst/>
        </c:spPr>
      </c:pivotFmt>
    </c:pivotFmts>
    <c:plotArea>
      <c:layout>
        <c:manualLayout>
          <c:layoutTarget val="inner"/>
          <c:xMode val="edge"/>
          <c:yMode val="edge"/>
          <c:x val="0.21418320516952924"/>
          <c:y val="0.1391167668797168"/>
          <c:w val="0.53333333333333333"/>
          <c:h val="0.88888888888888884"/>
        </c:manualLayout>
      </c:layout>
      <c:doughnutChart>
        <c:varyColors val="1"/>
        <c:ser>
          <c:idx val="0"/>
          <c:order val="0"/>
          <c:tx>
            <c:strRef>
              <c:f>'pie chart'!$B$3</c:f>
              <c:strCache>
                <c:ptCount val="1"/>
                <c:pt idx="0">
                  <c:v>Total</c:v>
                </c:pt>
              </c:strCache>
            </c:strRef>
          </c:tx>
          <c:spPr>
            <a:solidFill>
              <a:schemeClr val="accent6">
                <a:lumMod val="50000"/>
              </a:schemeClr>
            </a:solidFill>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74C4-4185-ADA1-BD65DD71C034}"/>
              </c:ext>
            </c:extLst>
          </c:dPt>
          <c:dPt>
            <c:idx val="1"/>
            <c:bubble3D val="0"/>
            <c:spPr>
              <a:solidFill>
                <a:schemeClr val="accent6">
                  <a:lumMod val="40000"/>
                  <a:lumOff val="60000"/>
                </a:schemeClr>
              </a:solidFill>
              <a:ln w="19050">
                <a:noFill/>
              </a:ln>
              <a:effectLst/>
            </c:spPr>
            <c:extLst>
              <c:ext xmlns:c16="http://schemas.microsoft.com/office/drawing/2014/chart" uri="{C3380CC4-5D6E-409C-BE32-E72D297353CC}">
                <c16:uniqueId val="{00000003-74C4-4185-ADA1-BD65DD71C034}"/>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74C4-4185-ADA1-BD65DD71C0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4C4-4185-ADA1-BD65DD71C034}"/>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4.5126705653021446E-2"/>
          <c:y val="0"/>
          <c:w val="0.9"/>
          <c:h val="0.12842571031017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gradFill>
              <a:gsLst>
                <a:gs pos="0">
                  <a:schemeClr val="accent4">
                    <a:lumMod val="75000"/>
                  </a:schemeClr>
                </a:gs>
                <a:gs pos="100000">
                  <a:schemeClr val="accent4">
                    <a:lumMod val="20000"/>
                    <a:lumOff val="80000"/>
                  </a:schemeClr>
                </a:gs>
              </a:gsLst>
              <a:lin ang="6000000" scaled="0"/>
            </a:gradFill>
            <a:ln w="0">
              <a:solidFill>
                <a:schemeClr val="tx1">
                  <a:alpha val="97000"/>
                </a:schemeClr>
              </a:soli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cat'!$A$4:$A$9</c:f>
              <c:strCache>
                <c:ptCount val="5"/>
                <c:pt idx="0">
                  <c:v>Binders</c:v>
                </c:pt>
                <c:pt idx="1">
                  <c:v>Tables</c:v>
                </c:pt>
                <c:pt idx="2">
                  <c:v>Storage</c:v>
                </c:pt>
                <c:pt idx="3">
                  <c:v>Chairs</c:v>
                </c:pt>
                <c:pt idx="4">
                  <c:v>Phones</c:v>
                </c:pt>
              </c:strCache>
            </c:strRef>
          </c:cat>
          <c:val>
            <c:numRef>
              <c:f>'top 5 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5B4-426E-BDE4-BF584069E5EE}"/>
            </c:ext>
          </c:extLst>
        </c:ser>
        <c:dLbls>
          <c:showLegendKey val="0"/>
          <c:showVal val="0"/>
          <c:showCatName val="0"/>
          <c:showSerName val="0"/>
          <c:showPercent val="0"/>
          <c:showBubbleSize val="0"/>
        </c:dLbls>
        <c:gapWidth val="54"/>
        <c:axId val="2021052432"/>
        <c:axId val="1908748176"/>
      </c:barChart>
      <c:catAx>
        <c:axId val="202105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08748176"/>
        <c:crosses val="autoZero"/>
        <c:auto val="1"/>
        <c:lblAlgn val="ctr"/>
        <c:lblOffset val="100"/>
        <c:noMultiLvlLbl val="0"/>
      </c:catAx>
      <c:valAx>
        <c:axId val="1908748176"/>
        <c:scaling>
          <c:orientation val="minMax"/>
        </c:scaling>
        <c:delete val="1"/>
        <c:axPos val="b"/>
        <c:numFmt formatCode="General" sourceLinked="1"/>
        <c:majorTickMark val="none"/>
        <c:minorTickMark val="none"/>
        <c:tickLblPos val="nextTo"/>
        <c:crossAx val="202105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45B6A73-8247-46CB-948E-19E787A8F845}">
          <cx:tx>
            <cx:txData>
              <cx:f>_xlchart.v1.1</cx:f>
              <cx:v>profit</cx:v>
            </cx:txData>
          </cx:tx>
          <cx:dataLabels pos="ctr">
            <cx:visibility seriesName="0" categoryName="0" value="1"/>
            <cx:separator>, </cx:separator>
          </cx:dataLabels>
          <cx:dataId val="0"/>
          <cx:layoutPr>
            <cx:visibility connectorLines="1"/>
            <cx:subtotals>
              <cx:idx val="3"/>
            </cx:subtotals>
          </cx:layoutPr>
        </cx:series>
      </cx:plotAreaRegion>
      <cx:axis id="0">
        <cx:catScaling gapWidth="0.5"/>
        <cx:tickLabels/>
      </cx:axis>
      <cx:axis id="1">
        <cx:valScaling/>
        <cx:majorGridlines/>
        <cx:tickLabels/>
        <cx:numFmt formatCode="$ 0, &quot;K&quot;"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F60452EA-BED1-49DB-849D-97DCC26C3081}">
          <cx:tx>
            <cx:txData>
              <cx:f>_xlchart.v5.5</cx:f>
              <cx:v>sales</cx:v>
            </cx:txData>
          </cx:tx>
          <cx:dataId val="0"/>
          <cx:layoutPr>
            <cx:regionLabelLayout val="none"/>
            <cx:geography cultureLanguage="en-US" cultureRegion="IN" attribution="Powered by Bing">
              <cx:geoCache provider="{E9337A44-BEBE-4D9F-B70C-5C5E7DAFC167}">
                <cx:binary>1H1rc5y48vdXSeX1g1dCEoJTZ0/VAnP3jB07zu0NNXEc7ggk7p/+3zDjGzs58al11VOeTWkBqUVL
P7W61S3kf9+2/7pN7vbyXZsmmfrXbfvn+6As83/98Ye6De7SvTpLw1splPhZnt2K9A/x82d4e/fH
D7lvwsz/Q0eY/nEb7GV5177/z7+hNv9OnIvbfRmK7EN1J7urO1UlpfoveSez3u1/pGHmhqqU4W2J
/3z/8a7dq/fv7rIyLLuPXX735/tnRd6/+2Na0d9e+i4BvsrqB9ASfEYNYlITYzT+8Pt3icj8Y7Zm
WWeEEN3iXLfGn3n/7t0+BfrfsjMys//xQ94pBY0Z//9A9oxzePrl/btbUWXl0F0+9Nyf72+ysLz7
8e663Jd30OxQCedQwBED+zfXY3v/eN7h//n35AH0wOTJE0ym3fW7rL9B8peM95l6VVTomWlZJiKY
PfT6M1T0M0oszBgzD6ix56i8hKPTwDxSTrD56+pNYrO7+y73Kt7f988/lxiKz5jOMeHcOPS9/jeJ
MTEaxOU0Ni/h6DQ2j5QTbHazN4nNdq/U/jao1F1ZvuKURvUzzHXCmAFS8VRqOD4zEEOIkEepOsyj
h7nsxfychmdCPsFo+9ebxOivZP99n76i+BD9jBsG1Q1kHcSHPAfJNM5MChDp6KhwrHvRPYD0AoZO
w/NAOAHmr/M3CcwGRm51G3f3vfPPJzbCh4mN6NQAHf9Ubkx2ppucI0qNgzai9y89QPISVk5j8kg5
AWXz9U2C8pcMe5G9prTQM90ium5ieuh6/hwajGFOMyizDHbQRvg5NC9g6DQyD4QTYP769iaBcfZJ
+FPILHxNbPiZzqhhWPg4k0HfPxUbjK0zAzQRt9ARvOfYvIyn0/A8pZ0g5Pz1JhHa3TXvlvs0V0Eo
7+476p9PapScGSYzsEVA8Q+/iboBm4CBJadb9+oIrLmnNsGL2TqN04R8AtVu+SahckQi5P6HuO+p
f44SMc/AXGYMUf2A0lSUEDtjlJvEAPiewvMSVk4j80g5AcW5eJOgfLzLMlhi372i7BAGphhYYWAQ
nFyFgqlGKIE58Bey8yKWTqPzhHQCz8fdm4Tn3oPzTvx8B0OvSr+/qioC+UGUc86ORvPETOD8DGFD
N01+XPnAyuipGP2v3J0G7XQtE/xc503idxWAv+ndSiX77Md93/3zeQ98CYCKbrGjgFkTy3vQTtg0
0WDhjb/J9PdSrk7j9Zx6gtPV6k3itEqSMBOhekWM0BnWKaagnU7PgtYZpqZBmHnEaLJgfQlHp/F5
pJxgs3qbS1b3Ltk3+9e07oh1hpAJ5tu9Rwf6/qkJzhl4t02DEnwUsOm89wKOTmPz2JYJNu7sTcqN
I8B8uC3D26p8RdEZjGuGGTjcTpp1HHxBxITFrT7B5YXcnIbmGfEEHefjm0RnDgZ3+OMV1666ecYs
xrBOJhJjQmTB5ITqJjlANtE4L+DkNCoPhBNE5m9zLlvcCem/qgmnnxkUZMG8D7RNTDiTnFFKCafo
GFaYAPMChk4D80A4AWbxNv0Iqx/74BVXppSeEdOCcA7FJ7U/xvTMYBYB7+jEc/BbRk7DcSSbgLFy
3+S8tROyDN65+1iUrzh5UQ6iYBBkYnLAZDKHQSQb1P7gNj1iNrHIXsrVaYCeU09w2r1NnFbZj3D/
qn5r6wzcoha4Po8ITSAC1wGofVjYWEfLgN5bHYeQwgsYOo3OA+EEmNXbdBusRPOagqOfIU4Nxil9
UO5PzWWLnA1wGBgd840JKr/h5heQjFRTPN6mdtm89kYPE8wtCiofwmvjDz9fwFgmqB8EgnK/wAGr
4Knj5vf8nMbknm6Cyub6TaqZbajU8C/Pw/vu+ee+mSFQrcPi8mFZP53CILrDDB30/tFnPRGWFzJ1
Gp9nxBOQtm8VpNsg9PfZ6yEEtpnJKbe4edo2g7g1JwiU0KCKht/fEPo9R7+C555yis3qTQrQuahC
9coWADqzYB8UMhksVJ4pGQx727AJMe2jbTBR/S/i5TQsT0gnuJy/TXWz3YfZ3SsKDIOAzbBd4Ik2
eQqNYZ3p2MAUjISDwEyg+S07p2E5kk0g2b5NR9l2L7vXDQIMwc9h4w2bKBhunHGEYfuHdURjsuJ/
CSe/AuS+DVNM3uby5SIIX3PJD6tH2FpLqHW0ySYTGLjIOIL9BOYvlpe/4+Y0JgeqCR4Xb3ODwGC9
iEq+pjEGdrDBYbczPW5Tn266Bbcl57A94D6S9jdV/3uOTuPy2JYJNtu3uU9gGw77BF7XHzPsA7Aw
7Eg/uianixh6hi3wJ4ND5l6XHTfcvoSXX8Hy0IwpLm9zpb8VWfmqLhjwkg07nbEFLuPxN5nGMIIF
DIUQgEGmav73rPwClHvCKSQf36RV/OlOptCi+zH7z5eUsGBBsEUD/ptgAYEww9ANyzCPHs1JPOwF
nJxG5IFwgsint4nI7q7ev2YYDOLHhBkUJq9jtGsyc2FswCKfkSFUdu+eeep++T0/p2G5p5ugsvv0
JuVk2OS4vWvD21c0wgg9ozp8ZIPp8SubicRgZJxhBOICUYB7AT0olZdx8ytcHlsyxWb7ZrFZ30l1
19330itMY7AjBjreYuS0McYhJAZuM/gm8rCKtCb6ZUDo9zz9GqF72ilC6zeL0Fch41fERz+DRaMO
m14mMWTYDgMOS0RNsArG38SbPADzO1Z+DcuBcgrK17cJyhi4dPZSwHay/etBA1tqQZsQzsAveY/A
Uw8Mh81kJqOYg8t//E0s5kPw8SV8/QKnSbumaDlvEq2LOIGg/6t+pQY4mQSizMfwJJoYBhZ8KwXa
ByEO3uXxdz9GDkroJRydRuiRcoLNxeZNYPPfv98+GE8HFfSs5P/62boF/U8YRwwW+k8FCL5Xh3AZ
bEq/9y6D3fDUYpt8T/5rfk6jMyF/1oS38bH6JXwnoLqk3r/qt1AUgVMfPoU6zlpoKi+wAd0kpjmE
OQ/iAhudn8LyUq5Oo/KceiI3l3+9Cbl5xjWc83Ah73zxmsEyAkaBCZthyfEjzom3GevoDI4TwJhM
7OnfM3IalHu6Zw2Ddl29STiuRQU7mV6ieP/H8zcAFgQefv3+/I3JOsccBAv2/MGHngfBmTg2X87X
aZSm9BO0rt+mQXBo1avvO4M1KYHwGHwweMBiYl7DauhMJ/CxJzYmK56X8vPfMLpvzRQh903K0025
D+5VwD9fkQ5+HJ1w0D7HbzCmyAyfSXOIOevGRH5+x8dpRA5UEyRu/j/51H59ss3DwT/uvtzPxhOD
nhxu899zx4bDIUYT0qPWPgnZQaGvfvz5HqSAgAvz4SSioZIj5b2T5qkj7wnJ3V6Vf77Xhm214L02
OIgb7FhDgwuhuTtk6ej9u2xYx/z5Ho76gB0GoNEoHU7CgY0g79+pYaaGg40YZDEDnsI3jDqseI2H
c5kuRdKBbn1o//H+XVallyLMSvXnewxfm75/lx8KDuwx2BUH39cZOsRjiWXofDA889v9FZz+NJT/
f0FJ2zqTOdkGfm1HtWQzLklk+5aobT+oEifUmsyJUmTnwb6q+sgp44Cdy6Lhdq/LG08UmV0zv50b
mrfISl3OaGTnmhTz0sC9U8rCt4Uula3hdo+Deh54jZpVlcJOQ3u7R0qsaq1fJhXO5qLlNzL1upkV
ecixcHbpKcEW2FzL2FfbujNsXTDu9jLvnKwPI2qjfq1IYC5lVF6Tqi3OJaMfTeLjRVF55RxL5Duo
qfks0usVKjW0xjkTc1y16lPpy4+MVJ9kgsRnYjVzkrU7y/TUyqoa6ZK6aR2kRWJt0uIi4Lpnd0wm
M+bjW65Z/szzMs8JG443nk7XCQIkNDO1OQ4a19Irc1MZRWqjKPmg0dgu41S6mY4+V5zPI9xvLJYs
hefnX4VQlyHqtn0eBG5TF9jWs2ZtBnpkh9JXsxb1H+LmK/PCyoYhoWZF3yi76fGV5deNPVIYfunb
pmH1jm5moctZZblGkKQOVxG8uzUSR0Z17XjxJevDfFGKVM3IHDfhAqeJPhcFhc7Of1YVXkuBKico
VW77YTbvSebNLfrD0PLQUabnJAExNk1sebtQOAbe9J1iFw0q01kWX9CirOwi61qXWs1PrpqvLUuL
peb5Mz8KuWtljRtWLXejKAxcGSWBHWaJWvUenbMYFTbLZOZwHvc2E7UTNDp1ElpZjkAlt2k5z1Q8
00uzXtdVGi1C7hc2KVHgRj2p3FrDl7ls4i3pZDQzpbU1kg7ZGo/JLPEt5tT12rv0Iy3cJnEt3aFv
RB9pH0vPzRNM7F6k+TxpapADs6sWIHBx7nI9SS7zAm08Jspzfm3qsb/0lUgdo/rJZO1tCyy+ZyGN
Fwpl9VyPLMNOzKBZezn67FNl2b7ZUOgeb9MjS6zyphO25lO7rmuyI0o5TerLDSGFK/qGfI5zcx76
fBlKFm9aXNgJt8gmIlHqZB7tXUyzzqahf2MZTe1YBYFhW6Lc9VK004NWLQKlpzMPt/VWAopNWFmL
INSlU2tx6xoFSZaIJCujYcj2lDQvgeulaegg803CZl3tx3YSZ59FGKlzU4jMUeQjSYLqa1Fl14mf
3SCk1a6oE7a0wla5fbtp68bfSKzlqy6QfN6Enul0uOk/GWEobeZLba+RcIsb1bgJstQsxzCHmF69
xJq2iilBOxlWzcLrNT43w/SzzlOxTXVTuLmoa5vziC0SLyA7MzXPA6qny2G6ygonJXLm+732FSV4
WyKzuiuqXJxz5J33pqjncZQwO8BesFEI+qDTA+EirRTbUDPRIvDEV53l3sYvwnbWtMp3mIqLtWeW
xDY6g7q91iYXnhWrpcFDbxXmNNmSJG7sKqtNx5eqdlmp1TOmlO4GtahmhRHoriczPtPqtrYRZngh
a8tzo7TxHe55n8qSRh+rFM6FK0zDqfWQOnFqmGuBtIXyVX8J7Sw7Aj2hd50d1npviyg9DxJmHJIk
irYZ81aKUxA3gFwzsLJxU5YXFmnvVJix69gPqZtG5czPu3pTZa3LWJmvC2R867ScLkw/3cDcL5yI
etLRsKW5OEvVekzIcFUFqknsx/vxKiNGndieWd3nd50lob/gfsx/vD2UHB9yaUFNY9aTyzGrZUY3
Vy2+HKsYi4zPJzVWJBZrEus35l43w3xd4Vasrb4PEzvIjftLTcDleD9ejYXG5JEm5jAi7DHbVCGQ
P2Y90jw+G6nHDJ4k1PYq5jkdT6reGR+e5kAb+RoLHF431vLk8kA2vuVwSaxoA+KeLB6Zf1L1I2Mn
23ooOWnnSNNKTzgtl9J5rPexnJL1dcf8bD591aGBj01/JBmvpsXHh09aN776CaeP5AfKJ9WPXcB9
VfZPOMzzWneZSoQtdQ16eqQfE2oUCs3G+p8wMWY99lFu0VWeMLmAKfCrz2r9QHAo1VLDjr3aTksS
u0ZcZj28xGPbSGTYEb5PHTMIq3nR5h9SDYs17zyxjvJE9U6bmTBcxqePWaXUk4XhaevJ8/GWDcRj
DY+5h1qUL6GuJzV6QWFHOVHrtoiLTYNmEYrkOqzNPLHHS63oiuN9F2ow6rPQdJ88zLy4XsXi84Fk
zBjpvKDD8xY1F14cWjAPaEax9lNL4FnW9TD1B7GbmNamiFG+7lRSrMcrSc18TSqiHFomkaun61j0
u9Dy2sWjiObjVJDrO73UdZBIsZFWD+oqBszABs5WprIcpeo7ru5gJqd2lnXfEi33Yhtzkq37IelE
fUyMyhcnbx/LjWSARm7HdebknFfLts03rVJ8RfPMDlH7PQssOZdSpYlt9QFxKGm+eqlxLTxQ86Gh
pJ3rMHcYYS7WZQ2vHG+LtnSoUWbLrlkQMHHWZlIZa2RpxtrikXK8tqqcyveb9Zio4coUsZ/aaVr7
Syp86JiqhsJJvUbD1Xiblz1e1KZYaa0RbMakEbHl+B1oc1FjTdiggbONSgxhg+lmujQxs/WY8J7Y
euPxZd312bp9SKpQ+5lj1sxykQthWx4JF0ZrXMpGhZuO9LrTaW3htLnpGomnLZM2tjXWZyvYNMB7
J9MYsStDxG7dg7FZkki6BcSt15wrstZ8TdppEyE3IHqxjqSeggWNpW3UxVecG1sJFgmoM+i3qL1K
Me1WQR4k+ozElNlGUXpOExjeCpEZ63q8trQArzHdcNrkYBubYPoxmMkjX4dkuGoM5kpCxDIY7lq9
DuwEIzHLYN2yTv1KB42lHa8sIwAjS7BtnZN6PWIAI7sol35VJA4YAJ0z9j8fQGhKE6+K5MrsQQgR
r/M11+oYVFdClqhQzWLkoVOlWMecBYndDJfjfdJnYBqAmVdpRbbWB0RY4ZnpEluyd8KQ+E4JOnZt
pW36JPG7wOwcktJdo2V4zhm1oOeH8c06M+wdpHf1Mgoshw5j73EAjleTZ11ZJW7Q+r1tDrOhxUUE
NuNcgRWY2KSm+VofmvTk3uBBOIP1WWhn4TC5GEO7D80ZOjsZe3xIrLyJ7LRvPHccU2PzxgGX9h2I
5gGHYbSZ3ooGHK0QY+l6bPB49ZiMz8pY02eNSb54OM3WQeRBlwxt1krdjG3z4WEr89quS1W4o9SN
Q2i8ekzGPhhvQZuAuRrRJbNA2ZMh8QvQ7WPyeNsl6Gvj+4mTdeiyDBvWOyaDmetwSWhr2TXEJp0u
rIq1LjUY0OOoHpLJrVB0nhLfW5QFkzCZNU+TTgvA3Bme+bpZLGBYrM2GtIkdN/pdiTo5y4hXrsck
CFQ+az3ASxWFt6Q0W/iq+pmHMZ2pYTyN/VcP42e8Gp893pZJtla6xCsPDmpbVMyY13EGw6gnuts1
XG6MytDtNo9yN2r0IrF9htWiA503NoiCSDOBldugWtmZgkWgjX09cXWt00GyZLvWNTqPqHRrpF+Y
HqeuXnNjHXZUt/tOr9w4QMmmJdG5H0Yfm6YMZ77KkxmWVNojs1Vs+r3jDRO6qRvLsRUHUdCQW2d1
bie9Kt2m8P1NxVtb+p22HEdHSdJ43gbJx9iEqf+A9HD1OBh4QaI1vc7aLHOk5yO3HdZGNNm3WJC1
JTO24UOiwWJQK8rYYULJdTlqNasJ10nuZL5lrQ0wrZchCuZ1UH2qckub+zLx3SIhnl3UgUxtHbPz
sEraRR800aakWbXgKv9QxJp0aM81kPNEsxmjwu2KqnIlQomjmTCD1FxkM9Xr8TJA4RLnakUivYIF
QWM58TBZlBSmMuohLbbHe+wJZlsxqFrLqLx1lqHaodgsHMsEsxkNtnY7WNFwBCysVCvtE4lCcBbU
uySl9Ywr69KMJMiSlB8bY0Fg2escaqewCQP0rWe643uaXhCnQOdpxl2fy8JO28DBZQmWjiHcVCHf
loOeV43M1wEW2jws8XkOTuDeGZ+NuX0UtI5U5ceggrmm7/0bz0u8eVT6YqPo955q3VpXPt6kkc1D
qK7N4mYdFvUN05Ru+2nm2XBueGSjuFezkbHMjNSiivVzYYkLCX6BGeo5WOE/AwWVBkX9BSu/m5lN
OfP8Rp/XphHYrVWACwJmyjHJNM1PbIXuqAJZNGXt9Apdm14RLuU6EmW5ToZkvKq6uFx7Fi7XBq2M
Fa8vuNlGsygIKieDuWSWyaS0DwVAelexsee1rOZl1DC7Rp5bl6G5RJ5qDm0L8po7qG1MuzCGSXdI
6jSDBJwsblLBNNP1n0UnP/la2cNiu8dOzzF0jxF/KgMjmXWxlzmEh902KjPTJTl3zBK0w9g7aTfM
uzTUqd1rwnLSBqdrWGym6/HKNEMeg06+f2gNOZrqNqmGgsX4XB9m2fHqMRmLGY+04/1YaxxmwSLH
AOBQ55Ny4yXSjXjGDOPngXZ8lkbNKsxQ7GTsNkZpNRNJUriNKH2XdlRzFYuuszTut1aP46tOev0y
aq4iaWkzome6LfngQtO6OfGIsn3U2qyzvvtN+qnPO33WJ43pVm1t2HlfazDkCsNpjfyzX2WL1MQz
cFnQmQyq2JaZr9sFqT3Xl+2mSRN567Wqt5vc+iZSz7RFBz4lry64Q1XV2OBIlTMNxe26qXvtqteD
WxwtWtgn8U3BV6p26TfeBQ98ufWwhp0sDrs9l+F53wrjRgff1xJcTNUc16z+FmubMb8hSTMzcJOs
a0961wWuboy2b/c0UIETph7fFX6udpmqstHlsg90cZXpHjr3E+HbuQrZquwbNhv8MXuFbNxW8V5Z
cTKveiNfRT7PbmTQ78ZaoddgqIeMbq1QNBcM/ML2mFGa2tcgoul1k0t9zagXz9Iur2xUgV0vUGyH
rdV/LXDL51nGqmWhrP5TkwersRFd2WiOUCE5z1WBL2H1AwIB9vqlaUiY5rsstD0kvQ+8D/GmaoMO
vGvAbQ8+hd4y4i+pJvsFb0u8wEkVfGEeOByHTqi6oHWDyNA3DU/MDyw2wwO71A9KOyxDcln7HT7P
SOcfquw4XdYt0z91WVQuRSeseazK5msa5AfKQJjRrFSErBXj8XVVt9/GV6EkZHbqe+2F3qVk2xtl
49CBBxyInZmg4gY8g2KlWpnOsWb4e9YcAKYFDKdQKmNVN6j6GMb91Vhhk7PUqZlZ7oIuN3ZCmMEB
QGZmNzoKFCwL42SmqipeYxa1BwCR2liB3nzrDbOcxzrxljrsmL7p9eR8rLUPOHbGIVZ5hncxDrux
L2mBbsEbrV9R1IWbwIwtd2Q/w2Be6lx8CoXh4BS1867I6SrgwvoQ+eBgtTqS3WYVXdMo0D+3Zl/M
YaHsr/1Ith/8VmsPJSo/WzFDi75oIY3mtJPFOocJ6YPSGAYZTMVt2NKFx8LuSxVm1iwgRQ/2G3hH
sTCWEHkHnTW8Ke2qeUuT4CtYW/os8om5xpanLrvSBNfmUA8LxSxqtPprwsATpnGWgv2QBZcSzptx
xhJ+Klwf1d5XZfF8Fudps4GFAb4AN3HqjG+RrXKU6MpvfqcD3J4Oit5MiwvkBfJQh8F7WLYz81tf
cMttcxydZwL80EnQ14cSVe3bdd+rvakYcaOEludpF6Id8xQEFIa2tDAHWJG5T4TZulmrkXNlBPmO
K8kOVVj10lAkOR8LoLxSLoc/Y7EtS25tQUV4h1K8sfOo49/rykhBp3O1jc2yhyGII3Dhq+Q2OTIk
cOC2tCFbQhuxTeBdbiwb/B38mgd+CmQ6laYFO0+T3nkIf8PCLQhNvqfaZuw43OfEyUC17fJaovPK
C5Dr9Ym+r+nnsYDq2s6RqKC7Enf5OVWp4ZZ+iXaiAnjqGtzUWi5/gEkOrsimRFfcD3LQbb1apn1W
X/Wm1tg1NoofKrHsxKjoviCp5iQh1FHA+NxkwOOsjkLtk1b6V4farOA6NwX75GmJNoNoVrzhWKM7
GEwWjHXT25sA1lg0JmVnp1VYXDFB66WIvWRJhGBXwoCAxlgkE62TgXN2T3kTuXlcyJ2OabOJmSIz
vc6LzygpLseiID0fKyTLT+BaiecliMS66M3gohEWBcsnU99JENl0aDGBRa1tlIb2AXedvgTjSVv0
BomuuQ8u6Qys/B8pjEpk1dq3SKOZ67uJpvxdwFu6KX2znYUpiBft6W7sHjj18FONZPiJqrKYt36L
13qYyYtWacjRaT5YRp/Hkn3lUbuqMf7QerW1bLoynpW13LRVUV03vBCH/u78ZCao1X3Toly5dVWy
bYP84LytEMTIPB586at4O7bFyq0vqK7IDQ+0et5nZrmOYa/lBeZa44TgtrnF9XbsoAJWcrbf9/JD
rZp4FQZ1tyhjn12HdQ9rwqFjPMOfmxCu+uYhmKvhKMdmy3VNnHsUZzMWqvILTvFmLAqeun0YZKAn
00ZsuJekC6y1YmVklvnB6NMOnK+E3lapnOmW1L7GFfHcphTqPGM42LEoDl0wIsvvqfmhq1IG8peA
UrS4dkFSpK/zggZzT9TVZ9l027GuoEQ/tciPPkJ8gS9UW7XLqgfVzf1KgG6DOurQWradh79YrK9n
vRG0m6jP/ItUCQReROBnTMbbyre0HXyC12zwMDWNZAP9WIL4sP0aAr7HaPSzGOutyDsZgs46hFwf
bv/zUaTwb6R5fDj89ZzHu+39n935r6XgEKshsKymhQZuHuqCtx+5G+LRz27+Fhz/Rfj78Fd8fpH5
LDZ+e/gzNYe/Y3O/02EMdFOIZf86Mj7ZYfgkpj7QHcPjhnEGH6cSONqAWjr4gSDWfoiOw3HjZ9SC
MxHgY0nd0i0DdnkdY+VwliiBqDZ8I3k8cO8YKMfw+THsl4TtRRj+rIkF55X/L4FygoGrJ3FyOG4R
jvNDloGJzuEMJjjR7HmcPMGRzHATs7uCiC3LELlpi0R386C3Frg29JuGFrqb9tJajLnI1PAhV5cZ
OeQmSXzMPUU7VjUWPkWLrX3oi8D1YS7cjIkJ9jcEaB/urbYrNnxIJs8iv8/vC2rq3MjKdunTXp4/
JkluPb0NKegeES+twiKf/TxJz2Gzgu9ow23RZWjWNAFf6EZBIUhX/oizsrnw297GQTATXEbzuG+6
bywvnKzE1ucadgcwKypLz0a8p27i9d6m6wpvM14ZueVtMs83pP14H3vgjqzryI475M8o9zq7hI0J
vmtC2HvTJpgXczjAFG/G+8CoLjThoe95HEbLLqLZedQH4jwZksBruZOgHHxAzzPG2zExQinO4zzW
lD1e5kvLb+LzMS9pW23mB7B49P2unrekN3cRxE3mfu6Zu2C46tsWXBwWg0glXghF1CcLFdplmYh4
EWuBAF9NLXb1kHhaDAkvOpvlWWOXZeNXuU1TMCLywrcWpCx32C/7nZ9r9BrDmbCg/jx/LlvJrgM/
b7awsLgp0tRzUYBYfRXHEbgOAocbTF1VKCmvoB31MgvD8PBszBhkxbbCyF+Nt0av+1f/jWisKGH1
kkghVk1LBATmw6rbNGb8NBmf5TqHhdhDxvgM3JM3R8xNsuuieklhuXQhSRhce57GFooa2JHUCK5b
1WG7blTrRnpTLoq4JBuM9QpM1Qai0rgId6yNjFlm9uJKh4Wbw7Q4+BwnPLObFgIaOZgnrtDbxIka
FX0ar5KHK9Vo4eHZ4xX8vRB9CVsPjBlOZOhgnrGFFXgVuEqG+yar2QIiJP6yxh1sKughMqOpJrjm
bZwte1kXS79F5lWuamnXWhr9CNpmVhZB+q30OuwGFCxoVureuQ8+cdcrO28uKnCOp7nnYxs24DMb
Br2Y54kuYKUBixXEpdh1Q1Jw8EC0lsznY4Y0uwCD3ECOFpTMNov8llfttvCSbzqEk/+PsevqjhTn
tr+ItUgivFLZlexyu+32i1aHaUQQIiPp19+Nyp/L7Zk1c19oTpCgy6Bwzt4HtqjjxrqbxaoaR7YQ
obaQtxGveD3xH3oX28pvHzq9czzN95r0XpP4he/s86os0mWPYncrb9LtVXm1553zI6g524acZCvB
rGAxICQbbYj10+q5PBYh9U5cxosoD0v9dSyR4rWbLI2qJEp7JI5JrRCdLNR9rIm8HiqkpGWcfdSk
Erv2BrtJ6sNVlnIhfVdtSizTHgQVbuKqlv/MpnQr80E+k649hVWzKeZxxBww6tE9mccRI3IzmNxk
/AHPVGM/G7bYMfSjw4+s9cMlphv9kmJXHnRu8Asxm0dfk+yZRzGiU4TmB6FbfsxQEe7qOlb6gO22
eP4wFf4TDMsBHPaP2QW0M9ePwdmc0eaYaObZ5wMKK3R4NrCARX8VQVbusnjOT7tzxNuaE9t94c75
6vn0s/zZ9YP8t9PPbTuli4XVS3/le9p+Gpr00hAlzzzL8icxLSjvOEK8iq7K+c9sDk6AtTC1eHGo
yv6q565gHgAqcInmFhK7mJXxuzV7b3HTE1enXmJa/Pc1mqo9NtVUPaoI0c5uFNMD0CztgQYsX5Kg
r7+nxXiXSi/9ymMr2/kR5Yj2RvX3cd9nKUIrXHRrfNUw2gZl0X21LL7jgP5Mun9EgqW6t4KeXDgb
jqkKhxdFCNtqlJxZOWE/vFQjUFy87diZky7dtil2807r8CRuFXsdaacW3LblYawi9ciL5j6c9V0k
2crmmu6ajFTPerAXRj/EebhWfe5uKC/Yq9OfJyXDF6oqazsOrb8y6nT0d31eZ09pHPUITetiSac0
e/XcfPkfT18E9tWfTx9qTMxfSPJAPEWVvHi2f3j6dO5FXWAH2a/cKbwiW2DqyhG4ffVtHSwm5WLN
UFPvMugIU7lQr3YZBwsr7buD7pR3Yan1rPDCAksm8qUqaXFoPbs48Lp9OzM6IOPui0qn20964yuH
QHaJ8buZ86C5b70Wv/g/dGd0dpdvajY8IM8mVkjPTge75+RQtAgXcaHTlz7Iz+H8chNK7pvAt5+N
q8v8N9dRI9Tw7irCMvwlLO8+r7nzHFAlVk6N/XvL+tRnieVbuq7uo2Ha4ZVcT7mfp8l8Zpd+kSbp
wN7O/rR+9rNktpYFMsem7c0qog4bynYAAKGK7YOl9MdDXDu73Ava3Sf9zbcA2uxgxICIQy853WYF
ctDIKv+9O6Mjojq7Uym3pqnp2Og/N+OxfbEKd1pKUawRe1BfMHnmCydy2pdA9RmietH0I637oy5S
liZ5gUBfZg1ZwrM66UncXpyMA2JEqicnl/nZZbb79C7pOPWesqx5ckeen51Zmm1GcjFT3Tz/X+30
fIX3Xm7XS3EFI73bbtebbTfp/c5IVYa7okaYIncydoxqoEMQqEQmJfTTo9GZs9uhMIa09IGMlG9+
/+TMJKWok/O+pfqHecSAdW9gXh97J1QsQd1Fl+Azc5EXfnqR60GJEE9v9At5Emx2E+I07spsKYSz
KQfX+mKEothOpLa+1FkgHhHtHnm4p12eHoOgxXriXaypjfVEPtGrNc7C9iFO1dLGSEV04x4QpUq3
XW27BzKfebPOnBndzSpqClTbu585m7Lp4gDCe5jCGKtX35Xrvmm7c6HTt4MxiCGW2E78T2dcNIbn
hTHUpJQkaed2qH301o3xNo5xoeLk33/j8E/AtPmNPXwYIZ4pE6jA9/k3liyzXNZ61q8stx973UYP
UQgoXgdE0cKMmlh2/RwqL3rA8jI7Nu/6CPruXT/qbAL2z1XzMu2nDLP4g7/Re2n4s6Tfsza+xH2p
hwQDqHOg76/y9WzW2bprVnkW+EnMOhuO88BhzOZg3mhzZhyxAvETVE9Bj0Z57TxykJ1qNEKLlsDG
oymLOqnGuNo388aDCw9oCNvLlka0q6h86BHoNJKYPTzgmJFu4GKfkVfdl4uIKrIvm747T+5UL/qs
4D8b/IlyGshXjq3I6uYRkF+U3HVI+e1CzwNa2Qnw4N3k2vuPFVfw979iiM0hKpPHgNi72NP/OeUB
EpZZtmTeL1L16QIgQOcwvB+CLsOvaGTANLE6rNOV12dI/88uRtVUeL3KbPRWc17mZCGzfyo64LQ8
1h19Nfgndz4YfZb75SpWjr/4ZDBWGZfY2brAbQyx1e+EzsLyZIsxX2Yuf2lk5uyIIN0ZYbDu7M1n
s174gdpefYvcB+p6KPajP7rIOYj4PgyzfTvV3pNXqOh+tiF++8HWzZLvT1+EKNVKuFaz66Y635uz
fFJvZ+X72c16O0unMN8Xbtdu/v0Ni+bfHtcBlHoOJOENIy5qxoO1F6AQKYrKfBrF+iCzc1VUFJ+J
rJaOEwIWNegGexYbG5fAifjeiA2hwDm0uQZkGktjMAlg/uSYRywMF1d34wQk/VtHN3fTpRFNl1FN
zqXr8XWW9+qU+V7tJj0th1O9Nxrgs9UJcGWowzqn63RCLhNoh8ZNbnbEsQYglstio51Mna7mt14c
7KuTtuVkJdJV3UZDjz3k0B6cXDQcCTGcmkNnlXTPU6SYoLEnvz18cL65qdnCbAD4rHKFYrLozqiu
p3TIMLCGHl1ToCmPHfB36xqrGNz7KI5GZw4Eey0JLDh8oik81AC07ALWszfdzZHF/VsPRhfXJL6G
UK8fs/6Haczx/vYEeChQG4CmDrrzTCMENebjgpSFjJa5sttfMziz81dhHa9bpqxjGTX3tSXHnZGu
qtChAHBWg1oiLRUvyqs8exs74s/qbgrbnaoi6+hxRkZAZcSHbozB+GaB6y97MSEPWrf5Ihfa+kbc
6iLq1gFu4pCqPsS/qXcv3ap5nWidLsq+sh9tpuWqEhaIALWd75AUaHbAL3jHAqumlTPl7aPHq3yh
Opa+zj2yIpyRGAefpsUl8li7QZDfS/qp4T9R+GrTyEm9ZCOnK6DhpzunDOi98SjbYDoB+50nvRmv
5vFJ+oN9CM2gNTWqToiXIo/8brk5CheIMi8FbrKavO4hliIpG8ke/QbJHHca3GUWR93a6N49esBR
l46kl2YOIBDNqrVLabbsZtHosjLk6ybG4j80IYf0Xa6wVX8wjkZnxXm+1E7ePRjDrS9uIhcV0A9O
Z/V3fsNWTR9VpyGVCIjMZ6HLxakmgP04Tbr6pDcexji3NK63RmRu2c4t37s1HkZv3NxMXrs1qk/N
/+y2i8V/LNpQUO5v4x2+cobtF/b/eEABOfjzaU9jnZO47q0fBZgtPWIXXmK1UbN0xCCXZo64zSXR
GMtT9GoUWVXD1cwpSH43y0LrN3+jMy11puVp/IkHae51nqWuff3Z//WiWR7+DjHkFZJ3D4A1dg9j
eGG239xfV37z8g9b8JsmjXhxX+cHf3AXEqPQQ9GX5DG2xnTZ+cLfpDQmj5UO8n3QuE1irNKR5HFu
4FM8BkaFiCsaTDopu67amBWqFRcDuAqR2Box5c2wdEtHbO05mM7o/6wm8n6zmsi7sQII+re2TmFX
T4JPfKdr+Zsql98zm1XXg5WOv3RdODujMsYhKsdd7ra/udNV90h866VEfRr8T1BfbVjnHtAL86om
H7sCpBJFzo2yh33YkRpUEJq+dkCQtSCsvGgNsEraiA0gxGyJsYU9jo3HHp1CruK0t85GJTMpsMiq
QQEjOYa4YXJXcT9Ua2Zl44I4Ij43fhydw/msJmmaIJpS7m4GWcT+sbH0wrjd9KaToa/GDwbECnXi
2RYWGxkYRfuxbRDdKLAmz2txb1vBz16F8kWNolqHDlGboK7VCx3EORii6VIw9h/vQYgczh/TPjj6
+Bazjdp9+LgSltefYmDDRCPksLX8IVtE+u0EqfkqCXxJjlinPQjCab0Ie/+3N7J4r3N7fETYttsW
IZ8WRjSHsf4SVLq5GMHN8NygwiZdG5E5FTmmOXkw0kCr8XHM6O+ibIa9O1r1CbFV/xrnUspaiWmy
9iaGdY1VASPP1mwsi8XNzzNRrHigqyYmSwt4oHkRxmPsd4q6tJdm3QWEwkcxVjFf9mG9RtqLHL1S
PJrgvjnUBb9Px7Y+GYniT7AqvTAAgWfOBuRtcPMXjvIWI1ajwIBIb2nOeCCjL41qD9McpzF6XxX+
XdzT6Esf1Z/1HiCiG5Vn7WJybABf/30l55A5K/ZxKYdKc+C5evggRuR7PuKbfw5tUeN2veoC8aNT
gHdVlLa7ng+nXKpCgfrA5DEVrTyaM1FU3S5ouxP2Gh25M86zyCeaqyT2LqVdhsdYZHxbxzED4HPi
xzDXwSqsuHzEOipO2izj30Mu98VQd5hfkQgPx8L9FSqVJ5VNTi5igkcE8StEuCKFvBImpEbbUZSA
J1jdV0DZASC/GTh1Eza6RfaXW2X9slKML/S80LodApZ1BzBFEAV7N4xVDbKXTBN8G8FZxZjd+4sY
g11F2y13pffs5eCeqdonO1Ja3nMfRAfqxvVlKBXAcj3dYwgsvtbhOQx1ccCtFAdzZg6RblUHkm6/
F13pbI2ujUdkiNzU3ly3dEg8fSnrjm5um0Czb7yJZtNn9oTvvkZlPJDyX1Ey9ruuTtX+dtBjDbBh
ybec9+7W89K6SW7WqxwyPKIB1TuST/5ZB9NyqHhz9GbJqHrMOnu7l0cjYYx504/CztYqtyeQbf+n
My7I4bw6g+o2E2K87Y/cs6vVBCrrzqsCbL9qlX7jXuUtELtUe6F49ey0+VUvKBUgIub5CpE59s0D
zi3h+KDy2edV8OD4/VMw6wk27+silqAuW2GFJJJiekpoIx21H+UUPFaeyJ56sTaBJ79zjGDiRz6L
2GwxQjm7pWB+znEt45Zm6yaPGcqF/1uIx7ORBP/0SmFsDN2Z9z/XCZq/av9xbSy9qarjSns/OMP7
giqp0cEcrEjn60YB1HrT+axXY+IiEH71qcrSPuDNI++tjO8n0fgTW1VJyfFfCpv+kVla3eVjjMDo
fFDEXoBJIk83VZABxagat9o2rvCvbuDQFOvA7qKF0XlT4SxJEzdrO47kopYd3zmyib80gWWvAq9G
RncWa+2326KPGFadEHNVIR8o6h4gSYhDRJzzaPtHIxVMiy8puTY0Gh6MW5rn4X0aZz9zm1d7HiDo
PPiSJiYFpub15yedPeuKP/1uOosgc33NtX1qN3iR2pPJLYDaTb8NBS++duNorRyXYUpRKT0G2h6X
JYjN32yd7mxnCH796VqEmH382ZU047jMpJw2UctCZF5GdgJ9lZ0aG+Fc22YLlpXsFJAGbHxjNfIU
yRPW+v7OAg/NTowuHgk7tVbRLzymqtWHdo3lhpsyAg6gYaw8e7p/1fje0dc8wDLN5wjcGLGtJ38T
FqxaGbFzy2zlRRPdXJ1Bw124JfBMRkyt5gX0meEcpK3zlRXdIvLIXwMdkEwkHgHBsMmOdeC8mFnM
qJCb22N7k50B3woPaeFffCWQ5zTrcYdrlBtwEBG8LdRvq3JjdRuEBT8t1y1qi510sgikUIrRpx9U
ftdkgE1Kmye5GyHlrrq9Nx9SfLIdCUOcaVEAIFrHy5vKnBk342FEcwADvdtTCrIFsu5ZkqdDtHFp
6K2EyLKXQAgwdbXSx2JK6ddYAe88Zi82JWB906paGNGNub8MA5sDzQmr6Kv9WDkUSOn8G+2C74Wj
gNwPqLyLURzuqWflvi1H9Wr02ax3ffsf9SHGnrvM8nRi0qEyiIuVEU1O1GRDjeGWNr3pBt1va23v
rM72jgCFiTUmP/DmZ/F2iN9FahOekMbPNsaaYuurrt5t4+ZHne1o3XjHPM6bVSr9auVpLzpK7MLA
MJ+ab9g3gkUFlth+RHz5qR4oXvas+eYXlr/J3bJfd9quvzWuf8wwsz9GPouvzfXs9qk5Hyww0KHH
UskHfi0/ZE1kfYA/eKLOk5yHYLjNMAmsBJxzpx38HSCpKuwXRGOVGA1pcQ6Hp0zSMEoQg8LmAMnG
pcysFvBHJLCMjgDjeXbDp3gQf7hV5KWYsPMBIs6KH3x10QjuiYUTV9YSqOBsjVoT7NGOGzobmxn7
QMcABdn/bYZw8LHyP+cIfNLXNd9b9FwbX1aMUB7rzznCtptKhBnrEPPH4m+Q3AWhILPu7ImkLxmP
kb3EVigKWwQOfZkBFAp9mg/h2h4zZ22BHPAS2wLMj5wEJwQf1BNvwa6b3SpBqn3KYlTGmEVB7AFV
FCZ7B64AioNI8Mu1Pf0QfMh/8/oUE79Nkwohk3Cg0TfOu3rhYjt38Sn+yNxumkNfjuGd0zXTpm99
4NYbJ126ynGf537Gnma/tX7rB7yl+ywAC66ugZJhAXAjIh9P1NPHKAXhBt87hK6J/AEBg3Q4auup
nYbhZLyM2ohqaPTWH+3vRm9UxmgOamzwMPYEwGtzBaPs5i471FNIhqpKN0b34WJR2G8w2nT7Dzo+
VvzQ282STE34dlPmUqQa7I1bgn9kurnqjI9FWrEcSTkujfLTXbfTiDEHIbNN1aXNLrW7e6+UYQUm
lwPMSlRi/VLYLjnktTuCzevQOmkGa9wbWUQCmPLUyYDVVasSQ41AvL9QiymOsm0Y9PwxHFh41D49
Bz6DNKuGEkHWrrfJLosJf7Rl6oN3xX/fPFBC4ndT5eEKAJcC+zW0dAMe7npgLUB+QR/xfCglvx+C
gRyNh182xbZB3hvvKIxGB6TMqqssdn+9Eo/VGqwYjXd07iNrdjTXSOa2m6wr5MVo3S6qVk7shKtr
D4I2Dx6igbdOQ0dnS5H59cb06usaRUvK9C4imFMXfdjni7imaoutmmnUp9Q/yJ4/G3ejkhq/I+qN
zGMH7oSyyL9DLRtEUGfRHJoUMLkycA+mVRql1rat8Tcxd2V0oMDcVaEdnYx/5mftBuFrBuA4+lCS
vs4L1EOEFPa5beZlpI8ZcT54WmJsQ+HiVR8QVgFdUYBxFfIH49Lp0NuE1jyWuq5Yubnfb+JxrQi+
+A4sTrmW2gcawnLrr6WmWwf57e9+S7tl0At3702jvFjj+MNpaPE9rVCaogRg7xSlcXF2qQ4SY6gC
+RtsGusho6JAyr8vl+YCIzD+iEe9gL6tTmFpDbtQ4k9hLlLSL6KOvW+yl+WmrKcYeC+rfkEcdYG4
Ll27ZZevsY3zL1a/n/JGN4tB5iBxCpLvHARHH8FVrO7qCcDjWmZ2AzSKu6BOWj0YqxNk4zLIrHRj
RGbF/qET5eu1qxbPcIMg5CmKB/vRBbdiTV0tVkYElsQ+5xnZXn17cBGTxtECAXLvp+ktrENrE/sT
WSDc5Dy6lvQvHGvQ+bauGuwTF7xhxfVWI6sHv9cb7MSbXbxSY5gATfjOQ5EjmXX/u+faH5Y51Wxj
7mMQto8MavV2z1MQnUH4ra73PD8OwH8R4A/mLkvS6LMOw62RzFXMffvuBFjz7PFv92wcgFH/2z2n
RQtcNxHs3FdyPVkF2QxtvKsLpCNX1lAHd5aFAFBiTlUJcMpi6AF6zUKUfTGWyBICD03pLK6y1WP6
y0mEEK1O0XzuY7L7ak2z6LnwGAj6RgeYfs8O5vSqBcPZTrCOppVVLFmGCcArHnPwktZD20gwL/Py
EaH18rHhzxGepwfjMIAuubIjAez57F/bhXtBY+NomvBSRcuJTdXa6LqZVDhkC2AK1A7o8sVbM/Tb
sZkjOTR8k7lj+WinpD8rJ9jcPHijBvw3B7E1fWHJFB/xi8xhtbrGah83YJq2qQwTZBe7ndFV4Kcf
lJ9/040edpHXlEvHjvKN30tyZxcVP6ay7RapXNKq3kWFaJ80+KBJyWr1F9Prsgq736rUPyebu18j
MYE/39LqBEBRtEN2JNw4bp+CZ8BQEmt0+Sug1ftqbpQP2QYjgvs9Jx6yGb3mF3NlqQS5y3PsowHo
3dSge20KV4f7Pmd/eSAUrxix7O0YROSYYdZY+3XqrKyKkqUqmnhh0yh6slCEyvc75EAn53uUgmvC
axSgkvY9iyR+5Fw2a1QcEr+sIf3Z2GPwEkiQB/1J0Uew9q1lrwv7HHn67dpp5YKP+ud1syGNHijR
M5+ETV8HsBwS16Gfrjc1WcgS0dXrWNXOOghLb932ZFqCsVoih+2ES6JG57s1OGAFut23uKvCNWuV
3NqFEF9jP7hr+NxrGzsLYEyHoydH51xlBUmuLefIJ2vUI+iiKCHgF+PKNODVBuih6NV3Wbl2+qnb
zUHMLyDH3Rs7It9gMDvNdGK1LU+g8fHFtWGcPmiUx/iC167fSZsV68Zt6Stt19eGXjSu3EGLO8ce
9OPE2pfrjXBNEqvCD1eoaTy6YYOCJfOtZ5N1J7Kh+goijNq6kQrWvB+GbwXgl8bB8lqUChEOnwGS
zSWOAFwyl+pI14NS65J7lLMYDsFol0tjsEi3jjFqPg9gSm6iulUohyCtZ+HjLz9fs25Es9QsKg+o
vZQ/BNYIiPD8QwvPyxKFZd8lsKJhT53Wu3bZouCFixTYt14H6Ubqut0GU6S+auHuTMuCewQrVc6x
bbbic1Xk4KNjSnoivHpq1ITqHlHDtyIt+ms+3CTFSd9XCWUB394S5U4aPloycnfzbNpaObnU8yEq
sbYDvdxamekT1VBgiH4ygM+uE2rNM73BZsFbmEbGayzZo8Jy8mikQA7xnYwmTMNCuBssc5071JpI
wrJmT6VvWQ9FWu8dOqbPMhT4cVDWKcncLH1uW0duBpvLlbEGPC2Xlq/GnbGOk/+7rCP7ZKS5R3eK
0qdq7hFVOvbp3AVpcF3NW4IkBGIBxcqPxugQ2yQ6DGSuNDU20t1O4XB2Z0NLI6tZfjBbst5i0A+Q
AckRGXIKVNKiBDUprqeKBfai1/JX6rxOfppv6QDyGBGxV2DzynqAOjpv0yCOD+BoWm7cEdjujgh+
0a3NkFy1z2/OlYXtuRz48iq7lScTt2n6Hfb76KyrHtPAzh/KLC4vEyHpnrD4ryEoYUPdPI4Cbx0e
M3MhbKh+DnXvgF6EMFE2ZIh6iyB/LlMrWHErFhsjNhMleAqK+mBE6bnbDAiQiy/onISqV0JVxXPK
WtSGq23UOozs4hmVIqJNa9M3a446KUA3UbUz1tEOv/uCtWfT1EpX2rMligU29T1CD0/mOrzyUZNn
vik+9w8wyD/flLHy1rnelAUiLRYLRbOhBqszo3jiGdljxGrKVEKxk1nddBGbkT2RAQIZbWpR5OZn
p/CK5Xnv6OqEWiXOIZudCOd62fTpSmm5GHicP6aE6ycEEldFXw8XI9mTwBItIw9GwjfKd8AEF1cJ
gdaDl4rp3thoH59LJaKzkRB5fkTCQVwl6nnPqO3nnIytSvkPh5HsFGqtn2yKjFVX+mAwzJeP7Ba1
M3hAD8bqoMZDUsWqP1wvMgiZZE4Z7Y21wjyfONxv91drQCjeqTK8w47dfgrCuAQC99gHbbEDqkh8
0UGYg3lhO0sjpqXdH6OWvoSIFOMpbookVdS+GKPd41LC6+K7qrPEF1mMYl3lspvxSeLLRD1+AMoV
2HHTtl+GRVR+Ma68QlUON06xcJ9d2TCNKw+IQZQoREdx14g7ZFZKFOU5lZ7PlmXBnSXAqN2JNAKc
h2E+zVk0JkjB0PVV2TBAhZKmc+5zDgywm1YKjJm5DxuVNLnHX4DR20mNLAXKCVaPDuizpyZjJ9tC
KaFFW2ps2PAJGnC8YZ25fHuK0jMJ5Y14NDoX62TC3eFgVFk80a3ZCCnTgXK6beeKDqMv2kvU+1lT
poelEU0LF8yEYrQvRuMwrPUUKQELnS/AVDHdD6O6uhuPSYZ47GpSbI0YsX5EqS2wTkP5WtGxPxh1
b824FS3HOyOmXePfUcwwiRHNYWrdL15flkdzpViX3TbD7AVCN27UHGyylBNf4kEp7ydf2ivPHsYV
RppmXfUiRHlE3OIoHOsy/XX933ZNrJcKMbO16QBQaBefMsg3LsKmj8adVLpauLZ2324/Sn3sgcgz
MtRpvdA6WANnjHI+uX8vQ8+7LxBNPcRWdHdTmbMCJHyknOXRSFfVhEoHcS3lhjXDW/OuyDzEvkD4
l2mBukoyXJV+OlyDUSYEZQ60iy52VtG7awyKd0iVS1m9+XnxMK1RZXRYxazOllOROkeHlP2RFIwv
C1myn3RnsCY3u+2P/2o37TE1c2z+SrHmI8KUTSb8/QBwemLyHjfRAHpvokmRiNm5D2w4z5Dem9W0
7QbwodvYlrtI1vG585zfDfPUSxAxtrbaNtiQOQGNVdtRtWV86bEKNV40D5/U5CCuyKd4jWA42rjO
0zhk/QN4hs1D6ZVfWVmolzpPo3VYA0s0YOp8YfixgokmKG8kEHIsqnsUlUCe32pRZhHblqLIWL26
uWQOAYBdsmYp2ShXCkW8VBLGKFFrufmOIAd5vOqaKpqOgey7JQixbNjVsrVXbi3tzRjYEX60HBAG
7dubCOUjlz0dvSdjLUIQaeoIJXoQPwa7GHG62poETRxX2EdWxKi/06t7bz4onql7xKR/KLct7oxk
9NHgvjU1OnOwA0si55iFZ+IV41wTotqrsBu/kGLoZtZSt55m0beccBfk4Osbq/BzAA5aH+ApGI2q
RoIi9mznwUi0ZiPKAwDymXfpx95sB8VL2+AB6NAesPHjgGq2D45ndZcJBMldTHs7MTajC1KrQnWL
CQGh2d/o4uLYt4N7GHN+ujUMlESljLmfTw29iqAwDxpN85UyENuvVzINchSj2Qo3ispThWVDNaHq
ieWjuKplVS54h1PwtzOs8JGcp1+13SN6hEgaohS+fQmAc52akRyMNEiL7JnjfTeSOYQ+yo/lduVt
PNRVuYxjlF5GxFPnxqYbmvXW/HZnS2BGNHj56LFnhBwANWCXgK0JyNGHjOuvrvkv5coNlj4LopU9
/7fNIW/bfel51tFIyKvzg5ycr0ZqwZg7tCLSmxIQigPIy1gDzAfkOt/OQM8fQAdvvhmP0mne9EZU
Zbkgfp0fgZvtE8Pi1EjJJnFphaepKeMzalr3c+Uw9Sp8UNzn8tUnJqb4PEqUDzEt8jz+rWt3O1JS
7lBGp794jvYfUByXare78GroLyGGdiDH5xJfs4PRTbIBRsmv3xp1wCE/hPG6Co8BkYugcLMD6Sv/
ZA5TLAGv1Xm6HvFVYGzoYUD9DDCR1GzxR2clPYTUjJ+xWlP3Zawo/tqkkMcKFXpTEkT7KQCZLnbA
UUOFPBiMPFtRsfhnRNLxASWD2LKKJ/fxdpZaii3rWWeB9bH0i/ij9eYnBUHBo/4Hm5MeCM5KlJjT
6hQ7mXtp6vjB6FtArhE261CTYU5iMGyTuKyDr+OABQ+KoWDLPetvzat6RKndKSzue7eNsCGg6TM2
EhGWSDhrZ505MzpjNX7T2LLPVlDd3tqKFjVg44m5GxQaS49Rz9ixZCgWpmq1Mqqb3pyJoE+PQ+R3
m5gU+otf0qNVN/LXfFIgAWdOWPOmCVsv+j/KzmtJUmRb00+EGVrcAqEzI3VWZt1gXV3VaOVonv58
ePTeWdPWdmbmBsMVIcHd1/qF72XxqLwgAP46ZENyVoT2WETsIVL5y8lTJGpav3HRYDS33xQ9RiA5
Wx9UDRPUv/4e4fJJr3ZZApmGsC2OrmOsoV7P/WFyW+2Vn1I5TAgVh7JYdFZ/ZxG28WWxm3O2aawU
kODUh8BQ9P00ZdmTbPSUWvgtd95F6Q3tVV5YZC2B1a2Y2FzYq4i1R0R4X/UVgLUF4KtJ9PkqcXIS
PqdagMNMXynQZO5N45uaZeuly8uGbFBhflPsimitUrXHPmqNb6LpPhfLKB5j4p+v/zJI0RY1rGrd
vq+GUFEUqGtExuN45EQxw1SeTGvIjGUf8Uqx9qWiV4eljEri49BpZNHoTHZW2+Qri33vtcFaJu3T
shQmGoeeEpD7Xz5UdaiDcbBKMPHL+E3T7ivTXD5kr6QxAbU13vzhuQsR9K2XMSqylxz8b70MpdXC
SrMToiH5+M0EmrtdoekRsJEvK4v/eFl6dcVU71tl0sJF18vr1yEzDjUxlfuvmlJjHvdBTQVCWM2d
bCDRXl27oR7u1GaExldyLzPPvKV9YR/LpbX2ualaH6PowqIT6Y/M0dIQEpN7lzmO/jCPpuPD9E5/
bCMjkeVv8Bn+HqlF5W2k7ADo+O+RrV4at5G15iY/2qJ/Wur+mEZZ+wfoxtmKkr9gPRN9aUb7zerQ
wa7HKb0XrZJfhDLre2Ci9QuRFnJbzgiVBJ6GHJXXy+eQrOm3nmB8WFlTck3MqEGGiPhd5IAjzjrS
8nFZtD9S0FbE7tO/8ogZVWm6jzX1WnQ34TDWgzOeXFF/sugvw3Y2iUUBhQvifnG/s+A8psuQ/oVi
9V2eCf2zKrUNi2CljxqKPEfXze1jbWgkiVJigZY+zZ+mXd97HnOrpkSfAxPCoFneNUIT/XVEbSxo
lrxAN7OuX1VSVUdmizVozKR5nZZJfejH/MItW7/KHtbsHuN1KR5llS28LshcNznJ/msML7sttSKU
rQTxIcvPzpN8KVnlImcC8Xp4kqU+MTw/T9X4LK+NDrmyt+vMCmXRjpFyGOPmu+w716W4limC6C5J
88vgpuUroavrWFT1dyPtotAEBnoWrtu+a2u17zqt/r5EsGP5F/OnaCr1o1F/yO6K5qYojLGwl0UX
IdAaOavaGNojkgTdXlYvYxGiAl5+q0Spn2o9aXfyoqNinWtuRoCMvbfLDKSMRZ0/57XpBKlZsYBw
xjFHOjZiKmyZq4kmPzd9XTwky7gjXj/lAUiM4eiOk0KCdCv/Pw6+XWp7tX+9gBaPvZ/19YmAByFR
xLYyffTeMq3q7getsXxZX2nzGjbxZNy6iWr+rVvvosX+1c1msXSCzCbul9Rg9eCTRPyZ5r3nd442
3A39an6Dp0NkoEvfVdVLHmy7Tfx1e4iyPhgPXlaBkd+KdmtZfk6g4E4WI+NtjO3+PTGEeZ3LGNrw
drHRtnwH+HDeZKNvo2v1Z9eJUNUrghMs/y8ZiiLfTcPJNqa7+tzYDpIPea9cIg+cjiAmtzfSRnnK
Fg1F7SHPvlvjcNXl+DV3/WFKxc+mstB8cPrpbTZEumsiDwB7swwnJU2XYxZ1/UO5KAM6R0n0ToLo
V5mNyV+xerR0g/fRamicF+784Wz3ntLUxmOWtdrBMO3h3Cdrct+NlbVLkcN4VbcHBWnM+Ydid8hh
EhMzYxSsckONjosCsrrvdGOTZ3GPm9TOrbgYPAHhJmS3oqJHxlH3uvxWnGLu0rJSilCtM/OtUGey
5UZVMb9S7JE9o4iapLyyQ7r62NpZe2u1RdwfkbfgO906J7XDOq9I+ltrY5M9Qe5huI01ork8RiZO
AvLKpdXnx8FV51ur5zXpMdaU5dZabCjaeNTUW+taZNGBFLt+eyHhkAhJW8O4tYIwtg7wNK1bMUlV
46D2NrpY27fB3KYd1qFzb2OreVoP+qZfJ1u1UZ9Rf2hNv1i6U+c2/RFy9pvWbyof7Vh29/LAz/v3
WWbAMV7nu3/2kN2SBHosibziIItdgw5ZlVhFWM+R91CauotiYh8UYxM9MPkaDk4FNtjBOFlvlbKf
PMR19sNJLe0kS3IEpiuEfstpn23jv7pmWFjsioxc2FedPOt19VWviuksh8uqbk2Vi5tAwAMJ7viy
LsoqL2xFhCbHdmGt5OHjp1Z9La24u3y9WFT36aVV6secDflvrz/lTKrmWqG4uY3/ejFHz0+W2zV3
X/VDrJRn9NPf5St/XTutdDcgMKbdruG8RI7WENPOh9sBTbvhLvESdFoacPb/qS6KxOp9WdYb9evU
IpVWM/FCwVDKUAUWcnc7lV37BqVXpJ68W8v/crm+SAF9xaQWtpdctuvY8cCuSJbNRcESovJg/WQu
a7N8/fAmzTu1Mf9yWbStHNsLIFb32D7F7wK4nKzXUDY5tUJlGTstK2qoPTTNzh3QxBrMt5JogKzP
S28+rQmI79vFUT8iR5LiAkN8IozBaN/JQ9Nn3p3YDrLY9xa4ywjil6yb2pYkNTl+8MrIURCZypz7
zOmd+7zowsEzVlxdCpxGZIMdOeOOwBfzSl6xzpYdZYsGOFr2TraxX/XyzIu0v4fJ4m2siK0z5JC5
YG2EaPGiK3dAGgrXLGF3cVjMtLqftoM8k3UpCSPUbFVg6v9nQ8KU/NuwTAHNriIX+496eRE5lDR5
tBcsl2+v+G8vJsdqwvtBAHGLzBH6LaZo2asbylsy6764dzdCXmG73smO1Z2QZL6vPpMRqwEC8tNB
75wMOraVvii6QISnKYvDlMTFexrlT0a8lH+uXZTxt+h/7+El/f+lR4QAcrisPaoRnl7eeUNP8KqP
qztddZD1yEycjP5T5RSZ3flf5a8RQs8HFPnae3e7iKy/dXYW1QnHslUDaxj6x6VhhjZNlVgjsROP
dJ9wjjVEQr9drP7xVtlU4LV1QICyrt4aOgF8lD22GsrL3Bo0x/Ft0K+7LybmrCxqUBTREHzV3Sic
svxPnuc/uaG/tcv+XYfmxj8u988LyfL/zgqV9FFJEuWuY2KXQ9yqnQOsZVLiACh0FLMPYB5qwaKV
ZHZqvILaDLkrI6EoW4aoQ1g77gXwa37lvay0hW0QFlmMDE3I1G+MqXtuU5VniZ46JxfLmedyEvmT
7n7INlnTelEG+N/D/WDrL+tsKzU3H6UNPGOJ5wSswHN9a5LtBcofx1p1ndtryDozUbMgd5LuqNfu
dERmFAxMWRagN6fiviP2cUyG5Vsb1drEf9flKFtkH3DKfdBpoxFqW2/Z4NSDtq9HYyEpXejn2srH
7jUqs3JntarN1xS/oCM0f2plzjbNKnvy0K3Yz0UMQAJ71/PS5vaBhWP8iOQC6uSKqb3nbJ39qTSX
n0YGAcizptgvEOBwZsMDs2RqCCinw6sSkcQbDVFcJ0ctTmqRZydlW3epdVvvjHmZX5sOVlGKRv4P
zc1PtyuhQkBwJep/jgO3X1FW12gtw9rom4th6eRxnQWnia+yPJOHLu3qo9kZVxON83v7vwdCa/F9
M/NYK1NXP6hu9ykbv+r/0Xed22TDtv3rNb6GJjmWV32p7+S1v+rl2Vfd2rjpXeq+fNV8df2qk28G
rWZdcau7r2q3AtDb2pVD8sHq7t3Ew6XKiY39jE7PDqp1Ha7lk+f01otS9+5rU+mPjbPkDyqJ1Ndu
0PBzc/riMk6l97pGKKcSd3H4Dmg1u8neGyz/d8gXu68eHiKnVQGCI6+UjUK795LkD9lo4WPwHHG7
sOa+E7nVnMolhuKdy2OUluWFDBRYBlmWpyV/ojOI1v5izbP3hgTzd27KCeUwSvqgvZSVOj3cSolJ
YMudH28l20EFtVafZMnLiZDYhflcGc43Va/XXTn164M86ABhd1VkqEAUqKta8+8GAaIS0RzX3fWq
NeD8JVs0kfgx7PXj1xXaPAN6FieHCumAu6/6YWo87ANAX3pTW4XgD81dD6vqsQd082jWDpp2yH4g
fNQALdkOBlGR+xL/Mz1iN8KqlLrBiA+GWJEG20qyb5ai6C/sND/aQzY+ImFvZ8p8p6bLFJZEtn5k
IXtn+4cYEJ1V8xJJD6VxrstIWk02tBZPJqNTP8fJMkgg97+8UnEP0lOijEakAH87zTb7DtK6GOVI
Yw1kHJodG5TotJEO+rwYHm1LNK9w6GoyZhVksMpsXlF5Hg6is/tQtpbObN0LdMEJRhd9MEAMdYe0
Q2yNpOqUJvjCORN8t9grD/WIZotfDZV67qCB3w55Nf1e/KGsNrZpmhJfiArFF3kWrXXyW1E2/KOu
2EY0bpXVvhyirf2OZ4t1FOSh5iQh47GUsI0TVVxGfBKeNEuMftJ27Y9utF+9WTVe82E2YSia0b5o
xugbulmEBRrxo11LZOjHpb/CUDHuZ7KdQSvm6mFOE7U7xCgN7ipQXo/2NEUnrUMqyOz06FHfDuya
2utkmGGbEe7fgYFlkd5NV9kouzFF/yJ8nZ3lNeQBLRJA4PGeNBW4tMRc3wWa0bFpLN+Nppl2A4n0
0+wMOOqNIMKjjUCC31x6rdtkM0SLbCIRFL8akq1Y4g2014wF6MV/RygwVO4VgJtOW0EFqTrnA1MN
hLcT4VygkTbfpuGHvVWjGWKfcNLQQpIArQ+COT5qaqncuUiT3zWQvO46kNe7KYbxIhtknWy1NLa5
viwDh8VHAe6LUq7Og9eDEHcdM/2hLsVz17YI3QDtOnYrElVFWykfaHcEsgN8pTwc2ty8kyOjCqhO
PDBBKGqFsY1KfveGtfF6q2C2y42HzLb0ByKS0z4ulfK3OtkqsqTF4wX3ocVbxnyXszMal9nlj8lY
ecBAUr969assGDUPCL8E9Heaa+enI5Yh37HuLnZm75bh16h2Gx8b2Kd0S4Qm7n/fSgT2AQfDOPUl
oRAaDgDLLnlfmj5/GBtkC0joE3AW63Jw2s7ZyW5uRIoANTrm3a31/3sU8intGx6evmLo4yNaouMj
CpPjIySuk0cm6e6rHl1xEsXriq3R1k025IWKYIGjn+QgWc/nXY4o0m8hLsd4gHpBhH1y7W+qpX6U
RW3+lXm4MS7OLyXusIzU3Obd6RQ7HD3wdUacQFms3PEIMst4sJru79F8ox+gh/8y4uEXl4vv4UJn
eAJsp05bJveJJdwgjYocYVHqvhr6cX5AGVHdeOeAgTv3XhLHJCssG/VDrKbuvSzJ+q1K9sJwKjrc
Er96hUOkpHngcBA9KeWzJIDIw7qRQjLkXW6kEOCiRASidjm02Tq+Ju5w12n98mCt5fg6kHUPkGte
T7IxReR1vyZws2Sr6hTzpayMLWnBUFEOyfMCjks2yiqYFkBtzeVBlqyIGEPU3UVsbyoka6fyXJhe
fD8CKA1RdiMWsRURXyH/s53B9+Yrk+V569O1Sh9g11n5quPOJ9yglhfXRXtAV3R3z5J3fVFUiJ+u
N78tW0lWqbr+XrV1cS/7d/xlD9C8mHW2Hi4woqcxMQngczEPMoXQQ5BiepDMenq1IVtN5czTpyme
FtVm9Wim9+Sl1JA3ND2tFhqRyGfw3HyaxdgArtSh5JcLhHtl/ABu/REjQvaYn20eNk8OnLRiWci2
FqVzgGEO8wft4b1ZF4AEGgWQvq0ECenJI+nYk4IbxJMX8XBH4G767hLoNnt1geRnGmHNVvYqzxQL
uFHb6Npet/lZM+jJgTCaKixI6xN/YpYmFEvkjCl5UjHlm7rIDN1aJ4qbb0jyozM/Ld62IvKgEce8
vl8B1T0bOo5Tb3oaXdwsK87c/7MPjO3PjeL63KhGfEKI4dMb4z+SLPYOUap56LkpxLbYDjNLpvyL
1jc0/nGp2wAPbjefMtHwWT07dNMr8HbLX8omeWxaw9snw6OeR6DPW+11MLTv6FW6vgoiLDSHiGin
4vgCedFAXQD+oF4bjBN3D+GDKgnXvsOjqhnUR89TkQIlT+jrK4JwoGv6HaBnRzk3ED9DMh2ICA/M
y2qRYR3a8pHq/h71/gZVvPRnblWY4LYG1pW11u5Rxyh9FJZ9C9ZhoDf4zor0U7OH9Y++HTYDg1O3
Wg9GI9SLh5KZz+Q07rxUVD7yO39Fwx+iKtOAve+vbNb4LrrPCgHRzKu+jSVgEr0Z9saCuixoNX8S
Te3ryre4wlpItEwrbX8v6sT8o6g+7CbfG3wzlSfIy+Bqp7JMCC3zHTYAnqFFxO5EpKpvZiMhAwVt
dn2tCgBW1nc91VcA36wpsfFACGtcPmFH7pqKCXYpx+7UNvk1tUFWrzF5Oyvv9mKuhwNo0T8wYa5e
h+ivFouQQyu6N4XoKOuE9drMBJDKNIYFPRdMHqsTqpp+BY/JJ1nb7IgazAJEcvpVZLG4IhowhWPx
Ooyj9mY45xEEZaBEyasGLySsIWcicmFvEU/zVIvqaq7zuUYT43nNy+uEgtFOgyKzW3N+DBK94wF1
TXFO45PX9jtHb8xTVAsD5sv0NGiI7Au7bw8ppgf4EAyPQD9CUyzo+kfmWatdxVdh7IO0G16ctSZh
udRriDCDwIRiQgEDbK6KWB1yN0GmDOpxmuCY1WYF8BVcV1RjukPO9S2uG9JE/eCey9EaeJzbV8wH
2mfH3CVDax/6IT17VaoGNgjIpHLt47rCYzB5xPnonmlntuVuMA1wytsI3SMYa2bbL6A41DMc7u7M
KiLVd9gvogGW27NA6YPTFt4bfkRfbauuUlHV9ngArXmqGwJdoCPpKq+C8CvNtwvElUAKTffLeZ2Q
jMYJbNrMtZBzmMMZ0aNz4qX63hrUB1Vv2jNA8pU7LHXFQ8H+OMSdxTgM+vKLScyGJrN6Tx0S1YHC
ysBn9ovPtr7PlSoOosbZuUnh/nyu5uEzc9nALU6LQ5z+A5L5C6LHPiZt9ik2hnTnZOOfTcfPk3jr
Y2Pa6VltkIkjA19XRQBs1nsQBQqhvbsH/Zq8Vuna7jB/yXdi+FU6OSGMHgpQqjTNblVS92EU0anE
X4Kcv59EeJxoxvBWWdDms6b57CusI5wI++Os1MA8ROO9aicjKXwS1VpXv3Tp+D0W+HwVVmofcpuE
SjMN+2jEIpr3m1/Kcj54mPGFZVN6vl5a431b82VpRfJaTuT19ZatS5Qc8qzENEFH/zXp7jB9EHuE
uN+mBruAza5udUmuYRDdkNHEVKKO7kQjXhYEwXeqNj42kfaR6g6hmk5cVPYbaIqN4w7monVWdCUh
Zp+bpyJRp1D07V/4atW+CflaFX/pSL36s5nNQdsVoRfFT31laMesPIt4wPew9Wune1GL5L011RSd
i5mtr1teUwePBmFMSCLFYFOFV550jUVC7uYfPSab/I9wGnS6uwadZddebD/xsFlySqyja9I91wHI
Iubh/RXnH6K52FpHM2soeDeq7ynd8EZMP0Pkwvow6hhGFiGnh0TFq6IIcFjpzrWy/EKuX0fG+9Oa
yufcMqZTRebJxw4C02lDn4PFAs5Xo0UZEIZGRbTi/+3krd8WZXvJpp5nsDubezvCr25Q5ik0Cu29
KJoZ7CriV4vrhVmDl/CUQ05N8GCThzGxsgvZ0UtRCvsMBKoExju+uHl3GogsoeOg+EMv/soM692a
lj+F3pMDS01Mz8xLAwsRuQ8ECmw0lIxIfOsQq0EjpHh108G6zkz3CO4V4tjEXflYLuDwlHR4SobV
NzGq2JUs6kIdYlboWRnCz7hUn9gYBIPWlbtWT4xzU7v5UZRufJclZNm6yUgvq1dap4iV2jlJc+2c
TQYMzbRaL3WWT8dqzhaUMW3jgET+cj+mZcxiFlor8Jh2P06TDqS603ZNljuPZR/jt4fg8QCtx0xs
kqnLYD17DUviqjWqYwpSPNhQkEGfq+TNTdDnVpJYrzYe9sGEWvlb1x1HxU6Dqsrct56kfSAca3gX
WapgYAwMyFhGy89A1H9bW3ZOWjvWH0pLTtTL+/nUWKYVQnnt/J7H5cdswfRJ4bV8QCvuASeDfQCn
iiLDgLoRE9jg91C1PmZ7GPwU88CPOrWwqicu8hFbJfhmXM0/iKezYcs3pzdvs98FJYV/R0dscXXF
R1zziJijov2AQjb72miKx1gxMCVkhYTQvUdAwsG9dStmyapfK3xKYWZ/rH3eBPCSTDDdcb9vzZlJ
1jTP+LxO1yg2x2uPF+S147NeZlfsAZyxV2YCChuvhGpZONY9a20iSt6jsgqs4HO+sskMRpt32URZ
Hgz5jNuPouW7ITa2KOgASDMRwH7jjn/IbGqBDWR8r6pKt497zIfGghRzhzRLqyLvo67LfsS3CUmr
xg5aQqT+qBnFQ2vhgL4keNPnhIB9A2k6HWvYp5nZb7821zFvl+PQZdF15bMomX0HZvGtSKPkkUDq
4BdsIlhuKLjAxIPgtl8fbXNhwq7FEhBIAF2XbIvqiJ2sOmZDAJmh3xsuRkcDanSmauQP9jTUJzzb
cHRKVyOcmvV7PdT7XtTrAYtUVhSN9w44OBzElEF84f6PVhC/S4s1Vos9VUTwGNIIaG10inAYjjd7
VdXHFwFrGE73WQZlKImgrOAA8Ggr+VXfHt1xQeDKLgexycSESoP9Eh8M4gMBgaAaIisYvNLxMZci
Ecn00KMc+jw1HkF1q9x3g4GvfU1Qo/ZivA/r2PY7Msu7Lm3sEJnw8WxYtn2fJXjwNfkKbqEjXIan
EJaVLKERnsA7ymgB6Rp3i9JjxWahewm3o0Wp1sFgrXzAu709akt+TZQuuvTcqr4TN3+azjoEFlnG
46ga+DVlhJAXR9vhb1Ef6jgpAjN762ytfYyXWfeJqH3n6U2GeUqWMwII44I9ZtrFyoPddMN1tmfF
r0jX33cJ6rs6vg0DevHntIfPVxPmyXvxSLQbcMMA8KcWnnms8Ks/OJqWvBQIa2KZd++qWn6F3rjn
LzFf+45sYw4q8RxHbhWUpXtfqKwCYwXrSld9MAno7AwbZ3mtV869V78lie3cVb3yS8z8ULOlGfdm
0+JxueQ/OwP8jkC3L8yHx3oQ2V0xTrOvYH+FUcH00DPvO1DPfU+1MSxUzWi3oOQfJiNM6SHC7XJq
yhDzv18mRlgXlN+Mw9ykQTrMVtBhT+QPDfbSSjJCATUIjC74C7nLOEHSqds7c9KuqmBLZQAVMUwz
0JUsAyzLiiwp7YuYvfmMir3wNTF2B0i2u3RGRcJtk/VYWkUHtLJ57bv6SUF6IXAH0o5O131qWBYH
htBM7rCCm89Ds2iYYcmh0+LG7dXeYqIDCm+7acMvQZ1fQpXdR+OlyRmOkkr2av3edQZYOZYFITcF
Ao8LT+V1npPQHrzPIqpMv3dGYh39fpoL/J86G1WQfr7OgAwrHrD7wo3fHYR2drOnN0GWFLt1jm02
wyNfEH4OexuDgl3iFO91Oc8hvoL2rhAgyosUNGGtxNe11Ju7ak7XXRcxRZW2afhO5BV7JcOzsi+z
Pkii9EAMrjjneEDbqm5fWONjb2L1RzPLHg1NUw4NN5IfLY8FAI6pzJKnjv1sbJFo3lwSibtiFN12
7FhVobPSZ2fXGPF8KBtbCzMANn7iBo6VPWCVYrG86cagBCEZ4tf3lHrJBbFPses97CLRD1D32EhY
x9VRPRi/LaKbmJb4+piX+8HCDBJv6n1KStqPFb65aFF3neMKH7pysUdUkCdJlMS7Pus/tdxGK3Lo
phetJCxUwr5pdT3xVc+Lgt6wiT1F2RwWunjhp3KJsbh/EP4sENVrwngxQqcAI4MxrA5a3xG7qRBZ
OOvYBxjpnLynxGfguQYK2EBA7b0IRpYU+9bCXblFCQJ0eN0/t8UdCFUSgR45fzGDoC9mc/FVVtLm
oBXb8+cHMgvTJcmKJyVq12BUteg+6YxP2yQPv2Immg05vowLj2tTAc5Vk81oHIxuWX4n7WU01FBb
CYe3raby3IugzkXglPLu3OsVIC+MiIHut35kW+pB3byKxxYTY3mwVlAQZl2OIRoCT5GXr3s4mnOA
Y0vJQlZhpz5j5Ercsj1p2TSc5ykZz/Ls6xDb5nDGM4GIzcCdOTuE28G3H5aqcA/8uFg0FxjB2sS7
9v2Kl8mcYyXYMjFkJZs2D15SIK/mYmx42Ex3WxKMputdiF64PqH+a4K39jlvq3fhlgRQKnMSxzVF
J5eJ+rvuFssZsRHEXI2h2o3onfq1rZXI0FiVz5dgnkYFz++mOUhPa2aRik3QHO2soX7/ctrO+Yx5
Z6EAZNaBktYImS5udJYHlq+sQ9P8ahF230eKKs7rgDRrMVkHwePwLNQc7GLKstRvRf2KzP2fXV8N
t+9KnsmvKV0tjZVKtLo+gcfkII2P5T5DnrmbVevMjoPfOxRNNfOmOdhzNJ3t+A1SU8ODbqcN2B0r
OllZ7OffjSqutKBT2/zU9ysJ9zXEj+pJU7xsV814sZN8s7RmU4JgBd91URTwkNreQPsw1t01V3hc
JBnt+RKVfqpGiDkV7XFCuDiIKnxTs/Q09fASFRZrwGBn4yzfAWIe5IWd9Y20XXNmYnD/dthGDK1h
+xsZqP8DokQqBPr3a115bK0mk3hN52pngA76OYFjHjTYTANNddfiB3EXl282mvnn6pbL7pgyZsc+
6urJSf5WjT7XZ7EdZFEeTMQ8+JtvfsD/1hw1GKR89UY+vtsvmPa4IKG1Zgra0f5kczIEnVno9s7G
A3tjZR5x9/BI6tAhbvrzitWojw+KLzwBPjNxWiB3HEYQf/vlZxJlJzKAs6b0d4hCp6dCKbE3fRga
dM2GdHyqouYu5zlwrkqjCIqm/GMpEQRUjM71y2FQzqv+0JUeupSr4u6cXCg+wGjSCXG2PkdtWfHs
XnErneInh6xYVL6kzvgmVNc4fDmEz7Hnz0Lol0VbQyj83uS8DIJ72Btd8JJl/epJGqRDCDGGSDlO
J6W2c24dd8FvKEWUxlE6Vk3EGT3EG9qxOKP6pB4RI2VZBRnrwldzQgtGsfyVrLOvzIC0XEP3cy82
X2bLr5omP3v1+pMf2wkWQKsnc6pc39WzPkxJkelT712nZDUOBJUbWGNBxhYitERXP6glpMaRbVSQ
FCgzDUVcP1gZGee6RnEey1+I9mtIFsajVxr5xpxoAZaIurvmH6D+xSWqMjOI0NYIO2Vt73KEMwzc
rN8bHrN7ZxbuqejhbngKO+XVWvs/5zw5OGt/GAHLvDhOUh+4BapjRBz9va4wIKsy5Q9cG5sA4fgR
xGhSXBWVfU/njbumSJM/YtxYiCQFtTObn2OcPNlR6vwqE+JpzAt6pdgPRcTypYqz1hfqcmzNzv5B
ZN4lFsAzylH74Uiw5JnUIByXoYVoRbQkrOMuP+kKOU2nNNfjEHnrYSV1EILSNMJV6bsdy8ewbqbs
oLZbvMMjIlURae2Twb4C9D8qbTI+owv4ZGR1+hnh9AMTnGSC/pI3ar2RV9Kdatjrczepn32nfVRT
316iEcIk2X7yMHUJ5Tnz0AGacMHMYf4mWY5BupcvPKR2/VIWl7Zspou1Re8WoL6TIdqjNwrlTV2y
XeIZhFRh7IXRUOzmOIvfQAr+SHp3vTcFxhOGimD+MqrTzh1KkI1Wne4LMbufgvi18Fyw9V20XAh8
4sFpIqc0xnp9NBYi1BUbqs6bjMDJHe2BHYBxEk3aHTq4Zy+p2cN6JxP+S6hH0/Kyn2LhD0OIxXjy
6qJBMaU0jx6isU8GHllBryTVn0XzC1mBlBwp7iSrsL0X0MYouacOhOF2rVhQ5+sDIYafi96f1iXp
X6aud58GhC3SCjzzMjItFKngcSTz3wVv9ixz3jm5tML/Kt+aZU9ZKcvyILt/jf6q+9dLyGZ7jeRz
PtJL5YS+IWqlyuYEfjutJ6y8ZVmeyflmTFU6yfJvp1/tX91lnTz8o05eR9YtWl+FhtrgdTeSnPeB
BDfnXp6qDksYwqn/qTVGkwXB1l4oQHZ3+tYuy7eht2OykAZULGUf50l7lodmm2YnE2MCX5bNbvlP
WUk8VpEjrlyLHj9bmsrt4JZGAIgofpZ1TWnzdM/M6SDr5EGFm66mU3R3qyrt/DHmMfY1qJ8872Tq
wHy+BlXdKsjvsOH/rS7DHVDTRvX0VceO83/4Oq8lSZElTD8RZmhxmzqztOqe6Rus1aC15un3w5k9
tNWeszcYEQRUFgRBhPsvEGa2jafCTLVjhD3M2SoDzEmUynpUS1N99LG64NM3tt9rV/uSAUR+01Vl
vM1+mB3tPLRfimlm+RRMO2RAi78jEBfn2CiTC4kRWMuwE4dUO2i61x/6OiWW4ucPdtE392acnl2+
sXe1PTJFmpP0CnPsnLDkv8trpzkj7vKBy72zqEOqR4VlF8NKYD8M7Rgzw1cfkrG9IYaS3XkDc8+K
xc0FFNV8NDzN3k1Khn5cMX8PHSPYc6O9NwL6D3lbq3+jt5YfwsHOj+qsPZNu7lhiduXeLpIRM40q
P5t1QaZHRZBJ0yHKMfU+JH2vfmBuB2C0TRY2BZGkNLPAw5uB8Vdc/jKarmGlDKCxC6wv82CWhwzu
3GsaIVJQjsUPYvmI0C5VdaB3j16KiddSkg1E4eDUQP0+SHupazv9w7P6+l5KfVTMZJhGnJwnD5xa
Gx6KLBle89DPocFGw1FBm/BV6qKCyS7gqEcpeV1V3UVV9hsZmn8bzKPlIIfRg0FZriGbTP8nGqzw
RS7jlYggqpig7LYGfVcu0/s6vUodfo/Rfav4jx7OIcWEziDs3WdtzjBbqpPp5LjBEp5g2Ja6wIpe
spwMqlRZRT/fhWnxU8Z1qYqGedqrpaafpRhPTfE6ERVfr5AnJ0UHqCSYVwG5Agd9jsvYucQN4yuS
Lf8XdLs2aZBNNTX/61b/uR0h/hw4pKGf5Hpbw16L3kaycaxsUOdGwal4QDLQvBrjop9T4TQhdbLp
C7V4aJdNECtYfejTvGg+Qc35z4GtsZbMzqXU1eetSvZwDisetjo3zn6rWCju8jrydm7dxA+FTso4
HKN/97Y6W2kBEdTeTVooZJjWZnlQpRdFBwyDkeNAnNr0F/WW9iMgEHT0mTOcpIjVfHZiTQLv2rEa
xOn9BeSzxAqXxtEQZpc4DAFVL8Uh7MrrGIEzQaqJtVdofxheCr4NQ5e1aJJUv+gNyP126OyPMa+H
CwLw1UEap2OTXNq6nA6BCVe+b23n5tdMSuyE6JyqaCEiaan97vQ5SzAv/CIlK9MQxyJPIKXI9e13
1LpRSWqzF6kquoDZRFbO91IEMWXuk9H6u0Ln4aCPyO5aEbK2ShcpR8vz3HeNqdFFzZnUSbFA6gX9
NSY50thguHiGwXAnB30QHe9fdbp1vx8mg/eqLJ/V5aJJy3S39bz8XhpWHh45/tRhJ+nb6U7qMO/0
j2GDCpXH+t6Lyh4SDZ+8UT5s8m1yddxh1zQO1o7KtDdsfb44aXNCYTUF+xlE5xy1kPdgeCnLOjt5
SpWc0mHRvRzsN4IEFslfrTsWoLI+lKQnOpWqX9EC5es+5dmHpY0T83xGOc+xU+bihnM3R9CdnaXY
KyPJFs//UqVd+gFEuHjxOvMspaoc6nfHuDI6Rkd7rs4OqKCbo+se9K1Eu4y5H340I5GstCIlBY1G
v2h54OxDcgJLlM/Z9yBdjlFqdifCWEtszGU6j2ZgZ+R7U8+Ci6cf7IWFaqt9/SIbHXt1E3vtvP7a
6Up0CtxqeuJHI8NRjMSrU9YuigEtMiZ5vA/sEqqhjoYgqlnF9zbvn32/Ut/jAKVJEDe72vT8t4y4
VlIxV1eVivszaaCLlo3shcscwy7MhyAP0rVKG/3ophj9a4wzeWm7xqUxDKjiGPXtJqa4d1mV/cXc
u/npmuFjP2ba7xr9hsRrLBZLT3hT7piQY9k5tC1wCQtddh31qWDBX4d5vQtczfow4+YaAeT9qWUI
wynPqWdZr7pd3NWamp8KjThtrsT5EQBLSdI7+sqkrzr3LkSGsPXCnQ+z69nsC4zpIhvH7vC7Gsz2
2Wu0BZ2fu4dJJUaYo9mO5YlL0FYFGYt3LgYCQ/4+dPHCLkzDmxRxEXgg9aLdw7y3n/1uIg/VDRVc
DWN8jmpz4ZfFzQlUcHxpKjRCLCW/GH2S7+PUri8E/eqjudDKWZkbr0z9+fMzOUgSFAdAUMdYIdFP
UguTKb2NCN7YO1N/GZT2NZgZgQyG2lPg68XDEOegvhSt/MCcuXmqs/zFYrX20c+u9tI2+kmOIS7q
3XUYsuxG+1fH4Pxhho73hi7yzrZ166O3jOltVvydHBsRgiPWrO6lpKK3+Fr1RO6X8/BjmF9zPT9K
CafW8rXxklPolxb66JXyQnz/LMc6z1JfHLTw11JpVi/tMF9NNVGRtdAvSZXOj9myadUBj4dWJxxE
qeya/tS7io2WkW4/jrrmsOadsl3bB2gGSKWxHIktvjHTlN1lem0/qoPGUX9q56MZYaGxluWQbEhg
mk3RP0phvVRWNRZJ1YIwKta6l6HPCEs2YYFTqVWHEIZQDpNisfwBkgA2Zy+wZ7IWwIkojq1O69lV
52sXTu9rUY5oddnfIit5zNL+L7OIi2tGxOux76t/NyhgOscysav9pwOD6o0POj9la9sajmbsmlGr
dgDIkRZZrhK1BINGPUYwAOuBJyNxx1PYQ6bUUjV44k2CJGD383QfAa+SOmnnTmXwJEU86p5h3OW3
T/Vz1SBfVNsKuoxBzVTOx+R48kMYp2zyuM0BGEOxHNKSJPJSF5mMnggBBcA57PY9s/KP0q/CRyl5
3uQv0MqcxS4HhzZWzspgxyyk8+5dtXP9wS6dryBGWkAvtKiApbI4fpNCWJNjyupkvpei1gLlgIyX
nqVYTnl89QcP5PByJjKe2dM8ROsflirbmvZRnQavUrKygRDrgCaKFKMhHo+2uQSil9ND2ypvcDHs
nRRT3bGeayi4UpLf1wb6JbWz+ll+e7bgvEYrVq7SolqARZOulUcplqE60zXzar2aZ2fIIMUIQS1/
Sq4W+f1zWhLiJbFMas3SchXb9aa+2SQLCCRPFWO1WTQX1SYzFNha+uGMjNFxEDjfARDf1eyFMEye
jcaa/yFu8WUiEvp32UEXISkfvuXouu0w5Sh2PeuVRxAc6aUsbP/WGnOIuLkSXchD5pcCEc8nPYu/
pMiz/cIMBoX2cPziuOWvPCvsXWEm403DQvLJjUHfEPuJfl1JxDdE8FkYaIEbP6ZjHoPECYI7UqTn
eJzf7Tk3dshxAt8oU/uhnbti3mWVRvfmTe3T7Ek2im2nT0RDDQBV3x0UHvd9AgPdHTBZI6DZA7gC
eg6HTkVjs4PF4rXjHWD5+Vo31Y+ySRVscbLp3eoqut34rPm1/sWew5/57KKinzz0U+mfQjv8XXVZ
8hTFEbq1qaOcoOmrX0or1pi0tifN1e2P0D6TEku/GvM8nAxlMS5U0rtA8X4yXVdvZh39NqPiRzeG
JumdyrloIEbJsrnHuERobKzjFAUmyA9eaCTfBpJE6WS5QJEqkpUOL3ZSjd5BD0kvVQABXoviTEQ+
JuUXnqY2j9/SFnVisgTa12oOvIvlkfkE+J4eqxB5TNMBrDSAhW+a3r+3vrmwvh+HXHs11OYGEb3a
kYUKTmpBRMxC7pLAy0i8V2VuXjvG0zh+01smSS9Fa7uXKeuQPxwBKNd7y8qUi6aQV4PTVJ3gzuvI
g/jG7SdQD/UxJQJ2QF/JPuR2vjNQq7zyeURi0w7+rjK3fpt1PtpU6U8OiXvA3U5IxJSNYo7h/ejF
P6ccm/RxQDt3nst/ZmgwZat734IuaPZWH7YvJG+1s4Vr5C2wcqLyUekeglw1voD8/IFJUvmPiQom
uaDfUddhMOUsPmpFiTjE0HY7FZE6nFeC4VUttOi5AqUiJdlUVqudIM4THFtayMYvdZAuo3fnQ1Z5
RUZFA/YXX8BGHGN7YMKjmerbRGr16OnkuqVoIaT4mMXeg5R60IVvgwEZe7T7e6kyYB+cnciuDo2b
aG9eb7SgPAEQLSWp0gwLwbc2TW5ywvL1uRp8mZm7RJdC8xe1z7J7m3wgrWZUvkipyLTgmLp+fpLi
yMqGfHV7k5Kna91bpKQgBJx+Wuv0ydOuvZfbIHm5mmyYlJx4NbJnOSFwlemYVIkKGoEWzKrj504n
+7BcTVk240DgT4E0cJUWhLqHm1+gArVdMnDTG+Kryfqbs2go9pE3vU0x4Y7J0vS3xnfQlqvDW5qF
fOmKNv7Hbm10pZk7vTqh/ZoOv0pvNt6Jae4nwxpf+U4Y7+VY/gwThCbkGCFadY84pXcBMWq+21oL
nqvHtV3a5oYe3Co8GfZydFDJ9KhNZGEv/8z3vgQMU08Z/grMIKCiRa+yQRylOGLXWhyT/9TpU5Tt
gspDvNvWo9cpGEF5+R7a3+Y5DSPjzS064y2ZFQZ9MC1XKcaK1121GXiINNEG23jjAzY5WbS2zxvS
yCMqrRd7Ob0K6hNwdx9BdLhtldI5r7JJ4obRrhnGqxPEzmuLNvrjGCvQzHUAaIUZwI7OZuI8yxlE
BMMXtORY0/htvgf12xy5QeMRYPO/16u7f4pM8Y8w+wFG6ZPyCpdOPyla061FqWvN+lBrfM+kpAZN
cZ4rAHZrUfc5a87OPsCNJ6kajZl0Xhere5zRgjepm2b/puW8GFKqW6W/tFZd0II/Kpvenp5KwCEP
axUsyOvA/H9nOHn07Li85i3aWfaEIyC5XTLFxhC8ysZTw7NaGPOjlEbfbR5xiDgXehol+7lZosB1
5ezkaBHxlU8tndBZk8Snrc7wkt+eqvLR68vmRcMHeffb6U7W2KivsqEfoeDRk63e6nxz+KgjdbxH
0Ud97QM/vq81+6+tQcI6BeWNpjlvde6BsP+4XrTpBwQrkBHaW6M93etR/NyOXvbINzDDEyu79ZAg
blLCHNNWd7LrpeGr1prt9Y86Oc1qih916wcHrcSfHklo50U2bk2U0IEQAEOdulJVAOmSi6mHQwJH
9a2O/fLNT0rCa14cnaUui3JilTEQ8zAvyv1U+bj5RJl/lcam4X4LClSKDRP4T6na7TFlmD0GXVS/
1XP52hIofEDvtX4rEkRuzVDx9yp0ULwehjunM3tuAAdD4FMHEqkgpTS7flOnOn5qYvcqB6VKcw2N
4H3jXbVpKB8nc7yz67DneQ7GR2MO5c0b6w5U0BRkD3VQHvPyqKhDeWgapz5oVjADPPKbk6kYzkOf
QNGIe/zoM1M9Wnb1tTH8Aj58f++X/YPVByi2h+Sk4CX88Lv4ZIUIHiQWK52CGQCG69VljDDscXMQ
bPVV7QOYE0oIplvt9UPLHGTfMPvIvW9NrGe7GSTwHq8QiKQ+X3PJ9oGPgV1vgkFXleEGYuJDq53o
HPBBIMCtAkkHpNz3+p06ozXXaopBcgF2kquc01H/wrqLwQb0wqE01MesS6+T4ij3VVdCj+0H95r1
EOAM4yNuhpjln8s6GbRn1ofu25xZ2m0io028oyWYaBS7LJ9aOFM7dTQ6NGmI1kMnag5e2WO6PPON
ZDH8oPYvWth4z4sI3wSJwZ4qE95jYNybTayelAG54CL6gqbrOxmhQ9Rq5amwW/euz4ypJhDA7raZ
BhTgbaO6Q7TsKwiL8eqrbX8q8XjdgdTwH/v8F5cJb8itGDt0n4e9YxpkbgtFu8+Yq2bWqL4YKVce
qmy+sxCcDUJAIpkyHwvcVQcIqJdGG+pb3fn1UTXd4dA4TnCfuvV8UFv9azDiHwBiqjsGeL5U6ly+
WMA/Xird/FDiqLpgm9feI5MIroRvyjFtnPa+LAqiJPoAf2v290E19fcACS5djSBjWyf7vC7PXjZ6
19yYKhyeAETZvRnujAhuRN13F6taEIFBpx3NAR8sAMI/kGr6ziiXXUyy5HvuVr8HDtftUWcjgke/
sRsFuF7StncaW3QSgGuhJcGKvTP42hs2bBv1R5XoE7w6s74bABpclSXgYTQvMqPWlmk1UxS6UUce
JA0RZskxOLtGQ6t+6Nn33lYe0xSeL+Io+zR+Ab38z+wa1Y38m8qXMKnRXFNvU1FpryYMD5NuT7rX
rocE/I1T7Y08jO67vApuwcgMI9N4f6ew2EPvxF/QG5beW2aErJweTQon+pjwBzgaCTFUu6rrc2hP
P9zFgGx08aciFNiGhEJXsEMDwa3ubeca9CGOEAFkGg1dTq2ol0jJV4gA+X6Io19NVmISG5kXvuV9
AmIFeav6xA39p06xiBkJw5N9wJSjraxnAiP6LgZddsBy9A2DWzhmbmPwEhvFNawZB2PFxN2vb/Zl
R0ygzp/RNFXve3H7XjaOOVmk6qF25LtQD/yj2YHUCzWdFYridIy9VnMMksTdA8o6RUXwSyHzgBJD
hKIQoYyfvTWUX1pkzfloX7rcx/fEhdOkB+RA1BF6qsf0+CFoAPLML6xI2j15z6o0sYFMs51KDDKN
1ZA/71gLhPowQS5+Gj0C7LXeTWSFg1eEVfh8thUIJR+l6BJlqfsR5CVmRGCzCMYCGFfh8Jgtwes5
DU62t6jPVv2vwPUzBMoM4I2ujnEwGlMAD/1zODvo7UOY33UaVKb29wBpMAL2e2wwsAxr2yHq7OzM
vFX3CE0XR7XoQCh3CgYsmqogBoleTBD4JBZK922qptcxtJt7Qo14KXYTomhZ+wR7+ZVIc7Oz0JO/
epMOClT3ratjuzfF772bkvjuzVpwOlXcfW9c776MGGbNBndQNa2qy4zCUquFuDEX7rnqum94Hxhw
gu3gqJTJ9DDgVXTvEDwuFgJxkOpvqePegX+YmGUvpnD68G1k1U50IwC+hGOgbnT+rikgUWRxRaCi
DUyybqV1qdyq2FmJ3Z6BrheA4jwL0A0fgxNk5puTk5TSCzS3kI59K63OJcpTaIckjs/l1Jrnvq68
v1LvHS5Tp7b+z9muD3De+ZZ6C0RG+RkZ/T63suCmj8G41yu1ObBS9y49wLOzBQ4U3AkpKcVn8dZB
uHesgqCHah6YAT54ozU8pwMaRQ4lxGQwEzaD9zxT7LttUw2FsxZtZv5Xu4YiVs/Wo+Uzd/QGCxyj
mwH0rDzv5GPguw891Nc0hr49S+adrga8ir5p3M11TNqU2cevNNePeZBMN3VGvgmhqBctDn5bi0MU
VJ17TLSkM7I640O8bBbxHDMftXvVrNuXocdzuI2XkZuSVwbtSx0x1a3q9FwGDrZ3qcNjBBN2VVrW
H12fMvOwoi9JqqNzaBbPljHapzGPWH8vG999mL0OHlqrxceme0mdJrmFLA9uqe9EB6OAAAAbO7qz
bPNFDwzYG95Ij8IEbABxRXwvPg5K/TLrPsE1YjD0fwTOtOwiGDB7yUhDFQaWaFqL1xUIzP9slI58
UY+2KZ6vvKohklp+CVJjzLyWMAt+DQ6y50siQJn1o+7flArDLTgS3THx4FgHPWisKRgmVpw+5xIa
uUdQ+kpHLe4ac3penMahdvj2YUSVZo9d5UifI+/XmzwsM3XzG0r9KbySDunJWQNd5JnFHYiMyzDB
SAGu9NiZ3YvS4v+Um3Fy0Lsqn/eCmQsXAr8F/uzoDFMOp2B2H8dU05gKdtmTR2ruFjfVlxm40Qde
G6ANi+/hEKUfao5LjNf+cgufzi1RAmcJFdSzzkonpUM5nqs9yGbiEwbAylMOvrRGAzxgUilbBbCn
D1JgqnNMa5crFLP2jj90fs3ikiF77JxDbcXAQ0gpAIIr5n2BYlrkFDbvhb03GfIeBg1Kbw1QQOkA
ViUNfw/JEf8hJsB6SebwS4gUHOKjJ1wXy4PjjBDcF7wRAO0DNnvVDf3fVEF9q/6HdU171w7ZuR5r
PpOgAhMn8c9qAkmohcdZ11cn/LvIS+MrEvIoco6vehJYl3RQXmeCAAu9FTd3czEeiL+pnXGJvTEk
W3/w4tm7hpH1GJNK26c6skqtmiP8Z4AYt+9cU5/utTR+H1VWqWEVIKMYQhleTJoqH12bpOHvAQX6
sipABFndnWwS3mC5SnsVjkinf7rB0d6A7bpIYysTCwGTcVpbcPV52jeHIrW9Z1gAzpM6vc8g+J4N
wAh2HjSnKk6+lkwMkK/EQrEvSaZKcU71jDlfmQHQVLA17tyQ+ZORAn+xDnnQGfuqLPoL7IjivTPr
5oLNp7WXop44DXjj2tqFjdI8MF3m/2k7+6CXwa/JVqZzEafzHcIfz/0M2Nt07eQpQMrlKWi0msww
UphO76RHq7arcwkN3AhgZygJEnMZP29hargDUsFOSJKxwIV3HrMjq+gngzgHo/ghy566ELDY99x+
x7SsvWYLZqZc6HchCIur6TxFC260Nib1CjAinGaOLJtJj74oiuEf4/9USb00z5bXrr6VAffVa6HT
4RCeshWgZ6ODnNbqKjj4p0k1mBiG73EDUsB/G5sgPQXQee3WgFs0jG8IlaNuiOfdqqshGCHBDWUm
CwY3dlDybtp/sUadn0KSHH9MbhPcwGVZ85HJKr9EduWNtiq4ZBfZTWYiSLCw+PeGugDt67Y6CkKl
cp4I9d2Yy2a3ogduHTR4Pfi7RNGWOAK1AVisI1mVvx0lPyRq4LxMv8x+AMW83LhmuaLsbfhEG6/1
+agu15XKcc6m7CItI6flziCLGPx7frtcRFppoTrtbCdLD/IrE7SmScAifLa4+p2DRj2Lwojj7SG5
D1cwnD+75fmNZuRcctSoJR0sm0Tuv+ziqhyQ0sL4TopZVp3DUtHxn1l+Uw7uM8B14yJ/Un6GFzyF
UTUgTtJXR68sf8l56RjAMV8e4/qEpVLwUrlP1sVaSKNb3Vjq3RmpFTyZAH3AZiVlLb0B2i0Z6nFK
x6Oq198FDyybARh1V8OvI56K5EhWDTZmRJWTMsa7zVGS3ivOK1SDbz3MxaPX4HWPjAPUxjZp3uTZ
24n7NBD3Oc21wbBuDRF6e0zdSW8Vt9Rh+deGaLZtDw3ssA6EugkO8rjkacheqbmkdWVXeoEV6j55
5W7nFX1+w9fRA30mu8sGIgJ9QzlXGqso9AWTGSACMOeUFc18/GNXznZwpACJ7Br5bd2d0x40lB1d
5O+NTUOMujnEbfJ1HvX1zq13CWrprrDS6SC3VO5K0has/1sN8ZXlNsszkXste1K3dgcpy8ZIcQxp
uhCIJqKPQ/cqD37tmnJrtt4gR2oin7sKDPtBboX8SL2vuT9tUOh7IujMcq3qR7vYhiB3ud5fM3f6
GeCVccIQ3qLXvWlV3sK0DU/5DNG51adXfRk65LOdxbZznoMZJDB2fDsVOidKuA16QlaSF//PH/7j
N8gutleQ3fVQX1uuTw81mRykiaEfZAiQ73uH3PjFBpA1vqZwedebu8Ip/nhr/gBVfL6DBmm8IoI1
OTcnI8y1+Ri74Tely9TjdocZBG+640Lp3gYXtX/OMLE8yW/p/eopxR35hEZjP++bLLxvB10B5rGM
Q8trLWfK3v+s87pyRjggTA7SE/o4PTGFYemydAR9RNrJhGMtnUG6z9LArmYamPp+QILtIj147Kzh
MuUWy5LqmDsDxkfuAq78n3/XLtKrH4IV9nIDuMICSNn63hw/uPoCYDQKu17kbRjelmFZepIUt7qC
6M8yIln67Bx9pxrArKTPTqAwRkp72Wxv6x9ddN2V43PlDRevMffSE9ZTsBU4K1/ahgSBjIUs2Jsz
Ct3X7Q3f+rLUSTFYeqHa96cGkN45dKKTHDOls0uL7fzPXVDK8tRkbz1Hyuvup+NS/FS3dtuysu1/
hx5s5Ujwp+Y1gCu3S4HHFCkgt94G4bx8OHQPommgs1Cd9BM+FOTpmRfIEx9sHWNQ5ymf2xeHuQHr
w3udiMWsFrsW6kQOKGWouztrwarOY/mSD253Ms2ZqUSjqwc1KIjd9AjM7EjwnoRZMOWLXaQ5D/Uh
iMonJ6v+ePDyV6UfrK/TVpbKrZtsfUWaFEPaXnrsB6UzyqZehmvZ0xPoS2YM50nuvlykAM84gVmh
2/U+tPq9vCWw2qmV3T9qB9f4K7cQUZJ1y+R5xhFS3d+2cClCblgXK+mVODjUkHjBN4yJ/hH1wN2R
MTnKPZaNPPZ4mZ4glMsaeUp/5JN+82IjO6nzeJeYJQJlXneRQUZj1G7h7Jao5x7CIli/AEb7C1J+
dpULypOXPUb6dmHD2NHwax68Z+zl3BWz7Cf2m4/n2SmXHrENBqqmOlfO236f3o7aoZ8g3m93scwc
RtJk+cxkbmYdfAu6kJBK4AX8BS7ZYCbuIT8qTcitQTkx0EUZNeu46pjJZAu8bnWeXOc6Acwhn3uG
HolGcWTvMxzD1tnVuoqKtKAg56Zr6yAMl/qxNhLjJNeX3+Xb0Xht9afZyNuTahov8lS3Ryt7edf9
jI0p2o1FgdI/FPJ/F2jbwKHIt1/K68SO5WmJIw3LBzD+Ry2zc9j5bT48IMhuXoCmVTch8AxRV93o
C/+UYZatz1eexDbGbA+GD/RvvMd35uTVBwuCNLIYjoHDScFL4DKCH1AIPJbcMnky0q0DldijBTzY
L/AN+c9gLg22EX17kmuHXsb77SZsR2VPmvz/L8VcbYS99CDvkwz18mOkuM7Ft7LsrZVzhO0HE1qE
GWSiq3T2RcVjUZrIn12nXLKLwyav2rpLXvtfWP36oZTf+ccsYz23zN09sIB7EoLYY/Chl/kryRFC
1/KaLObz8z6YzG9orRBPDvvkUjRhqB6l+brrL1/QCDBIF6TrPE56qszots1WN80ZKQcNpUgNmNgy
CZN/Z9usKEkp/zGXXX99OY8wcR7GAl23nv0GePrJJks179HrLUhC/XDlh5j1TXd19So3WyZ1srfd
+62ORBCa1wEEkK2x/PWtuJ0re9tj3A5s1/t0bpR/dAh1MIYxZsrAiYQb2CIpy5vHHU9Yxi/H1x8/
l1qxi5RB/WMaKY9w7Xnz9wCi/VW6a4SSLqDp5RmEXYfkhvSU/74rZ69DFaCc5uKW6eEzFSSAKbIt
4T5xQoTgIUe3A9saUA7IZmsnxcH/OWh1fl1//dKTV7LH9s6s85m1M0utp+cd+ZP/vHeyt7aS3c9l
OWm96h+tPv+Bz2cpGomN1n7XZqRmZVzZZg9y7n+r25rI0XWeLbvbRp7HVpQ9Oe9/XvWP5Yy0loaf
/tR/q/t01U9/KVgGfIzm6i6E0be84ng4k6uo5nWtKi+8bAilQM6ERsTifQmzbZutbs7wBIV+R5uq
NdhdG8lwKxffmv5xRHZ9MwAhRAp+7dHysmxv/KeXanuBthdN6rbT5Iz/WffptP92+fV1nfOF3F/E
oP3Gg4tDG9PaZS4sH65ts65kt/IfsYr/1vxT3bqeWC67/gW5zqc2618YEu9eU4Z/1M4L9zI0yBpU
9rZvtIwhW1H2tgnZ1vhT3aeitPN7BAP6n1qNJEJS2BD5eDnJvTO9lS687kqtlGdC2Syrsyo76V7x
tg3vgKmgjW9lZV5o5FKWkZ+5UEBEycosdw0d+YHVznsZHoj+I8naoAz8L11tHTRslRiCjC5FOUPC
RPztIE9SNttwK0XpCo4s+rc2WzfY6j51oe0yY9CkhCxcmF6DOpuHztHTeS/r3wSAAeGiZHwP2iE6
rW+83JRtsw6rW1lu1/8syoHt1ZViQCDl3+Fbyp+uIHVzloCd0BJeo22wXyfW63F5PtuZDV4lLN6y
q0VgxFgiJH+sHLdmcq5sZGKwFWXvUzsZRLe6P/5xOfLplMGrlONsPIAKfK6hUuAaIC2IlBsaSI7l
w1XiiNe+ydDlZ0mWXeTOlEmfZ5dZdXZN5lgXecLbE13f/T+CmX9MFbamsicPPyp6InprozXIlTuI
nhhxhEyKjlb2MHsl6RjUXLTpUV7RNU4pPWCc9bj5S17kf6NatRocsc4mddKQHMzz7JogEQxLHNKa
bOqGbOVuK/tWoKB/Flq7ctEddmYLAzIG5C3yYelacDZ1/0442xYJgEhFu0buqjyXOoPKpFfFexnD
MxE+ub484LlFdKdd45mfbr/c1D8e0bp0Xe+6rFlkd33NI5KTs2dOR7nL8me3jfyArSg39lPduqqT
I5/JnFtLObz9S3oY6nsba70dNoZYxQW5/6Ur4vFsIAR41GHMUoR6hgBpccVnkqOWTu7McJDpWY56
HjBPPUnwbqqDt0jLztpyDTWps4cyqNudtJq7bLwoc2ke1D4DpDcMxa6JeNVl42Wuubc9AJ4amKL7
NHFPahRa+RHJIAyXWdkfiUqCGp6ca6MHzROcLHLNiMZCPM8c3Iti9T71x/cF0f4aQEp5hX9TH1CN
G1HloCh1GYJHWUJ6oh5RgYjtKn2NPQdlQbN7mGK0EBxgCyed3P7Zs/z5Oa2an/AdL72plV/G3MRV
K/W/5SVT8hof+JsfqCDFs+a992bru0e0nsyuH5Bw0FrUcYZhFzR1/bWewfSyJC8/dDW19yjqAK+K
kO1Si8UWwCSUPOdWhX6Tqh4qJIJRhirBcWPEWD2OyxFCSZgJDDgKhIl2bgq7fJynpHqUPdlkReGg
e5bnCAsThLeKODiUFfJD/jT8bZI8O7fqIuWXqZWBHQlKHIclALxzfVZucRGjeq1C+DR8jERVFAwP
bVaACfLagfVwU7g3kBqk1zyC7S2qX1M/Rc/DsoHoEj37avINWU3lKlVlhkk3uouochUInxkW2Ron
eG5Qw35WyYQ+p4qm7adxDFhBcCC2PaBVqc29zLEUxUN2Nw1D96glnfc0L5s6A7Zn07dgV9NiOxDq
WbrXSgdXtIHsjDlhNjeOOrow/u8piebHtQSaA+Vfhz63nV9FlveEyky0r8J2h+6pcXQ0yzxMU5Oj
8QaYvjA082Y7QJ2BtWoH3daTdocVPDIYOICXXljeV1Dt7ptlsxXpn+ekIIY6IG1kw00r9Vs+m6mx
10xDu8mmmIL/W1n0lbKfPFjuXpgSbEbU4L33AYy69tj/nQz5XwapdHDh0P15t0z4zCATQSsUFSox
/fybdOfXME/0v6cmAa2AIM57MGbArtHBepo1csnWlFh3lZv3N72P20uaxsUjj0CD8t+qr834fxg7
r+VYlW3bfhERePNaRTmVkUpeeiE0Nafw3iV8/W2k1t6aZ8U5EfeFgCShSoiCzDFGb13h5soz86wa
w2MDNejsxuntaNct0leluU8GEkcOsMeN3JQ7SIU+gV8vNo1YDRh3rKale6JlmPIl1HItx5HBpslR
kN3yzPD/Otgq3p1sNo/yVE1rahfHi/aIw3DqzMGibXnh1P7PN+jC9CuK5vT7vI0xd7dt320KFazN
OsBieQjzB4wKZ4L2Zctc2TaPCC3ae7Tnw4XQ8UFuYbTb3WNahxgqF8Calh6yzTGqfx+Uuo+qC48L
10AKtZH9ELFYVhUUdCf4acOpGQkrVxm0E7nDgWRxAIOZUs3GpdBNpdsB29TWclNenjxTl1eVQ03Y
cn1sISh0qZeBXrKzxdf3n5OlRbCzywbN2XL9AE5TkZdPHv703DNiNCGnyFW5qMMZhfvPtrzbRAdC
8q9GuVvu6RF3+OMthTNU4IVwronVf8AP5aGkN69NE0b7wR5DGO9R/V5VW7k/GaNmm+lQm+pZcQhY
Ky5u4cQDD20Yh6d+WYwp3BPXCHZ/7RiGDDuZ5zCwkw0ShuRYiRwPw2Uh12SbySy7RBQAUS3R4ha/
wf+jozzku/fP0b3AHPD/55DMHamvULXdv0/T9SWQ26u4VCrRwPW/vp3sLT9kKiu9PWXdoqMg7Wha
HQpYiJTneFkUACbOcnMKAoiFcTAiXlcTguvL7kqFXL766STXcNA78uLrySNzcOISVYmq2sMTY1KU
G+fZohQfspTc+69D5ab84A7q6N4BBP59qPy0v47IdXPTVxRo/HvH8q2mKkHseJ1L+zXDnpTKpdnN
jt1UZ0dXxBScaJA3+5w8o0q2YpOWkfagVtF4cvXmVxFp6sNol+qDHjWXngfshdw0Shegg7z9BgP+
l9N0+tGmtOTZzTkVyZzqnEEzeI5r5QU9cngrd5pVeA7KxL6T+6gU3mQI6u6LpadontNRMx+1IC6f
tPQgu/DOyR/UtkV+eYmabDoNoZadxbIA7qePKzNtWLXbecUzm2q8ZVP2QWhKIidw/6jpiHupS+wS
5VL2nHsNHG3N6NZy0xjacW/gmupXpgURf2Vb/XCP6RXoIkvomxhB5XM7YIugotfbLfrKZ0rBKt/O
A3MvsMy8q2zxSAlN/2ZVH7Pbui+W4nY3eRWDTrL1/q2dKaRQHau4A6IDSzcavkLH7t4o2dL9OcFF
3G6DR43iMxi23Ui9J2tJ1G1mrGHRC/+nCVnkPzv/1aZbDlWx+XyqRq/Z4NdWQZhzysdcseybNusn
mNtD+aijmL7H+n0ldyqUsT1SgfGCklc9yyY7aMkvuGO1k5sCmsRB86Z0LTebxDXvZrJ0ckuesR/V
swrrTUcRfQynmbqE0oqMYwMrBll0E0Bhs4szQfek96nFA+sJWnZTB6NzI/cMXeBtTG20uO9wO5kD
njwAY+LnQa2HNRqf+EZuOrFqU6YQD0e5aWNEhA+kHpzk5qxMHy7v/Ivcmob8jud1cWck1PcEItxH
8ahcs7xTz3GAjDgKsKsai/qOQp8N2InhWnndU5p06pFihfGq6x0/lQSqfJ26J9lBtsNF3FZKk19k
k1yYUI5iGwFD0+sYrpa4x+Z2eJXdE+Rod4V5bdty6/ZujWFhswFjXh3tySmPcY9YboEFV0dFZdH2
tQtmVp38xMNFS7fj9jbSHKzAJ+sRQlj2plq1t4GbWe3lJhodSur18rkyBUhKY6CWYOmmDVOwgulH
VU0hcFdWOwrF6+yNKup8hxzf2erkPt5syzgWrmI9mFHunKvUosBi6dZN6p+JaskDrzbtzLBOw42I
NXdZzFoWrIngtdTv/qftp4tcs5TuTz3o2u5/O17vKIDp7eS2EXN7EUpNuXTpgr6jqsvkTfSnUIMn
U4z2c+sI+ECFXp7yyLAhG9cZFXHj/DLU7lV2FUZ2amLDe23aQvXdJrHOWeVhwNI00FLgwj4hR/pU
gF9tknLtUjZ0Uit+VK5IPnqNAjHLcNtbz+zDG8V20l2cReoDVJVmJU/vzK9q5bWfPXkjyojMBA7j
ZOyJ2VZQdyvr6tkwx/m5O4AttWKV5k0JGRdG1animXqyq8gfAj25aYCT/7Pju4/cXf20oiOh+BmM
v6/OoZr4cn9E3eNJni1xXBrtGjlh7ZiH7025W/e0VGz5acffPUNNv1pmau1Ue0S7/XMKyzGPNuXl
N05kKZtMK3VsqUZnb1Hve8Drpj1phuls7TSf7iZ8XPyhU9snfo0qpT+u887Y+QqbR/lqvUd3TBmS
itLaXh/srjQ/0SQCizR5znP38aPNUweRSjhvmrpuLoneNXvTqMeb2O0s3H2DCluC3oGPRbEqDz6U
mXoFFisYgrckFE9pbCp/FCotvz8oLzRQcaX1e8rGj0hRnFfNbnNox9r8ENmwwRmihLdIqN1dvkDF
VSXIjkOWWDvCAdmtixSIGufWIn7Gg8wO5uiNB/A74kPltx7ig0x1EiNsBuFp6Jp/csjIej88hg+W
0Xb3Q0/NMpzi9tHrmBP2Q63dUrfRU56DwxK6K8cnuBYEe1038KASzoI0ULP8OGt9fpRrjtOQAgSB
cO5TsC7419xrzug9Fpn3qk2JcjYHz+MagO9toqy5kZu9AXmucJL+oCcDYCqNcdmhryh1K1vXewoR
pK/qMVLPQ10FT3Ezv+lWqF/k1rxUgDu6dSu7eppzjDUruJNb0RDuuqzK7s1SD56CmVxiabUPleE4
T8FOBLnzlvCq3HVC7XZON4bvpb5rxsZ+r6jIwjKnbvZjOJav2NytByt275lHnjB5KC9NoADPDxFv
9EOkrb7blh1xScYZZ91FySJ2wI4mfkSA14zY+CPtDi1gapET9k8/HVqjMfza7q3tiKXgpV8W3BiT
3+KN7MtNuYOEbXlpZ9y2sKw+UuzEJ4d9TXUDhqMrYnflxVgWNijeo6sY58Kp53uiAK99FU/vU7wU
enToOeBAgdzL9NdkHqd30cTWWizt8dL+P/u7IJd++gduwHkoT1u3oQvw7T/n/2n/v87/P/vLz9Xr
EeW2Z27MwkrWIxP2azVOzVV3TH1nL23gMpqr3FEw+f1uk10ARbbXamn717G8OcFZKd4u0XknyoW1
qC29ulW33Bn5P20q9tFeYW5/usmdIvG8VdOgNwirWyXvLASTaL6E1ozhxuG37g9wbPxcaOWtXAiT
/1c5POsrra03epSqp7BGiMdDSm5AaFdP3bKQm7ahILr/3s5rf2C6BuvxP3tl+8+mPEK2wbY7FjEF
bT9N32f62c546M3Cva24XB8D9h8Qyby3FD0TN1VVHLwALakunPvJHrwPAwAd0UJvvLVcF8PRFN5K
makx2VfUxAiPD22lbA3dm18gMoy7nrNK4OkzsqyD/Iwop5xvqDvrjBO2dwl6jUTXcm7MK251rtoT
dSMWrgOGsdXbTtzoTQSz+78OO9/mOlZUIs5l8iV3yMUAq3vjUmSFEn1wDmZmVsB1uuCaO6lyBRDd
+/rew0YsnWeYLgbsGCDkjrliCIIuJhHNTqnzYcfkDyy+8VWb3TuIkfElTnCCT/tuuI3bQdurSZcf
ApGZlyjU8cRQqvk5i7Ivig7zLw6OsIO/UUwTOhbWv1f8ZHaG6MNLXbbttVwWhsrwMCrBJS4dDH2R
IrWUbFhdddEydPEgk9XN6JX9RfaX3TB42mAaOWGABpwmXTzZKZnHS3ZIryGwjg2+lNkd0CEMIiyM
0YxeFVt80JqLFfbprkZac05zRBWGMOeT41JZjDrePjr5GB9KUMZHz4ytA2GP8sab5vEmr4U4KGpc
HXOjxNgnGOJT2gYgnkbHPaXVhNdrQ5Ak7tNgm3SdigOD2mxdrxQIXYEuA4Aa7shPVJsscfprAO0J
bjC1gzxxqAaqh+Fh7rH6wdxZPMYWeOTeXA19RFAqLNWnlhz0OhKq8SxcF5Y33NMXvGeGVR1P4hzg
QwWCusj8eopiSFjw43g3IfgIsvlX2rqbAD+yV7LXLVybeNHaz/EDtaRfsa3Ov5TU+EXgF3m5FRIo
D119m3e8nIPR3A3LGdwE/w7qwCosHgQTKnsC0kmJya+SukS9Nz88ag2YAubjETaquGtSR19o/DPQ
tebsWVMPCplfADOjap+3GiAZ4H3ikkBrYVAu9oWpxI+B4jkXR0NNKx3eI3NAcmcF437IxunVtJk7
aVr46Jb8UrSpKMEGqOI1pgBwE1bjsJdH6Ul6aIxRuykcbfSJJZY3KIISpqpLZbDlYcgRdKvvJnMC
iCi7yLW/Gu1lj2z8956f7iKXfEI+4Oc8sq2uXXRoJPDWOY6BF6vqsHLslP65x8DyRgRqDr6CS5LD
2yZuOaL0WDYh2nmbqSvxuVw2dXNCtGRa5UFuBlmjrVAnJitMHhDJ2Q6TgmWhFxF+T5U5VUfhpTUO
FqzJxU8fuSbbcBqnd6tTojQWVGP9fxw3A4yqEKj/j3PLzb8+2sFH4MBIaPVX288h8vNFXM03efba
TlH0yDM3WJWJYx30AG3FUBgPqucEO2OMlPVc8G92vDK5s+tyL7fkQabhPXR97p0tS9mDLpovXt8i
KeyK7mUQTr0yRif86ELlEUGR99vUtG3h8jiAA74OtUKP6QCUt8+TL4IZt9BBkl913CS8dtrudbG7
X6dWX52Jcx9VIO5nhAL1udDqaAvOdF6lplqff3bIvQyw/ulnYslTds5a7Z8pkcG5eTmDPER2/Nkc
bOGsnLEhZ/nfD/nXqRWRohfSg+eMGlWAmcuH/JxAbmajuif5ldz47qg4p16EGBBhHYrjizJESEh0
586E5HiX2cvTVyupMDAj97sNpS+WSpm7dwgVnB0V45JEBfX/vbm04dQ9nuNlIdsowdQ2+KKRBVn2
/uyQ/WRb3aj51hxxBZCbnW0UmxgsjN8nE+H9uvkVI1zwSrV508IJ+dtQTc9OxaS9mdrgoZiLwadU
bLjqfQIN0xH5rWsAVUmAuJ0naxj3JVW1EBxjavaxrTpYmQcTZHmKj44aX4pMrbc5c907FdYuEQOi
15nVKATWy/yJbxetiXm7L6kNAcWaTfMdT9HXoM3sz8oKblQCmSEkHHRNaZMylH4qq84G30eQgYRG
/yUm7xQURflptMmHYhKl5mlJAT1VQ5Y14IZlglqwQHrmcz4+Bc3YwjRnAiH3CieqjlGOFFDuLbDw
PAXD3K7k3iSLcjwvYcrJvVNnZ5dGMd/T5UxkPIrbrKkf5L7EdIk5AVpiTB7fVp2qXBKchFgPrTm+
lWtyoebh26yr9eGnSa7hhhr5CT4+30f97FWd3NklJKJWss1pI3CTbovuFDjo+qffz+eoY35uzdK+
CWadvnOCKxVKpAeRehUpooDkiZZpR8/ttaOKjgrNeqztshlUjNwhF8KFGrRWlj6Nokz19ucYLVA+
q7mCbPff0/zVxXISNGTy5D9nG7DpWA/OVPnf55W7gyzhI/7qOduKssYOy/QN20MItpxeGRskgihY
/zpQ7vj+SPkFo1wNtp5pPn+3GfIb/Hz45KXcgoHTq4c26vz/9W/66f3PebXfeQi34fs7LFdBrv31
ZZcv9/2d5J7vD+2r/DYB7IpUfGd1rnosl26yQ2A2hHnkqtwjF5O8/HLVdHvQDeMvj4zQWenHLaMN
7NREe27TuF43GFiEMVKzsC0+rLKdYOhR0zioBzsK5p3j9X8oy538DLCiGn8Oeop1pGnjR+HBB/PG
/hBl3e8mD7wtY6ajC8I0rvXY1+xpQdl6n7aCRXbSr5SGBzmgWRMcvusRY2xxt3Kb9Jl55h4R3pPZ
Dt5q4GcH12N6bIKa4uL+SQsFJ0PmBxE7vQxqe3IS9Jc1VU8EdDYZ0a3S1D+icjwpZD2nEkvECQRD
tST8SoWkQ4red4+OmGmqlx5jRbs2XarcqQlT3go/o7s6OJqMRbCXW5pGMSCTytLzd5uGictqLsf8
8HNUSCTPzxuQS/imKndyBxq0j25GcVV3A1LO+aGtH9rMHO9GBkKd08BCL5iSjzMlI8DLEr5I+KRU
mKzgkIPtQd07kB06sRJITU2PekMruwyawAFsWUxZcG1GdPx5eXTC0aLqn0VJtHiNxkxs9RLWmGwr
IDDsZlzWCJj+p62fGUiANNV3NS56pWsFt/myAEfhVU5919ngmrIOLo5gDHM3L4s4M6q9OznTSm7y
BDHuEmgUCIba76af9tY2X2KrM25kk6vUOlwyMWMX2pYb2SYXhh7opIlgNsouf+2AmGdM7fcHy2ZL
L8nvTmVxkB8s24JoXNleZ/jd1JCxXr6k3BmnanG0bACES5NFWP3iOIo/hlFyLatNiSD4rtO0+ErO
/EvEdXAYNeMMiDw7Ccyq7uTCnWH9g7Wytj9t2TQUmLhB5k9VJVGQNAYGntf9TWql1h3Bfuv72D62
N3MZ4H4Ude26KFwmbUGGx9BsVe7uexuHpHrblJm5ps6X/VFl6cdl8Jy07u3sMToY5ppcUd2bd56X
KrdWfAyXDSNO/lkIq3nriVreTGa2TAvR++D+R2HGTz+RQjnKZh698kSOWtp4V8R3GN71l6qc/O87
aq7ikFrjbgUVub0tmzy8mgTJrnpSPlRBKI6ym1wwJNNX2AJVe7kp+2pQ1n2rpnJcHiXbUFRkSBLS
M3M4sfbU0LvLCsO7g8s93xhG/x4GDZSQpV138gEnqWQVJC7Kf9kNAuaBzH10lj0Y+d2psWYc45n7
r5zibq+Enn2HWNS5w0Gs3miRi5eBmJ07uUPrgHuqFckZuSl3AEwxL3XGgBHnDQVybNSRSjaM9RDz
/E0H6/TTNyJ2iplZ6+wyvU627kTFBDjL6FqhhvCxZ0k3hgMZbe10dbA1PANyOPyWK6jn+Gp2LdpQ
IyV+IIiHukaGqdDiZSIXjF1m3LJw89RnwWijCrHDUzALCRZSXwB4+J+1ZRO+3kvR4eWHt4ZH/d1i
rRJgDn0j17Brzslf33SLSqhfShjlmlyMslByWTCppXBSNoKu7XeeTsZbJABfyukx+i68Wuq8VYbd
zauqz4RZOmaxi/DhZ8EYGamD3M6l6mEw8xdzER71i5KmWb4C3kQoj2ypP7JqwG7QIAkKwN29kQu9
7sSMwVGz8Df+u6pn3mec6jAw2gLso9w9DDMKUbmagJ0B+Z8mpDkA55O0g7L3fcXcCQuSFM5I4tqk
EOVV/N4N7OW4RGV2sE+wO0BhhnzB3CiToSCx6/9Mvfk7gBaRlfVOYP/lW9pDiK/jTdkPrw6X9Rhj
B7btNPM9mkxvI5aq2pTTlN6RJ06+kX/vz9WWa/I/QA4r2pgh10rBJe2o9rrfpKG57zBqu7GNsjrY
TBLSOmlWitrvRtN+yvirLUug0EfUofIf5hbQGsbkLkD6WbH8pEHEvIjSiqXi2ln+WXItB9qwqcGC
8N4dtJsWskVY2yS6jAoSX5qJ018XBoky1832WhCKjrZWlDwg3k/ArY6sTzOPlI1hncqxETdtZI/f
C8OMxU2gL1cun95zTa9vkPzWN15RAx2Xq4XrDdpGrkrrVbkmF6kT1FQ7edAwltr5crFjqYwagQ6D
jv/1xqo8pzjEOSCARSO6/JlyIf/gn80+NyDLaPhmBouGaV5qFOXlKKXmVK52MwGvIncm/+c/I+/T
n0255mkj9lYIeHl4l3ACWRhL2d/PwurNaNeb1jFdau/lfSAX8bI5kuLYznF7kk1VYGHuELqMRqSt
wSAdDWxl4P87lOV9prUN7qNGgQZsUY19rzq9Ph5SIF+I5LmmCx+iNrExkAu5mcRQiLVY+WoYUo5H
jCG71dw6A64oSiKOjlv6BjZdXSmmVZhjrRvhT+2rbs0sRleDHbGf314mHrVqAesyHsE3tsRwDin9
ROp8o+cDutH0nJd1tIJRRqJ0rqKTTS3MOQz6Nfn2djVO+SXXeEUUXm35HpTVo1p3ax4ZFSl0IotV
3R/ADSxT21m9or7X9/OIg5Dt4knrvHRNV2xNkjBUsfcDXixtuI07jChxAleGnPwIZYI+L1weGsmt
qWv2etImZRMoHbYwg76F/Q+ebn4yzOxQVBXxOyyJ4tZ8q8caz8Ip24JfijcWQr+y609R2KgrXo4o
k6Oy9FsEGVF/AvxKPUlCSldRSb2GCUEVtFRroGzxdqwXj+jOoAqXEAXJ6fVc6SP+xm7rVyAqWpdY
4yC+WocL4w4eVikcPw/eKZzSZB1jsBUUiQrXFIvSWCNcPaiAbw38zydMM+vhKwlQZKtUUq3FbLm7
ANaNUnX7To+4CHDoYtPmSpsRWvF2NKmLGZ89dwldYgTJeKz97fDqXp4tmgY7xrEPRbozlAkhsEK9
fz8qO0YU85r84zuD52jjTuj3K8VOYRNRpuPOjD1NtDkueDTKN/nDw8Kb9ql7FSCQ9mQ81RPFtLhn
uDgwqAX/6AqVLpr5PgQY7IauitdWb8KcQvUUKV9dgLdMI87LHaQndnfOovmPxc510fKirJlkK05w
KfX+s86hI+n8RNfaOGDWNI3kGyMHxxw1MX0CoqcybXHAtdGJoeD2M8IJhokofE7VbG13C1IE1vJK
6N1LwPvCh/K6wpcZf9CcFI7LZ9m1F8OEmIc1VTkTRC/r3NfKNg/b4DpBXJ9r91eV4aoXquHHNCjb
zmUiOGqDvwwAB9uIjtTKbS0v+q3AYV2VAm9iTcyvXk3AggCkpvxxsEiEa2TEB0Mjkucl6hXigrs2
pswPouFx0twtRriUj0SUYimmSraVGZKSfqa11m/nWvT+FGXVVnGfI6UoVlaSB5smK4jPDMXWspXy
NEeccOyIDMaadhuKpANNOR169YOZf7T2JmfY9M1Dm2LV2uDXRTx/Y3vVm9YN4FkAJLkGpsfd8ExF
rgHsKInWuHjmK0aD2nqGv7ryMExddZPIV4kT7S1TUVcDyC47MZ8BidUmRZJgvjLGR7XqFwnuKy7E
UFXr95oRWuybXkJv+AjCugHqVP5O5tdZT4GvZdEnxbm53+pPWCg+DdRLknWBljoePZCpS26jE73r
E2sTU+8QMqMI2A70L8I3IEzst2S0LqUgaZ95J1OnW66NZ0Nl9M8zPdkMuA53VXsK5h4D2WLaYc9r
4y5bRPvpF87ZxKsf06J/13oM5dVuujMTRv79vOB6SwKBWKOT6DN5QhdAJntqhgEbhtwT66bsAYIl
HwMXadVUmAIrhnKoBIOsyNTqdbfj2qt+5hDwx1LgaFTbJreCK96G3YbUTrIWtfNki9w3ip4HgQKG
Nste8bjPfM0j4d02Xbxq2/yFelFEjh1zaJHG+CVRvWk3GAkvPrFURotNq2TPwPyvoNPcVfsy2BDo
6jhFdz8e3Fj/XSrp7zzWP9vawCywgcyvMociwr0rxn7aujnJglijlt3NqCOKpvBVIwoqcmB/41Q+
qEl9qZdAVTEtidg/RutgvTDyhSNKZdvBXMG9azZCsRe5c3U7RMkqLm2iJUuhbh2KQ6nxUsipEbKB
98F64alph+tEOzR5fOtQiLGqsvKSp+VXbjiHurY/2piJlzDvIjfLfVPN9hSqEA8KOvxaxgBdvTve
dLiZhaCq/ZoK9E1vJBB5xiH1bQU3el3pppViFcIPDOXThWwUBQOF6LGxMTGV0jvH3k2iecTmjTR0
bu6IAuysmUhmVDwVQt2auHpv3cimfpialdjiNlPKV08tk5thHUbuwhC7H4wI2nj2PM1d5sOfeYya
+bMU9oteTtfBXuu5XW/tUJxn0JypDXmuxX9Ss+1zCcbaLVs4g6VORs1sD2kQUKZt78ZY8d0Yr/u3
Ka7evTB7tKv+JGxqGtXxOeqyfUsNTiq4J5Ku3YJkA00znCLAgRS0AUZrMstPK2bgSuMbDb9PqPJW
tq/bciSIO8GMgw8NNADvitB6nzrxjjd1vnIy5al1Adl0sf7W5unnCE7PqMUb+rI/lO1SF2vs5iE+
9Gb+OCEjX2dqeV/1wMtjOExDSkU11+PBxERsV5IGoObPIHbUzjsSkMDU2kPY91c8jfAQdImPj53z
pzVb0BS8YfHYxuq9MEH+AlBeKeaI5aVagG3KTnpXXFPQPCttHq2N6Xk7YXuHt7wF0Adt6FAKq4O3
n1IsP1EeEeGjiRv7EVOM8oJumBI+B2y6zi+yCojsEBXurE81706pOr72fCmmfi8xRRiQPrNnr1GO
PPkeKC6rVn3vcOnDi4YzfWnpuy4Z96IMtu2+HYtty2XhIcHMn9yhWJHbixn/j6CAneoSE6Xad/ip
qS3GYsI7pSWsz95IyacU2zHm1zu6wZ8sw0I5pT6tEM2L3Xcn3evuejdb4+dwrbrw3cqZNyIhw7ph
zN4cNPXwScthTWoGlwcT68+Ze4OMANj4gmFDo42MaMTGNVQKjPudyTzj4DFbLvML1qMN44BYJVbF
z6V/sTuCynPmihUcntssEe2qdiACqiYFR0YePpZ29qfqRLPKu2z0a6/HMRLRYROph0H17h2DQeQU
Qc4uwuFotIyyqz547zt+d3Ovb21g3k47nA2id5BTUh/Ena1kZEPrAJQotVMgd19gEFLoFBJCM4gd
NoPBRXa4jFiezDzQtdzvdcdD8O+6qyEZcz9/aHMYUUOqqFvdgNnQNvE9BvBdANueFxwjyav3WxV9
f9IAkTEbs/Zu0D0q5gR20+vfzQ7S+KTE1L30703rbcMBpGgb41HspZ6fESJoSHBkFMb7harw42EQ
VpvJug6JCPSqmhOxTvf5PLgHTCZfnBh4D2/wfqh+ax1j42nk51nC10nik6mUOMyNMBQTbpc6vtd4
/Piok6hqwr9njutTGJdfmIxGK1PrSSsZT0HrYlRS/NIg17lzg0pCwxEsiF38OYtzH9ZHm8Fi2BWX
wSNpiL8IqKszAqJnxtrPLkmLtRUuXhG6+JwsZgCpO4iL6/GqsSc/dfvFYZC3uY2BVNLCUa1fUr3m
1zGu7WZWb60hFwzGs3RluozB7Iy6jTD+Gohnd0erXAhZloD3JsYnqxw3mm4JBlaYZsQObAe7v1NG
UR1iJb0zQgbkeNIWulXsDCJTdT2PDGijYYdI22jt3Ccg9GRH4S/4VrBTU2r2Iq3mF8BNo3wR9PuI
y/QQ2IbAGbgjW3nJKzBmIO7NVUa17X62wsZvIWJ6Y7JOZuvc9B61qf0fS7nBavkUY8xaEIQG+Ejt
XVptkDLeJYNpbtWifgOycNMXM8TnckE0v9cmxtXC0xDrl9FTZTqMhKiBcgkSrGo1ZNxZxmAmKUEv
3B1FSxbWkM64TmzEPfaEKsT6SHoQkMM44dlu61vTmB511T7VCb/AiCucmphKkJX8YznB4GcdxOF8
E2n2LrbF+yxuqJx5yqhIXeELUm9yjeuElfgFJQZlIzPzdRutUjctIXjrRYHMt9S2raGHvOrtUdG2
NoZHK89SHszS3A4AbpeHVLmCg4oUaqKAerfQ5XD/SHmwKcYRdODbEBm/dFuZtoE+AEtGQgrRkOlp
loG3Y0Roedz9pYJ2gIEJtokR+hXG+F0cwUhKjS/D7oqVLQj3W1CTeG4SQrTAC+rqNXZVHaqc46e4
nK4Uj7vEsfQPAi5/8FCujkNK1loncT9hVZTq2j3AvtynVAYBpaH5alpaywGbmBixr+sk9t10Z1pw
aTUh9o42uIwDkmoNaq6FntK9JloNjro7KjF3W9mYqzarnpKsQI5k3wDG9OeS8fPYebj6EqRY2Vm0
G3Ech9o5X2xK2Cvz96R5n1U+Jz6FbBW3aX91ivHNacdPSKL7eZrWtq69lyK2oCWPIHoRXwSiseCT
jMWaPIhamQ9D6lz71kWWkeTnwe1JoNQqiWzvLbE6HO1z4zHo7ntTBdUNQxQHMRx3VCfwRVScM8s8
mZrNTzfs8HMij9Gozm3FrGMoi9GPYvUOw5EnfcAV0+uLbRhN91FgDdQCOlcSKhi4JAHM5vnV9e5d
W6FIRF9YfHkn1l2XMMBmgAm+LvQTvfQnKLbYnK+GpiffEO2UqjgX2RPYPI9kZ7Dnnlw3VWRsRKIx
Exs0uupxsVF021i7N20IsJOgH7ULeIN7PTUnhbMZa/VVyTJSLb2+CwTMPRFghpeBQaudfh0O3WdU
U3pvGQfGF22RMcAYnZXFqJLZ13irpgdG0hbU4QyXqthba+Vg8zH4IWSesg6ozS1qQ1u7bvJ7cqLX
iDzlNPX5WhlgAyaePh2c6aU042wT6LvMJCFdoENFgxpubHxgSrN/TYtwiVAz8w8S/mue3ax5IZAr
aTQirfjVKbsEEelkp09C8Pa2cPXeViNDjsHuSBO2pIcjTKI9x4Oh/LsK8MhIo+rShdHWwEhk603i
WKX6r0xBsBslkN8X3lDdfVKR9ERCvNwq1Kisan7xG09xmBt6/JTGsb0U09aDAjxNhNup56r9IA2h
s5XIAmuUCBlZraRF+5f9P7rObLlNZm3bR0QV0Iy7mmVJlqdYTnYoO3aYG5oZjv6/IFlv1nq/+nco
AQ2aoOl+7imgFhLHn0WQnXVXw9Q8KUkWCmygp7g+RBhsrCAtuauqMD97ge1U9s1wXEnilvHDNbSD
Ow3UT3zYPKL8LAqsTvHr/sRv5p0Rdb9TZnQ/YTmMs2+arkmDxYVgulYREa4PA09TbkUEh/IdSgzU
7+4X+Zb3gU/EckwfZRB0nnfuq28Mp7HCjASfObLkRXXtKutd8mdhifIYp7651+bI5agcz5mt4/oe
y3YXx8zTdMb+Zdm/co9CA4FUP3eHzrYKxz3HgYK3Ica30ZFYoW+pYWobErD2rwhJg1WvAthDn/5w
U564Udt+cfOW0SbEVHuCcUZ0NdKJU5b6TFPpogLBgJd7E5IttV5VQa/5rjvmD2XApcrhTFCwfSr4
8VayF49allIytMRbB25phH23If1n9lPxw3NkWy/h5ByMjAG6FRLKR+/ECACnPeawnol3q2oFRGOc
hClYPfhR+Fh+0fEGID89ysoh6h4zi5maU6GnSXpiUSz9LaoIahjNgjyo/gUD0mwHh+shcbszsAJC
Py27t7Kw2TAJPPezc+sono33UHrvblu/1joXZmq/kn3xbDpyY4XkFBIBjAs4QbLjXV1xtyDrgiF+
qIX+1jb2h+Z21JVhutWC7LpEpxiT8Px3p1igmOiOqr1PFT7gdADQ4GbzZuN7ME9ePS08TzgVYql9
Tk1nonBX/yzVsFOu9poRSbxyI9Gv+4KBt27DZgi4WhjFtLLwkYpb+sq2srsiaD6khYQiaidMKaE/
Ve2zm1knkTv12tRaxlQS+r2OQfWQaNrGmvN5W9/YIgUnij4pfkZ5dMC44q6Ko52e2p+RV1GnqkAB
SVIlSjHem2N5nzoEilYqO5YdkamtXm5hhb+nRg1d1CSh2463SQrwnDTw3wKJcbC95SOc2ujqxhKS
cH+WmoG/k2NEK0SPQS+eggYJRRD8mqT2YhIlNDhF9KKlP/BMlPZkrrVQh43Vm/cj3mMb0Rg/3bY5
mn78XPQg6ygAP5tg/rGj7MdodLdUoqsmbQH3q4LvHPf3Y9pfigR6XhC+M4R4J1g1WrlFt7PL8Udb
zro8nQe5lvswAqcC73ETth1j87lSOexB8aKNGCnN6rFJALxJNSH64dskUqS1POcZcUqF/ZR7vQWC
rn2fwv6sKyykfXkx6cIt19s3ReGt8x6TO9ls4z5+i7PKWv9SdvnTFtlHUJZwLc3iMcetsXFzOhen
Im3JbrDHO02y3wbkx8NyQqttlCd0Rs+m1kFOR/mLyuIw9tgSRmSDJolOUa+VHVcjnPPJEhsdTBUP
rhAtiOzX+rqZhoSkxDjdTaF7QkH57ljqRzZN1w6fL2A158IdcnNS3Nq0duPLAg6mF+7NKlm7fQvh
WCMtKpnuES/d4Vo77ZUttjb2Bjx/DPIos7Vncnd1k94dyHTARR8a+OC1mKzzpUrhPw0uxRuXespK
MKLjKpYXkb22VrohQPWhipq3qAMCny/BaSRiCmKJvgsdLhT0E/dTFuypiL8FbnNP5fYaYJTPLAEd
WqaMLSlEp8zKn5vI/J4PjsVEL2JYi57K83F5shoejDJ+XqgCoU5RhuJxeWA29kyo9lvZJD+Z/b6g
Am2O2OaTqTwFG3Qvb3Z5rsrgO8MD+BgRQ5SAQv1ZA8ipDMJW2tFOt15uHmAZUdZLRsGQQYXkQ2rn
wi21e+aatyGntju17o68bLkpbKdnTj/4u3zCimaysvQgq4ssNAACTrD1Uu0n897ViBbCigPvMEwa
uskcy0pCssLBC++6uGfSiHMC2L62LhOb2OLR3o91btxpGQiWQokAEuEyUfMiHXmGsR9HXx2Rx8Wr
aiSDaTBE/qSNNabxblrvl9Xf27ChT7gv6yzYuEg4MOIvTZ5VDWHjbl6QZTCnPw1vnhVjxk2AheMO
41r547FwkaQjcvrhUEc2LPinrmi1A99nNxkMVFsroNKHiT1Tm9cpq+p9xwi96nmGdRUFyLh5Jl/4
vW2yWdnF02fS+qNldP7eDX65ZHaux8x4h0fGs6aG7pboVkjOcfZdazFULQRDe6c3vgLpcdMwws6D
4EMkVrumRORtsA2wfIGJsy75Tg7dkqfu4n4eskXaKXLh8AXuz8g3f3Y19O2RTjhogyNOzBikU7Fq
fPPmp5h+27ty1C5qfrt4RmCEA32qx/ne917xz8P2UJIsMcl1NybnSXee8vJaJla3SrL+WYagz5nn
HavSoqTpXlMTNbnrfVaDjYl/qB5GO3tMZujA13LKhkN1svSwX9eV4I7wSYFHVXZHPobcqFANYPjN
hsF1z20tjrKzCNSxmb0dRBhZmE3A7NAdHAkMt8QTNRUuDo1htU3s8lol3duQz0GLQ9LtA5H/6uOp
vjQ4bYSUt3WbmbIIfR6wowAfEGLrR/pbPLoXP/xl1gJMtiIPzWPCWcaepHtMnvP+NRAx7kIec7Qo
FOEKifVqaPByGIph7fkJc2fX7ldgqvsk1o1b6tNb4x3L7JYSy5CTD2XEJ6ul+uJ01j1z7BdHz291
7mVbrbJiiBbhGx4jSNg9c4+aSV9D9KAbnEmHLrFDVA4pUrXruey57UzE6ib/sTmjrZNGMKSdpnuC
TDnKPAmwsJ3uOe8TSv68p1QZdIArWKggcQdx75uBOZxG7pInM2+dOo6Boql7MTIMAXWB5UtXlNCq
KFjZ5WeaKLxfZH/IRurMRmb7R9M6NnnTrsYQYKqeKD65bvreUuTjaVNoKwnpoc6K6Bgm3TyANr/b
SFxWVCtD7E6G6kHPc4AV0/4oZugp+KGosKyNVGPs2pxrapbQZKu7EGlgy2DkMXC4KmVBsbPV0Z10
9x36ujUclXLrSxuX9BHYw5kTa1pFxS+e2h68jAsGZ4R0X0W4VDC8Ww1V2j4qMtM3NfFGsyH/ibr8
JbTVOmup2ww4ahg9ZU3GUuUx6RSOHzwRImUFa9XG+qXp9V3OmHI1uiin44nEcku/+qUl9pbeqh0O
kcdJJe7KSeU2MglsmUIeDmFo1aeeenvqQXBP0uHVkZBM9eYbqBn/v5yg/lCRDeI6ucsKyurMW/Gp
TRyiV7odXgy4SCgZnxsX/FRVFO1LMWiIYvGDzPx8OzWCh3Ffv2HRs5X2PP4skMZN3dFO6UmzuHiV
ziQOrlnAZraK8c6qZ0yogk5D/AYcPjetGNdm5Imj3dhaEZeF1lsIsGsKgdxoTLMc+zXPqnztGjJY
Y7ki4XKiei2TNZFtEgOo+Za8ZgNvkY7cwiKr7LVlWXOegjrbVnJrHH7bwGicQxKnEJi47ZH5vFYO
31jZvCV6IioxoUO3BiTjeN3N9m2IxWl+xupzOIXFo04JhStKrgL+lW2U1th91xXTPd7bKMcdQSMd
qDOjLBesZ+t4ZbFOwu5gMXEnXjgnYrW15B6wWOARs/O7SxER3oJW9l13LOLezWDbJeNN9KguO7f7
VgdoPaEBVXtJEA1ddHMd4olG2i+LlCDKOuFHKZx243rtXQiGSuHQNzFGCUfK5k75iX8zP9GYPHR6
qxE+7aGA6TxiNyTCBFXCpzWp0JmEjbQkbEquZDvAbo0bCdV/ebHGhu5mkOYRo5JiYlhhc81ZpfE5
hPa7bv7qhukT6xnCLTAKt9XDVDs6zjgBdejgHfMtjrZMZ6dnKCiADHGvqRGZUPfQ+u6+B2N2SPFJ
om5bR9p3v7K8bWtUBK7FaXEB+XO32eSRjmeB6QB7rXWDkQ7zHMS9jFiZ1+4x9rHWeGKkGx7bx0QE
450T6GAbTH0sCSXHDYthp+EFDw/5udEyfVd5D3hcMDDUx9duMA5TrVMVHqpvTQci4vTN2gxlvR56
32CgmE18+vAS1c33zAEiE7/MLn7wmO0zCeap2HUDVCOmA+0AAB35GmP2Q4Vu/BqSR6IVhFkT7rTp
a+2zKrrvIiTXKwsuaQu30mo/e4+CfplQgodd+dJQFCDvzcf3VzoUP8S3LmB6mODesEWg867N6rXI
HU+DS3RBniSPmlXinm+PXHJTWawKqCgbo2PO586e+HUpv3TRfzSdzojF6Q8Gfc9+Nt3ui+wD7gbp
lbifgvcyMzbd6olvlHBVRQnlFzvbR1jgQjbcpFpyyHUCnatAPKjaT+6KmmtbqE3Ij7waSx96ICC4
oXx7GzV9f196WwF7duMNFmkb7fs4FleesAmjYLGySuRzVSHhgZS7MZkFuw3zDkLbIMhP5WeCyIqp
QvJs6n6wjhSl16iwY15ROMnCor1KB2Wu9pNae/9DCw+grzrWTtZ9VwOzTYP86bqzN4vF1KiqIdZ1
/CuGPu1Df6qv8bywqb7lMGnvlk1OpogyovJQpg7ftp4jaILhkEN/hJNr0pcSrO5pPi7+VTduSkU/
HJTGS9LGCdeBfquxl9gYpumuQ3HwHMfeWJN/C+PIQuVGTbuo835bBUxk8h4dRLKqhkId1VC/dG45
7c1ExNuuyu4HKGNgx6BzosrUnpuHYGOvTfERHsBqQeIYwtHHotLHpoLq8FZUdXvfld5TJvlB5ZSt
8tKo7hu/Kcnw3nk89L0ST5YGeAPXsWsVjBT5KTM20fDRtwYu4i6wfNIar8KBWVjWP0qFkwuKLoZC
+dav3GsOIrYpJ6teM2jdBkgHOyBWPHPmoI3+K6nGTeB0DfGFd2nVDjuMv2EuBvf+FF5Ch7kK07Jd
apbRutdS6jFGf2eQP8AgZ/iiy8U8yvUeDFE9qjalDOOEr9kI/mnxXApxkK608ddAfnASCOM+tkW3
aWQe7rSMZARleL9cG45m3rwOTResLGyQ1+6or916pH8W06c1eIdKEJOd/HIdLtApz36qAW2t7jaM
/TRCjOQYnnpRfqtSyBQNF5dZv6DjOPkVDJ8wiLZBXOHi0Zor17d+zooTBuK4k9S+KdaB6Z5NmNcZ
+Mu2C52jD+XnDqHiN2OOGQ9LDbS94Adwrc86Q2yJjqig+LobAg9TmyR78R1watMlowgvkDunGK+d
AD2wreB79AADhV5lHfTTtjWh7nfVZWzTbA8t4zh2wZW4EKQv1CJSY4Cq43LOcBxvubS/qmm4WFZ7
ZZSKbXF0SgNacHVqEILqXWq1XN3z6Awc5eokkcVwts6pnIiDspujMZCDng/P2jgZlxYukAkPeFfE
h7xiiNv44stMRbuSTn3TimaizpXyMOB3M1FmKkhPlRedGrA0am7vptU0Z4Ow2CTyxp3WNP6mnoq1
b0VcLfFjhjPDOqSvL6o9tkpHOJM8ylPdRN9f/sgc4sSCQZA4rX2FdvueWulHU0UTV7+57xX/ixUT
Xkje+s6Z6h+hoAiZJLOcPgFBE2Q8mYUXri0syqgwgNja/Mxd1e0gPtHD3iVN8o3//8n9qMrK34TU
CyjTUvSvfX2l9Uyr7PBrqIen2nS/yqy5eWP9DAoRrM1EwyffJTjLx1FKBUwHLGNm74CjaqQGOxaU
bCIPvFWbT4opvw7q7AbihFHahxH03lpJeGIzmiUb5PnM1LINsTvHbnAwf7gbxbh3uYNkWOxzOu7A
0d5EG//C3ExSeVbDvtChtSF/j6ov6dY3cqaoRsviqqydEfDkpE/HXdk/5FaH+7H8MFMPbvqwbb0Y
Sp1uleQyoDst5/gZbYRgFxifrvkFoOlto8m/DFDSNtLAGgHqdax0OL1+dDfYk7FK4uhSFhqplSI/
O6jVUqnyfTPa+hbanM3ool+30tkb/RDiNlYqIljUk8mJcVjj9k+tu4pJaYiik3THCOG1rxp6+P1Y
Jl9RoWbTqeYopMb3JpXTcqjiMLxlEjZnoI39qzFF/onKxnqoyR737NjYDq58icrqQbQEQWBTzceI
N30O19WjWo7e2744KVMhBVy+jked4CqRnvHUe4T+jenfUIJYDYAYA+FOMKf2qtHKbV9em0k3TjLv
dr3Uwo1KGZSV9aGQBuNWasKxjPn3Brn1oukS53RAQaTkVi+bu9AjuD3UiV2AcWT4Wr31Mw25cveW
DdW26mqGAE34oBkM+ntZfIYAeiohjNIPtXijjea706irpTeH3M/GbWMw3s2a1KEeJBALZTiyBP1D
E4qP0jqFgl6TnEAXOOyXD8ehsGxk7p3/RUbKO8UvS3mvICj7gRg4NC0nwaQ0ChlGDKF5RbByjXr9
GvctbA/jWIZZvjMoDzi58zCY/kzlYThaKoIUR7iuZWXe6iF+gWHJcBQfKrvpEGpI515O4jkQyZNF
n7Lz3HafVtPeL427gCc5YtF1WwCQEU25TRKqkSR2JnG1MtUgNtAoWfNCBjslvJg6p2qOljsuov3Y
GTu3aRiVUGz0ySxYlVp2tobqM0i6z7QGq0imlaGeMtW23DRI/oLizYycz3iwv9quwK/f3Ag9K/eY
34OXjRgrKGbtTvRBSRbAvpQVxTPtKorpJbLd18QdDropjipiqKo15hn7HeQeFhydlgeiXXvt6vzL
sLSt0kseGFhDdL61sxVPWL3/qCS2gemHJSxy2NIjRd1Hx6USlzXFbQr8TTVO1j5qjG8+OaxK+d+j
dmbEx9FZ6yFSQLQjBSIfznZO7mlhUuDOvW86Lm5tUFwxPOpgXnXPqqMW04SIYQvXuSAcI9AuKJ9y
hAwrfxrPsvU38WSTokQTEJOzwCcFmNXb2V71JOz8varJKtN0F699CGl69+JblJeFj6zA9p77xmDA
Zm/ockGg8UiAhmt9SwnoRG6CvZgtqneptxsNlqoiNXSIzatjuGSG4huYUHNvy+AwP/LABW6TTO2V
FUm06Uh9AmU/KlHf29XgrcEamXYTWrfSlHjIWqfeSjg9vQfzcWhOZgsaHAKnVNpPnByIeqS2uuor
HCThpZouf20PXp5lBvNS90gJnr4xNkqea9O+NdrXXKcEhivSrEjfawi7a99hUMJAsUetMsOA+EnF
2E7o4UhxgNFvUP9QnrFrK+vcui5+KCXJkCl9NoYWbkFBs20ufWk1F6OI2wsFiAlYr9cO0Ef6Va2V
wzGvrfIpsbT0iWn1/HrZUNToH/Ep4rHpBHhBBlForCtbr/d/dtNQG7otsYbqumyCDgAOYVvf/54k
6cOEftwbtvZUl0/UYdQTdLHnUse8Y9kkiHe9V75++N1gbpURYLrj00abvyeikI5Kvze149IOsvXw
OCji6+ezLgu0JYcIQSWwNZ9s2VY7dbOGYWdj4/KfbVnsrQ1Mfa5LC7y7RtguCQVtO+2v1tD9WTC3
e/Qs2d/9a7vF2AArnR5A6z/tDeXgYmGdwUnN+7+bM6LV7kMYRstJl+1ZMRI9FdkPzEV2pamCh4RM
zxcVQJwqyr65W1Ydv0jnDLhpGw9J++JXYXYyFbVEGfYtT47GeyQDYZ0hv2nW0h0uvU7nuxw6Vn69
DiHrHZfVJPOTPcIGa/P7xGHQn8kqpGg2v22V4TqXGr+bLm/l+eUN1MW6LO/Ux0Q2ToEXUpCged+q
/MB0WlsvqzHK00vvm99ypfE5dP0qlFE/L+cxOJJSRqXOy4lsCalPST/YLXubxF6PcHpR1WTF47Kw
M1Xt0opbC6usKFq3ToHXRZ/X62U3jObikTeMDxUZzPTic5s8niJYV4Baf8+T1uPAfEDuKVKYu6YR
8ZUSe7Qr+iF7AIKfmQNl+YhFnbspwrh7SrHU3NS4KjyPlXLWAeqbF8Ze1Trsney1ofrGfWf3t2jC
z87NbPdNDrZcZVpb/LCq8otQWeSSlbx5XZL/HEqJbDARn3KCyJ55xa9mYESRg6mAcBTrTi/pOCb9
IRgY0ayqM9UqKLk5LjSWk0A/IJqY4U5H66nYR2AhXwARJ9FM6jOr3EcXhv9H3CffPRlV7zpzAkZv
tf/dBLtdpUk27uIyJBrFN9QjYfL4amYuXdAcuLxsC9MSSeWkMfjplHpcdhih4dJJBOV2WV12VDHF
oSTMNIY7nOp3uzIctg4Us82y2swnKFzT23aDh6PeP+9B1nMBfRocze5VEa2nytV3mjBwIZ7bLOf3
wQT3g7K73x912SHroN3LGkxrabKcf9B0eP5dBN5fKPhsKNIPU5cSFwkEeiUtKD+0yk6IBC2jC7eZ
tm20IXnGxCBeV4bd/Mgz7d60yz4EI36cvCD6pXL7HYK3f+sd0yMCuUE227sZVRVfnTRZiJNr9t6O
yWvH/Z+b4OKie+uD7s0usHKJ7C3qAf6gKZ0epVs63wfHLNZh2E9PvhEXO9/JsdvJ6+4Odr+3J7U5
uBJrWm+ESvVXGIUJhknRg9LTJzmZ5r0oc4wWhNMDTYAFtmmk7rlwAIrCIr1PmTrtBV4LlzS1sn2r
cEnJJABXnvbjJbVFsxcSVoG0AP9by8gvRjuae5xtwovhm86eG8U9pylCgIIOl7vsTkI62ZdI+w/C
TqJHRiMM6QzX+Rlmd/hKOJ8N8/BV3YTj09I0tieNqsx/mg5d/a+mApnzk07G975rbHrfNn2GPZWc
yT7b9wHeprgtU85YtlHw3Heq7KNtT1zopqx0UL+gf8zNmmTlJJi2Zjz1j8uCeFl3LbCT2C2rxtzO
6FDihqK09yVdG8HdCbVsXH3Coxmr4fdxUUJR2TOD6g4Q/HMizQ+jKir9cP0fmtLH9gadErNB71CQ
ogLHskcMjC7hUeAqvIG0M2yXbX3hBY+M7uHo47gJJkS7ZZvbi00/Ys+0rPVRkN9jUXZY1pYToU/z
DwnpedCZOceysC07ILiZe+jvNvicFVCuYx7bf9qBf2xMrO2uy6bS9ySWbtWhqIhQH7Ks2ehmD7uC
Akqz0xKL/444yGiLGhE9pjal1LLM+uryWIAIMG+kNpmuf6/XqsKAjzru75bLKsb5lJrmxd9TLDsK
O2yuDpA6ntMeNjB9fTWCUT8shXupZXwILsz/z8bQdvSDZlDiXw5cGi6LZQc6VODg+eBpKqGPp75z
DOcJqIoqcd9R/7mGuYLWgmvgD6qGNSCPXTyYJUYV9oQep2gBHIUrv6RZ+I9xiPDGV9TTl+256z9j
96E/+/NwVylkMVrU0l4Wp6LEFcoeSZsORqm2y/Y2YkbUt+UNFMfFnGggXjUBusxtImeNqNdOtcvV
tFpeNiPJpXLosDK3tdOyqUpS9i7rv18uW//u73yEa1mu/frX9mX1X9ts0zOOuUq3vUcNldyr8RSZ
45+FrtePcct3nSz44nnk2m9GgvhAL9PyB6Ddp22VzrvmytfGMJqj5Qhr7xlJtPVzgesHHvCvVmEA
n6HwkKZHfxoa+DJVWXwj8ZJQYzpMWBnathbjycNlKxgTsYEVTv8nh/tRqfxrLDH1bGvzLbRrHQZp
4TFj77W7/nYwjQ5bUR3ofqX3IjwEuWRq3SDt8sz8vfSN7+STa08YZhcnaWIzGLsThISh3am8zG6d
Dog2apmx05Bw/XCCNSfIt+2tq8LyzlBVttMRiB2LNsxfvXE8UoyU70YvClRPQXDKoy55Cqzw1/J2
k+nxD6qhuLpF3t0HISjDMB8wfw4YlGBaCdxA6YTWHjvJjwRL0suyEHJoL8pqodfaHhYHGrN0BUHy
IszYGlZLG7Sc80to2mjgrNOf1X9OsTTPy/KW51lx+HvqTEALtrSu2bYKacAwTEd8W/z7ZU2mCNDc
Dtv7ZTWpYLFATz32Xn3vAgg2x5oKCOwwPV4XSqtuYweumkhLfXcncOt4yOr3Istv0Dz6n0Q0X1rG
o1915yDJkiEJ9sW0KjxkAiuNifxcjvZD9C35AEPGC61Zbp+jE2/QKc/mcoWrcJgzjXIVEy29X1b/
7kgzLScHGZ5lR7n7Gr9qHTHiAkPqs+dEyt/VJRTffnDqYyTau2VtWSxN7LndsqpmdZHVh9TLGvcx
HnTtKD10XTkqdWbpHSYKJuKrTTzvXtpUWqCvs4yaaGXbtOGx+pMpvXb3+xDTyNaVGdrX3435n+4N
kiXsynYfEQxxkn/e4/fxfZBXXFm8Rw2l4DSUTb9bN/Cwn8I0l0/BPOWI9Qquzj/bvLptNiklMKg7
WMKhXDEfKt3zzspMqjNalhtzYvtFR1aF35jzUNYulrIJfHKXC/G87LRxtd/AAykPeglPsOlEuZcu
fNesEeG3OCjcbdlhjmAmAzoq5J2E53RI3YbceZkyWDZ+EWpfO/C14Et2DElF1dgvOefaQpBNz4Mt
ok2ZZAiIYAo8U83cDpzrQdjCfp6qgMKpazLDRGTH3BxTd2E1yWrZ6wqQzrFxgzPwPAajcZzdl7VT
3bsw1oDQq/hDufldJRP7tRKli6YixA5kyuNbqVFAmBu4/3skWGpNUd2LPuCL/D7Socdal2NtPoAt
UXF3VfbSZyiUMPCMH5MgwDfKaAogkszd96NjnhKeEdBh8hZEOynO9G/Nfsx1997i99m6aSoei4z4
u1jX3JdhtizCj3ellOXt6zaYxlU+ZzC07mhcgDozCpe4bs2bJAz+SzkvfrdrKqsg20L7c8SypxlH
EpJ7KyCCEHE7GPcWRmL75Ig2ei4dPCtijN62y+qyoIHlOu0TI/tZBYTx0N8GyzYaGBblQCog/THw
W4tk2i48OTKrLn3U59s0z5pXM05+Ln+1IX7Fdh99JlyrFNNHgi7mYzysik7WfEzmUlOoEqt+ncQM
H/TBlyV/HyP9zFiZXv7nGOXAS0kzeUJS5Z+MZvRPQJ7gW70JIKESGe5Sng0Vadjsksuuf79kECw2
WhvvskHlLSEFFjo+UnVXNd8el2dy1McQE4aVrXss5bzh76LJYgKAYb2+TAhpt+1A4nodD+JcSDPd
xnai3RDJX3uuwk877h6suhc3dAsSWLz+P02DvL0uQ1crGh5KP/7T9F9ntSadjPVCpZQR381Kim96
UJUvYfdfK3H3bnSO+XuP4f/Xnn8fU/plv6+rABLKpDqSxWt94BmL4h9AVLe2y8vUwBAgnheln+Aw
6V11fLtOVTrP15aXEg9ajUzV/926rOMMX91NgpK1P2p30g5PSEasfQZUfAcqr90t2xG+UzxdNhr5
4OGLPLcG9PPlamnVOkZrH5YG9bJ1ebkslGeDlbltsipxzvjTftkzGuGP1q+i00g//xByaxyygcKc
kSv5EEhDPiyvGIW+NoCpd3+3D0FoHDwBcL8c+r9tYZv+advg3bvC46DFdtgLL8vCxuiT6yi3tq7K
8S5pWrTfy8u/beoRuOPfbZbdjm5j1tIRLBNDMwxfNMzfT1I2OvXp+aWpwfhaXi2LOuTZBT0pWv3d
1pneqC5/11NnSndJjo/ZcjASR5ya/nUeypWANHXt0F15YGT/dQ4GTu5ajoMOv6ZEq4VdX+fHDxgZ
yIdQj+SDykYXjXggNv5o5v+949B0GPj93VoK4W5AWsVmOXBZYK0sH+pDNbdcNtQ9/DCHIccenUZO
0sxtAm68EIagVssqUqZiXwuclpZV00IyqqHVPC+rsRNveECaL6Vvmg9pbr0sm/sY79bGIkMuGeV4
qw2gXqYQ7nHZq9n6lSTN6ZGgbOu5ltPvU/uZ1Z76pC3xU+IgEI9xi68Q89H5YxkZboKFrYn7nlyl
mxmQTPJ/P601f1qGYdEOJGm4/f20yylTPm1eY9CsUOnvFyf0nMfFrilCeNGzWfpvd/TZT/3vqqoj
lGg+FJpl77JjGjJ69mU90+X3zMjkYVkbc3Wiq0TikxlbP2Gsiywwjh/wdhs2NfXs7VC7I1SmKF8H
GBXcFwyFiE4KbOCHCvuspfXvA10RwZ1W3pzrET/YWh0/wDcLmVr0jyn5F2cM5E+tNng33eTtR39A
deT7D6pLv9XzZumjs6lS4PSmTb3b0IhkTSE+Pi97GychE2NMX0MD9nRjEbEz9Jp3qxCN7WSVDLvl
KNPsKUe2SXLva5n/OiXn5S09rdPPOL2CAM5vFSQJQG4ltf2yOqbj94ncWTys6vKlDoPt8pZ+AzZm
TCRft11mvlqoxtLYuzSZAPHQdcTFBFldSMp2L72ywV4SwwnghVrP45hZ2A39s3vQ4DD8PWSappFO
FIt9m0ersFGdRN1zGLXdM0FLlA4zyKFByCqWNwTI9OP73xZGG3zrE5FdlvakntR70SG0XFar+YQz
ijufazmmr3J7jaeIv/eFvW/asboOEr09AwCo9pXG3apjktkKJ/yMHtuoKz7JcMrhCYZz1oCF2nZq
PIT+ffLNduoPX2jyMw1M6C+OehOmrbYNzoRnqpHOpZwMRQaS7/5INLVZmioPnM/sde9pysiGG/WY
J4ld9U9T6Xer5f0cRIpZ56j/R9l5LceNbGv6VXbs60EMvJmYMxcsb0lWsWh0gxAlCt57PP18yFKr
1Ow+veNcCIGVmQDJUiGRudZvvro5UEWp6FmMSZGxqyBVLrLAtF8ADhzE0DpU31pbhoOomgq/FBkd
8TdkblfMLPZRf/wNEXuo69+QJaypxN9Qwhq6BGnxDny3XbpFpC9jORrXgAOSuYqwx0WEbRmlc9WX
1YteVz97R8fTfgvlSC3WFI2SJWxn6iSaFD7L+KTP5UEuj4Dhu02hRNUa2WR0RKUgnlvo5r0OQ/sC
BFr/YVe7KpbGj7pgmkCEPIRQztWj45bHinxm1iC40Gnp1y4p/BV6WQnyd3GX78nMYRk1nX0KG0Se
sRnW6xn7AEYXRTfAjsAG2q0T8xgr2sLtpWBP2ciexeRdF6K9sFWwQBCd071mZIus7rCM8Bqu0JwA
4xent6836DaapeOqpUz2epYl73UdLOgUFaEHiicrh2tnW/rKoixbFAmmDjFE9Dqtmu0oIKCiH1Kg
QglsGZeecdDJbx7M6SBCP+7M3Yi5pIhEuxihJNSPKPpYKFOnIdT36douw+PIN5Klj+vNTAiww3S9
5Aj9nwMPwGSlgLMQQujWWF1Mx47OlNP9a3seW7NGUasvqG3ANm+/ozbOOwz4y6OX6+7aQzpoZftx
eo46ihy1JLfftU6eIQDdfJVRbZoj46gckU7FAa2Jg2VfSNVzKSsXr4w6JHUwyhpS58UI8VAJFSva
N3nR4QGiDaj2D94DewzI2Kn3CK2822tqbT4a00FXwS0a2eMQBuakKNYcgGDu4P+BtSz1qNyoI8uK
2/imqoKlXLNlE23istYHhT8ETbISoeiQg/ID2XpjextmgaSyqiy5h7xpPsaFW93brTS7DUBZhqVZ
OHy73abSrGJVj5D6xEWio2mCfh7FvgvlghuJNqVOe8yug2QjwjZzzWUa5KAhZLxxHM94sdnS7ToH
EIAIq2HwFyjVyGsRWlF2qSl3PUCmcs8w1JdV3Rgv+eBBYHNOSh/qB0oXSPB78g9gWPIqLHO2NKJN
HIIgrfZwrqAtM1YeM23pjmW+qdv0DSww1HPHVeeKbIenbkiNB119b8gtQJzBrmKDjBmU16kzK7Po
JOuBPJepDi1E27XDzd+0QVV2IkJK0Xhw0ncxXLQEhiJvWLT+fp8wzmRQEbW0KK22hUhaV28eHKrr
PdhcANcuxjfIL/asdKhMh5T+lWkCCtB7Pd8i171GYq7qUbm49bV/in5dJya5XyPFddScurPaUaue
JsBfI68/b+qbBHf+5jqn90A/et3G64boALMxOhiRe2qSoV0jxxIdbu3i7NpW9BTMOpANDL81pyUz
/Z2Iq7H9FnsA8/FnOLiJkR3EmThUxYCmiho3GIj90eEqctD/FutWsM5kL9mGHT6U19vc7tBW0rBQ
wkm7b7q/OIh7sSho7/79r//9//7vt/7/eB/ZQxYPXpb+C7biQ4aeVvVf/zaVf/8rvzZvvv/Xvy3Q
jY7p6LaqyTIkUkMx6f/29RSkHqOV/5XKte+Gfe58k0PVML/0bg9fYdp6tfOyqOWLAa77MkBA41xs
1siLOf29akYwxYFevLnTktmfltHJtKCGZvbkkPrbRmKtnaptywsGeK0YIg52UtiztATvW9xJQeew
UMEkIF56YaQfy9HQrodkVI46U+uW2jCfNWpJ+hFUfr6SFK+5u40THdTcMNDMAiST84CkqJGui9Tu
Dkaa9Adxpv06m0agnJKyjAN36rM1ObiqsqmDJnvMA6C0rj78FjmpvDF8Z1j+8ydvOJ8/eUvXTFO3
HUOzLVWz7T9/8oExgOPzAut7iY3rwVST7Ng1cnzE3WI6h71dUd+YWoqFMeBMBmyjRzpkOvxsDksH
2cCicg8Sxc15ossGgjd99egEVomEAm29axrASeXWh9X3R5w35bciLhvcZ/znArj+fUA1/FlWn+Oo
bi4apKlTBJZbtNpNHR4UF4qhCGOFokqvSYjnT9cYcA8WXlyVkPcb4xmsRTwbrTTeid40i367f5//
dn9JkzddU0K0dBVcT123Rqyjag9kn//5g3a0v3zQpiLzPbd0W4Hypet//qAbO7VZsHrpBxmRDr0Y
Pj/xCXuJw4dqIGUBsQ+1PPEZ37q7DFnUKk2313F+1cAURkd06+tjuSetAx824guXmEODaebU2NoT
flicuq4+nVrqz1G5YX60BeuuwsudDZpV2qK16/FrXd8NFfnwEYOYpZyozaZJdPvJcJUH0Z+wyyFj
ruYwOV3zWCJvPKtae/zqVtFTT475iTng0w1j4Acn2dEAGs76GN3S0egfWsvy902XH0SESODw8LO9
fcDnGQW+Nk/du1ZD+RGYizZ39dsQLq319HqpKunlfGR9ss5CUB4+0iFI2Af9SXaLp6FXFAzeWnJJ
dj39LZ70almLoTHkNxn1/zVgIfMamkNwTOGwnjUbk6AgMxIMU7n67+46XV5qaCH881dDMdQ/fTdQ
2DEVmwnQlBXNMKFpfJr+rERKEdFCXiPn/2uWDJW5k9sgBeISKByv56ZrGDvQ1/IMeBgoddF1HSC6
rofSwHC3gypeVj6mg0kaL8SESem4WNm1D2hymktdrG1XmYQRuJhmzRZCt+gNcQ1+dJx+KVtldvSh
cRzFWVM1l9Jqgs2tPUcg+jqi+6NTjEcH7OdFInTYgoRjdcrUlAVcFOD1BgeqTcZXsvPJxgcYP9e8
cnh1upG3kNz7x8jprsOk0WoPSY+Csps68r6rQnnpGsgr2FMo2sQByC+CPnaiXNtEeBssOkTbdfA0
7hbe7mxPd/50U7Vv9+yu7Xunr49WpZqohVF5lqLuRS/Z0OmQHfYYITko3k4rMilMXiutPAbo5Xxt
GpZFm9SrvZPLTApYb8JFGmCUO1XeqtMfrVVGsq6GUl2IUAxTHYjEudKSg3PR5OFbnTy0oZ08DJi1
PMCVubR5L2+dJrPsO83M+7WW8BYTQ8Shngb7ZnZpukze3tpvY8U9SaFyA8nIrvcLEQNGOckvZ+YY
RyctGpR5X+HzkTtGeBIHNQm+jIk+7ETkIi3+4EavIhDX+BYq1OApqrtb26f79GkkL/75ATJU4y8P
kKbCanQUhVeYaZifJtcI7Hvi+ln+BfJvwks/9Q/Cu4fkPIWp3HHmRmWk+AP+svv51C3COjfeKqBh
O9RXSS8498iOtCcRRLwe5ypilisRSn1D2cDtT8wXbj4D+P1RZJa3b0vbWA8KiFEXqesOM0GQthrS
yvOuHMx1ETYvASsAduooi9RMXyDFgFsARdde7JSsiWgzlcy5DwdJ2TOZrUQ0DnpzF1O2QJqlzavT
gIGPDvTZ0R/B7y7EL8W0nULhN/0FCZr27GaN/9iFIG0yrzuLESXi1mAW42wjwsIy7W1X8NURIfy6
iS8adIiBjOkeY8N5rdnD0cyH4TgWdY6plC8jid0A7/dtgNJz0VVJ8hcnt/X14GA87+FCts4GHCi8
vldOvlUh/CDHCgW0AY7/dBZObSiFqAcSGMqwsyLF2SKhrmzV2H8Q8AMBRBDIA9FuhSFqeeAVRhQk
Yj90drYZWQ+jNDGUeIoq8nzLltzESsEZa8dawdz4KeoWMVr8or5Sq2m08R1MMXn/+mdxQLb3MYqs
6iCi2wjIF/5ZXPXrHmJE4CHopfHEowP4x7woJjvopT77zu+fmkVotShve+217zZlimlU9LnN99uc
Ks4K/dBWdmkep+cbzGm01ywg7A6NazM0uoOsZMnSs+P+sbX8gA/VCJ8bH0wgXkPZ1yKpH0i5uj/M
+r1NB5OkNpDSzBzV71WtfElNJ33zQKTPUtPXtrkahnN1Sr8NamgdwilFF0C72qRK9GgjwTLix0yb
6Ejts+mjS9jKEinsyVR2lraqt7otv/s0XmYwBfkWPNoQkL/9Oom98NoS/nEyddWKdS/5mAubcmwf
JNY3iN+VHTBTA3K7aEQchV+iqN18CSYjeAxCw9jmMtg5v6nRM63QAZnj4ulQgDWqE7NP+RgO97Fk
rwoWF/vb/Efi2VwGI3PCdeprGe3bGFspobfpgghmywiMwtWbd3TnkexTvOhk6E61tWTw/EWZFl+m
PIQYkTVKMK/LEkEzFJ2OpqszERSWupFsTHxVVty7PEmhpU4HEd4OZSGvOi32N7emxoy6lTaUwfis
QJFaGZa30HXZP1LzQ0ff0rQHWwoR+EGYfdVaOkydzA7bpV+Y8kx069PAoPfDvSx7RykowpUdQM7T
Wg3/ubhEKj1JU4QkSGlCW+TLAwBrVhmu9VJYxjdkdNOPPIKm5YAThI07rKWi7N8jKcCLqKlcXIB1
hGvbrDxnaNlRFyALAoX+jAVFsJCbCMrZ1KkFtUUmz1mKTtGEZRAq8Waeb0QoyXG3M7xJ1qSL6nw2
dvElnvK0Y5Gn89yotGqJQV6yCDBq2fkxCuSybqImIE5FozjgJIS6+HQA1W1kd4iO/RwuGkXIdGuu
bL2nQub6oK97vQy2fhC+Uu5x7l0ozvftdEZ6kdJblA8L0dFFWb92SywklGREZNwNmFbsfnhV1WWB
iNRL3qruzuuRqgRyB8pdD8fnMZVlvrhqeBIHT7o0LrBeqQ2iU43e5k4Zyi+3fq2EQNrlvToXbapc
fbWzPmShYHW4oMUDUmqdl3+tDbjpDshCsPwUuMkkdjO+Kcm3vxmRezICsbn+qulDdvIcdJam9KyI
QsP7LZr6WGlo174MAY9bNPUNUFdw5ExcpEKa8AHqASWG6Xkr4ipd9RaS7+J5Y29Yn9Kq3bl6teQh
TY5DrUjPho0mFuoAMGmr9iQr6SaOM+kZf8R+X2hUoLtpVJh3OOUUPiTTqTcOwUb6Va7cUQN17sSt
1SyOH5S6uf408SPbrs1WpQtyWIQhHJIV1vXhHTp3aAONKrkVCwJ/OiBu1SIPtlAAzpzEAVGqY59n
BnqI1b2h6SO7eKq1KGPWKgx5lpXXRiBtKBOqRYTHaMgrDAGSRQDp+iHX2pRNi9Tdo6okWm7Nt6G+
grej6IgTpZ+GytZEx89BxK+DDKJY76M956C8/EFGEoyN+2ElNqKLZg0oLZ6M+pRm3Pe5ouwQf+yb
GYtEaZ4V6vBFi4OtY47tRfasctt69m/teq+FB+j/74mXaCdePjM51pwnpS+cJ3CFMyfo8pOIUNB+
VSitHESkYoUya5siw7+Goa0H4y2XxnglwgDyGGoNljoXdzOHctha6oS+hnGwbJUsXKgqdNnRLQ3E
MgbjvrQUNp2Q1d559h5bJfIuiO3Za3TWNJT2suIwuCRUsjqlcC4F362Y3CNTcHN2R49ikz8MIM3N
9gSlukHwlyFh1EJeZbURdxL/I61fH0YE11f/vJrU/2YxacmWxS4dSIaBEM2fd+pwslMPumf8BYfL
O7MtGqieUnWCVxtt8wolVDA09Um05ValMOnHzUqEomOEUvfpql5S1kPm1NLZAGyRjjO7dxLUI5vb
iW4aCQaOngoYGzgHdM262okDSbdimRny11GSql3qWQhSIFNU7eTpIIaIEAlyrhOnt4t/u0bcpx/K
t3/+uBRd/rz4tngPoTZuOooOVefz51WB5gGgonVvKvJxIJUVkEPTekKZDuIs92Ne64Fcn0qom5tb
se9aC7Qbp1pZEuAGUSAUlcNE1YAqtxZboMxjM2oq95/OWjVWr239r7P/+bhOLZe14Y0recKAkDKw
yZyY4U5si0Xo6WG0E3toEUZAlX8LRe9t8O3aOkN68dPgW+hVJT8I1buZ3CvW3s6y7N4eEE2F6HsW
BxhuuB46mrYyCsc/x6OT3ptILekYkb3D+5XQDEhrqgetitY2m0jf1iP2BZoGYq81qTveVfxvfzcj
hNmSuA+3ucKUbOZo8sHNTl+9gSlf8ntlJcK0t56kzEofU3UsTr6sUdbSEuSqMoRGpKZeXMNwRASh
c4dDF7bDs5Z+hMmYvgLVSsGM2dM3m1tLdRLMM1uutqJ30LEM89PyAvO8ZzvBbyBuJicBrOjpN7iG
+jRDtelj46TFqWqNY+KBsDeMEF1lL1bmZW8ZuyTO3YcgHMCKREXwzsPxBiRRO2tyqG1MpKWWlRGW
X2zrXaot//3ThdjCvvzz9181P3//Ncs0SZKaqqHKqm5rn+aLUWPWlED6P5s9y45nXbH1ZeWHkHq8
eN60jbuTTM3d+W3x6CNvshKRaK+TxsK7ZOoVcQjZANJ7rq27TqcUhIb8XQqLCSERyI3gBcdqo7VG
fyoKM39A/GSGaPFwEk3A89tlK+EeJELRoavO2SwbdS+aLKtr9xXO7CISh95VchQSyaqA1ncWoep6
S6p/1ioDIoegQ669sMhE8l4GF2KQ+37pEbYjnzJcglbzNkVoATxoEQVc6fjVwmi2bJC8bBeuj7x4
lIM6W+l6ufMapE4NXkurcKIAgHb8eYBXCyE6RsDh1oHwHiD06QprukIMTnPzXdFckwpYDqSo9Zpi
J09mmvWvs1L0iBjvaNtG/dKCiOOESzFQ6uUjyvgPn/IAIry1oXQ8AmXYi5aM19HhllGosS3fIeeH
xAO0G1RBbekZP5kvOnP/vYia+h6vW/uCOkryKFv+PVaR0rPa+P1Opi4Gaa6RnpWhCVaIiSyqTuEd
V1CBPTFXh48V/yG4NhtnKeRQ+F1G/SUsdqItyZ1VVifDyg3zdie5UoNix9DunFi187tbLM5uY+xp
tAjZ9h19J1qoGE6tr5s4n+TF1nfzy616Is50v4Fim+Eoe62heE712zgjA/WI3NPI8kDR7xUqGTOz
ZAWlTaE4yDW421TPHzMgp9uhNALrrm5xKC1RPfg0LCxQpJeRC2alOLr6LqpK/14cUP6OjvbwIAKy
gZAybN1/zhp13KRjl+h3oscKbH+u6AqqAtOlDl+mnU3FgBknPAHMAe8M4UNEuYlEjkceUkTikMRO
sUQYqJi0McKTOOg5ZMwmR7wvav1DWg7fK7fVLsj02yISNZpQGn+L/D+iCrO0SxS5v/W1bqbOSb0m
cy83xy2SJfJWnNVdP17PRFs0dihHdjFYhyYutpZhYxiRKa68MK0GxZ/rObpE0SpBtRfxw1bd2AUI
+D5pkINHyXtVSIN7bLpkXEjUJk+oJwZzPfXrS2pQznO7Mnzr2+AjZD/5zUgVvs49ujnIq+ClE7Dp
qBDssiIvgScV4/NSSPa76Vc/0A+3X1Mnw1QkV5JLRvZ+7iKY8h+yeZC9/rygsDXNltk8MqkymdI9
Tbi/VQMj0/XTrqisC95Z8p149XZ5A0gf7YmtSF/3EvKkgITirXj1it4kqH72ygo65KL3dq3oRYh7
g9hi/vh3198u8NXaAxtSqsMuLXD4SGukuxJL9w6hgoKAODMbTLPZDLcq1N8piWWHDnRKNahm7Je7
Sw6oeoavWnfR2bQ3zTCXJPVe14P8ZbSDcdtbmYziEyGZQnlhe+gmiND0LIq2RV0cxlrJXgwjm8FQ
hu1lANr2at9ca3ZVrIxWNS8o0Z3ERnCoR2D7dVCd8fww1pWH1JBXh9YFbYxTIJn12jN8fY1g3Vau
svTNkLDfoPqqHHQN9yEk74yFk5ntMyC6Z5Hl/jU0qdKfQxGJUq5DbSRjsy6X5katWgcdvsA4xxIC
9cOs2aG2wGKvwbzpoKphctDqzn5Xk/Fk8lC+I5n2Yfm9+QbVrblzEnd8cakuzXLTbC/IQ6KO5KjN
OQ7RuyoakhSyhMgW/if6fZoCReqs0j+C1JVXfaPXe7PTrbUq9c7WscGSa1KGc2zXyTu7wO94MHEX
coIsWDV9bh1RSZRAiwzjAxrz3iLLuuaUhlkMH9aun6pSZS+vpt0zE5eG/EWvvAYWcudV3kkQj8ZX
/pLyGwuAAxQL68Po8OhtMn/rUbRZFx1/Tgv0+n7IhuIxzYt39JAU/Hl1GeFBpdjCj5jAjt2daE/6
2lqV2Hwve0gcb75nrBES85+65r7n4QZQMYRrwDnjI0a4SAlVbfRNLxAXKyIs1woopI3Z5FADYm+p
Ap7cIYoIctYzkgXmvd5L1JnPnTM2H1IULpsGfTczC9X1wJ4GfeGoOSWZqy21Rm53VjhETIheDmvc
z8/YvjJdIqX0bhTjUsmBnSDqjuI89HcQkJJ1PYgQ4SAYxqXhz0WHYilACsWpnIScikHXU2e6HO5q
uouC324jBttBjd+NnMUbVXIwXuyoULqT5mqDNxZyH3byhAcu8nmSnn5o/ls3+uO3lBczNclUflSL
MV1Df7PXuuSpDxIStpOGdvFeeSXANq5JbftHo8rZJU/0aNnw1dsZWt4dJCW15oh09aSjS5nXYpjA
TunPgqMolJa0aZUi2stmPN+abu3VqJxFdKU3xkF1vcd/2yZuIn5C38aviQY1wQxsY27JmvfUtEV1
rBP7QZVC/0k0mUa9rSJluMco03+ynTKZG9hUrERnaNjJVg8pBogQnS/yceZKt+SwmlUQ8lGiOGrx
WN+btVQjjor1JcLM1N5abE8UBFzbKatFdTkErexU9wWGkme18X4b1gwtzEnnRYusYZ2TpsPzlmKz
WthUoI3h50GESTTw/wesYU76SHtwlQwzgWArGy75StGErtoXTXbqn22jyYPuoieNaB4XsMrId/9h
ga7+GeOg27phAy0BOGLwcCqAif78PikAXYxZmGKjVPsUY5bMtfm2G+2VSd7tsZjAFiPGKY5d/4ym
vls09YmR9fRa7/808q/XiZFg67XLr5/w67ogkspVV6bjHZ4ElFPcpqO84uzlqjUOvW0OR9EiDkOc
DysJANTdp47KjNkFiESxbSfyHII7VF3DPSBmFp54wJG/Lt21iMRBr1DUZKIoZ4rhA9hqa7tB88Me
4JTjYWVaNrbUjXNvDYG7DbTwMUhD5140iTMpoFzTeCPS4b86yG6VS0St4M861QIGooobKQtWUNL5
HF44NrlWapx9mGU71g8R/hfqe0me9ylQ7I8RibJLqaCePqDes1XcyDgifujP1dirNnnWOViFeRvS
GMYJLd78HOXpKkrM7MVMu3BvNOQGRQjZXGXWQi257NP8ZRjVYCZNilR5c5TiFKgqgOs52TCTx7wz
MkxesF6v9GNcSWhHgDtatInSZathHL8aKiqCQwQhj8y0fWly9aRRbP2WtJRQkGoszyZarmsgzbxc
/zqC/CX6Gsi1rMouV5Yj/sU7U02SA3vgfIErR/LMu+y7oOKo6ltTN9UDtGVLX7sW3lyqnhtkb2Lj
oYszZRuSKUGesjJeZeTL/N5IvikSTCwxgt9e3jYDrDDLpHxV5Qi7+EnEEjzPh1dS6oCES/bKah4E
r4M2CyS727limeL6jbcPhn7fy16BkRZVlFqqJjetEM3NoVN/eIp+JM0cvZdI52O26LgvNgprMxal
0dPQBsrc5Y95iAOnXqaO1B4MPxnWfS2r2yFo/Z3bG9k6s+GCkm6Ml2HpBY/8jzXzVqOgPHiJWS1Z
g48HrRjGeaZm2saTpeEVy66ZlfcOOXO3PPRgsfGWo113sUHS/J5h08TVF8il/RomRwWyTdMMBnyU
u9W4JYhhUYQpV+T84NUeveh8hIo2lm9e3MWL2LQBkoQF6GMlcmde3KjvqLDHnmx+C2TcAUcMYu9N
z1G3VV0G/LJq8RLhEJSYkfktieOPVOrKJ6so8v+09DX+jBKapipH0XRVIZ0mG7qif5qq6j5SLKyZ
hotsJA5ssWdba5h4U/SLjNZB2TCOirckCPM7U6qb+xYt/MdeVV5EezRGKObgfpGXGCXkfbQRGxER
BpXxeyh6zazeFUH+6Ix2vHeVoFv6ZY/gCoi0WU+2401LRjjGOVo9jr3JDav4UZn5V0Sm7BfJViBq
dEqyofjzo64reSfJFcWbBml130pPle6o53Jq90HkIbyoDV9abF6QAepkUu9iRw9XRF52SN3OxH5f
bP8pcPWHAO22jRlbeg2bQ0ZBy9DClRW3rCwNlAAO2JCXP5PpVqfMndptMS9PgeT5ct/tRex6Wbf3
eqOhKoHy+acOMcTMTS4RA2v00BaJ3QOjNR9Qha8ey1QvHxskNUEdmQ9S2FaPPqpj+wyDmHkuq/LB
tmok0uRpMyTLOb44Qf+9DuDIQjn9YdnFKXRt6TWBAzKLwlJ5GK2JvYhsOOXLPy6H3Pnzcj656+Wm
4ek/SvRIRm3w7tHM7tZW0Kf3iI7ClPHM9LUsAzSlLDNZSWWVvvqW+da4GKIHxRicHXzMRfPgpPY6
jip/IS5KB3Z/ulq6e8z36pcgW+uam7w60OB3VIlLtGkJe2k4S2N+L5DgaekerdAonjyUkXedgpSh
aPdS795VquJJw3ovdZBWQ6Fqqdc1S3BW8vtq6H4/3NqQMOwWelZqd2LIrUOEjY0Jb05dYp52FcBv
NYkfHaRiFiw3ZF6Uk/NbmOAIVSAeHLEs3CYgF3YaD+haC5vm4JfoZ8hei55PiG3QkIT9CdVfd5bb
aXVBY9q9A9zVvMo+WrgJqtZfVXeqAecZ0irVcsBnDlUlkOyGh/+NNrh3TeThR4Tt2g5t8Ppb4wVn
rR3T8AcGHSxXp/pZX1EXcJvoUZ6izA6QjzSjR9FHRefap02Q4V99oib31+ucqPTnbZeqCy+HiYtj
BCI0GRg3feLpTvjZbZb7LWKcE4kXTzDI0nFeu3d8I5sz9t4blvHeD4sT382CN3IhKPpJfXSMnVjb
yho0jiRUrbNdUsWe5Hc+cDrj6Qf+qRQyOrqpdLIVmFaoJwfb3nPto1ew3izUeHjLCm8XOHF9qORI
W1lk8u5IfHo/UExIUtRQsF99yyguv1hNlM8LuxnvNSsf1qOm5hvNhZ4aSTGijiHw/9ivlJ1WKsFB
RmN/AegretG6GEkUfidQLkif6P7XIbIUdoaDj/Vkz0xTwKH2ylZ7tPwIhyAsq96t7gtLZnRosTrv
DkEPPwlcQt7tpvpkl/o9Cil0gAj6eaYrQ39XG9Df5cEwH9qufitzp39t7WFYWqlOrnFClNSKPkeD
2Hka4g5FZjsLZnKtB69NhgmmxtdjLUJnLGHWe90JS6UabY/orE6jnEyL10kNJ0eMInlH5lPyv6VG
1xypJ/BR5EiK30BSI6LqVJoDcvm/wFao/89xGuruRROiHQgeYcZErUDDk6U3ttSCnJWeV8wMMuo8
kPGaJ6hz5h16a92X2ssfQ74dHpJzC0RfMv8O65vdoLXeez0qDXbugX6Rx+N1YYCrKhP1s4tjy0te
K+O6SVJ0RKfQcRBTl3B92F17+bO61DOP/7xON//y7jM1jQSxatiW4siq9SmPriA0aw5mIT3BXMSm
x8VOfijG9l7ukmhbdeXko+5nT27GskRXE+t7Di7Qq3mIb2MHA+zqgFROYTAcsiJKf358l2eaeRue
yPbPW8cS2sDXsdOtDXw17iq3Vmd4NFoxmoDY4cRxvKvJ+H7AO9j2TRZ9qatWn6FIkD5AMFHXGfuO
NW5BEC/tKQ2K5caXZAh3HotycRG2TRFZUHAaI7gJQRDIjSR4QhzqTp2q836HtFvUUfydZhDR9yvC
1Oxz33QdKBfrP+BQgcx9SrxNIiCawavH1Piny59gdKRvXB04ofWkUdqdR80Q5S+xgeiyP0YrgGLV
Dj7ZmOPAw2nZUI6sp8O1J9UHZyYau7iiEjkO9sxLDJCk5ngQOBcBhxFnnzAxn8KuM7CTGGtcgmue
po3eTCbH1NPOKOax6LTbZqdIhbVHUxIpblPRL0GCl860C/pIcmw3MuO7uCiRAi6y8JVC8fPnRVXk
8Vj6tnax4pylfnyvovT7vem6ha1WPCWFl81gp6QfAVYUFvpHr7iBIXWgycYJVqWxyKLAPNRI5K3H
PJI3kRz5BwO4wFIfET9xfP3Zd0moxYBs9qTosLmfkjBSMnZPKXBB3pXd8IFwdVjrfEHA44H3aBF0
xWdpgXf0z4tIhAfXi9i2Fr8uGgRSoMSSqIQ4e70IMeRyP22brj/JVaXuSXZNSiQAgFatjuw9soR+
8DzW3lfFsJV9p0XhdsxDh8UuWcbKZS1b9b23FjnIAgbKnVEMzjUHmQQAUQAmXXLcUzsZ/KYkKRjB
tT+quB2+QKbqlyX5lLVthNbUXGhh9uDp0SsGAO4RaH+5qSr1Ja179yiaxEGEThIvSbyH+0/teqWq
sybpykU6nKIGDRoBaKcCUu7F2e0g2iKvzddRumeGslv2bfI5xWUN+07X2CtTadcywdOqdmpiJW6q
F9E7NLKxL52zV/bVRk0i7SUanSVFOvMs95b/WPrdOVZ7imDoqq0VeMmwx1VtITV9sMzyMl135N/n
4qlV7CFdO4PdXEPRm5jI5ijDysjrH8a0NetdGXw9MC6aCKVQORTgP09u9l0bLGlf4Ud9EAtcX1kG
llwcrmte1caMlOy82s5JTrOcwTtt0WE9R6XEB13dDV/YZXrzofL9fR76ydkYw9/bcQHb96mRnKfx
RpM4b7q6jwfNPiS1nF6ixl/o4jcKknzD0t+ed1orr83R4D8g8REYqmvovJGfXaQaf7hp7JA2+SYh
PzzrIrU5D72fr3JbC5eiUOhGifb/aTuv5caRLA0/ESLgzS29EUVSUpVKdYMoC+89nn4/JNWCWtM9
0xO7e4NAZp5MsFQkgDznNxDNdbxd+ZM9p+Ell5Vhol483UAwYL201ajhUsq7sXVI3EbCCb5mexnW
xRejji7elOtsw/xgIg790kVohCETEpwLN3D3yNJW28Bz9Ic4jREFB6vys8ZPMqp+p65svKTZA8lg
DBbeTpAb+tDzfgiOUIoYzruYtKitF6xiPouSA9iXqUYE41QUFdKKkpEa4JAlRttyD/Ry+G7jfTaw
V3f571zCaqzvY8x17hoo5OsYl7mXJilhkONllWToZDgKZPmYlySAgCYkT3hIn5K6fRIRGECzYQ3i
T3WOtDoEkmCv4Az20EzJNxFhIZOfG+1wyrmnrTADr87ldOhks1vJfqKsbMVHmisyQzotU8O7wwo/
JX1wr6lxcREPn4wWE/KL+BpPY3ML9Zl3rbd5eC61/+Hh48jWvz7/J7gNlR+FQp3iWBNL4l3ZRzMk
iNRyPzyNzqGUlK7ZBwmYJMfR2xWyBuZRECPEmde4bIB0NQ5WYeVKYMlad9OkrgHYvStWCrmJY4GO
OtVz+SmyIvw7uFVtkSUJN6abkhWewMQCZByOXnXGfhcjlhxykTxWR5M762eoPJ9TO1LPoiV7mHSk
4VMUkLVRzNQ9cN/GtyK1jJcBHrgFUO6aO5V0H41tP6mFqfeDIyEsHvVXv26r74nf/DTQc38pyayB
XWiH5xBhbAxE40s0eN19Fho5qjB2dl86lrsLla7al+xO8eaS4KoU7WOvyuNdHODIPqrt41Ck6jLE
rXVjOlQVcp51Px2zQvoHtFGkhBjzuvX3AQuEh0RP0D7TPZhcilN+U/i1p2puPeuDjqOWbqZbs8ib
q2/mpxgo70ucIGo8AQzluvOXQ5f5Fyssrp3kh/u+D8yjm8JFEQcenyAUEWDlPdPjEZplQfu7U3ne
UqEJCueLD998XWtyeUS/rD5TEuNR2gTDGvmrYlNGrn4uuTtBwCrsDT6yFB9sx0cOtImsB9tFSBQY
3DcFwAyiqJOXiYVlGi8Xm0y2n7Elab/bdpAtiq6s1uHYhFsTVvGSO0D37JiIdZS63/7wjGFbekXn
LxrtqU1157fRSld20rua6vxqsGAsDJG6rGsFQd3Et7cIRjnHDAn1nWlLB9SH07WC/M0Y474pg65G
FRjjgBZc3CZzG3bgaX1Wc/B7FaDD703UXWyKrb8oOZGzsZwlovzYE6Mjf0BDACi34d8TkOAmlrU+
ZpZjC20hvus9P7yKQ1Eg3y1FQPimrkiSSiwk0A0S+kOdNckWdfmX3s4vhZnmTwBvn5TSic/Qz+RP
maR8zjzFulfDvDoNRnmBCACkHwsOtnC/QrlJ7+TAe8CMadh7VhLoizLI9DuJBLSzHnF2f+lMssZ5
I5cb0ZQG82znbA9Nte3uG7Pu8c1N0xddCifv1cY/qk5zAqZpg3/+g4fjO5wVvvYzyn1vC3H1lZ8j
ODYRSUzSNVOIaDt+9VWycNlo3eETlZH0XMThJ95OqvsBuawlr0/KAeOe9rNsc6cGGp5sSZL85Lnb
XRO71U59b+2MWPdRgjRLEno6EPRpEMfe7tr2lnXIx+g7NUYiOsUY9k4QgbQT7UC1MGmuMN3Cc6Bd
52SWP/Ma06yB3vNYm5qmZiLI6igNjJ4x3wROPiy7upIySnFaerydWjrONC5vXPaym3ojjweUrUpL
H+3EzncOaTVciiE0znZSb9l9rnVH+5l1GIjJYf290432MtZJPhkAlJsyeBlLfochO52hCavfnf6I
GGD3qYp8565wR4xTcAtZ9RGewk3ILT2QGncnd0GyyPk5XzB6zi/pdGbpyiXhpn8UXWKwzapk26HO
txRNwE3JvaSU3yFdHrNJpayM5HbfVbi+iqYVeCOZt+hbKKXmU9AM3UOCVUE8tfJMBr7ptehSyr2E
6RkH0GSvZ3GktdvWN7/NXXPYHOtoeUFpg6u/zbQwkQTF+xtJWvvQF1W4txvXOZK/THaBrninLgiq
rV9q0T2lRDyNcq04j3ZpoXMoozrTeReHJ/MuS7LkmNpjffD5+e+aILPvtGzAk3XArrUvapTWwX08
YAqBmLLeyU95fEV8H9SBPSYI1YbhrtXLch96Tn1GLACPAScuX1Q3PckFv3TszPaNklZfwxJ7XZB6
yUWj7LoDSCXv2ryJlgVWOWuFLOpeMVmtM6TpkYEYh403xzeozGtVLs1fdp48KrxDLCuSipdOk9Yd
1oa/dUhlPvfCF6/lE3Z+lF0womx25VDf2/yUtpFqd9veACsjWza5BdNXn2Wj+q6aSfg7NU+gNEnk
8mO+mNSeXywfHf2iVaqHEd3UTYHA+52N1ZwTUhN0Pam6wDBqlmlFJaDAuA2ni/iXjGbpwkl5JzGR
w95AL8yO46gZJ8SolJXvdMoXHSlaciA2hUpH4Za9qWTkSgLfGJGxlIsDaUoLuHj3C24FN0qq9uyI
K/OaVE141AIEwu2kHe4TZ9q+GMb3UMk9aBn1sFP8utmaHq9ISjBcG1C6PxxgctjPJMPDkCAkEsdI
yJZp2zyTnqBAQkQwvTjbRZZc1Q4voaavdrLlxXtrRGZUGVGO4/8y2g5ybZ4dHWGRoCs8JMigFw9q
gBJ9Dhy/Dxz3ydD16mKh3hXl4aLT0GQvJlXVvo5PwVioWyrI9VqAu/CAyVZmFxR7Af1qwgmcAY/2
XoxWDco6lqE/yXKbQlfNSJliQGaUbbzU9LbbN43irUdbSV8gYvyi6tJfCgdqR6b5P4Ppnmvg65u3
Uo7tC3lYNLDMfRu0w7Zvo/TBUzuHfGVT/TAdPIqQCP2Fy/SvQg6sT4WsjygWRy/2gL9rlmrOJZkO
g4K2lhryRcWuQ5VQoUWAdyytfO27pXMRgY5jIiAa6s5i7sslTD9KgxvLtIoIi43evNi3tW+Lxaay
9UA1tN34jNaqv7azPIUqTgIQziDvz60W3zmh89WKNOcUaOyv/epx1LRgqY7q3Vg5Rz0p3YPl2Ojy
QVBZjoOvAD2p+50TVyqWh/FwzqdDsEuHJN2wOQ52OTuFFcx99dnER0Ir+/439bkRpDIvKuy2SynG
67p2snVH7pvbZeyNOGdyo9Yl49pzH9nJgxSu4sJUPpmhZ+3cCP9TvvL8XpX4C5iZeDXaFS9cMq7M
owt6JNEMaxOaWr/qjAiXC3mw7rKiadoFJblHA7XDneibD0pl/xFS2Sp5NeSEIeBUWJlV1bNddRVe
r3rwuS2zbNUmhnaJHJ8tKlgI8NzbUBuhCEBIAN8Te7tOLTpMmOtTV2psAclQPSbUmRYFwpd70ack
mrloR2SMYXBdcHGyflGLWmFGWLue/eBpvCUHqvxNlqQBink2HnSJF0Hk27m7D1NqopA6XgSjL4hW
xS+d7ANYBw40AZdtEuD+AVR6e2xGzVxGvV2uTTD0hh9QkPQSbDTzPt0HY8rvIZclbJRGzC18x30Y
rO7BM70T3GgPlfBQIsESNVtU47Mr+TQoyRKCmZJSSzAxeGuCUlt+wngoPPXkNUiF1OWnKM/seyfS
n/j+IIs5wOaBLms3XnS2GpI9Q3pj0Qo+WMEublW0FIAFqVb0hWgY3Nf5D9EwfV9eZ1YXTRKU4yXy
XJhUSt3DTNDGy61PNsytGttgL6YQMcBuQT8b0p3oyTvktGUDF99aaoBJOFZx1zTx61ms5dE6a6m7
oj9RTcL1xNxOuRPxvYrldhPzJDyVBpahOPGg9K047kkc+Bo4+wamFdYQ48koTR4ASXjFmgZfyozb
opA8VcYe5y/+Mntj0jwVfbWdHdQIuaYstNVlocPsamKTKnwfbUcZV66sQLhId7WLPAzGUsPq4erz
qbeDNcQ7ia1loXojbLRhSiGcQbCuWkPWeUyD3HRyFS5OqL+0kPpOfvtz0DIKrQ1yJI5N4jYPIutQ
uRXvYtMZyk9VeusUbXGorXuqvMOmbYJ6TdqUEkUOE7KT4hc38qOvhkSSH0uG+jP3e2VZh673CBYl
WOth6Z5NmS9FEH1jc0UBvsExRm0MHi1TUxywKQBVazhkB+C1MaT2lnlIEYbuYvWiVQ+BXkFslM0Y
ijl/4NAJMZiTnTLeuyZmw+mooCifj+QD9MiIMSqRtKs4FD6UQN62mg2uiq99Zd3AMOrVYt/HpX6L
6xR8wXpSUWgPO5scbX30VxX9gI3KuHDcIXtSfLN66CqsW/ske9Ktdu1EsnSdXtTdplKeNRCrdyQI
3FvTyBMs0YYu3CRqHiKw2fbSOs98bATlOKYWm/3AKS87hinyjPzWAnbMen81UALC2j4et4bj2seo
lD77IfI9HQxJvSmrJ/xoyqcMNFKuod6Ue1L55GgdImnD0HCHpWlTB94qLakZt3bvcUnqTlC33Ps0
NH8q4xg+e0lY7gMZs6TC8SLcpSn36F0V7MQojAicq3w9B73CqCsZKzIu0qNs6/IDzw9gLHT3Vgtv
0UfnwWSjebSkEcBga2g7Q6tQQXNlE8ZUVO0SAEwreODmp4RUwg4kvrwir88ovknbPOPxLkWWQYrF
L7c6MNG1mKs6rbfNlbxZ3+Y2gM542pPnm4J5w6swkwQZL0ajltyfjgbZrQlMiwcWso4bEZx2MfXN
HptjESx7mJuWOEVtb3P7HkdlCtpbEay1tYpFje3eRmOzwhnTTIrdbW7QUXhrKQmJf0I0YsNGhTXa
Yum2MyynPbfeYG0wvsjv7OgI+iR4kqplq8jdk6RY7VNS9p9hUTmnTE/7XdFC3pS0vjvjrrxHRtWB
OyQF5q2vVr7hBJHf37paxArudYrNrpyrOLuzYwZo7h+Q1uzOYo20RKiN/XOwtdN+mVhpxyteYKG2
G8ZHz4P4DevtR0py6lue++oClIdxTlwj3AW9fajrMbk0RvSpkSPvGT4yQj26guEdSknPZYRfErn2
YSNGAQ/g+1HEzkGMZnr5mFRZe/ECW/vcfKuKxNupPjJReYcFHfqcJdLNBa5sIUVOpKzH4eDkaCJj
eGz9cYpzx3DQkSlVl+8C3p3qiYL/3UD6wDMeXEiYn03+eRRkgfH2jvdZ49t2dePsIFqS0ennEIsE
0QrHNLvHcf2HaJX8o6FvBzhF90iuj2XRHO2eGp1YNaxHZLZApqxCU9LOgyu/HnRpb0mdd567eeHP
D7HrfRJBcz/amsraH6gUfxjIvFDG4A22wBwsQshHsNcx7bvu7XJuy4bRKBXlE3z4TdDVw4s9mu5q
rAE1D0oqn2SVdBfY6ZUdskf2h9LHjAwSvDgUkxKIOEPU3ObnnfIMt1ABEX3K21mcJQhPtxBKPgyI
YDHaNZL3bhSyj0cJu6vISpB7va1aVfiJVcichw2kYhIsw5hiVRS8HtBTTA/xdBBn88AcNw98iPsH
IfPyI4D4CIMhLjzPE805Zr7SPwj5sNQ8928/5d9ebf4Ec8iH5SvsbV4//t9eaV5mDvmwzBzy3/09
/naZf38lMU38PZR2KDaNHzyIrvljzM2/vcTfhswDH/7k//1S8z/jw1J/9Uk/hPzV1T70/R9+0r9d
6t9/UuQdSt4OtWyJQAivdsH0MxSHf9N+N0Qpilm4qr/OurUbHUMWscqtfZvwbtpfXkF0iqXezxK9
fxk/X3WOkak7j+t55P1K/9vrs5lh693pIW/n8xVvq96uM1/3fe//9rq3K77/l4ir13AgjKLDL/3t
rz9/qg99c/PjB/3bKWLg3UeflxAj8XTRD31i4B/0/YOQ/34pMPUNWrxYHujhUN03vW+tSxDxGLDS
xIEcyQA9rUDu0ASjhbNJYbsrya4ydRtXWCdWpcMb5TQsAvvBAxMHeAUR2bo8qFnd6ysx7OEYr8fO
CcwvDDrR1Y5OfCwc3gJzNVe36oC6t05RCZ/tYkmZAeglyemjQcL12PVo1i/wF6Qejknx66nRj5G0
FL3ioFqvE+eu2+xpnovLpbQsq/ibG+BBjgOcsUyTJNpSkyIfJSfZA6jMnV6k9T1iS+mDRPblznDq
ixgTUQW/XMytyn4FLTx9EGEqyq8Ln2TLQYRg1MErUsqrKauKgDjPwHDpobKYF/qHV8ef5mIZqksS
9S+u7AwoL6nudy/VyMBNgosjSCxwYJPYomhbquUjQue8Ds8D+luIqUuEZD0h+MPdpom54iDinLdV
jCLCRk6HvKvkMFq0MqQKIE7FgSyhFUKdYWg+3IIi2z6Bvhy27+aAPP0j/F0vWouxvew1uVtIlZ+y
19TN+xYzvXtxFlfxom1xovnQzwtRsOL9lO/Qhwl97d+1kYdawx9riAhxyNneogJlttu5T5z5sdXu
oEH++tAvFskr+1jmo3kQg6LLirtNIg+TqHNngJmkTmhMB61E/d4snVu/GBT94mw+AK8zj6I5CgE8
cWpTTHHL8HWumFbpgbsKtBKf6STpN0AAsCYJR9VZoK9XXbDZJkmCrYXEtxYINWk7s9+ETlZfOk+u
L6WSWwertZ9E19yP/NYTktA2ew1CxSEBjrwxda9dDtNM0Xe7hlhp7hTXsS1vuF1HDMj5+AVF5wpn
FWi64gxRqOsrX/cDdRcRPidf3MZu54KzK9i7fj2AdqhXThGcfGq4B7nWtBgl/yKpDlIhYQi/cCW5
/NN5jUW5vBThbl22/bFWEIL0qhZ3m1B75U5HUuPYZDegUc8HLa/6jUE2X3S9C/nIvBbjXmhDx34X
qkluJ6YLIjbyBYvAbYKvZO9yQMYQpavYNo/+BIrA2lD+mmSoA3UFFIe3CN9UFJyUu2Sp7j+AfqIE
8PlGdFqjn93BfzVIgKyyN2wQmkZHzJyoHE0ZQH4pDwFV1KPI64mDhYDWzozr9iaal4/49bCliB9q
qmG3OKAW3RrVkwrpuLy6TgoFm6Auw5VvhMiYghRMgYPgudy5TnnNu6G8ij5l6msgdfvLihztRrTF
8Id1ejk84zDj7Vuz6u5auM93TjfJKIt26Pra0VYx7c36dHUbIPkEHqC3mu++VgcU7tV2KUtevppX
aNLwda0Pfdipa0dXvf/QbcqBtJVUnIWnR4N4XLx7rtyeNrCJxiU5BOXdE0ZE/psn0u0h07mBvPQA
PS1h+FlLV6JimmAwhthqhht1GVFe4RC/nQ3A7avF3BbDbRfdZnzoF0120O0W5P+XqmtsLK109ruS
A4k50QPpNB9St3pt6l69aICJ3IlB0X+b28LGWXpjOa7naWTV3VWbF8oSOSV0WnFuxlIIdPpK1bUg
AASsYBxnVS/agMrooU6t7i4NUzamQVXswzEu9pEW2/JDZ5A7kLFkWYqYcgqMBFVhmIx7Gqpu5CHv
RZftYyLJy2iHPEilyMnSQeh4MfbWuOMxp5whs6pncZYgrK6OGPnO/aoBQi5RDbSLCHVkQLULpc+N
rcXHhuJH53wgrce/BNT3KpCcqTIwDQc6js7K29VEXzVdss8kSjJcbf4AfolqeFvh4/jnD+ancQE6
Rl/CYFX3YxwUaHykuPA1CUKVEsaSKlrUfpN03208EZYlpP6L+xYbaNb4IbazvpRcJi78e9NTKAE0
FeJosVORTkq9nYZeU3cbLsyAjCRIh9e+DGJV1hfxRsy4TRbrYNZIUq/wcfKY1irRMVNWYkWz93ci
5OOUaW2otcFRzBCj2MetYtWyehOXsck9sMK7lf8686fpwxNRouKbb4boehhVfC7KqDr0qo/hNjyX
JxEr5Fr+HCu3o0GZBuiDpGLLYik8kgRnoFJbCTJMRHMiFMh4zd9GBdtAjFo2QAcxKuZmDXXIVxle
l3WWOnXyBQZlKuRhnQx8AX5qborRAgmS22iS5ceg1AE0Vco2BOKBWDNOjQiVwOCZzuaBuc+fRkFw
KFszhK0g4sShq63XAbgbP0cqfGPXUUSdJ4hLfFhJXGJA7WQhBkTwfO14+lCgr6pTAaxJs3Ssawfg
eIHZhy/woJx6kF88/gAUCwN9DQBfeSkMBZBVPjwOWQc/T4oQNWs9JINT2aL4KbsnLx7lByXgCztN
F6umdVrue/K9/2xVF1dupZcky1ry8rg3OtvYKm4LMxt8FibnUnsXqIH3jPfA3ivI9td2OD5lRbbs
J2E0+HPZvYo5y8KboiAt8u5s4q0rRh1MNfinsKQYFUvCyuvuxGigy++WTIeUQjFr2HX2k5JCTIXB
yUDQW82DLEX1vrF9c5OQsP8sjcG9eA7PETHAz30eWMbGrwwcM3TUqTBZHY1iK96TR+yfj7qVLj+8
K0Oq5A18lGXtaISvo699YiSoyncjQ8/jZ3F7Vafgs9OyCi9qtBa0GEX2WK8OeNNL3f1bk6KodxKH
MbX2kKPzkyk5YNV6O9tVih08iIMDwCOPwOKJFtoWKmaO9VFr9SpCZznpt0nTtdxkmTDy+3+wcFlb
1kGgbDOk6KLlUMuHvG6skwgZVLe7N+1xO09QcYXacQeFVS8muHJmLGujCG4xt+uO0TnPMv+2iIa8
49kfKHyKT2EBw985hWssRKw4gJqOV2Cbuo0+LT9KNurbeuQ9SvFKDtF2zZqqexy8Ul0GneHvRF8P
4vYOVNRPDOK6R9FVZDpSQYl8sqauDnQ6ttomb5FTM2fT96AZX8SYCNexi1s6CZSdWnb1w5C4L2iH
dEcHQ+Pj4Pag0MWpOHB7l6T6OAd8jMLH83WqiBFNN6u9YiHaSJ0Fa9UY29uac0yShYO7nGeLdY1y
eF3stoRo54n1JHelt/0QYlYyT1TP+eQbpY5MsqMf7FYKwA6OMqfiMLfFuIgUwxZSWa+Rom3Okbch
EUpBYlgqHjojIkisIc7mS5rI2GnLv7yaiGSP6qM6CDJRVqv+bCEwuMJSM1qLZuv49LVaf0Zm3Vp0
aFBsPgy4XYz/UBjvP/Zn/cHPE+VYpmVsLsQivf2oDnl376leDTgpsTYOO8urKSflwi3Hbi+a4hA1
Nv4dbXgnWgXut9fG6Fdp5PvnbGo5uuddIWbOUwpUOE4NxnLugMfP0mlqVAac5JsC/TtYovEy8hNR
EfsT06cL97rfbaogAadUlEjD1921tGT/ESIAuEr3URy00KxBEBnuIZ767Aqg6jii+S9GqdY359RT
D4XuvE5QWyAMGPryI6cLKlqytsYW2dhpOtjb9K7NrN9zPNRA4F1mdRUBRVsMS6/1h51ojnXeAEYz
g6VoSnasPaT55ySKX6+Gi1tB+tK09lpcR6BuMo2kjT25ZaAlip81rj4rJNazk+gL8FDu2cr/0db3
GkS5k+hwp0kiSjTFQQvMEBxN5q0+DMxNPLT0jW9gHF1+1hQ7P/WD5l1hFVNsQpV/aQB8XNVdNW6o
wvuPrh34VzmwFzjQJf8yKubqjbMQsbFme49iPuT+j/NFhI847S1ivsLb9cXgvAagYLR8AaE7RgA/
wEfDKyojhP5NyDsnW6rXMDM8hASM7kdZh94hnDDWCxHdmIG1HHytv4hDjWrqKXertVrWwyU1IXkk
oYt1z/QvRGL6xa2M8u7WsimjVZLRLyLx53gbFZ8u+YvRmJTYu7nNNBdPYf8xxaxwR63ag+EUQ72J
8vIAXBBtKQCwD72/jIOp4D/1ZHLoHMw+/S2GbkGTX3dc2MF6nuN1WbwYWu91HTGAuOr/4zrztfv/
/HmadpSXeMIX6yI2cOKs1G2LN8u+djXet+K21e6GgmV49Yq1u9jUwkMPBTidBkRXJ0ZvMSK8gJSz
VmoHLsk0RUSKtUVT6kcZiICH4FMdFcNadIrh2xVFeA8JaQ35ChN2O4he79L5AM5nkevasGvGei3r
RaAvSWroh6BIDKDb3PNrj0fenWg74v4uxsnlDPY6L+p69/pe4/bBniyfdM8PxDvbTWzjClljsfPW
J08DZlDCzCnVW3+K8o5+O02y8UurGvlezBezxASFr8+KbwqyKNN8MdC1iX1nqoOEqWQPnwOjMrAS
xd345lv2oSkGRN+AqjX2jVBr/3OsWDgOvG+WiSJaaT7mkiYtxZkOaOV2lk59eSwZj+LsH8TZli2B
CiaZacfrD9pYoqkC45XSAMDsm2aW6C/91nunoxUDLYjxvIwwqDsplpc/wzVe6HoCxrnXNQDM4aM2
dWPrGmHSS0pUNI0C6j0aSRIA5jF7VhWS8GSBEBydgnmjv60x8k5zCS3/0YOs9Mwh4mer8x6Dw4WJ
0bi8zXLroXLNcv+uCTlk33oImmylyrmNeoiVXUNTN+6EXwlOrFdj0JqjsDBxJ5OSKpBQwS4CdWUJ
D5M+NKM7nH5vE8QscbC1+DZVtMT83ojCtQWUZpXbRUyusxm2mRJo1xyi1brJyZPphoGh8dTnSjjX
5ZlZ3ULEwMACeEA76SFXh1+NZygHUsPaFVHTgxz68klpahun8OcBrti1noaGppZOitnvas1ygiW3
0OEQServW6QOWQt0up4txTXnDxN7aH2HwGJyMOxH0R/XTr0ssPjY3paaP4wYFh8wtOLbB5mXy54V
J7L2aah6CCawY9Sm/aQdSO0OqD+8LYkt/WLuVIYR3K3YL4pwMN9EIlp/i5mXmAfmvnmZcVpm5HeK
XXH/mRTaM4RK6anOBmObNXq+q5MyfpJGNMsAPv74c0AfYHhReqRlhBTQIMOT0RDyEmKAsm9qK7NI
3jf1qSmCxagInpti9MPczASeXoOxXnaTX1sSgQfqXfsL+FbFPXgKcumQeFD5KnP824RZG7ld7SSi
qx4r8lLrjln9O84M/eAj8XSEScp/VSHlCOxIXYYL1tRraxSVSAmJ0WEKEWfiUFaQpG4jH9tmUGsH
s/2RO8ja1yJOLCfaJJEaqNC4ZQ0ecu1e1CbQoDloo+JLu74gYT/yHFm2BnZYv+NYT46ggXNSn0GS
HCsQUUt8gDHlnCZVduysg6YJeLdKLUk/FbkMa70bYABOVlJTE9Wo4ez4buMvLcyAxaght+V1RKr8
BAHvmV1n9qVJwnGhZIH73DTAkZQ2G57dIjAWGOqlz64V24ss8xxcFCpccA04u40Go4mygXNQLA3L
t4mnrYehe2sqQuoBGZp3zXlUBP/TuXHsBUurY0teT+xPrQEeo5VYgQeBY53MSe2E8hko9oGa4bHz
irXo64FcjnjvTsPTlKTNMJOcVtAhdK0dRS3XdinlO+RT7HUEbfdFjcLPFRSDq9wW6hm/zHgh+tOk
1VeJDIzcmUC90J95NVO+uGNRH/gDVDiVJNEL7LZqUXmOew8WcHzIpfoq+j01KTaxqxskxrhIUNWb
RgdOVKOz+Rx81fyw/9mNHnYF3NaubV6PO9xPip2sJ94D20Ew9GZq/gy+qjX6JyISebPhaobIwry+
WaM3CfMpHfwVEhYxHKiYrFE5cfhEJ1SDeD0MVnwCjWed0wKHS8kzeJq9nXkpqVLRF7ydzaO3s7DP
Tk2KOFbgmVeft9c930XtXhwgsev3RujKWzPWssms+v2AaA6he83zxN6L2DkCnXcyYQaY0zb2HhD3
Sx+VMg7XrgzsP6sgjoVSni+N1op/1H24HPWh/+qFZbgeS6xd54hqKpH82wihExWHwTIJ/OGr7kkQ
PlKkNreo2yT8iiTZP7vTDqTyHWtl4IW1NP3aJxMrNifWtA0R464Hv0EKjKODZmiDLTUDYtSJbX40
GMwPUl5CCpn2NO+mTWtTA+6PVXmqgyj5obYkfLXCyR8GgIn7zpbUTT/m0mcyWLcIDdLPIhkQHjJD
KFEp9WFl0lvHfu4bpWfliLJu/YCO4nCP9vlOS/nYSzkbsg3edd1KxIqDJsffkLDDHHKaXjTBCKcS
h0U2pRc2l8t2LClLuom+qger/1JX5OEyjezIWNXDJ0tNV4ICjTwq22HsVFaC5WyrlrKwTRN7PgwD
Y19ppcfAHYY1qvuZCVMGWVxx8E1ZPkjGdABrnnAX4RRsra5CKWi+J9wbqRRMIyJ84rT/3WnqDYi8
QIeF91oM/TWY7teIfRnUcGKDbT3EhfTX6Nbppsq9AQFXDiO42+OI3WhsD9ZOdGkaKuLoV/4pJA21
/hgPvr4YUeFYzXPnOHHmRdU2fFvqQ1hknyVHSXBXR3JFDVd1Yqzq2kwvRh6z0dSjcFuqOBRXasBO
U44hzjfyuDf08nuXJ85GbeURKwL8AaM+qa6ir3bacTkbB/5tnzzNheEHNXWOEWvFZdUtG/zbVqLw
OAtE38qW7+qYPu5FG7frPomq5W34ph39r+e38qauaZCExZJN1pibNms+2cEK8cuFofbxqRva1l9H
ElRPjAc/NqOJZYxbanKHN99WtN5C6+k+Jm5mb/1iRdES/SLiLV70675and/ixSVFqPPVLBBgyifV
anHIctdcV205LuY+cTbpZ57UzEHGVsQYNrqE8PVf59V2BylIRHZR4Z36LrLWWTEZC7/FzCvWCK9t
qUb9xPnAPBSFcX/7e4gmqlfQovkDzP8iqmy3MNFlpxb387ept6YY+dBHxveb65XFQlE7eV3V3NmE
ukBeaT8B1LdnD2gxGFYMFSex8sorEtyX0QkVUWKS5bWoL0yj/zqprqLTa6lECZR+7egpdLc8GvCQ
8rJhEeVmjxMqbQ97nE07UEoUfdLU9z4Q1vWau9VknsqIGCYnrFBZJP8G9lpDeCj8pVN520vpoF3E
Yaxba2V1WMnPfSX0OkqIsrdIUllnW9x6q24yDhMHstXorZbkvNPeRcFxMg7zzUi7L/uvIuBdd9Mq
G+Rsk6Xom9cgJwfuqbKs2xpiwEwV56R6vGpOl2rergcKKN6Mo45f5p8HeOf4Qem13c+LFw4/g1xv
+PI56g4FJSRhJlk1RA3Lq6Zm8Kwt/VyliKwV02EKEF0iQBxC632XCJ0mAlY2bhP/vNa8/J/XGrL6
ixOEysFW/YVlGtWDOIRKpm89xW1efW3qDFEkdXT0fTNZ2rRt4lzaxJ9yVHjJdF6nb12Z6FubxBW1
+FR5jbag41wytjIfo+friRnytL7oG/TeufSsL1pNrjwHif/cR4F17Tte94pI8/eiKag7zmgdYaFV
J8HhSUIHK2zlKBoiyEeZ/n9Y+7ImOXWl219EBIj5tea5em67Xwh7b2/EPAgQ4tffpaTd1fb2OSdu
xPdCoFRKVFdTIGWuXAu1jM5T4nTvhT7wjrbZANRU66IYbNlDOm9lCfxyaASNRQXy+6VuU+lL+Qji
nsnN6ip+H7Wo89NzmKi8Oklcpgh1ZsuMSuiBc4AsgNO/48UA1dxcHclEhxqsTlt/yhjIHOGGyCOQ
Fin8TLdXx8zwm0MzOqnfbKxq8Ha0lcjoFUendACHY7TqLMta0DaFbLQtobOb7TbiNxtN4CDrtzCD
ql9zFIACMgRasE+kYSgW9fetmUOJQdOJodz1nTCsUu3adRkoMgeIC24M1E9uWp0gnbK62KDMINs0
Opt661Ux+2u0gKBBSi9Zok7JX/8Gk6cm9dZIOc69N5g8wemRpeXz2N865ql0bzbhToa2IaJbqCKC
ptHLVIOpK7LA6B8MlvsS9ewNgkzllTr7ji1AkseemgLKrIrxLZl5ASE+W6IOd2SJ9zJWptiXZp2t
qNeNhbGOwxR5NH2ByG/eLzBPOfq/XQDJxE8XSAIRbEBlCtQryly6k8uzJZoIu1CzcAHoUxZb5tlw
MFQZnPpIJSvhJsn3BoUcEwP/KYTgnI1klQdSiyp7Ho32nhwAoPRBdhHb19tIyAPy742FTXAYOV/y
qXA3EHfBbeWCtT4fC/DDJLjtBg12uR3IVkJ4BfS25fZmD5NWbhoAJRHngjjYb0OpaRCYUo9FnS70
oj4mVg9pgpvJ7eO2XvRan4IOXtUjUEWnbQoIVqcPt26yqSnmq0kiEEQdv08xz1O3SBQjCr2yWeud
bgfZD+Iw1IAufdhjoJFO9giivdXPU5QcDpP45FN1ybjNuvA7KQ+DK5mdW2NWKZ6Fhz2tBk32ptiS
E1nojBShIRTNzljb3MwxBCXBaYck6y+TfprvZv9l0hiCWEMpksBfMlRO6T0FbUDcKPC245i9zVsU
baez3/YfKBT+AtEv4Gm1B/BlbJOkI6LFunnz9fVsDU/e5h0Q9c77maGRKwCcgmNqFw1COmX7KHIU
8JnGhGKUovHBI9z4T8pDZToIa/6BhF3wbOH5iRieFZ2mtG2PzAYQEvpF9iO+c7ngRmf+bXRX0vnS
Y9yGvY+JLCM6iThpj1NWQXJdqqUqKuyKEdF+6/B8Xgwgcbm2YgCdhxlj98WL6U344H4AX6Ra5gJc
jr5U1QoZlfQK6PG49wJlbJkvqvvAChvsfFCHZYegW9bkYSqRd+Mg2JffBllda4Bt1anuuxa8B4Fi
/t6RoSqgOoEFJOqDWn+TuaX9krXjJVdB/ldmZ6ikxOrtAfyaLWpM4cEN035p5XCh+NmfPD7m+I8e
KGKDODuqgFdBnz2Dl6K4I6BDvzaR3XpxlWhRAMafCFBRcdM7jODYmmEORW0D6gk1jI09gr2qB9/u
trbLYVlB6/1ASIi0TOZJaXy3okkV0JI0KWEoUNjpz5P2FkTdU4iWAFqMZYrpy7vYbMoTtA2wA4E4
2dxEDb24J95YCybETsCwok1k16Y2NcsTTfExD5kg6Ln0U8PC1wz6fg+gRxRegeQjPk0ey65CC+n1
nJd/9Xqf3oXhG8SOo1WOjdbs4XbmsOAA6YRA2m08kaKA6iOeCjoAca3q3EIHZOQUxU9vRhc82JC5
NLB1odFI2jQLBs4H/UKOvVU1TgivqaK4FjW4RFvN99Y36QhA1b87Ws/AXkJ3xIiozSOyIcRdrDvi
tHZOzAYP8XlEqKqohCke3+M70vaLzYgENendraJBmd+67BVKoeAgGri5TEI1XSzgm04oYAdF2LtD
OSTrNjeA5zPSYKu6fuOanX/0VOT6K4RLsk0JIkWgjKxk7k4M5h8T/D2gH4JeZY7Su33OUMROfxlg
1msb6P/XfgTTx80Obpy1k2f89Q/+nrazJKyAbBTgIqtA75FnLX6lOiZJbTOI2wXSxi4E7RC7CGtr
XDhe0UEytrFfBTIvbYcgJIIDF9729YJYNlWQgdLKAN8hNR3P+e+DGssBOK9UZwSpKtDf6oMBnkrA
C6Gf0U0/bbojhUwZFGEkYE8mdNDBblxbQXNKhVL3XB/K0V2LugK7u27RAYB/JxFYdGpLWPTmtUeu
mFqgdAQfB5B9kESOjzdTOrbFUQ7mVzLRwevDah+YrJtHiqTl+7J1f0Cipz+C+xMyRv2YDRAHrfol
iNBd5JhkjXi7NlIPedLZ7E5tJy5+lLlpAi+TjSdsmax1Mw1yQVhLS6L6Buty9FCbfOiMDmBJA29B
drqZQd+b9ou6798HtAIS281kXjPmQ8rI6EIfz2SD4Zvr22itmjhYpZmtnsTAEUd1w3tmAsvFxxrs
oZ5lHKlzkqaJgkoIrVNvELjNDqLV0ZJ6A7xqzp7yv6GyWD254IJ+hBxA1bZtv6xa49pIcIuRZ+Wi
OrtRpbmneViLn45wpVpTLxO9PFiodwUbJj4RcBzpXcrqA01LHkBCgrDPaB6olZQgosSWsznRbIhZ
9SCxbxRotDzojTrQw3OtAduwibPnCMWsSHgkoImCEulO4kbe26DRPaMqG4/mNq6fGpBjLEwJZbYK
X1qEgE8MuSCxMuN03PVxCcCFDp1iO20tk4Q3YMVDs2AVtxdAM2RnvJTA11I7KLYxHH+Vdqm1zKPi
F0fuQwQgaoqNWTZQAXaRfTN0Ci6a3BFwb7kMh7G7kIk6PQECGzN05IY8qMPrQeRE48l2m8Rye2B0
i/5CdlMYEpI00MxCvb51avum3NU8uo8mwwH1F1FaxQUDkZUFjtQpSv8q8C4HuYru4SLEKbRgso0H
7eAFGcHdDHc6nV1BXVmu+x5pKchTr8LwlVedut5CAMpwUBYQJcaOAgfUkQhnhBC2aFd4wNp31JEz
gZx3Zb2CICM/+FVV4sEXsq1T9OGl7qBrULgJBBWiaVqarZ++djKoFv5URN+aoLlIiYD8Ypzeamz4
8K1WHSpIhuZH5hQvrszKt97Avxb1y+oZ+4FiBYivuO+HCgEBx7XOAR+nnYr9/tCYoYQqL/vXlavR
+XxlV1/Z4PWlVhXiLFX+hqT95ysPffaS1oW5TEtngPR3uQGJGdi4J8fYOpUyvtkS93nYZwxk2G2w
BsV/eELN/3BAHh2igjI17zIQmi190dRfXNG/atA2xv8DaiNkOqfsm2EZ5ms8+NmK4Ud/F+eRsUX9
dnpIslScxy6d1m44VU8+j0AYzR3rO4Q03j+GhY9hRHH8vbcRBPztY6gp/NfHSJyg+uVjtFjYnG2s
k5f9iN9zIyFfgSRE8QQq2Ore7vBY0S0nNHEAlq/0VXkhE1ZbYhUKu99Sk4bzCVglanb2OA9HXbcv
lnooCgNQYw5SZH9yktVgcxcC8VZxj60WgAmd+wg9AfdxiHUQBiJIR7K1caxRv5rrCiTHj0AYFfde
9D4ckmDIJyYuoglOb576znk/CH2WAf7uGQPQpbrlJcOE2EpuI3Cqe0DOA9Uey9ybYKlckWCDYyG6
gBTIdAIbLDT1zL/IDHVRSMVoL9KpIa9yUupUN+Y91i3RMqlr8GEq6bSnQTOo0IF1w4D1McigE9A/
7m8dkEaAt/nhrcZ2XXXRDnKd/dJG/GxPybs8A/cVGCYCkKECZ0294LwO95T4K9gEOd4A9LJeFK1n
4MAkOV9EkQy2VWK19orE3y1thKZCsCVhdxKLpzPqZWBxW3S6t+mAnellB9V1kIRdJ24/MWKp1S3l
mU9EYUt9unXr057mh+ev4yAwPHvWdmujkAywsEi6ap114FCiJeC8GiTjmNTQCdGLRUqV02H2djob
Vb5Izd8OoTLUWtVY/Uru7VLHsAFSSNQbgF2rOg+zV5W0NUr9YCdu2iwJwWTR5LM9UJphLIjUm7bf
/C3m/MDyTeIZhtjLqBnb6dBlDNUisk8QboPt1htrv8LvJoAdaLdY5gW/xBZeXF0nUWmh0zxhGMWr
0S7YgbI7fnU3TUq8/uYl/VTnFg85dvD3Bv5pve0hcREkvrMKSo4EpxZmlbYY7xuFfymlNQaGPRul
10bb8O9zx7QfwbKzNvC+gWaK25+MHPs1UqphuYXlHOMoItI6NpB9KQFN5+JIvV3uHhRoKx7imDs0
B5kHSIueeIE5aEobcTDgkbJiUfAqg4JVzx9r1TSg3wFQqbET/liBuB9kLcFyGsE+u2zsAZqGUeRv
Gsd7782wraahZPrTeO1BnT4K7NYuNGnCdtn6Xa3/FDETmPuV05zwp4iZs9x0eXui3klnxqkX2XE4
67z5rZd+TdTkPvs89k/O9FvDUy07yWOZ+OOy9ELjyYjVv87UyN5t8uPsNz8jhZb7KNpxK8rMPvIx
AOmOvmmBg3hQ9age3aGzj3Wvcqga4uZsQfdtY/fyyU43c/TTX6bgAp2GSnrmuvZ8BIhAYnKcBGdH
xTpvBUl4e0G2W8efmoglsGZB427ddjl5q45DIfu3DkvPn+ONu+oCGxJfhsWvdCiq/An1qz4Qjz9N
dAZet3AJTvl8XZFeJhnrVIA2xQtAgfard8IBds+97zezreLkdoXCr96v4LvAbmnWuHDJYp6vacTN
2TOKx1gWe8MAyyaql9JFU4zppoPKJ7TkArbvJrO5mDpVa/AiPJo9IAY604s3rXgQISjebLeBbqv2
oI5COHsLNWTzIJQX9ysBcTNlTdEFcqTdwsjD+mtXIx3psoIfi2ioX6FHNttbBZUiCBI56yZrm681
1qqWVVUPdhmBrahQQBpr+6CHowIqvg1vILn6GHv9C0QuqhW097JHaSLcQmdkk9qmtI3O/m/8jArh
hdIEdfk4cmsZ2hPo9vUTzd1Og+q+OIyrozKBWSZrlhfWcpR4otTchn7Fup9Agh1ChMcAQd6mFam1
JaGLybcvrlWZD1kxZneJYH+TmbyCJDC3peOoL9rLDP2tXQAPUxnOI9aaqGZ28RBAPt59JFvF+WpE
keO97UKfJIVQ88oH6npLHjTAUQh3agHYR7LpAYMH9tY5DhCwOAGIL1uDtZu/Ai7d7qOhZWuuQ18+
7G7nfrZX2Ba9af8/2eWUQ322iRZ85P0lK2WwydhQrauSF8+gMbR30KUMlzzqimfJWxQt+7G/MEI0
0ylCUELrHJGzZYPPZyjkhTqzOp0eMpCQxVg6SehsrYq4Yk+sl8m99Du5GzIvMBGG87pDjZdlvpBW
HO0de2u5Qgx/U4dRge7qWLCxO8zukO2D3gxEqADGasDCMtXjxUmq/rVbeaMjX01DdBCcGnOomaAZ
171mmDQgA6ubUCWtIa6AUhZqFiMUzGJXPiIzHd4HvXcmM75dMBTFALnXWYspA6igFRCC2VGvb6m3
yFHdJsuxv7u9bhEdydUiQYQEWgCfXsP0tr29fKNxrYt6PzlQHycFFnROkHmZ39U0kCEGnYAM6eSA
3R17SEtuBp1lK/qxe0imaNP1PL6SqTcD6B3z9m/qI9Nt0M3266BunJqj1cu/yf//d1DSAy0Gtgd8
tF4EiJP64zVMY0A9aiHt5rtq46ORYrX5WEZd9VRm0T+WXnU1fpssAiwmz6ATtOem92uTem/OiFiJ
860pM1ScWXncrEJjHzm6sni0g+kOrZjqjIc/tmy/LBcy95oHQELY0i04uw+YpTaQlW5PIIIbDlJA
LCf0A3FFfNleGQBMPE8NhDRU1bTfg4bvhQW87aICnBskBRAKLezvUN7hXzzms2WGdNs85WBo2ke/
fJ9STgAs9dJ9nxIl5acY927SCfnFqNgAakacKdTgLaBzIL+UAtekM6ltf/Sr7Ak0sSEIS5djV/AN
aYNFCKucPR8UFw2Ik9fUbPsWQuFQ5CSlMNIMqwvmnz/sJC3mIYCBl3GWYi14DkrIBi9w4kR4/ywg
1TGffO76Lz4mAD+HYUrsTdzb/YpPfrRPwlB98SFn3cuqfhFWlZ5zMEQvRuh6fCG3BEqPe3AEQ2fT
8Rc1G8JdmrFoy1GsuEJhsrNOZI3/dZ1P/cqucuh+UFt1Tg9aEcdZjxAVgi6oN61t098Cy/R35Kp4
T7z1AF11Vzr7sN9MZJ9ca/YninsyuRowMsKOt2q8JzuZqPN/2n+bH/f4p8/z6/z0OUNCdHzMLZm7
CVHVtrEMD2rhH4cBRLaK9de+zMD73sgAqYsy/d7afpStgW1H/KftQTKiB8w+9pRC6CX1oQqT4in9
76lulo/p5uEpKH29sYBCuFZDcCpX30WiXoZWkG/IRtoJPZhPLzI3F/bAwIuNV6ntxNYeqVFzxo3J
IHcWrgj6sw+W+eeksd9fwGn97jbDyLRb2FX9Gawh3nP2023qxn/N9qsbDa+iGP9iD3e/PWFjDAWm
a1e70KS3G/8+EYlzD7SnRP0wbvTKPOUdmC3IUzh2t/M8OwBXIsOmRPu3UwKqQ96C65Z8lOF6i1YA
TceQY5l99BXAvux+uoK5mt1zGU0n0EbckTdNO4Z4btlzcsgU42H0gVpxIqPY5dDBfDFrpCQiP4rP
1ATV37YtuuTRgCLdY6HsldI1rlluM1Q9iWpBzWmy7B3ImM25Nx85gDBjWe6ol6bkENw4U1NPqXJw
8tGUJeh18j7uzm4cgRbFCBGs4EtGcRN9EG0BmDjk4E4US+njeoImXhJvqGllXB6ZCc2ioeHlU4y8
0aOTz6EUcmgbUD7fhgvRmMvQ79dWZ0OlME7D+7FBqRrTaqG1HEA74XcAGvcD2B/+7SGD7tiOeNX/
5gHkFMLiOuXxhzl87N9XY2JDHx5rloKtgcRBSMWzHRwnTbs/pMaGiPRn29wPUn2Q7DctWGDd0rC2
buMgK8HAaoqK4ObkUxMpk7lJCBvC1HDpzqYbpuZjEKF1yOvDRC1y/RjIUI5w4jFKqVNWXfs8O0J+
0H8ENNh/9Bl7QRlXewZJrA/J8iZYI749rqmz843wrBCy6nQnmcoyv1R+zsBKi9FZ4qZrlNS3Gxoe
mMLCTrT9Po/WgyClsQW8P7kjkxkMWFSB+HlLn2Acgv7IoQe8oF6agyEHV5psuCeTrA1UEEk/29FH
gLp2c3CZZwIA8vMTgdkHql/GA1k6s4Dq0/Q9SpNhTwE4AYLc7dT09RzAk4ndXfCivadOusmQjYXo
e8rv6QbjWYeyj1+Hi6KuV9xjoG8us2Cf4D0A7G6w78KmeHJZWj4VWCfZYzZe48bGPe4yZ+kyLnbU
CYT0tLNBlLCkAR/D8bwqQOKq/HXgVenFth8JNMHwEloB0juBfQd891mDpHIrx+Q7aHC/eT30fUA0
Eu4LDjVGP8+tNwykfhqoaiNYuSlAM+XKMFO2dzUE3zIatUNa3NLQC3GPvLC7iOo23wRgLZCQQfrS
Z4kNttMcGQydWey0lIu2A1nLPtl/9UfO8MzClvd7lC6PgLBmQCroyN9vMcDaT+qlnSChcev4FCxs
KRLoS7Bqlgme4cNQgUtDRvdQ8YruPQtZFiyPw+0AGdt7cAQg5u+h9EsG4Yk8WJRad2P/bVKumy7z
kHuaPvxH5EsvXbqaHbjVU5IvzUFTuk0LzT59hWZgCN72UO+OBhS96Z0dnkseZPzibk/NlpkrDlbY
5wQ7Dyxb/u1Gr4rBhYJ2WHR/dGv0bARk/nDT+5h5NrLTRY3eEbeL0mz9AEblIZMATkCYbNtNWXaE
Llh+LCzD2SqgEK5cVoCxV1bw2EcIXTfMrb6yhH9NuKx/NCn07jJ/5At7BAS65dWPPmy+KoOXX4um
TCGNk/mPiuHHXBs8v0Kg4v0qjTV+vornJOkaebAW9MdvjW2+s8ZAaVoegdkijphPZmhDzrQyf7LR
IE3BEcQWJDbCYJ0j9vYIkZjq4CJlA2Ee13kkWyy+dNIZHqSF10HoQna4ncCFdfOH9BUgjcLEKrW1
2vv58Dp0E0RLK+fOVaN3sPVi1QN2Y2NlKkUaexJXJNtHoF1/Nc7i8WS0tWe6dg6jCIK/q8w8mWA5
uZ34njVbwp8nv/hUaahekq55ozUyrZZpoawGiM2LyNyTXYbBldsBsA/59LWPITtwC+9SGFjbHQax
c8eLN1R5oORLHUOpAlIR1ipBnhGSc+l0sSNhLsnBDV+yrnGWvESxeivifCkmM95MietcDCBu54MV
Mn4KhbMeigjhLeogFwm5pWWJH9mGbAPq/1amm8QQpuvFdZCgC+ncbNxUpcD311QGApBCHbBoVF/A
nutDotI1Dr1uMrZpwtF/rUFLc3QDqPdxrR1tFZO/7AUo/CffKMGEVf+olW286ZMgq99PLPDjZgKC
IK6F7GJp5dZLE3TdivfCuUoL2gJZmxQHJAzA6BBN4bpmUEVIrahc5jXId2JnanEH4qwPgPYGkAdt
00LSLx1Na/2ffciRDmkKthOuvW+T0RkvvpVlF2K7ZZ9oyzlUfLpjxnQiGbIsZepO99EOk/pahrtF
b04/+v7bOPChgOV+dN5ayDIsQHzEH7kdBRsVAGMjQWN4ZmmYrPtGWC+V0X8rqjH6wRLw4GFV9xfo
nu3FqAcZ7OcggG/HMwp6UjBrGubLNI7zIMiqzoPaCgEtwE2MaMiOSeMay3yS6RIxp+wYRyNI2qmn
i1L1fkpdU2YigOIW08EekUArdVllZaAQPLEgvA4tsOQURmDQMArRPhhOWi+rWvA3Vcir76LWazHI
b4MIuh8omfqHB27w4uc2eJiD0blmvplB90nwA77Z+pwpm62FE/iPLBWvSRRvJ50/ooOsVAhsDUfd
OLVzG+nizB0PFmWgPvl8dPOAqwO1OhOK850Kpy1BgqoROuVDi4jejBDS8CFQsvzZJjwwUJAoNTmT
3/gxllBHNB/5/cf5wO0Vn4OsO4F/A+Uppm+sbhGWwTGfwJIOzI0O0pQOQIGV64GqTKOj9YEGRdB2
Wt9sUxpeLOOtwbb7kARhjV2yaYz4DuPV3Bxl4V2VLFJU7iYhwgUgTkr0gTrAZBctbLfk20/eWC2v
WpUP55uz62ti76x+/OQGIfdkPbpFCy7wVxDEhGdR1a696BAP2Id29FozFl2UwL5lBfj9xrNBPja7
oOZqWqRJZODpoooV8EQQNbg9n0aW1yCzXtODqSO7o3rnUuZdsZLamXqiHBm4hSkAEEzF7Pzbw49m
L5htgWwRZema7dDT9IgxK1GXSacmER/eusgordQBqg/YDD2ENPA++fHBqviKHN3EQnmQXfv2njly
ts0z2KretZBpc/iiqAvITViWc5dkU7Nzky7fl7arrhOEIKERlzZfR8g9+kZs/Ahks/Mq5r91fjEu
aVDhpc1O5haYR8JeXW1MOQ8qTO9MTwSn7HaIEXnzoAi4trswVWsGhb5FoSsVPF2pQId6bJYIWoVn
25EWcDV6aw+uDQ76K5QegJDx3Q+7JjCXiLoB3hwhn8XHYLNK5Bb6aJA3RjrnCszweC0y2ZyZB4V6
wQoP4jvgUTGTVh2q0LynlqdNdAbeknzXe7o8QQ+lSaijNOJsY9aA3/lRW77PEuZ5t2I9IqmJFUTJ
unSw0RwzBkLC26WQW8KnAYJmR7ONKt1FaSouAqQK6yCQyZp+UZX+WZlJ+QglN3aiVhuF3blsevD+
oY8OYWPKtQfExTqtwncbKlfvo8oI5t8iqmrLcz3ZV/KnnyLI48U65rJZ3yaSkbizIVt8pnkQHAb9
hvJTBJlAqVJr/isrS/4RMvXv3AHi3SICaz3Zhef6S6u12LGNy/GZpXzbqcD6mksLStZlq7bkliGF
nlvY2LfTwA7/adqJGfXCk6DhommLSJYHm2CBrdHbO1QNRuvCnboNsZBRM0Vs/VOT6yZRlpltE61v
vZFEUMIs/4nxWngeoCl0EBn+Smo6HNHyygtQiKB7U1dzRPIauETdNFNgD4Wm6acmUgbJOau7bG7G
SprnuDZ+zDMh43FJ4/IbtWLhupehM1/8aZqeu1J0VwM6YtTHLZvftXl4ob4RyMW7VtngDMAVwajR
3GOBtYtAsPKcGJMBTJHaUF8xMOvBA2Egjevdvn1UXbKkvnqKkyev+KfGnbeVKbDufVQOj7IoM9By
5cPR0+ROgA3bu5Q5NbR0wBc1u6CaprFd955aaZkzYAATa0PNwRqrS5mFF2rRoBIL9AUCBMORmjSl
H/T3fpY+KU17kg9t9mDoqG1Zc2eLBcYAuRte70fU7l/IBUkZfoEGxf42oCuEuUUhABAUehI69EUi
5kniohn2NqDLCzBMhEhl194ibUKgmWvHMRbMcDlEtkS4cvopuqvzKrpDtWS+SyBvtDDJp2Eosyvr
/kK9dCBndSjD2LubnbIWD5cW98A8bxaCKcl0s3h3G3S7VqkvY6WgsA2z0l2h4AoYkjA22dHFl/Ox
FihkArQ2tT+9/cdE5eveRxC87sxt2ufDzkO10GPM3b95OhV/lWaIzIFfPRegS/uTQ9b6z6Gq6tkB
L95hVytsuvQMOTZLDz54ZBaJB0370orrs58b9isTmykqkte6GZvLmMTAaWtzX0q+zQAc3yAZZb/e
Br03sVpPEcmapuo4vxlHFuI3kvAK5X2QR/p06CMA3vigoPKLjla/W+kMMu/+BRuexB7DFVlCxrDO
yapqG+Ul1PBcJ4Ssay7WrmDpsyiwFEy6uPu7QqzKYI7zj0Aaq/ZV+tXtENTIgc/GTrvH9hDL74NV
tyi208MjiN3Mw6fAbJ+R8hjWaY7VfquxEJ7GR4jWwevS7y/U8k2wKUxdJpaWsoDv0L19IN974xjl
8o1bATGlh36MD4Ox3JghGEwTUFgjFoBC+EHXqOQ2aFXwA3lE3j4AVxT2AoPPzLdePlF/BG63FbPD
6UgDcz2wo+KWaXxq8kQdfF1W0XRBeXH1GTVjL8LvNBpO1gStbbBwgJ+xqeSJ3MhjMuJq2/Ugi90D
fNQvA7dokPFUxlwbEOVptUgsU95ZQ1BfgH0xgGZF6tSTdYX7s9bipD9H2HEW3oMQEBzmufOXLwJx
pJdT3ybhBTJo247jTb9sWTxswKTXrm5LPT3Ak3l3JJMETd/GDGyApBEeFak3vkV5vQfxjvHDcq0T
hEunrwLMAksf9f5X8GYZO7c3hx3KS4Ha1IN8F3WLqdnsp5FX1ylyykWmSn7OdcVplgAeLSEJNLc+
7K5wS7EqZHEobXAp3khmAAuFro/R+2BXNcsDdeS4vdZV7iDHzyIoufamOjdgSHvt/6ml1b/GbIzB
kQtWtLAJ7VcB/q9NaslxQ05gbX0fw7zGebX+cuJ8J5syue8bmz+ywgYwPjdBX9WmyWMuqvaEJ85X
6pw4r8+gqD6Xo5efbJXlKyjjQmBRN8Meb8AFndIhMlI8wnSPGjP0+BDu1EI93pqMg/sdkLj83lF+
c8mBH110Q2h+4e1orKqGlXtqZshYQB1TPmeW3oIBZ7vgYIb5EqXNCGyFGex9HqRHVJ16SyyHFn0m
xMtUxPxsGioEgS5gABCS7VZGFcSHSje1m9BuZtzwM+KV0ESLWyTDgMJagcqGH6j54Wbp2QAWAzca
gQqm9jsqO8CwVVffQg8xdR0xT81WAmnVB5cxLKsTKuK81YcHUhIoAUilXHraI+pAKU8e0CSqvsXN
+xzkYUBxDlxE4EjGA8l86JBMW08NakDGqrEeUEpvPeQi3LSIUl7Jo0hSG4iDcFwgOgWeXT/1pgWe
NmpPzo6NwmyhWmCuMJRGtHpOhCPbtVPJqVjWnrEZB/crg6bWPgMd06LTzDDuFNVHakKkxn52e/He
jEeVbBKUKq/GRni7uoRgGO3VPfzVO1HJZEUbeeqlJu3Wb85OJ6MjgjrpgrJandOBKjgth03SBgZA
ykV/EI4dHE2gtubsWBaBkmtEhpUGkJ1SZ60ak60CBmie6Tbg9zkRKYIq4SrjWPawHEA3XgzZXZjh
jTZO/n0TlTABQ3AcWfB2Mw2pB0kEp5DLuMv7dOnzQqxSo8s2c7uOJ81Zntj7uW1FePk2VXmhKarC
y+7U2GN/qAcDbzfPn6PEFiR14yFPjkUssxNWO++HKUgB9vm9zasazOvtkew0ootCGzSqJlHN2Bdf
g82nIYJgsI9aSjsy2IJsru7Av79algBFrW80IHSGMDrSqEDa8aR4nFzlPo0CMBmVXHtQzj2RxTam
Pegj+juhTYNtNou07v0jeZTISKxaASW01mg9rKhQKikacEjRUA4p2QOKscIFNVESa13+x5V8u+nv
EkBcWmThwz53USk9NcWx04dktNHuFS+AGZqKI51Rd+X0I8iJ7RG8jR9jYnKnfvKspxp8Pr+fUr/R
Ds0aUlrJ1snjbEW64ftCV4fVuE9WrDXluQcA/+zmebbKTWYfR6/6IaKsP1myfz/EqdOfyOYF4Ndz
nfxInZP26MHWgDjahwv1jKigA6UzeNUK4/6WppoGnx9N1XwVH5XlDtIMZKI0FR2MDhSV2ota5EoD
J97NA+eM1s+5btP/OhfZP654m4v9vCLNzMrSPqIWG49PPIyaDJW3hOANPprY7rDntMNj5daL5cTn
JvUiIc5z1p4d15DnkYloj1fboWMpEDtkm08DAFT2qWUdyEaH0qtRz6wPKDMASekr77CDAG+X8NWz
Afh9kBqvdddU30s7eA1wI3wHFfR8AjzpfPJLlxmN/gukMg66u9Qj/8cU/+c+kABDlRf4u9du77qn
ZvScBRE9FDznmxY6tTM7hO1D2aWuTffS4U9+YcFTMjH79U+DooC1MzvEvweNaW2/xraTnGSJ4su+
MMY7OnSJn0Mrc3mzTAjE3XmJXpBnXIu+mprNsqytrZVgj+pJS30amvdLI2qqaJ5ysMDVYY7/j7Iv
W45bV7b8lRvnuRnNCQB5o28/1DyrqiRZll4YkmVzBkdw+vpeTGq7ZG+ffaJ37GAQiQSKLhVJIDPX
WmNQYvyEMaZ3LrzAWMceiGDJZiNDOStrIUENKvNlA0z91hNV8qXXhrUsTBS1jnbdit2bvfWzD7sA
Y9u2QH3dF5ZhD/nTfvP/1Z4VwK9R9mpKfI3ZK1BeQpO5n5JlBWhrD8otH275s6Qxi3XDnG5+y5+1
SGEiChs6q1tSTNn+c+Lb3Z5Mkz2YZx4QZZRzGzQvPgRW/nD7aIUHzroogn5+m6b0ms9TU0dvJNPU
NJEOKuez4uZ8MIAQrPiAwGCCkpRTknM+18oqBQ6g805TD55Q/Ra4lsd0tJFfaXpQUEQFyZpmmMbS
BD9nacHuA0DTOOnPA5an00w3023OIozXeN+IPXWiDuwasUQdGsD4F10qsOIeFzLTygMvvry3kZod
TQ54pjdZ0oOqa2zScoVJH7m21ov3ZOMOCA5QFH5HnZPbOC9HKnx1s0nzx21arXc+T0uDXA3BrKit
YuyjsAyiaRswWlMnHeqf03oVtgp9jlVVV2tsm9dY2dF6xvFRB0FNWs9QkztNCyASUhO3JvUCy4b7
JT44PnY9DRDEa68bXt0aWyJf6M0BhOJY41FbjEY6o0PoSUjExuWahnpgWcdrYxxC7dsMXgaCf6sp
r7/Zp5k/fUifuOFMOLJdIcTRbDvh35t2o78ICLG6Hgu/pSpq5mUXOSdIANcH0HgATthn7qtRHMmB
QZV4nglwyhddnh8ldEQW1MHXFjSm3qDsXCx40YZHN/DTUzCg9gCprfAbNx+a3BheLYDSF9CxleOy
2VsjRYzYQwXhTrxz+5dUt6tZGFv+WUpun6gDWwBgK8YODRC7qSPXwL/smcBRdMVOGAGoFdlYAtVV
7ZVsbc1QZdc3/bVAZHBl+Vp75yWBeWeU+qUaF7URUknUamstWGlgzIciMEQefSHMHaIqWwK13IAu
1IS6M9uB/HzqJH+y06FHamnHQr753T5OC3ZobZcZ9eaT/2inD4gHLdgDkDN1/jYc6F3kj/V2urwb
3obcUBIp90OerG/TmqipP0ZOOy+0qjtyjoROh5r8u8bD6xpAs/BaxS7KfjMoNnSlK+eGbeRPoioB
42vL5MVxUAXQtvKbG4M8SXL1Q9lyEcepgH7oFcmgCLuUpJrnruX9QOoMZdxJ/NaF78DoFY+2Uv0y
wKPxUOgy2xvIrq4Gx8aiEuQDMz916m+W6c+1IUl/gIP7i2K9/eRqHYL7iLyfuKbrW6iiamuBPdkl
kk4zb2vdeOntZttyI/mhi2Gnerd4QdEmBLrAfihUNQvaZrjXTRmtPbuId4Wo4jvbCfyF4TbtCyrp
130eJ9/1Pviqkqj/0rRdj92nIQ+uoewD7uxsKRqRPQmFcODoatXDNhROsC/KkM1zP1KgwGbVPnSM
4b6ujHvwdLAXaDRDzcmz6wP0w/IraNreyI5/DKIyTdEeJWjrLmUVoJA6dBaaC3AdCDD9k5bK8FgY
ATb7ltW8lWzJo1B+Q3ENZLJGB7Pi/RoYymAZmbE8A/wiz5kHgBcCDjni9Sw9G9Bec2Z5iisekjsy
AcOlITPdulYw67Rs42t1tGrHog/8qbWL6SThDGHjdmeN772pwwNaYPCyM7UC7mXH1AyOt0FJhrd+
H4Qg8fw5kUTCeIGbKVppVCKCBfXHxOQjAqOapU75jcjehpGPM49Vv6/TmWQj5dtE/DYdyYcOn9p5
5w/7CrWuynB2kLCZMQ4WjyyxTlPNwgBpDAQHohXVOPjSrI4AaHyhTjLxwDiaVvPhX6HCHWkyn+21
0mFzoqOws/JrFtrG1UTQ7PAHe1PIz/bIrL+ypPrwL1AANCf2CvxuvrpeZF47H2iqKZIlvab64HdF
EuQgOLhBqSaBoGop+Bfqsgb3hGef8cVkjw0kmTY1INyrureMrwMevL4SwRteYaBPqWLt0Cs23EGl
2gFRBgDJ40jkdLPHbhxZZQgM+TyfRpID8wACo5EWKiruVATRcfHXSPpMXaBEkUaywNG/Vig+Iges
9IC98JepX9pXVIhHK/wx3EMbh+Abhnj1xqqsHHmBwIJauNKhR22BXtUy42+QLlr1uRh8YBKDJTi6
jG+RDWQhKmajL2zQ24VrtuZd1vrauhmaeseLuj8gzw7xcZEV1wKPecDzGvmMZcSDF6O4dxZcB1WC
MSwX+agqYj9Xmi7nf7q2QVl/uzY/1z9dW6hpENkdsV8E3Qq6Kp1XVlDvJnDW2ETVfL0j2Fdlalfg
SKpt3sZxO0NkFRRyFK5zSlEsrRCMAZORI227dLpAmyGNLbFrrcWqg5jZPOg8fOtkrLIQ72ifHYZR
xasbD1LpYlX5EDsXebe2OiF3GkpCji1X3ZHO6KCiDAxlHueLW0dReG9hpXuztBTdyop8a+uIPLg6
/Qhp60H1i8qTAyCe+RN59LZlIr9pPQL9086hx+7vOjxKrFta/1OMfzolpwFOlAIQUchWbRdg2w82
uh7BXSYcYFC8ZFmMZcWVVdUzo0ZlYIOyoAfOUCJtx8NXcvN00JyyPEcErsFeIwzr+lSPbo0PLN84
/E9uHe78tUQpImSshHos03QNKDfyerjzViYLhnU6Ntskn0fQDXmKZaHvYpNDdlwb9Geddd/7yHXO
SDR3d2DTBmJ99LcMl88rJZC5GqdNlVyTfx+Jj2kzxI03QwpkO6i1wbC7clAzNkd2MdzS1paauR5F
22njO/YCsRF+aiKWGW6jQkcmugC61KHCVT9kzcwwGrZ0pasfGFW74iXR8BXgGeePT4Q6zd6vEadJ
BrM+AGQCeokURNUHCHR65srPASrPRNeuqJ8OmghfI56b606aChgWHELpN8esKjJA+RMGBhmHdzMy
hln14WNxpeZ5VSH7O3pThxJ+B/5LKC3EOZK30FpXR9V6KCaEvtS8ziDR2Mao5kfqHqdYedUrML7V
MwehyW5GxnLsoTMHlTLbrBB3N3tumKD+mHqVtTByFBp2WBkwvMb3Fd1ouIWCYx3buOfoNHDucyuJ
oHCGuDkdkKNKWoR0/2rX4BeS4PUny6eR1B7i0IBm+Zzmuo2BkBBC8ePBTIW1tLuEJyfQg9UrHVzg
p9zwrKOuHo2x3IsOZKazIWitOY96uQyxUhHYg3jOYfDTObnEZOtdWUK/J7CXtxnKUH/E7iQATZ+j
5EyDKtnOHQ905seslmBS4DBiP+cuyVoPpY3y3dGLCRtK51W/IR8y2Sz7azRNeWuTDzWzLGX2/NbD
DZEtDA5BybJFwqiV4cchQjSyBF4e7aRzChAO+d8nW0I95M5Kka2aVPtBEchPQco4DKHyE4A8vUY1
+wF7x8/RzN+CmzTYYf6jFmpfUAVtHU0N/ICtFfRQiu+jY9EnEtxLSrsAhGbOizowEeNJ/BkYI+V7
58dLFClK1H6EEK5hXvBdRcVb5vP6a9kjb6/xQL9iweOAe7LS8XfM4i1eWg1YcEqg+UW85Hi54n5g
Et9F1PaH6VSzlLYzSqypZFwASTT20IG3qMzqQYvXYTdYhyZAe6DDeEbh5QVineW9M+TuAWDBck52
TYF8MSuD4i72rOHssg7rl3FAAK4AZIwytreBL35wMsjptrp89LOhnHVg5DvQoW+19KCPh5uNmqpV
1Zwl5iobUBDeyupYcT97dFEFe60cb66bZYC6lkXJZfLIujp7ROQV5Y25upKjnyUnVEk5d9Qqo/K9
k0U/TQK9OtCqJgHuw3HObNzQ4kHUbqmZDGxYoBbIXlOzdnKkBxHgXlGzD70Ku7HSWVjjh4IrNNwi
u2HNqReZeG1XZKC3oF6HN+GxrrFCpV69M8s7hAwu1ImlazjLWa9vUk2zBrAtxyUAGeWuxuIAoaQ0
9o74bXlHOtPa/Cv4stuNaWRsmJmF1yAA34MJ3kixMUyhzDye0cGHKsDOC3G4Nf/kdxtGI8iFht2a
//9T3T7yt6l+u4LbZ/zmRx2iatW2Me69ACLLGlRCshmd3g4g/mCLzMq7GYQSkv2tQ4SgpC+y9K8h
1L51O+OMtyad/f4BSY2MpCHAcvjP0wTFzwujT6ErmYy3TyUjLws7m3HbuAwqxN5tvIjbEGpOLnRK
Q/I8eoLyZrHVrDA715CGZEgFHeTI2EmHvGeoAtG8fN6b1oetpbMoXmkQNTr24x2A2mhVrUoVAyvx
cyyNyCJUy3XCPN7sgw7s9pDgSUSfeuvoQa/T8jY+SSfAylwFDV/GeejOp0/8OTGiVABug8O7pc9O
lMQuuTCixTQVDQ7UcyLa4G6aKlFGvgxCrZhcXM09WSAhWoNhQu240tVuOhNJ83H2Bxu5dI4tEtzY
GEcH+fPsZuPjNLdZqeNmK8ASOo9s3PGgd3OveSPATRWASZ2aHovdqzIhod3G5l0wehSQV9sENWvm
1FnYjnvNEG9Ji1Y/ToNaBaVAgHgQ+UKJqFSVvHMs6wSalOI9H9hJ43r+bitxCgROJCyOF1UHESbg
ZnJ1byvK7pEK0qkM3R9r0REJmOw3E3mQPS2GO6DMZ3qPDUHCojMI9OxLFEbihAfSklp00AawOSdW
/d70foxMX42KvNwtqrnDPbAYiNTfl4k97ucL/lz/PIsj48NGZ01i8+cg6JOZnqXieer117rh3sdK
xRfGWHwB7zU/VPWwJxPEIeJLjUL8Ow/PMqjmdf6c3JrmEoCM6UxedKjLahNbWXukVhdG8aWU2VMm
JJg0xpnJ1FXgrOCa6W9vtiazyrkT6fGaXKgjUSlAFxlAPGSjOYMCcqJ+bceL26f6QlnruAMD9W0+
30rMrTA61GsZDi44ygZnb/P6QsPon4S6iAIyp/mn2Y0CNLzRdAm3f0KMHWUL9q/TzSS98ty5Ijjc
rkwJL5wZoEkEJhVfGPlWvPRmmsbFp39VYXooIzVBV0UudHAHcIBURmVM/yqaVDQuRPfSVM1vH6vX
0tloBerWb//Spmy0ne60X29fHAKk4P1XyfZ2dZ1k7l3mP9Nc09/Q7fIx6trfTc0ht3dg2GhHME27
FSZEErQs7V6jqn4wkzR+iCDZuBO6jgrd0Q49O0vL6tOAdTiKP51qVYPKaOukuf2oQHRHTjo3jXnN
9fIYWkxbaCxLZwoCfPdNZ3xp614e27HFc3dYoVYEzMmFa9yXvCvPDkivaic27snUGKD28lM/3JOt
a/x8k4aZPp8GMNO/74yVp5QBJk6U6GFd3URbmhycuPEOURFjRk0a4OLHonGju5CpGRBKTLqmXNPk
QJukh8iS36mTLlcLjT1SuP7d9Om11aLaLORLmswRcXvS7fxE/nRwo+g1i4VxoFaH5eHaE2YDOhH8
gwat8y+oVFlQJ5kySGTO7NLrdtSMh9zaiBDBOnKhS2iBjNOHezJoAhovbjHoG7oA0HroO1912Epi
T9WGT3poNZfBFuqcD+2717ruV0i790soAvYbv0MzUNoCpFuo0Yxc95CXKRT4gKD+Cp5CG5S4ab3P
mxCla+ZlMjdQ4FNFAb4QxGjmHztuUKhtpjq9W21+jNTHvpH57FOhnhVVEBM3rKuGy85974ny174u
31SlsoccSbaNqiDxgyit+zA6UGoba8A3u3rREOR8ixgKIOPW/hFbyV2d9OaziuoeeqCmvHArbNZO
YXY7r+Ax4hSxDtZAu3uIeyjjSgh0fhuHQ6PU/hFiuEgRDMZP1Ft5VoKfRqIDkjDiyENHA7OFEQN8
lgTdF2hUgMsZ9ptbO6LPE1cgjYiA2uTGgb0nN6AjPmbrR7fbbGH0zSOiA0ge96D5BrxDm6X9eyoC
VJe65hNkhwsUJRrppurq+EvR2AeRG8Eb8DzJPEd59EkJUz9mRo/UmtWHbz9HtgnEKGhkxn2UbVuW
vtCiCAkiXyZf6Ez6PJ7O2j/Y/uTn64aO52aefMqzadzq92AG23zK6k05Ntbfa2zgW0qvTb0CWbIl
0wrATH7m6MiZZkmKakP2LkpmckBi95Q3eb7moB94MtN84rPiiWMsY8spt6hCgjhvkk18VlhLwx7V
INA2Xe3L6O8gTgaUGsoUGAmIm3lrLsfa+XnAXfBgF0H8b9rtPFIzL1Te3o0hO4JSmTg7pQNDwsVo
F9SBPGF2CqEhaC2ioVughsrb39y8ngWr3k/EvLOB5mxRqLFXadM8BK0pl2Ap61ZTcwARm81LXJIp
mgfVGgMIXJMDddKhFSAMA6jrQi2arYuNj9lso/2Yzbc0f9UoWSPi5ZjxjDizID90aB2jPFGr0pNq
E7lpOacmHRDkBTGnX53swkXB5uhRgUBsbo9SImT7wxyTxzjg1zn+9ClWAe3XvAH3ZNDb+b0WG3vi
ZvCgTrqJgbVaduNNAY2+cIxFt3cFRLvv7XbY6xB/XeLhKPZB5Qfz2hnsQxVn1hcddOkTbZ2S2Q4s
lPnCR9XcV3LzksI+GLq/dsysAaiev9EdU1UQrigQs7jUul7va79xFrofh28qPWaF5b40MWhXh3oI
d3qayPtxIPWXcQYNHRPlQlYY822cYB5emfzdR8AnCOr2DdnSdt7YbnCOHcOAmOsAllErGyCiHH/4
MiiyKMgxyoWB5GkDhl5wf9j6oqMzC1vVVioH4QKcTb3jmRW8srqDirsDmNB4ACmm8tcVCnrXrLaR
lFV4EtVYRoDfXwxrF8+ZSyGQWh/50qY/RlD3i4oj6Ep/yyRooguU5UYNrjNzdfaSgGsXYortizl0
+lzFUQstPb/d1LzRNjoynXctIOFz5OWG56LrDsSh7Uqwd4ZZ+6IXCeQggb/Q2ih9kIDeA7qNM7/M
IRuKR/KDFqkP262XzqSuV8tWlmAGsvGgBEQj3dElezxJDrwoX6crHv8pPAfZF3mkgdpAsSB6dNP8
kGWa+xCB8GmHJ8p4F7b9y2hPdLwtzCCwd1yAKuVX+4BExiwzqmKDx193xIK/Ow6Mt9CHtrN1bObh
rNA7iBBQjwjCYVYXLFhnbQ9dMw06CI47BrXG5s0m4qTfoLatvDTjoQKxPrIXsFGTOm62rBLVqvDM
Zk5VblTvhj3wRdjc21J9282uiWhY66gdniVE03pTtnKt8oLcWrWUCk8PXzPMOxkzbRmOZz7vP87I
9qdeFJaCPge1kusIv56dg9TBqhpE/liW8t1ClPE9LKoVAnHti5F68QL1U/1JOQ4ie0ZWrWQi+NyU
gzbznNQ4OMSIQIFiajNE5LDO8XdkooMYo8h0hjQFtFzzAUK0KF5dRUIBrTwC7qiIi2wgAID+jcWP
CORkJ3d8/EplPptQlttENsMjOde6eGvrGt4SRQwN9KbybYjpGNG7h7vCMTl7zd0gWhiMpSc31p19
MGTVslNSAesNvDjUPN/tKv3RZ0394ARhvfa8LN36KYNS2jgZeQwWFNfDir0itB8tPDHIhdCdfgMK
QapRp4MrZbH0BDOX1GwB3rvyDwfbYmuepigX7+v7QXqA9sdhukVOAwBDKDxcoAzyYSvEUfOirQz4
8k+aFZ6FV+3YOYypeCEDfYGSxVa7R3QN30Ib+vmCsP8xUlcb5HpNvMKg8gQixfISIBgz2ahJHahu
rzfWXBMgQGjsxnwEDLzZ2WY+clM7CB+WkIa4NTkIFPG9WsfI8lEh7XB3Ho8M45Bq/cKr0r8XrE4O
TR97c2L05n/ZVWYlh8wa5ZkQgV+CyzeBKGE+w21rvIFvQ6Hm30zOQvEeXC/4QyQsbO51pwTh0Pio
7YMP3yYAo7FlquAaGCCvVh4SWdgbDi+2DmWeTvVPkIv5sFMhBjgyJzv5DzLylr42AGNQ1/HGbsNg
hSQH8nrOgOcicuVgtwEoJE6SjRGn9VfyCOrQXkcQ55thsZXOJ+r5WtO79R/bRDyPfBlQMsxxNyYH
NVzAK6if0Veqys9N6kXEv93S91+E7d96fxt7c27GqQpHU+vBH3Ztj6QrpNCLfYcIwEqWhnUvURIG
mWM5vGfeXd613ndrKH5YzHEeVWJgZ+l33gFV4OU0RqW5tpQ9kEp0v+m9Xa4jLcgQexrXQGpc8LTj
IXEHa67rrzfM9A1XnYNMYpsWEPexgbxueVpBoLhXH0jsmx80GbA2b9JHW690/E7bEtw0qbVKGIqL
w7jIjwDByyXKnoovpTC+EbRR49/w2Irfb2P0cAgWmseeFccfk1BrqDAuVremW3XFCvLIwSoRvn9g
PaBXrHui6vcsayBNF3j9ybGd9mAqbGTCwjNeq3hysLp7vTNmyBYUqBDBLZFhhYmwsJ0fSIYmHZts
bFKv1QDbSb3YK5qP1PunsTEPkLlIJQhUNXnCMgHrSgjQmkXn7AulY6k52tuSgzCgr58L5WTWDxUL
5wo92gUYbv30EvgjgEGFBzB1M/ubBIZ4AVoN+07LofrXayJ+9JOsXEJJajgC8pXseB7z9ZBn1tmK
cjZvGA+eG1Ne0ySzfwDYj/pGV70HxV/DRaBQvtHEJoj88a4AP4KLUIybHljdeKge6L7Q7U9205Z8
LfJyUh9yezM9A9u9lxLCSDdBojQP6jVTAchwBwgS3TqM3Ibgh3YGgw2YqHJU7SO4MitY2O6pWffZ
R5Ogh3g7fO7tf21Sb6QDHvZvx2YDanQKmS5AbXtglZBbd1xgoRoRimxOkQZHatNhdPGyQW6jWIQH
A4tP4jOIVPvdY1lw5m1nX/UhPhEZgiVba42y0WhFXn06fAdKzz9jbTt5kdnsLXh1CbzGlevPucBf
MXnJKucr5VTWEhFKFAh3pf4UWuCGw33tXWRQgY8bD/8jMDLIQXlNgKBLax0HlIpDHLGyrnVW1fPM
kN3XyLVeG1fE382ixvAxD8WSAlslPX7nLoRWO5/pEGTzcU/7FbhR2h5pksYIj56hvSaaZ08LyiY2
0kMWBa+0TKMNggOU68yxmnhHizXXxm8QYPh8SWxexOulOi85aiVeFSPzF9nrTgHaMdrt1pnfXMkO
mc4ELwa3mIGwd1gDNJM+CciLS8MJ3lIPMGgBLrZTlATtyQGAGqUGdfAWQRqA6eDeMEXorX8dGRvh
cJap9SSxsjmCgkkeseqVR+xAog3rtC+OFYZ7KwpXvpkW90kSNWceCxS0tFAG7RBzmZeerm+oV2tY
ffB952Xq1Xv+XgH8scfiCLsWbmuQvESEjHzpAOK6FWuldketsHD54l//9b//7//51v23/z07o4zU
z+R/SZWes1DW1f/8i+v/+q98Mm/f/+dftutYDmM2OCyYC/YRzh30f3u9IgkOb+N/BTX4xqBGZN7b
VVbd1+YCAgTpeyQ9H9g0v0Do1rU3ljuyKgBJf63jHjBcpcQ7UudIn8tvjbaY9rF+G8R7IFbWMa2w
WsaaDUrNWHLiQ5CuHeKVg1yqPQv6IlxPKoNxWP/SBo74FKAQ5rbMiGIWLZCNSSEQAmYiOvix99lG
zkWaLHT8xneQJ0b17HhgMu2O1njoorpcZXjogZHpr96kVF9Bpp9uWKNjxc5SXqIeyWkmFxpLzjQB
1BT02T9/9bb596+ec5vjl8UYctDc/vWrBz1eprWV4Pd1G/YbJIF9VE0ZwzK1teK5jJE0GZcT7QAc
dOHY5Zk8ODBPgGrrKBP7s1cpPW2XBs6neVp9pNmwOgWxYm3HWBU8J2FpLiIrbo8Ckpj7IgdPRo/c
1JcBpM/4evn76Ar+adR4j666B6URP+kPdJsZZX+ngsja2baJZy4gDeI//C5d6/cvx9YR9cW3Y6M0
hDPOfv1yWicuHJTOy/tpkc5zBlx+Zn9BhiK7QFG2uQCq/0iPw7CS2ooeedQcvVCuJS99Dq1iM3Bf
EQNWS85SCdY0PJgCWUGsgbH6q6nKoxjXiHgpXmWkZ09MyyEZlLdw7TN7X4lzoGXlGYX2KyTs2X02
sukX4LYF3UHs7ckGyrB4Xefgf6ReGlCG3YqNvPyImkG1tgxt4PasdI7gVLQdhARrvycBeew8cGZY
bVzOKw8owqC+h3Y9u//N1zbOFTe3DpQ7flvak8KcqZi7GztJfm5ofKCTWgQ9sPzVD4Ydfi9bN32o
xwMihXnJIhCAoZGGvJk1gB7uUjeXD6YyypVmDNmSeml02ybT6AzkvXdTvNHOTX1p2nX8iVy+qcX4
VDbqFXUUph78h1+E7f7yi2C67hj4n0ExWwCGLKzxdvr0pMKTxexBJePfM7yiIB+nd6fWAL0y4QzD
4ovhVuYrLcJsrekOPvO6kxa4WKJpJaQgo/hIErCTSiyJx07ysHRaunmez+pR7S1EESC0d4oI4jJx
sadB1EHNf2ubJvP12FtXlYMqm95yko1oB2Ov246xpzO7i61iJsMe1VZIFOkb24m2t+6/+UwGu1Tr
//Ds+fWxP36ZIIDits4d1wQRnct//TLjoNSNJNW9q+iqHqnY1J0ZwC+czVBzUfSdGssmceVzprMl
rXXJoywDoPRauwXDLYhnkUbMHWCPm3xTIc8wPmfL8en66QCQ0bFREG+DA5mh8YGgkxEgnOYPcl7G
BuhdTT29GG4czijYQh16qn10IDsTIkoAWnfNVnIe5Tm4bDw3uXDUufzzt+KKv/3ELFvoTBgmKHd1
2/rtW8GKyvZlnfCrDrncozUKZoDaJEYJ26hyS5yoPo+iRZdfQj4ki0/UyxkEDYgumWzgzwMw1gGV
PFEre6JHHVzH60VVRhq4uNNqTqWAGQM9B6SQ/T0bKwYjfy1ULp5uXhVHdZrQId3YjqGh3ItAihFq
/oaaarS1DhBKQW/9zUZ++RhqmpxHP7L1lYOltq09lyO990z4g32PxzB0RUw/AlMXL7bUExbQ2PJK
yHBR7ydv164qCOTa7iFQ5vgT6F/wc8pXkVkNG8lQqDLa9azjeEYgqAjWFOz4QdjvoBifObOmcrt7
cwSQ5AAiI3WLndLYGvvaHgpKSY2wHCTCAl+C3rk1vC3EvfOTqkPQzA+1t3dS8TWRqr6SKcOra5Eg
h7GiJnUYCSBUuvH6z78Rk/3t1nGht+EaEBdwmY1d+Nj/6TnUuzped71VXIPAGKPO8imqyvBNtig6
9Dqun5H5CVGehwJg8OsFbzkYMZDf955zpJVW0E0FS4bg4cOvI92y0bGB6Q9uqoXAuIKLhbdRiZgU
6Gqp6YTDMsjVcN8EAqwivlyFYAJ9yjMtO4ImFqWmYxM7jHrjiJHlZmymJchHC4d1G2oCaPQxJTUh
hbwMUWq2dCz8ygkRFHpmtQwHXn+CXgMtjpVRWU7AIQSqhm1iA+o2Qa9ZCiIJKIEZE/QaanPZnWex
T9Dr3O+qpWpTNX0EfU4PYA7qvs1YPJumUBduuv5d3AD/2gHE82wpE0rhup4eUKEgHgy/2HpBbjyD
VaRe4ZnqrcktisB/niPX1dYO6p0a7CDIzu369Tat5Q+IAI/DadpcZT5C8fmhUvaAulFIN/ZFEzyA
c91GfQ6idaWotn2FjABgBWIO9ovwHcsnOUuHwnuMm8FceFqX3EnUhm5U1phbmonVyADeZmr11L+6
eQdwMnSyGq+bmxCNQ3Aa2GRnPJCdlXW/rJil5gYfPmzUQX4dRlm6bk1zOOEaIlbVneMjgiJtlb6A
AH5HypB1VO9ZN7jPKGLk80j0AfATkE8VdWlsuhABe8O0LFyBk744YbWrPPkIMEN8p+NxeOmxMYLm
BQSuWdY8IM/lQ87Ozx6ydKggE5A3a2ryIlHbqkHhODUhwmydq0pfRcrKLoiwG4tMT8TVLLLkTi/E
2ug7cSVTF3r1wjO9YWWNNtMuKih3TO5em8iTmcstBWshGgR2w4RvKWAUUIZstNWdQG10owMQjsWS
A+q2Z00al7BkCOpl1dbyyuJHY8avVjQ4wLxW3hzbdPtcGFa1tpNKQz3QALoGoDhXeaiy65/mSeJt
l+bFGgGLZlk0kMSTYX7NRzQKyiChkjwCUaSWQbSxSiRuKdjowCAcQL58wFPKCQvk5Lv+q5Nli6HP
+scoBkDDKbiBXAt27Fjd2gBoZHiRjuSGLMkXABZ1u7asS2Tg2qaNj1WUFfPK0N0L+EmDteXkIRRn
sv4Qm4jOoyRR3HMTiQKeBc4bMFXLJPXtH75y902NjAwNRzmAe7H9IFyjoGlY/fOT0Pr9bYlVg61b
Ol4M3DAMPFN+fRAiDFXUZqc1EIw3EGJtPaSXCDIAuqmzGyhjA6owRETI1kA7Kqibh6HmBQRvwJLP
RW5cokZiPdAW6bcMv0oUl9lPNw/U8PtIVHvhRowUK8SzokCyiv1P4y6JVEX5ID+iM0g4Qhh37ldV
Oq0jLFQfz5XdxycV1OaZOnRkQM7//DUYv69Lx6+B6Vg3jP9xTjvsT+8D0XWo83Z0dfqoaRfuiCTF
La9D+RgkXggDWOYAvszbTZ/41sLurOL3hwGNyBMU+dPdH+Tgs0OmLJr/8yXbxm/rHGE4huPgL+fg
4WH/becJpKkBocEwOk0L+sETJZjQ/fAFMeFkDMqDbSdeF66nr/8y0zu+NFBK9XezD97GyaxbKnyB
1MbNu4pqsWBhIcHRtKQwZyrc8NFk4HLJkmUfVCAORspjIWMjuGp+8XEGIQR70SrAPKRv2Iv/x955
9UiOa1v6r1ycd/XIG2DOBUah8JGmTHdW9YtQJkvee/36+ciorsjK7tPnXtyXeRggwSRFSiFDieTe
a6+1iNytXYlE3r9Zjsv1w80SYjGmsww2WVgYtmeqlH/uztOyzkm7WtlhCQn1sjYGoizjitS2w0QT
A5LzdlonBHVFwMk0ZI+A3trfbi1CxVzxD+mzP0Uhqo06oQzJPCPlFEMwnTPmEAVaxe8stWhOk6iV
RZlEOIIXe44usamiVfVj/3KyMuKENe2zOp3/vg/owrrw8+Xy8roOLCGm7jjEZP18uYRaFAuerOhw
jeEy6s3VIoNt37vToxLHJRwqrUiyNergAWf7uJTEtEFQ7Wc2LI7RMELMpzqYrSPd2C9wOcesFwjd
fVG+1cuYMLe99ub/9ZMNq5M2rS9VvbRJFPeviv+5f67uPxXP3f8We/1o9fM+/8lwxd/fNrlLvrQM
+N/6161+Oi6//v3sgk/9p58K25IZ6PJmeG6Xt8/dkPd/2OJEy/9q5X88y6MQyfj8z398+lokJah1
bARf+n98rxK2O8cW65Mfxj7xA99rxa345z82vEDtp6/Vn/d5/tT1//yHoqn6LyxygIxb8NcZustn
Ynr+XuX9ojK9crAO6hbmPX4JGss+xmSo/cJ7wmfONICeurqK5Ya4OVFl2L94nqZ7rNAty3AYm/7x
x+V/N0Ven9tfmyY5jZ+7qApPnOt4HnG9ugGx2Os3Ui1iPv7Q653zNiZujMX5aepyGN1/5K7b6rnK
/XRJajCpMi9b/aluDvs1aJcFZQZxlNvxZFEmlaY3J92Npl00eY+Iz/JOd1P+Jh6dHqe1W56QOwoz
v+s6ZkyRC75NbEyW9XtSLwvV10ZtmWbrRtbJVvnPTV8c7tbmdiSZm5Wi8tth+ghjcerfKl/96oTi
avai+q+Odz2zTnFUv/DmJLi1AZb9pKaMqEreH2unHffMDttTuU7tCQtdpm6mLOxzX26ViWN3P5Wz
ymrFlLI9rbEKKZEVHeXeclM+EpSgvZf5W0NZlMmt5bW5+NkXP/BX1a+2RWUFAU9m38WETg6stY63
I8mc4Tl3LKLtXQyb22k2smaF/IesTNIfOVnU55Bqc4i+Vw+Gavur18EhJx7z7Sm+eqiyWMrn70b6
GhDchEXJru1105ouI4LodESIxj5Sb8k2jYlPYe1Np4aMN8a3UqvXhnKb3OW6n+zSOloGaFJo97Kf
LnKbrC407QyFGTId4kfyyXYhZe0RCZG/eWunT+YjgUDTTlbcOr8sXg8qTlCEUmvKPVFnw8lMdJtX
SmRlgn95PA75pzJJh9MStXruFxB68k6QlEIhSxZNx+03i2JUm4TJN3K2edweZLYXWm0RIjZaXJRM
kcvZz1yDl0okQwdnlMrTDzTUqQ6Oi96l2J78aCFsa3rZqvtWn6sTWs/VKfUy4H63stFWxja3y4/6
3NYnmdgW90XmjFytT5pIZDFfl6d1qd0tFNL1CUkHwvxL8zBb4mVCsIvUTeKRuHTnoIIDOY1dUp4i
BzAtBowfWSN5M+MX9rtlboKsyqmNRfQNqn5kXRGXMzXzeGTpYEeetWss9U5eWLniKb/eABdoVu7n
BfGqFdHVoGaZ8T4oTgSxWSp0OrE6bG+n72ipg79XRWJM9N1a3I4eBdiTLMrEFBUylyFPTfC0u7O8
pD71DvNLWCLNDLC+uEdFYfa7deneyLuQDvQBmZO/pg7KAmTK2aRaO58WL5lP6QrlUFwuzXaeCF+B
0mueTlHSkMWkngU1PJt+jt72iTBJZ1MnEN4swL1ZzotTMjUUbbhB9NBK99CzFCcln4mptJsh7PSD
3CSf0O1ZhbsVGOApD1c+8gjm/VZ3ZbS7FnNxzktaKXjaWMF3qk6oXBgdI9H7wNX85s1NtJvMlSDV
atyvytCdZJ3MmZqOMRvMBk+8PSmq155kDiD7KHyJXXtqYqXbasbw1e0hjfD72OE9yZSGjieyslyu
KSq7Wb2zRrM+KaNR5sTvkSUynRFL5NyuSOhM0SWP9Aql77I+ZX00c2MgJOBukURtT4jQRJe2vOiD
qsTdCdWF7iRzt6K7evXWXONvctMwRB/dEYbBuBroEo7idCc3R7IJu8fdoGX9SW6Ko17fwxp6mDP3
qYZNAdLwPy7WxZrAxf4oz2oy+6ztaqIc/7jC62UarHyBMC7Nqe41wqyLS5RxgberlEV5vbVZNyfg
ebvZbcN9kmvLRjXHZCOvXF6uo4x0Q8TuSeWGqmHp40z6IRW3aIC0BUdumm1f9FfZO6oMHlnDXjLf
6MTgf32DxWvsDQqh0oa2v22Cye6+gcxkp7cKX2CDIf6WRGue4BRO1o18KpXbTLtGHR9TZt7MNnp6
rBi2ZREHEdQWsmxpJmaHdUy3npwQDErDF0wkwPwF3qgZdzliT4KeEaVcva8DR/R5ew4n+CyZ1acF
IYdtXc4nuS0sWXVV8FfgzEnPMrHzDPhgpWrBFBf4j1YL6iqN0XHG0HySOceN6KRl1s7H1nmnTQu0
BxhaN1Wzdqe6KBAhZNzrTp5IxnmOfE+diy1QbMbvTE/p8KKDX8tm04cbgGq83pEW2HXLqyYffyse
pEzWxWVjs0wu4Yce1BKro60bsMf1yRD9GWBTkfsVRGV9lTDicftk55a5W7FvbW1bqROEjJhQnWXV
TjJBtPrJGpNxs1a87Kr4dMoEt3xxum2TRTAVXubLrGwjq29FuQ2uAAjbFvssSyYjNHKm4tDXrNz6
4jjXrKvBWNnz3UP0TohhNBe9LNAdWXhZoBm3jmr3ptLtMcALbgamlhnBqETRpgISK3A5QpCcfpaL
qSScl0yM4HWn24iN16ys56PyEBaIq6p5a/uoIDNMiEGmhfUi82VWbpRJLaplTmHWzKAhetptH1kc
3xiDlVwPIqvkVnmgxRZjVqZjBq07u2ZqIsrE2zH0/jhSDLuojyo4BhkmKLASi5pKzmdkNpaTXLEx
FTlZzIqJh3Ary4a34rW6kPNm2VLulMs35nZM2f5WvFa/+rX0to/lpYJCt76egdzvxVleG16P4TQE
SkUQw+FnYtBHxJ7vTDcx6MlyCB9UEIV9d90mKwZRK3MyWV1GJ9lY5m77yuKwNvEpt3xZMCPEla5Z
1bLXFWEVDqWAdPn+m9ett+PcfooRUd1EeQ4x24/fu/28zN0avzji7VivTvHVLrd2WDjmo5scdPGy
auK1lQnqOH9dRDnNQ+EeH79sp4thrBGzjVtiotqwRTnwq9ykot2V4xlianZr8qooK/7ltqqKs0Bo
yfmynSHnC6+Odf2Vv6wfRivcNHD8fj/jHxcqz11eBZwqfKRuVy9vhqxujfSPmltz2dDSIus4Ngev
nowDwZCAl7mDMpE3Dywsj9zRpmKnZPa7ugYQN+bDGFRykkfsxl0cgVbuxCzNEhMhR075ZPmWXDe2
pQbnYNPoDExiXnirN8Se10PKg8iyrL5ulGUVU/JWK1d/ch3Fj11l2tSTqrCQbb0TUU6VrypWv4Xr
CXBmm6L+Z7XGum1qxwFKq1hMbsWwNxOy906bu8BZCK0BlJwGAARUvle8S6aYtg1yLgltCncCI9e6
AXOb+IumElQDYO3krap5kjlggdY1Zyajs2epf4jF6NOJ2YUnZ1UpPJcbz9BhksijRN3gJtX5/hdy
xjcnLJPiMmfKlYjxOxKJ3GgrnbIZ9Q70tgNZUey1O2iciUZIYvekzv2yHwfXOs0iGcyqPiZ96LdR
3Z+E+ABfW3IFvDdpypyhVUs4OUUyOeF66loDGZ/K+myKcONRrINuidxmM0MIDM1YuNdd4itrM22r
zlAYKNZ4kyu2RShh+mFtXeiN5XDsipFYJt1qjceqelL5BPOMxZ2wxLxK3hiZk4msyOtoROcMnaKk
sFFnkYmex4dudXeh/Db28su8CvMDpkw+0jIrt6plAqd/6u2WKR4h3NA81hoJ1xu1y+F1Y018reVu
skbmgLvUBg8DC1H/Iil+LspauS1pNAR/vNkKgLaPJyghCbhOAb3D1EUIuth2q5C5WdwqjxhCPxOz
efl8Ze6WjKIPyGcut8lirwmjz618za0DIcTLsIN2849aWSF3lvslkXPf4zPerWLIHcToytywPN2K
ihwiY7nYg+m3PDVYgDP/1jRO0FAPCRbZvGiUG8keCPo2HlmqemsVdod5GcaTK0LOPd2BILfS4CvI
7ATHmtCRnZAPCEajhjpSJAO4Aacf3IOjzohzRRqTDpkMBXYo3zTdYFSH+voBb8aFweX6ZRafo0JT
5y2MjomPt30hrLtBBrSC/kws0TSR3IrDasaFfyvLnGwjW8tiHar5QZog/1vG2v+JHfYn8+6/svr+
P2is1XDS/p2x9v/knz5/KsAiXE2/wr573eW7rdY1f3E9F7yO5+qmTlfDVvrdVuu6v5ggVrC3Ej6h
keK4+G6rNaxfsOFajueqgOhsRwBe/rDVqr/oumlgdMVlZamGp/13bLXaK4+SyWFcnCeaDgk0JmFx
Di9BEamGklpnAGDti97b6S4oVmP1zgSYVIc62mlFXR66JlJRbisK5JadZANxd/ZvMGJ/eRqOBzKD
s8E2rb86jVXroMRZCT5ramQRAOu75z4cPjud+tUr4blvUt2HIEbZDpnrbHoEK4MYMY1rJ//JIfES
VKu9MlyLu+FpmmGYKEQ4eAd59C/vhmsSjuSNRnhQWTUFIbQJ20VT9KMSbozROU5T9SGzQ2iGvQ/5
0jJGV0Qwa4Xur2Wp7OHuwaeaEBT0okf9BdZXM03hkn3p9PEsx+D7biG74WqGo4rH+MJXOWed1WhO
Gx4c4ckp4Aram2nzgAaVeykcCyjObM5BFcfKqV11laXZrAWzUKPxm27A7DXaiOsBat3j7D2NNUKx
KD62F8eBKgFiqI6YLuw3BfSKunlZfiQ5ZuUALDrmoQW7XgkseDN48fywNkhpJMryFDaCJj5sZ99I
ALREC6Yxu1Kflca1T+YbK3rbYPZniIAb1IY7SlknhNa18psXwlRsGnwsmzDddn13cJoc8DkiI7Zq
xMTtZz38Od3XcfZ8CwmNDZdd3qnp+g5GonCnLF9CgA8GDvPd3G+dCBjJ1O/5YlcBMhTnKDtqLjG3
IwOwTYhJozT3TvoVOOSjmU7xOc9yb+81vWDvyYmw0qf3YTRC1TgM9rbzzqoCz56ulwQWmvZO8wgN
tpyDaxMxUiVZemzjkug4jCrZ4po73UFbIj+6sXbIBR4jI8KsUYujUiMoDSPrMxrUV9gZAfmFBWvm
3A9FsEYwMNppFIBpBy7VMfdyjT5Ienc/jYBlmiV5LgsFPItjbwuv+eaU62NFYEEDKCQ1Q92fx+ZN
+o4Z1ufJIca3G6H0Qm0qaHH9gPtZ/LXGlT+PXtBF1rKxwOFscBVcogKSJEWwAQ7r4iumuTNa/XEN
2wP0HJGvCT1nvEl7XUuPwomxj8Z28ut4Caxi+hUY3uorSzNsYS/ITyiKfbY1dRc6j9rq/A7Rk7Kr
LUP3lTh8wmmRBzViR/DSqG/6ub8nRvJZMxcT5QYj9VshEdkZ6CWr0xgHpfNRQ2NOK2bfK+H2T9XP
EfigTWYFjgu3UlxkvACzugcE/TxX2caqhU+j87R9iYEGuv883yGatCnCcr4bFq3buSjEP5pFuQY4
pOgVS7yf27b208L+skSatVkQddpUy/QttxG/ybQl9PMBqhxw92HQDU2xhyi63xlMPwIQGdYdjB8X
K5tC4oY6iFc1vT14uXGqBsNCQNgc4EgkMRXHwjonsqhlvEyKPkbUCAeGLysUq/m8JDnQb2GMr+f4
gThBa3ed5IpNwGkw2suyTMCg/YqqZ/6iidyeicbyILd95bZbUeZaMEdEeVkHOS+C1AE7GgEtT1FI
oKHcNoi5qMyZ+upszSV/0uMSlPt1ipmYVYeoAvMr2VATps+qdaCeEdMxmVSeBi3idR4qjQjcUmgb
FK3cyB3pR9ggrqlslXiZ66+TYV53khO72+FWe3CJypS7vjiTBVmWQ7ho277DiWRCV3Q9w9u5udIw
c/0duXWRJy8P78hzkFmoRjhdPiFgVeFuMW0E6a3Uex4Mk+4F+S+RodrnCWVKXzd5eSILxok2as59
HLm7MQ0foQXfT5MabnGxBO3cTqd4Ht8nZve1GGA2XtLfbFu/lIUNt1c5vnGa9TdUj771zO+QwCo2
nqXkqDXH/TZfhuJgrN3q816oR4UPu68Rf3JPCMshVKO3pmLrWyvBtzg66dvUCP3UNh7CTPUOS9O/
0SMXFeVy+D3HWuwMBFURqWkGMFeVvgWd9V5zzXt8AeGlLH/XkNOdazcLeiH3yfd78kOvfu5HBwul
3R5KI5k2od7Om8SCSiJWtXdeqSb7aqwRDgljfIf50RyX9T3x73Crd18QONiuialvW3iuN4VVZXye
mzdQ+LvwCndzgHbZwIKwRvLGS61AddBRSoD9BwvgXEfXoGVLMLBNBIt3IMGBnBQozMyoTCWLu8V7
ofP5XR8US3tueH8JlXuw46EKEsjYdv3XzInsi51gMINiLg30eB62Qy8GLa/aDDa+4daNdm43DLsG
m5na7wrC1rB+JAuOoPnXBS4Y3yh15M4V1/QZ4Lo5th6hjD1M+hIGuglzaDJ8bafi2VzXz6Pa/mop
bflWGR0iFxTv4GUMddGU1A9lrqLvGuGFVOFIPZvfmO95ftgvftUDrhkhX9o02fipmxHncdpB2xhO
Um2R8st8tdXPqLbxMVZRJhb+MivbjD3CYuOqMZIWmi+EIX10rcFJDkGXP7oqABsd9kTUF+JvSTWe
ikY7W23zVXPrCW4Kd1s3D4TXf0g83Qh0J42PTjNg2h62DrzOT/bwCYSRftbQq/ITgr4OSqW80waj
3Y9msTc0aNBLzf5M0NSzPSMzXSdNs13gzNkoHkKNVX3WbHQvXBNfbLXer3Am+qvV+ZaO/u+EzWGj
goX2VHqA3hi7DtlMLbUOi6VfCJ3fM8U4qNgfAjr2g63Hy06NmG8iicziqdppuk6s5DhvoyVGiaLP
lMeK2cxxnJ9X1nx+FkbrLgWvCDTndxiB1gDBqMWP4jd5UnzhFT8SAPkmIdp869Tw3LZFQBj5r2Ff
pszm2ve2dV+Nb13T2rpz/7YIh9RXWv1TC1beiMtiq9T4gRM3/oDFBpwr8slquc5br35I13zmSVRn
OIaF4uYm8xqXGAY9vyRt9KjGDu/e+na0jbdLMX6YQji0HXeez9hvdwoksxvdfmTmd8wID9+sc3WA
vBiXTTS/bTWz2NnNwJC7Gt88N6Nv6ee5MkZGywKKQ+hS3EL9fW7A0MVe/cUss96fnAZSVkEw0SSM
YlnybvJQNPDG0QiGfenc2Ub9MKdYYBh+Yn+YvS08FYo/4xzqT3rhPrpOQ/wKlv5ZgXt/yT7iBLkD
Ufdbm/Fp8oA4QDbVuCM6ntPyiOIdN3pxobRBZk4b30POCAwwiU0+kzmMFor31gldvi5xbGziaNjO
jsUg3C5dYFX6oXbGJ5QTrQ0eXT81CAMfERXxs2aHhkjlo6twsW0IE6MggpvxEM/Lxe7xjFiKeilz
AMTrOJzb9a2+xvoW9vAIE3L9ew1owB8IkEr7iHWzabx31rObaDzFENktNX+/pPazO6uflnmTKeGv
CmSv0KPCQDnj7qzeRVCnQEOxXIjJ+1pOxVMF0asPjYl3XsAQBzbsO4ERefk9dmRT9ctlLmBesY1t
UqIqLmvktmu1ltvMpWx85FX9vmGQOaDb8UG2CmsssjUqpJuF4f9eYRKz11W6Ta+7RFITl7lLs6K8
x4GyXPTZ9AnPW0DgWtteV8AuNiiWZbZXrMGK+z9pa95GAIyBg66arzZwEJhAcENX/eYciLBeLkbU
OND3lW9bMzwWdefcGb3u3E0aMz1AuPPOGSD6qHMdTydDWqiiZaMp7xPH4QrFmZhqv25txDn5qjrc
vlEl5sLAkIUcaVAPlsV9+hb1a/kwGxXJ3KY+jsVPU9yOGx0FSB48cOLMncO7AWz+3cjzXvlfVQ5X
3Rd3Xq0/I4cYozQ+/64AE891+MWIhr2k/eweC7WCuSSx92Vp3pVWFjT6Oty7RZYgxVJ/g2wNZWlj
Pq199DABpGbQ6417Dfk2J8zzu89qCvGHvlZHtbKPUMcMuGHQ+pm07h5b5BtITNWjU3TFpUaiGIts
x76EBcTiIeKmS3dRHoc+8M9qs3QaHMqAjzdoch+X1tlGUJIh2GWfB7Pxjn1TD/dZN5X3swgDD7P7
Dg/zQVuaz0kVnQwz7M9eOmUnqGTehsO03JuQImLnx6pWZN9im3P0sr3RjfxMQc/KBEcGQMM7DXMS
k0brqSn57lsdPGB6E1S989G1eCp5O9es/ZbxHl7Z45ip2MHr5RS75UOeEaBRMhcmUKQMg3VtLMZ+
ZdtoyxIUXdWcvSU+lr07QWhPAjH6MwZTc1eodHR7/S33FuADhxQuqcDumbmYToa3OAz7e+JrP3vR
PB2S0M0ucFcEBQboY6ivX91qhofms028hDBzyWQUOaVyFm0js92grQA5pRksGhDOa1jR4bCWzmmZ
S2MbD/KtLDea0vsps7Gsl+5PWf7LjZ3pBZmxVn45QGAuXeXSSS5ziTB1/8uibPLKzS4by93+5aFc
c+FblUN6LRvLA/D9JugQRaGfoQyy+PfbrgCAv2rT8OEHNZAFoQnpxu1Qjg7l9+ZWhgIetIX44ddg
gkT3/mhpxuciHM0jJNi96qTX9i/qI3PwtK08SubauLZvx5fghGEYfm/dRUe1vO1V3Nz8ZgbBjr6V
2RxDPm78X/MVOVI9TB9ipcyZeBr5E+Gf+76KtIdJ6TwUTZcOLo46P6YRke5lNkLp5rhh0ADp3GZR
8Rin0ZtEuEHblV495AP6GwVa5mZV3C2DA7dIX8DD4xKH7hYdcZMxEVGyiBxzfpcoWFeV2Jp3aHZC
KdUZv8EpYO5Xg6V0boX61swnq4ZOezgk0G0cXdc1Lg6ESKvavnPwJ8RmehjGNr+kcZJf6riNNyrU
FMTO2Zt16saj26oPqeP16NZaS3tZOD2iC3SIwzzCPtbqgtH9Vxbi62UslfUicy4scTul8hhpRYUm
ktJw8cPAHNM1yfdm0aqtF+AV7Q7sceSXxr6pOZPV+ojnoUQ9ssKPjsDOtssQxquNMHD7VduqPcQ8
hq2fxjyMLr1INGwXXYrvLIXmD+US0w7ye1NR7nRWKqeobIyzHj3mDGzcIw7Icp7hZa3mC1/T+WJF
xftGtxy+y7TANT5dMmWCliSL9G0HzstXHCLDsatjYZiT3xy9re9W182Zu+EI8czyC8APHQpHRFI9
aJvc2Dwj1osyxtgfwkaY/HM78ytEuvf2nHwKm7na9WnyofXsZB+5lXpRc1e9yJxMjGmBiMhSgT3k
BNSlVrLD9qMAC7+graRXgWxVw4m+wzKDed71rHNTlPbZMrRD2bpOsGjOF4/l/MWxWnCWUb9VRGkQ
PYX1BXZK0x4Zqf7YFjuYVmbc1OP0toaFhviGwrzIjiVzkFdHu9TSkfnT9IWJY38ZpsE+WMVqXDz0
pBF4Tp9Wz9ThOoOTwNIujqiS9TaEGRAwITCfM+mDFRub7QRCpFqPVs2Kcqn6M3Q1re9YisNUyw0v
xGsqF5nLI9dlAZaUW6iz7pLiQnh2d0gGCypfqDnLbZ43T+ugn1pIxbd6MxFnn43ZBS6BDJ76/mNr
4AyEY1NujZSlDWwDdV94WtKL86OlbC4Txz2n9vAeC2y2GxagTZCmwJWzMBIn4mEBlOk3rriHvej0
MtGIoYAhSoMkuatZCIKvgdX+e6Ik0Yiyrihfs4qSoshns8IdlPU3WTGIXap0GH5qKKvk0WS9LDpq
gpBXhtvwVcXtV2XjWxFGYGJBBqa8t223H62Nrjgtw5ORugDD2jjJXpx6HdksAUxv9+L8bqdyO71G
nnk+YjlDWMPayJqJzuWZqYoONJd+++1Xp/eqKBu/Og25r2w39smXfGjuWuCPMPgAapiNiFVBnUED
7FzcKR4C4R9E9zFB3weD88GojQ+I+ir38E2VmwjLz5ZZerLJ3NhCVivbTU633kPXezbU+YvaKsii
Zx5vQ2sNAZEI2qnKdf2C8fExgi7ywKwekihYENOnzlH3OTaLrd5mX3TmuVs4pzw+Uqx0zcol7p63
04ywx9ZEOYm1Zfy7W+6TKncAo3XudprmVWBg1X3RgwKBdHZvDu5HkFrqHexUH2LWNXusGyxHjTnZ
UNQJjF573+mYDgJTcYmmf4zWJbpbwxK9r8V9GuNPdR/v6nbWHtCYKtqxPSjt+KYc+c6ibIm0Oosn
cCBju83K7COyAIBKCDy5mA2GpGkwvgxm9wV3pnkUlo7tCIGu38/pfW+OH7vQfSws1d6hRBbFWXdO
tSfWadY5R8h85Rlt+Z6H2xCYu6+4U3VukM4iZsN7F1qqDu8pLLxK4eIAAMoaLtGZeT8IGrtGkLxj
6eSZny2UMuD3mo4lr+BbvcosLOig8/uozfaeiuBZPXUPswDsl1U/YQ2eEd3qkv062NlG79TPU9P9
3qvwlpsLC4vVNHZJ/WFNrehd0WV7Ea++o5PcTRPDf2WmjyMCpTsIsB+UMbwfFww6vMrmKT+s4HlY
gin+0NvtG1S+t3Cj1SjxKOUhzMPpbK1gIJIHpbe7faqGp8oz7cvsLitEDXqMAXqo7/vf09B2L9O4
1O97Lzn1mC+P1Zia+FDDboPxy0KbQUs3Wl3ZD4BdARoUqFub3bobx9p6q6URfFlA+8bKvpuUSbsL
1XCf1oVxystyDvIwhpYpmZ511O6BL0fGlnk2qNoe+Bu2MzBsMObuwwKp7y5E3mu0IuXIhAQQRaxs
M5bEW7VA8jZ1FG0H3WHjYyNDK2KJIdSbhqNdAg4cBxjjrKHWEcxIv5mxS2SnWXkAmAdhaTMw8k17
2GKGnaeME+xCirUd8ukzqz4/ne0VqLWlH5vCPWYaYer/3+n7X4nQ0Q1oXV746P4UonP/PP3Hx6rN
Xrp9v+/03e/raL+4FuGDDj5D4dV84fd1vF8conBUm8gYjX86Xsg/YnTw+2qWaxGPiKwV4ThwZXz3
+5rqL6bnGZan4SC1cJVa/yO/L6o2uH0tw7BUi7if18GP2mg3o6pG1XFRo/xBqsmHzEPSgbXpICwI
WrhCpiHYn8Nvlp1FhzWf3H/n9jVfuTXFWRCSr3KbuBfSA/7SrTl2KsgbVyuP0P03eIzCd6NX3K3j
ot1bq1HsIKm7a20HsjYdQ5imbDG6f1vmOt7HFghMU8dI9OI5/oWvVX8VHGtySqZqEmOuOqbuGa9Z
AlrF0J3aVcujvtQjiHWlD9SBlWieO1+LPoUlYB4ODTRbe8OIPpuWg0UZV32Ak58IO+Ut0tzOdoA9
bG9YVigg75h1vTXblKpubRw4CPa10WgbMMPR1q1DhDAchpKpw7SshfBTzr/+/RVpr33HXJGl4s32
XDqUiwP5Z99xo6hArbu2RFprVc+GM2tIPUERVyd4tWtYovSwTfZdNusHvs/7DFN7h3RQ1dcXdy7f
J5UDx6juPoW66v07zzZd/Se/tjg3OjogB9zbriP6+8sO0Hd92k6uUxz7aHobTqiHGchRVSr+0Uj1
bOb+MZYVo/loeUMPZFMvfH1qjrmNgIwRZutDAcUWWJ5/d15/6pjC145flxPzIIO3xD194W9PVWWu
9a71DmZ2bBC8I5h/iDcW81y/Ro+xB9G9xL23XTXUHPVo+q0upiqoymZmPrJqdwWGrL9/jJZ4TC8h
AHxCVMN2dUvwv3i6K075xSlhXlLXKJzHg5Fq085KQ+Vst8VW1V3lzoPr6V0e3mW6EcHklqfvMdFv
F0tIBpt2wrg8zr4a1vM9llTHr4j3DMY5N0+wjxzLalWfWsylzhi2d6uRr37uQp9gZeZ7GxzBxR7V
kzmYu1JL2zttfkhhJjvOSgWAtiZeKpmV7eLODI/h8rkaylFYeuddV1UXs3NGv627o2VUH+O+x13d
YTzNU+1gYEszplbZVVW73MOR7C7LtyRt9K0ao442O/UYOCh7QdQxz1vba5Ng9SC2nMppDBbdff/3
t1cnevrPN1jT2M57T4Ckbr66wWXhYXgu+uGgT4Nvi8B1IwrPTel5Zx1zNCth7NIZ5u5H2B3u59Jc
z1ImL4XTUBkw6gE+zxBCUaKzN7bPbeEsuwXjIjHQX6e44tqXJjyDbQsx+Ttfaty/YM4Wj/sLN6Vt
oi7qKPVH9AmIPHa9TT7r3b4KCciZdBOWaf09xrjxGDM/vldaEpnLvCg69fbwOHp2s0GbCvCCosUP
Mslj714L3eo4VUwfB7s6O13JzKcdsOfN86HrLe39aJbLmzh8mH1neCz7QtvDraq9Xzu0Jro2fvBS
VOlYPMMSikMHGAF6FVW+sfoCG6gKlT7TOsQ20HHbERpXHlnpHk1zze56r87udOvzMuhlMM9ahPEg
VnfrihYFA1yg2kO64+VONihCZYd46cyLPUVBesm0qr/YLmffN3lypyXdptCj6E2RPi1KNxwY2jDC
aiuwjXbU7svE15Vlubcd9dG1GiUYa0SeNL1EDzJu2qPUFcvV2fE1qIKPDOxp0KvFiDtgQf7VHRZf
ShYMaOKkPfHRSmzOly6vd/gdjQO8J/jExl9ddIVP8hnZRMYJIiAtcACS7qDZ/2jFnnaKGnB9oK4t
rNPV0SiUe2Cq5dZRcgdu9/XoNU7yBjfVuQD5cEFbIHkTKmPyf8k7jy1HuS5NXxG1MAc4TAH5kMJH
ZOSEFenw3nP1/UBWf9l/VlfV6pr2hCUplEoJc9h7v+5RTRzUhQSQIIOrD4pSa899YQeszBI/4UkA
e5GUaCIFvdWymG+jwtmii3lye6zdAPFs4YaifmT2kZzITlEPfdV9jbuwuMPbq/Bnh0QuVA+ek5rI
wWy6Bxjii59gdryTg2DAj4fSHflyyV07q8YxGKNbutjB3tG6yItKjWVWTk/JWKzxj1p8P6kRowto
5d7Sq/GKE2enISJGrCxi9SGwKgIUk/hUz/3n1BCnvoWoD13+5qS0wn1nHMEXjCeh1sp9PArqDZ4Z
Qn0BTWMnY0BxP8N0sqrWOZvZcupDx77fNmbYxCdHggxtTxenkL//kJr8jm4Y5W57LUrW3PeFNKJc
L5e77c0IpmPfZM7J2INM9NxWBxIo2vCxWTdZvsgTF0kE0YKnc81i2hjRdBWNddheEmoRhbganVsD
xZ/qSFQqeho+p0VkH8JUEECiC+Vp26iJeY6yebmp6zvILu2PmYTDbFRY1xlAfeumg4l+nsX8fXuW
N3K58fP8icIRFQ7A2gAG+LxtpiH4kDjQ7WcWbbdl3kSYTKLiON6JXYME8bxMdfXgZOPqTetgSFfY
kCK65U6pYBX3hvOmxapNEkc7PhsAV1oZvlVQZo6Rac9H1EtoPK223yHRAHt3WuXWt4DP/aKXHtLa
6gNww4utH2Ocxq8YLl5ydcBTOTPfNHP1iGUucNJEBIm1FjZAzPQ9K3vngaC6zNa/ytwYHgZXBP38
1lvdRVj9wY4QmFrg2gXRjse50wDaHJP0DRK2MgabE9fFTgGgNPsxO5mZWcOF78xdnJt3fRM4LhbX
DbaVGWxvexm9WTYl/PtxPpBQAwQ8qtNq96ed1Cr+pbO07ZEBCFauXvrZyDrR6GiutMNSKvAajIIh
xxQ8Mk/72hkkagoW32Oe4JzQ9PJWKt3qOTyiUxzyg1olJB4Stoc4bMbFq60frKh4jFVYZHCid2Po
EJFsRgHhiSVxMpkTEVgRXrOIxm7bm5lYlNNCyrBm6sapSsXoxsm72ffdg4r/WFJX4e/1acmk8TJz
LjftF6kq1SN3qltuLOPFiddkbDk929aIxZB5mSgiDgsGcGvpbu0aY6rOTEO+ilYsexG3tx5Y1OtH
FglLSrJ9HMdrqzH3RLIcIymBo1bm3eogF2bLsxWG4o7cGWdXFFA7UrQR6jQyinFicN/aIz+5IV1Y
yy8cvwcZ4tvbhfaDXS0wpdXA3tXYU3syso8mlgdkSSJxphQ+FEFBIy4Di0LDmPdLLmsf9BiwLCom
r8EeXFWKhnq131UkBHjEJJSXZDAwcIu76G4yNEg38PBEuDPQS9y0frgUZaK8L8txduiqR3gDRxln
6RGYnkwiWexpyLKDXRfxXihQVsZ5H6XDe1zOlCtT8KIaqbc5OKbhzFgPNTyno/IW9qH0o6k8OP3A
/NcMlwdZPzZmop0DEhP2djVV/PdMX9VOcmMdwJanJiV6HQXfNGr4KeXwIJ1sucYJBrFBNJ7SVVNR
yRXrDbmzztAX7qK1DsgViIwI8q1QmOelHaCMhEVSflclKI46VsnR6Kvr5hWpOj+j0YChHxhfKGpM
SAPNz3iV0taqZZyUzrmHsoFp/7w0OK/n5i7MEjyvwEKf4L9ol8IW3I5lV7sLVl4HtZuah6YPcncg
0/6zbGX1EdvR25CO5tloyQ8fRRX7fZYrHpYUxonJZ3PuA6ZrDdyDFjEV1kvpCa3+rR6gVsSgDxh0
uUqbH4vUetCSvDwoKCqrqjzVTjW7nV1KtJUEtUs7aE7bl1e6sH2seudahhUxVjUOgmS4qKR1xurV
wdqGAFNmKc7LMNQNy8AQn4xu4u4vRXQ04+SjjmaFWFagCH7ZrDTdvUjwPmxFnF+maJI+NM5gX1Kj
QiIxjo5R32frKG8iBaFVKgZI1XCES9KQubmGi48+eMuvapGGO4bcwBMTGupSw1ipFWiFZXPMSsM4
c1MrSGftkEJoyEks8BE3Sm0IKi1LYR9M7/pKYYxmfgIxAHBOINWc9ISzaf2MLkAgUhRafeAMOhmQ
CF1nSQz6WyAGI1iZRKm5m0JgGtYVZz9m1l2+Zg8ElXKXDV3mLzCD/L61d5wmut91XgypIRNYIIPJ
6gD2J71z5KFhPJaJWZ77Cpu/KJbJIWZW4Q5wjyA+ZyTR+Ihh5S6smvoy4mBYRsZL0xN/gf9cPvXl
ewATd9/FzoveB5ADlsDvx7r0+DokkDhFs4chm7z2s/qrMUPLDWb4aQ1M176dMaQelIWJPoaDmtJh
sMNIy026obpkGL++ZCaXbten3Jq65Ga1NrWpkSdHJZoIolif9jB/7rizsIsHkh067lEDUR7PfZ6f
UmXN+hytqyyi8VJZ5kAyrxVcKVOJDNfT/IsWBQ8ElQw/DWzimD1cZVNh7iac1GtWnEdfER8HVthO
HfTzRBu3vQKsYl2kDouoXox0l2Rx1XDG8d5q+1d9dWkGR7gCIoiXFfF41/RkMvRqWnlF3o0Xy56B
YiPaJEHmysVSgh+4sWT7caxUkgjyrw0NGX6lcXi3Pdo2dgQXdlTt3jPDUmmIJxEK/IAcusIgzttb
2jg9T3WnHKbF+WV3eozEZL4pZmKcLfiBvzcFGY3QkmqoqoO9uDbt19wWbuKbKm5vcok/1DqZ94p6
02jpHkX9MGWW9aCY3H3KoHpSM9081kxwXIVR69P2Wm9ODTP/QR7aylAopRVtt8xR81SmESBOVz9s
zwJN1whZGBIwR/4YHnEx7PacxoVfW3m8s6RZYdHZGI+ppRuPcwrcQ9IOE3lEQNCCuwS8eY68CTre
TR0Bx9SwxmeXvSyNJ1uTITLXOj8KwddpGq2+k076qgWjfacBpkuBu7FQUTGoYaThgK2pT5Gl4a7L
Fww6R+zLUaUD08Mdo6nR1fv18pHFTq/sI+1GeSdZfz3TMSFVKMq91kLDmxcVkdlSLrm7PbcrKD82
Omtflpab0CBdlFlKT8+zGRc4xGhCCZ+MXjZAyPj8VxFsT+bPbr+CFNsGu4meHLx/nkfzHHG9TeBu
7GdumbP1M9baeWdpR8uuScWozcesQp1kcxFdqMsHd0mJGc4rh4yDJrnYUdgcpra+YdwX7vXY/KKo
SIgzWy1Qo4+nqbCSXRHLbEe2G/kH2ZemtL7hnhVelKw5qk5i8Wnx3VCqMQc2fFTH5OYs8Q0DdSTW
+gsV3jHR+tuEqzG6QcFn5xpLJIEfHXcBaY4K4uLpa51FBLHqybuioutcVDjrSfzC4JupgHEyqNGG
gIQ5ZIsxl6Dz3VzEp73Yx1EOr0oR9d6wfOSqtfhWEede+BJVMHOHDh1xMSl0gDLkLG1JVyblJBHd
I8XJe7TeYTKB3KDcYylR+xWUTEjsYXbSG9KaCis4YEcMaQebSK2AFBaMcCaZsZOpMJ/ArfwWnRv5
FJ9l/0SdD+5SA24vE1WNRijFCbqt7pnDdByESA/ZoMD5t7im8Ki+xGrZeKrsfwrF7veWmX6uVvKu
ast3XOW6E1F4kOiIIg+xSmTU5s1D5ifMlNCVslxum9z0rSayjhrs43bhdyZ9e6gNC+Z6p+6wNn20
YjQRXQMugyrNVYpKemiQ9uMgczc1FMXHsvSYWMoT5Mt2X9YDAHCZfZucniJ+He/kEtKpfFPJTNsB
o0CCaifHt+YFqQUEcReFA0yJJPJwoKQzzbVfAbu6GoPCX8B4fUWjEOjS+jP9MIBMHio1r72wnnI8
JfH7rpbuBwvHPcvQqkDUnXuphKZbQEk8AhP/GgnP8AKQ7702OeZbaBk3pzZPZdw5TEAt7VxksAZV
JzJeLaf60vRxdo4rWmDhwDWLnDG50+v20iJ9fUzttfoqmq9xUVbvHJKrkgVvDSa0UODqT6vvEjez
6uXQjuZq65AFSExRKZusITTt6QV11OTKzGBgZhvRTckcv4v15talGbrfTnkbWH4KJBmXZB6gz1bc
vmRQNb6ukVIaNEF07DLFOSzqk7Pc+iouD61d4TQcMzGERJj3qQUwjdSmryz9MGizW5VBfjdklU6z
9IqnA2SF0aiQFqBpR1bJTtSbC7YOzaVqBCQ54sc8TVGHk2N2XwsGR6ts9VzqU7Rn3WP9MtV7I9Mw
PWdAXSjWA+7Ug5jVz0oda28JbXI2oGodE7X4WlNLHdJBPqqLBb6pg9mamnmQWHK7eAia+3QcYKC/
jAyVoaAmg8+Uur4v6/jZJmhVWZALcdQGLzGZJwWqY++IsdzJpMx9u18sQsO5+k/2BHFTw37L3+4b
oaK/OrNpnCgU7so0HP0UTvU+E8mjtMbgtUyKPSZyb4jERr8IdcQgc18zqG6gAMQJEWpj+qgpDuvW
hBIb9cnqZO3F+ph5bRsEXs85Dc+6vh/K9pYqeeXhwu/F6UxNG0NIoy2qj2OLNjsoCFZmNjF26eQq
5TL6YTUZ6CxL7ps5yfHEPb1uLiTr6BpxtIk9SbsJVtvAcOOuWrOPAndSX8rCQTY+CoilZFqeqzzT
z1FFT1nhMIEkRy7Zt4QBxXmhBoTsrZvyvD1HceFOURydNm+dzQdo80Lanm6b3347/+mfNxOlP+8e
baddVcLPUi8OWjV69WB92Cn2063AWHZnKXD25iI9DnXuHJv1DUymsOaQCXeT2W2cJvM3ytq2GZJZ
288/VnKRARmAYu0uyPr4lCk5pdd9T9Lwvo9Bv4PqLgUvPxO0QchqlX/iSAtzwGglpz0x9Yt+3xIv
Q6epwNtPkcxpVoRJW5jAcYRcAw1zyffaGD7ahwYe6XNsD6+NKo3DZtSkrirfKUTe1kCFnzXS8Q6V
M9rPfQOs4gzyHVeU8sUJ5vKFEDO3CCc3HkYEE1aKZlbOt2jG09W0lRZif+XC0iU8acjOgRoR7dEp
FQeuZ5IxF6dFBEjolw41nzIp+VkiX2K4Kp4xTSyqCl5mufzgYBNxNyjmSYwF8dx6glgLA3B97Jzb
GC3GIXNWnw7TS+KFu3HTlnSAMzgvAUZelDFZ6bOwvDeT9orJbAGXvTg4nMm+opIdNZRkRhgT5vgo
H3S5pF/IEGsuQcGwISAuwW/By6DJFzdDK5W3ypHj3qZGOGVEGz4Sv72s8EP3fUqjg710h2HpxLNt
R+WBSwBwPYqKt7IICOhJlM8+YHqH3HC4TXmU3bhF0yg5w66iGP8MK2Y8feyV9iQ+BujzeKrbP/No
9IeuwUQBYm0WGMNdEcLKaFSSX0VrfcvhpNF6mRxXlUE6LI4nZwLQGXqGvDTUiOTCNj3phNb4di6W
I0boy2EpWDpmAwr3onQtozlw/mpMDmo9HRhxYHpctAnuTb11w4MsYx5Yar5i9QqsUgXNSOsIgjiz
XwZ2B6vt1smqkZWFdnFPYiYGdoaFUQ7igwyVB8HT0IlWP88GgelufWbDcPP6vLNvHRivO+WLcmxE
D5d1Ll4iegQv6emCwzUVN5EDyktAfQs5j4/VnPI4hdc5Me1r0pTchxTreyPb+WR+LaauuyHp1qYJ
cYup6hc8sNkxjibWJGIcaogov45NfpVJQcJQ5mTAg9MFdLI8sWZeBy3pH/Xc+kzh1UQiy/2Sie9D
omKcgF+C32mTdEl/fupbbsZtqEp/ksuPts6HowgEwgWGqy64VbG3VADcpon2SRNGrj3F7dWQ6eiv
ojRLWeCnpHNz7PuZMPCOEn1stNs2lsKB8gBsZD1p6mdtiGqPgSu3sE5+IVaq8qMqgi0RLyZTjGrf
o5Y8BhPeLWm4vMUkLR31eXzmaM2QHRx6ICy494XeCxeTuNF17F4/pKG67DVOMJaIzLMSB54Q0+EW
kaMbGc2709nE1AEj1bPaX4asu2PMaZJI+WH3+f0WHRgtRc8EOuyuSt66ueCW1oztdDDnj9mBtLwm
EIZptzPZvec5Lr5kixwvg2VdEj2xbsU8vhPyXj70dXBH+hVXIKHBnjoB2aSzde9UmeKlugUzHTvV
hdF2aIPYiLGP90tZRxfYP0+LlTJJN3/UxrQrTD3xx1Ch2MYAbtcaxdqpd0wmFUl9nGOpbtgHGF2h
P43dd3Wco8uimLHfQvU6Dkf8GOIDyWf9NULZg78VkzRluY61NA/QFQ1fRduz2yYHiLItP+iQbzhh
cWzssYDgTbJeLGvtOKfsDiHELc6l/dG8YjKVm0F3P+tDc56H9Dmc9PiWzJV+STuMo2qh7nBLwiM2
qsproHiaQxfp6Lp1VES8j2Yaz4iB3tj30M9a2n9GxdU7qz1VuJrsFyMpvnbLaY7jM6q5+GYpYM0U
Sa2FlClQyWWlErJBnh6iluXQaDrlLmkUPhQu6WgyDJia5SpFoKFL7FPU53SJIagE+gP2H4WtdYlK
2V/60nkdJ6c+1HoTeNqaQGCL2Wfh4R9VHRpM3EsGEJUEmUyQ/BwwJt9XWaKci/4pnmT/ZZjVL0QO
YLNVLMUh0jjEIhPaoWpIEgz7aPYi8Pk5BxrTkNYdSpx2vFFVhxtp5GirKPySTtwtYWWT/Vq+oRyP
iBTTa28miHiXkWLpzXkbchIq6aPkI/xYTourG0lwUKNDT+T4MNnHmP7/0nbkapgOflclNWPQMTjC
Ub870OHWV+Qt/XnCJ7IwS+0aR9abmov+yFr1BlSBYrAoSeyc1tJCawB8dezq/BSxla/LClHhPAoX
zlK84+6AwW8fpgxOAg0C3NqcxvoCpT4dDiKe7zQKCujDbGKdFbkJ+wtp4ea+UiUaGmCpc2wBNlex
9jLmGcmZCZEHSo1GbcgvoVFoeCcpvzLoueATQfViCDncK2l6MOWHas7mS6s01svC0L8b049YHbqr
nWkoaXuE7SMp09qSBGf2yMKcLn7p5sq81fUCnicxKAwYnF3yTOSXKMykVzSh8GqtLi6TotMgkmJC
wDX+oBjg+plp9ZOvh/FP9HHZSrQkFhZC8Mnp3vIQflWsJQGOdSmCKYsbO+NWnYdNRqZinFbVLmBk
AUGfBYMvOJ2LdmXZOq22n5DikledzMLTlXA4JcyFmrEOmmPVt5DvBnNyS7gUrhlzf1n0INS5I1bj
LTJJPU9gczJi7V51RJXHYkRXBKINxJQVxngNY/xKWZLT1v5t4LxZOW/LTsYVDA8lPdrTPaAltXqN
DefNXmFqeLjt1Zzu9dCMjhLrNDcpIPXMs5beR+sjO1Z+piVNd9GN1nHMNLBRZ/AhqfNaUFytcmjv
RJIdJGXspbHIRK6WNDtFkKvTIYpAWW06UMd4xRCN26RQ1Z0igoQ7dwh3Dhbjccwxx0R77LRFfnHG
NDrhcjkcWfeWHR4WFsPYvD1k5fIZ2ZjDY7bnPPdkOhVdo34EBvmq0WgVO3XRHvqWxj+H4wcHJZ28
Fg/yg2hKggDU7OuoQQBMR+dSFWaxoub2m4NjI/X+2VaN8KXpSJoep/kSmr3uR4ndu5B8vs+RaA5z
UI47JUJTCW70MREeSlwGhquUpDeNnPmrmBLEcuawEwxQzgOlHkJK7Vs61vslzkEPKEILyfQvR8kM
tqkz2TkQb2S6ed2uocQYCkSdN1K73k0Z84Qh18+a1iC4VMt7RvS7lKjhz2lQf+KJ8N0si/IYkCv8
UjGeZrTwEldGfBw7hkvb+bCdGaiuDoKSY4fMvfT1PA+QSlhc52HMGd+mr6JBpSEZZxzaQjSPBZ3p
HKGSUo0ZxiejMnCor0PUaVAhK1BTnFjvwkR7AQBX/awAzxno3fZMtmj7gDuxocWSP81Re5RMKpJp
wT+iKac3mKM/lRaebJIRo06dqb8uPVVrsejLYVuEjRJUKZbUdObUfR+hpVzzplUxGK9Lfy5ANptE
Vw49uvjr0tpvUVl2L4XqiGtk6G9p/WiB/z9bpIK/OIQRuFERa4cocaAJOAhUxFjhtQt5g9vXujGg
Nf1+tKwmf9tT8sahWcUx0mIE2nTyiXMyhEMIxWYltG2KYnzXmpQcICgY4o8j1uaQ1W/mWCmw9mmc
rwyb/90RbfPt2tzPtke/rczKjgE4lzyCxdXtVpoMkxmX2GgYfj8uYit2w8ZITCgK2SlYDRGLEWPl
beOQgIddRn3Rulo9tTiVpl1ek3j/jxvUpn/fDJ20lFQCxbHeE9tEFzqsXl+/H07rw3g13qxtVqOo
NXN/czjbHIY2m7Pt6Z+NScL1rk7BauPVLnP7gO0Df3/UP681qKMWOyyPOQ0YTptpFuzMaXzb3pZu
r20fkG4Gm9tX+OsDUwQVO8iMbzUz0nNpjRwIZXVW/f18fTGMFOi+kDKIMDRaT8K+xcaCJn8zRfvL
Qw1qLYVqSCDT+o4/b9t2/1+v/Xn6530GMA/mo6sd2/ZiFpoZs4Oip7TnAEZ/juL2XFEqDmXchmdO
fhXgMsYYTTSwmMfIMohcwqGUoTOyf+kwOnze3qCIb47eVqfJnqr24qxumNvnkiLN2bE9DFYzy+0v
2yMtku1OTToEyrx5e2nbyPVt26PWke1htsvTn4/bXv/9meXE4E9U8Of+eD/8sUnbHB+2P/QxHXiG
O7oXV88O4Oepq7AWmAcr2zmrBCxbhVnURa4eGtlpO8zRdrr9OaxZuieBwjltV9L0j7fXZs8lLGjR
9RJHOyUcp3O9uqTqjOcZ6vH0z2Z7LY8WOkOFqXnaBThuZ3m5235IuLowb5vZbsJdiEsqdBFZvDrJ
ANUJvkBmAiDDcyETCV5ThFg/bfa2RRLcHDPuc9RVImkfDMeEsSVfFImOFbj5kOQQu4MBonpdY98f
vWJp+2SkjGDHaTcD5buMzhV3CTVoBzjQTbZ+kSYtvpZqmITALgA6fM1i/T7XUQnoc/pDOvQ7AOGv
Vsl/mHcrssg1rRTlu5yN01C0wiuCKDy0hnEVnG4uLLBrGtawj8zpTa/N+05PiMsV4T5a1mFzHNwF
ZLScbb6gO7r23H5jFgdWDjDqQgBLq4AjwwfCyXDblhiiLmD6P9eC6SYWZlmWQ2pJrVNAaHcgROMa
JFGt2HDf5W5rJfeq7VzQawUe07qhq8FI+9k32/5dZM0DE7NDH7xqKl6y0Sy/V+Y7/jlY03bOqQ3T
76zWPiAgvycknkaR8LXq+fuChFIROYcbYFbOjnTDynzVR/tTUQ9qmyfeZHffJSJSd3ZsBYsC8IKg
xWc/n0FwIp1mgdt4jNdGZBIXh5EkuvRA3fXMgK5hEH+t49UhhzQLV9OnUwnZIgG5GXJ6yyB4iNHZ
eOFMKV+IwLUrG09C38hE74HmMJCRUt+PDFBFp0wrH2WhdcPzZcgk0a+WqxnsuZZO7Bzow0kJkf2D
K6D3iDLwc0f7KNGpObRZRk6JX2E/1A7BY9zdinI2dmWeesJBqiapa/zO8AZ62qyVmFQVIUCgBTho
aIcAso071XUPYsVUUtfjq9MYz3OnOwh8OkySlvSJEdWV39661RzDKI7pq+yYvdc4Gpq1RXcrq3jj
6vylIZVamJMmLQA3Bf5JhJxcmqYfg0WAYRjRYRniemf16jcaiJZLVtcaHIe0xKc+LH3m8u60D7rq
fe6Mgpl0/C2uEHrBifZhSAa7xbTxLsq1p9k2fwQ44ZjIylKF9L+Ofdw3qr5bw0gAUfLg0EziKHJl
8lSYO3tVqdM9euDpVc96fT8pyryjStYPRVSofoOd9zEJJ8cTUSdeprmClaQWl8XB0ETmufmykG3w
CKqOzx9tw/ZSmDpu04/ak1rMCnchExVjvXzogW5e86WzTzbieC8RjAuWULdR9Ez2CxqZGgQ9UPfg
ihA6zeBlgl18cmgS3bIuuECN2GZ4sMpaSrHlgzEyrYpHYRXLMzlMftkk6NpmvF2Y4Sx7B44fvBb4
SgSLWUwm2uFlmubkNlTJKzcKDF/WTTedp6lVn5PyLiYw9DmpjR+1NLDdIhjwxRYN03415Fa4/Mzi
uD/r8Rg/xAaeQziRGlWgs1Zl6EHtZb1MlPgpjOxzJIy7EmBWDmvK9WKCEXQYNuT2k9EZ9tOkxfs5
W4YHtdef66L5Hqm5w59wM5pmo7gnXK2hUdfGk8T8mFUDiU9TapOv5U2Fu1RzKPGCu2l0dkNZdBeI
358Ywqb7hDEicz/CJ7JCjHd28pZXiaT6H3GQbSfOgvEFokfn6gMaT4STlE4VZWGmXmtibK6mPqPO
16ErTvAa9pYyW1zJiekxxc4Y+5PQEEbandDEYz0MoEuYXuwYVxFaqbwb02DhSyDvJnhXRyTqsZ/n
0eSjlMDfJe5Wtnoe7eCH/5wz/RlmRfSMhNWNgi5/tcbLvLTOsxlZrCvpe67N4x22ltU1UbSnjXVT
N0wl41I9h0tzHCz++/+aWaz9lTsoUABj5UfYFsY1lqr/LbVYBj1xYtuojik+88dxAPTu8kBx4Qy+
SkiLz1Pe4he0zHtzJXdMVhf/N19B/9vlj68gWVBVzdRUgMC/8zGdIOown+mqY65Adwp6/d4OWQGU
MYp9bmQfGdFvKyGg2jvlEN2EE3qOnmueUpWD19YG4Y8MDi8r2VQdtPx+kOFLB7h8ol1VbysLdJtG
/dc77j8mHa17TsVe2YKHL2C9/yvjHTVDZiTlxI5zOmuXmZo8hUjJNGOB9o748GAOsvSngQBDC0sv
2qb0YzGOmki/xQQyBmj7P/HVXLMcLV19KxnmMPwxf0JQMZGJNZTATGMe2tJE0BfHy/m/+f7/QdzA
93d0VATSIZKHqOh//f5ziyXMqGHcn4QFpbtQMCjqWn6EiT4bQvUJVkaBAK8d9ktmfxmwFST195p0
KOJKvRQ7uP13o/xmpklzXCz5xVknIHVSfXDlPSRTVR2mCteCNo/MQ5eIm+iy/n8Q0vT/o++nDvOT
wLj/PKXp9vNb89mmn/8iAfv9j/5dAuaY/2Zg5Sjo+UwLj4D18/6JaRL/ppo26icEOWQ1rX6X/1sC
ZmD9aZA7typihCTm6f+QgP0/Sb50++/EO2yLOA0xD2UUYpl8tX89ITOjV9Q5iEBtBtFNMGsYW123
RvSvvvR/+NpWs//uaf/0uP+3j25EhPAjLHtMyTQoXvvtTWVtIenf/uUgQHAGOxZzlZ+aIHsMMlSv
mbMQha6Ph1o2bor79Es0vpWy1NfUIns3GPxz1sGPHMtOPgtvITPrcSxu3vOzsO09QobOFZ8Ak8UO
sGYy8bIyrH5gIItuxxiWw+hULwHuTlWfpDCQZq9TDHCwyMvbun8wK3iATSmh4TUlpWIxXLNkeJNw
VTPCAK5O0mhuh6PZuRph3BmoW6IAjLEq1Z3WsOSrc6j6YQ7KbX2OI4w5EUwQ6JCAVqQOnU11VEEa
lI/colHMO0c79Vjezb3xQ6M3yUcmeGvoQI/F1F5MVGIo+K6OIuFNlaIjbdnu79UyIPU1BtSxsLIW
c4Kfndaafru3E0mbm4ra7SpqyCQ8tpbZn0jd/jWKSPjhWDynBEq5fQ9kGyBd26NzihCBweHI3kIO
1M6WmCMFul8aozxOxZD6GiQBtzIVc4+r3a2APOw6KHaKeMoOxfwDxquzH6RTQicRGfVciHuCfHNC
DOohIde7oXkpLOtHF5L4zWCxu86xOnljmT00Uc2gnJCbvBjhMjvvQ6I9L1Zp7oWo4Fjkj0slP3Ay
goWu0EkUIYZqDRRB12nsCL5ae5pSBXgNqlFN9Wg4xncq4nk3wppjAiy+kkLEXBlmrZcxVsc7GWoo
nZbApMTtsUNzI+R9SZ/4JPpAA9ducKTQhcAjTQRDurRyEEnWXsrYcKqKXa06nwNktV1RRXhX4KbX
VF3ga+r3chgKPzE/FRs+Do5wlR/jAjc3KZy1AWRPcEG6WtpgXkB/3cVldV/ljuUXMlE4pSliY0vc
L1Sc59zsL7aBGW/eGac+HtEIjLLchVb5VpR2dez1CnB+QCwMbnXC+ZQyOd+Juk48fTGfplmjN0NV
hxZHuIY5cwlMzbmqm3xNcGk520oo4mVQe7mlJtyDoluOFt4FIjlqVgInS0CE12r7W9bk36K6B5ak
mR2E/ZR02U9VVcBOzFNfVNAOzHmNUvgs7AWkpY3N3aDPOFuYp3ZefiTDFOyM7lEwQqUS5laeZvJR
w39QD7OvaZTuVG36tmTDB7L25mim9JjIaT5lhftR29EfGsbrKqGE0c6xUuild8TpKs63Saue1/XV
lbNwOGjCs4fiijJgOna9RQUE/UIZBQOdKahwGo7/F3tnstw4knXpd+k9yhwzsOgNAc6kxFAoNG1g
iggF5hmO6en/D1BVKjutetH7NqtCAhRFMUjA4X7vOd/5Q/sOlZ6ynd0w2Zc0drfx4HqKZVHOjTDG
DltD6o9aUT02aREcFGGCOqBg9LmxIbTmxnNMMqOfxNotaaxvaYfcOQmi2jPbudio0hEn5D/49uKb
TcNlwOSHGkKc59iVENKM01hyTdgJYlci1xEdyGuip49dLn9B6kS2PiPw4htTH5RSsqbP8USpxrlW
tvocP1OORQbYwWVLMABCzMBCkWeNHzOv1eTO1MmCgDU6XRLW7vxbfoOeNa56jpMtJrhK0+oDqj4v
pDlXw/En4Ky1D3auE7KT/pgUSiuhDX4rdlmN285PG5TApTEPo5MmBxG09iaxnIcSTSFILFyaA2Qx
U87ot/V7MokQ3PSY1cMUiLBiBlxiczt9Q6pR3Ae16YnOr0SNtlBLXg23P+VQ6z2oItMGADAKYfQU
EeWtTe6w8HZmYJjzR5WbB6uXFCJGG82mYbxVhC638tpM26SmS0pbqwJbHGDtyM2bgdSKErsXN2rg
4fDrN21K9U5v4gfVkl49USenTGQyEVd+SgNJ3AzWFXUweu4siJknw2f3K8e9AcoKCI450cygA8ra
A/0nykAWNVSichCiEnAmPjc4dGQMSINGYBLslktrnOVwoTUF/C35reXiGNCWamYt8lQLSboslY96
6F8YkHg06XeuVC9lVP5mknfPzQCOjkNeIox6HznAN1eAPEKl6oLt9JvhT6yBiC3y5iOyYBh1AUB6
Dbd0MMlTm0aPSddWB4QYhJuDSOys7k8ydqOnULHvHBufh1m9FKa6Te0447YXSxhHoHGJaRu3SuD8
QRmjs2Yx0Qr04bHtWMHnND6UGomDywxaZiaFJcVikW3m3jRG5TUyAKaO2gPZjRcMvvIYQa++9MGu
C0Ni6LXsSe0MxH6p3u+7AjZnEk83h4TrWhQKzD2Xawd5CXwQbYeOa8YOlm+mAU039CwsClzIg69j
aduW3Whvg/zDjQuUPsgeehZjnpiNs5tyLRfO+ErLUeyDRgcVFACG4rVDW/6pXGoymhFfys4CotTG
ZGo/OVq48ElutjHXaDKycIsO4A/xqfbOQSFSgdv0g6jhYzLtB15yX0uoZxE98FuMQ4wCVXihaaRc
ACefBeF0mzqPFi8x2ijkEzwZFVVdT2enexgqZhn0Mfy+IlWNNX/mCa6nTS0Jb4jL/k5Obgs+GdIp
SY8LCsgbrOolrxEz9gkY7X7puop63zGl8+aF5Oh24aFv28lv8571b4y/sqGSY2B0YHaBolhV6BC3
auY7ddt7FgMbqLozBhxlh+6TYK94q/GGPSqjN+aRsDvRqvluEVEcYjjetvQuycl+D7oA5WTZ2rte
Hz7Ck6KW9qEtUhc8iPKqofVFhWzLM3MFi/quUXGzd/GAqCCu69EoaSjUP1VkY8cGkFGgWOlFEfkZ
98k9RbHBAwHgIrIRW9tSVF+CzPENektTmHdUX/L91KHEafmyNj1O1Y0Ds11MSbWhi8X924wSivr1
h5QMGDqtKd+ObdNnLJuolqrRXW3qnCg1nm3SU5J9Z+fltUNeTcayvZGW4AQak2iDB+EDNmF6odjN
WHQQA6nyfJP1rE3Mr/LhaE+xxJThIusdg+ky2I2+c+DsIhvXuIwUjXT5ydwjG4eHGdrbJEm1Tcbf
dYeZ6jDmsZ0QheYDB0SFh5qwNEfxTWn1CqBx1O0aS232fUKkctWkF1OptF3ZMmHAQ3flHGAOkh3r
GfZiDSRyUxX9b7tNf8+Qs9vG/h5ECCgqNPKbFApbHc3OdpKkqjRJgYud+zsqqOmHUsXJYe2iN4H+
iNOaylcJjK9SN2bQ/zagg2KAy30G9SUhh03Dmpt72LC14vJc6PKX1oXmvUtEZu7q3d6qlMc8d6pv
ZuLFgXlEkUKPomiKHda4a03JxU9UbuRIKHpfdwrB1x3KS2uPOysRtVe3doOGMlaA4NDVz4b83izE
sDdtzCpIHXOvmZnTh7PSPyqjeV82zV2aRSEWNgOEbGa4m4L7mgjKXRRh4utgCt8lJXLzuVxIDEqE
OUHJe09UBNxFJVrJNGJmo1vQSZOichmUUUKIJOx3fVp/CDetz22i1+d1T2rDPXANFTEb5LHSHvTN
aA8TswVT98JyeFamXNmjq7oYpjTvIpsL24y7w5RM8jhw26RjmBXgbXpsIZQPxzzVjwDOmbbbLlR2
namcVkbk6dCYngj48BOoNbuBjgaiouDAjeLStHaHUXKKD20wf5uSPiAjMLCp8dknyu06yOR6PgFy
fsj6qvDdGJoBYWHiKXf0W6IaKDsnqHlaGG21xCbqYEHUCP0sqzG51oFzzRlIpFpeWhABt7GOyNae
oovUrdcupg4pjCA4pGP5WBNnc86r+rvpVv4sCvug5Q+tcObbLGbKLHNe7xyqxFvXLSE1aZblJfgD
d4MzJydpKd9FPsRewMpiB3x4o2VCfe6ABTJz2zR9PtwNWlHeF8MlDAbYuA6TU1gLzBOWzbyE46yb
fzzmpNmvOGTGEQi7x3HXc1sMZYDiX2nSAQ0oj4rK9vOS8axaelVrop/IijRH4vOf457a0NHSlvWD
Jmi80mnBDxn+ScTMcm3Nolw3ZR5OxIz32jms9fcYC6lnfcYz1rSpXTf/T1Kjsh53NSJL4ptWCqS6
ZgkhwRgPsRl9hjeuP/gEShIIAyFYHqQxRv2Zgdw8mEnq2WM+/Dv/MEeOQV9saQL35Btvpdo+U/D8
dwriGn24brCr//uxSVG+1QalKAm3HMxLEX7mWa6vsW4EAzsLEHv/9dDnH2hqWE59pPjjAolfXxfe
I33VdffrQdeID6UmaKQtoPhVzMtcK5i8dbdxw5kkiMtn3uoavepCuv13CmuwdELrNB53E4F7a0gq
Cw8F/jyk7P1I/WBNr3XxLPJx0UGu9F7Ff12HRNoWgvXGqnAuA1PCNQBgFi2RPOtGWT4l6/LJn6TR
f0Wb5u7WVEV3+WrWvRGHrboFUqVz1z6t4mx9UQqse5Uwe/DWo/0iGcE/A16tRSZeVnIuDxOq8TBw
xYH7ArlQOplXKQkNOK+W4zXNkvnJDAMDbQYGwFNXY/tc94wmlQfTlr5UhyWBkM26l9Fz2Xba+Nov
Tw2E33V5dFrDedeTb92LnZh/dz8WOGKSLPVW9GbIXEfdrv/wFcrpuohAEhsn2xenVLomZVY0XYgt
VAsnOw36dfOVBzq0wWnAD0XR1ahO80z6kcsydJMWPz5zQNccyTUMdM0JXQ8LcKzbEVmD6QBZd6fu
W93pBKP9LZXzc3c5Uycc+37qAjXHgkh3fMX2t8vuerxu1sNZQXpoNoVbLFAF5P3LQkzM8sIiLtit
J47CkmEbBfnLPyGwKy52fJClmp6o/kKSmwo6pps1CpMBoTolyCT2lrROKM/azwTWJnaxRTkGmLVA
ezDBA2ebFWJITR0qzbJJuVDI3EjUz0TIrxzHde8zt/ErsnF9UKxJVW6fDlt3Yo28XCPrBrWumLfr
bie1vHlZd79+e6bhcWzFx7iGRNdLXvTnLpjhJbBGMjdZHkx62MR5EzPOfz2TxBLSuJbNurc+sad/
5VG9mbxQQLzVEnzXppUf1qNVbrPuuXrzUssOsPHyrCal1LYVoQCjN1fg45Qi9pOy1zarDmd9DlCQ
f8tyvg4tFcW7xagyOCxSAQ0gO1h/quut4qdGRVjXAohcP1bXsdEjLIfrZvhr7789JSpn89AXjOjm
ci1SZiLdFIEAYrWwATFIwZNltpHflxGD56gS2SXCEC3NqgSxvyL7UHZdYzuxdu54Kydozp86jHVw
WvUXzrpLGbf25yXNuSu/feaOrfkSf9udWQudHHKo7XgJpF4HSW7hDJWlS2R1aoBxXnLTdPpO20oR
z9z6qtPX218P4+UZ6966iar6dQYouNWW8UhZIht7hizO4b+OA7oLe4dE3fVfVv8llQGtuR17LSYW
m1awZkLbXZ+xbswWs1JFDQrt8sQKj8zvSCWJGcoyis11d1zCwalpd162hPCtmpJVZ7IejuESUpLH
iTx12Xu0hI5/xe7p3PUZm4wlk5ycco248n+chMuhtcSqr+ekSf0NY4hx+9v5ve52MaXQdCAufT2s
lgj1bMlS/7oO1jNbdIuGnfD1v53863O+/ka9RLcXS4j7+lgchQCliyXkPV7i3tc3uP4K2aukwY8W
FhNHDHBT1uS+ZLn7feWf/uNw/YGelvb/78h8Zqc9TtXH//5f7+huCj9uuyb+1f0fzRVMbODB/u8d
mWtMnh//q6r4v/zef/LYnH+pYkHNLaFnzKT/1pRx1X9ZdGt0cAl/dWPWIDah27Zl8tddgs3/6sbo
4l8qwWyq6+IQ1yxGk/+X7oymqf8EfLkmaK/lnVm67hrC/AcLLbbj2kwr7DEZNqAD+N83aVh3Lm0A
z6BOeXJUzQcCOe/zMXUOSVwcw3Ei/qjDytRoGs0EYBnIhW5po4OSd+d7N4BCZCnVe7bkJIWq/Bhz
qCllOJenNGeSO4TDn74k46qdqntEzaVnh5hy2yIRGz3xJsCXSLDAXSr9nZ68CCy1qQYqeR5bx6eo
kO3BXTP86X+48ufdaIZng1nE2bwBxp23omrf8jpE1i9rezfBoPEheEXyVxiBGekc47tVjD2hLvgK
dbin6IpwxYtgPuR9tx9ltZBJG/ynwEIPKxMoSXuKHEpR7BIWgK4SZHj9zPQ2ol7yjLlv9/EYA8nO
xHRS8/CX0qjuyaBS/th1SGu7OniN9CS+W9vcdhDGuGhAAtnLsj0BIbNt+l4whOVHI8fBwE24IsUm
UQhhdSsdx0ooWPC0EuGBzZurWxbPOqLrgIy1eMq6K5yB6+R2LfS0/sr9rTmUabXPg3i4ZRHJZeCj
NgSjp98d8XPsy2MfFf1HAxoEP8XrYEjh5e5MVU4N5H5KatWvBx8MBqVfyiwbCqlUbiztCQujgf90
elSrYtq7bcMLlQTBKJPt0f8J6DX0Z2cYxtts84UySE77ckzL41yTAYbT5uKy2CsbXlh3FKIqyuZd
pymwPnvqojuTXNrzGJOAkp2dwKi5z6BNEbxgQukJubGb+gOWNNBSSQnTiMwbuhkkhmrN3tH5Rwpd
PU1w+s5EnYe7AcJwv9CYu2UjFnTxumkXMvLX4frT9XnrY//tcP0B7iaxHyEhr0dU6U0vXzDJTbKw
nv/xN9bXq9afrLswuN1dDYP56++ub8NYWc2zfK514M1f7+LrrTBDmIjuAfz89djX877+7PrYemgs
SGlngUuvv/H1g/UwpLZAqO/yafzt/X0+E4a1ucCswzAlVeXriX/bXZ+4/pkZPrYS4GUb8QN40QrU
XjatqnU+bif8aswILkOYQmBawNv9MpGCbJDu9HB8LHKmzj107782ymSkF3uBfVsKdI8wMxqfSSo1
sIHwVT1ACz+8rk9fH5UODSLa3PO2p49hDu1zI7JyW2ta2GCCwpc39ZdIqa/xWBbbiI7lBsC8cgm6
QVlQ88pFj3K4XYGgok6E2Tmzx9NAdeyIXnzYIo7eFBgYNgICwspGd4DuU7mGkm7G2oUaWqjhn25l
9ozJCzT58iOtw7iEPOsS2AqgOAWMg7C0cNcvuPYwtIzLutctNPh2mh4wDLkticDYQDH2aIl5wRXW
e4HgM/x6DIPYVpfMWcflGVMT/GrcCJxUqh9WUMjKBIkG8mvVKC13xvK5z2OkU+2qnOYSUUNHzh4k
qEar1oSGslDq12etG2FlCKGWX9IdQveqIX3RLPqSU5K9Dzhm95REUyhZEwB8G1ThgiFpNf4/ifqQ
YyPq1FDfBfDz0wWkr9dJviuEWl2Jxnsqqg6QWY3CrK0pSk9lDm1RioGqLsx+27LHy5REzp5kn0fE
MuOlXDZjoqFGVBt3i8RpvGjNbehn/Zwz0p8GM7qLbgDcLNBYnboRfQkaMi4BIBXRJVk2/ZjoSwOC
YirdhQxeiNPqNakNvGAfN8jf47S86sWbBfqTtIO9GAzSG1oqE8OCglew/V7EEnjQJnl6nKvgFC0x
B+vj8xDWlKEcwhGWpyXLSb/u/ayNk+46hClkx0Fxol0c0jPQEQ5cCiw2Hb1bqKYGitCqQ9wqnGan
xsT69phiEIjxTigsJgdWM4XZfWfaivsPdv8EFeZIyfdg0C+o0KChoytW0SR8g32lwzJYTqxGV6hi
LpahZgmaqJfwCYBOC4iIbIb10FBaHNsGK1mgLfm1cwlIGWwae0rTekTq4JYkySIj0aJZoi3KJeSi
XOIu0rAl9TKpsiN9hNaDg+FuaNmq9zZJGeUSmREv4Rk6KRqaRRyltuRCj+uaYy0IfZVnpiAZwLgM
yI+GSmz/tjRfq0Tryvzzwa/jtcKTrHL/r5X714/XxzS+np2ry/v1T9OEsjcVGT3eP37hby/9uVvk
2Y82IAij/CoSrH9vff05z6kcNENQeaEV1xQQS5Zu62v+7flN0apYYyhmhXAVUBQvBZ114yz69q/D
tcjzj8fWn8reoK5tUBRw9ppCC5DqkLUrCJ7WARIoE+2wMoC8P1k/6yL82QVh7UO/+GkRfKmOTX+V
CabwtI+zfTK/mIunkpLHMRstLiADiSpyIQ3nibE3NLU/NEFq+zhsF8cfOtOOyNlxjqtdm2XTMa/U
Z8VtqD7SC2rJMptp3muRCm7TrogSKw6AyB86dRiBmBC2FSrRvVJtVQTEfmrq9CtLlVZxT8UztCjU
Q8/C8V0Cnsdpd8wz84JLrTtQ/2jtoPRV9eQmLcyrwYGxi7dPGL1FyBovX1omhemaIKFQexmgkvkK
5qpdbm/zBuuXrdWuV3fto2pQEQqeo17CVqB7frBKffIHox4hojvU35G+pWSJR7nyllfYz2Rsul44
OocaF6jfmio253aOfQdDAeUdbrUMhBuA2SHAQhXqBHGIjYPft2/dI2r81sPbE4MfDY4pUDimKHSv
gno8RjE+Mw18oq/VFqTjMNGYSOrHyOzJiRAkbqt1q5BzRV3OaTuy21zg+XE7PGcqM7AgMwm00u1v
Ct9DE7fJIbDhjOb4lTnpWjKuomhRUGbvFTqTlPaODBGspvrv2CwjApK+IwRJSASprhO5p3stb1+s
sA18KzD6bYxPIp1c9xRkeXOkq5ORXaggOOjTx0ojtGmcEzBbs/UWzn14jkTT7gZOT+Zi1m0yZX4p
0uateLJlZvlzVu0HpYSRKuRLa5GW5472z8EWzVYbSddiqbWvLEwSLuoAB4Curw0Kk4ox3NuCdDSn
rd40kUS+e4UMekMvjwsBBuNRnTRvHoBGDKCsMkSTwJ1g7AUfkUSaDPDVt7G5ilgiqEZ4ySemX5uF
wSDO6txn147TEVSY8IfBZdGQLe1PKH+ZWZ2MUjQ/0MJEbk5+QvkHRTRBCoEU5wns1VC8gynAEC3K
Q2P2HuC0jj63dRGVjK4FJD+34RPUrdHrCkRfboybUW8Im4iR+GvWDItHfxvnafpm6XSqorS5xjAH
hGPhNIXIuDHBCm+cStw3Sv89lye7j9UNOj6mz+iqaXm5fFO4Dv3B/eES5rCtjRGoAxkuTqBn+zhL
aCnyRGE6JTFxuQK0BK1/Go50fm0dNYQLo5z/ug7w1vAHepknI8EAJwJ6Ko3QD3LQDpG04pONM8Mk
jg/3Qu2DmGq0LtuWanlvT7xHs6ejSq+FxE4QHmFCE0AfDmq6lfoiKMsIltfFgfjR6Qk4zA9Lj9/H
xUoxZmno53C1yNK4w7pvbZSOYcWMU2YgTgTE18oUf5pMoFeK+wMu81OSth1taNJ8wqZO99UmtVDB
uTAqCUKm8UYekxfkC1YJLuQ5Se8tFT93DazYo+09e1WheKPRI0aIEy7L8CWQGUrwdnyBEAfLZeju
cF46FznCEu2Ke1M4Yttli5po6LSDNbrK+0hbfQdsZxPMYNsgZ2APqsCRmzVW8NwdvDxBWmGG6ZOZ
2cpWiyBHaVUEEcHl85HTtJ30RNlTr43pqSLfjx0Sh0iEuC5TnCwcPMvMEKbhQieAs7VwNEdeGYaZ
NwryJWSlXGfTjwE8NanS79SuhG82hA+B5TrnUi50DJvzUaH81E+m8Al2JzssdG4KM3lKR9QV350Q
d5KlOO7BZAxREg11QeEiCxBM5QutOlVB4x6J4dMCGL8xsc3+FKIvM1KsyoVM7lWQfizC+Wg1Qo1b
dHiTTf9O4dtITACeelz9DhfG8E9Hp2JljBbeuXh8Y8UKxBluhIepPd5AeVeXqV1wmCs39oyA8O5E
76+NTV80yVtfweTgK63Qr6qEZ+Za/bFz6UAO6fAQzfZr0TemRyls4QYw4q1Vwq5OXlRyM7ZZkJ0c
5k9zWAO3Dw08X0RrMbBnXkCI9dZsHHQBivE7lCfaAsH3lg99E94IogrOZJQ4myk0/pDimG40CApg
zSXNU+vESDWgYXjF3XVssii6sxXjTVOa5ETILwtkDPJZ/dqQLIuvuvsDaRK3MB/0hnEVx++yHI20
4RopUc+QEz828Ja3TB5uej8koIDyX4HKHdAlOgbPqsTvC2KQPF4P7+rWTsxvoauAJiPcJxvwDPfo
21wiMOUE+yxvwWqohbjjLGCCniNtch6KIb2G4gF9y1UswW5kW0VkTzbducgYToTxGqJ0GUy+BkvF
nIaNIsnCJ3PurX1hDT1BvQ8VKUG1CdysMCucOfCukUrtEpUe7WATjz4V1puRS0KqexfyWourOfql
JWXpS2PoPLeOzwFwU7AxLhTAEriXjsPCurXoOyQQsE2TQPAzJrXa3Sqn1AkqtL4XjviWFgvVNoLr
At31d1aQcBujrO9G8xfyUfFgKB8OPBHZhu4D3A1UUayGMIjvyTA4EHT40iRMLJzpNuA+P455+F5I
Ti8lRRKYRyFT5BnnWLXRKiDWhLFvJo3IVTLJP4baeMX0lCJ7ZBhP8FluZ6iEnCnnrKSuRauRL1Gx
D66jQDru0yVunWG3Msv3Lic7vrQWPk0Svdqx+a4XKzmHwpamQ20pKNqEP6p8/h3NVbpNjUnuJAp6
6B3qAWrCgRjC+7Lke41C1VuSv7zYHN+6Ikd360zJoe0oI4wPcd15alj8wgyEdXnv1BWvqhwmOFpd
De3dRB/sBT3226S56x2oUm3Uz36eGjY9GODPtLDjjUjLt4IaTSHSh2ko3khWSg5wpPypn5p9NzWI
qsLwh5MgBVqnXFq6+DkbbtBqwuo0W9a+swl0KXadk12He0N1kNuaV93tCUuqlXLnmv0OzXONQSne
uSk6uUIA5y1Jwmza+bksoND1FkugUbRe1lXwtR2yqzJTP/d2eoj11PKMwQ02dYPEBtg0gfFNAE56
vCcX3dS7ZjfmKI6hZhk7Z66TLS6cZylDw8cP+72Q4gnIo753IpbwibyqgFFhQpxMncyhtzQlj8i1
Gj7mBn+24Zy1cYDcoJkIuoz6hVZits9N+wOi4UcI9xBDHB33KopVL2rLZBsB8d5lwR1RQMP9lFPq
UFwADqXB6jNy4qPhHI3KcQ5OSHh94CQz6UdDd2m+Je0sfFjkqp855XyTswFTHi2eXTsTmCEckHUV
/TjoonxDsBrOGfTcAR2XgQcU+xTx1c2yZLfNfUmpA+d/VoHFR9WbckFrthHeD7rupxU+mbyxvsfS
+IOyD7pXjBtP6/A8MRT3npuI9sK8rkzVnxGTJnhg6bayG3OX1DaEbBalu01sjPNVhjqt69Q5ERxO
3YF/+pSM+0Haz2kAZTTV8t6XM66rVAcalPq5Y5onpIiojhFRYO3Sr0IJf0AF0VHOIZRv3CzybSt/
Vczpe0crnjttLbam27xSDLeOVusl3c5ItV+SyoxvanN87HTtaZhq4nQn11cbooohzGWqoUJ7RGwZ
SVCkkpuiEl67sLrrCSVFUdMwsTbxrehVfdEc8yCTgGhDOFjTaC04UaieeFk4D+tbr0UPOElz30k0
bldj9yjCC63B/kRAE9Qy6JeoW/n0NQWtjisX2bzL4gXpdUC6BGRs+dwG7VbthuWrYIUTmNadjaDd
Q859b+WQzues9dLQvGHQOJt5d4X/WlIfl1c+JxBEwb0WGdqOLuzzNCKQJyQFotbwkFbGUw1pmasE
SEahpA+ZirczqmgpZ1s1HvCWveH/BoZuZ72fJvW+tLBLZvp+GoeHOAmcQ6VEV6Ap9nmWieUTUpon
p9bZT6m2E3pbHCUuhp1O8sDGasxjrfbJnZTFXdainF9Gi6qaWM3pASAkqvwRwl/tBedh4gUDXrdK
18ifWODmUaozlUbv4Sra78pSbEg+Ea4Civ9VwyyZiFgvr47NyMvZUXUGxuIccmx3m9B0n3pq189W
1NE/XkB3wKoKSuu/9ey7rNOJknzo7DsnfYi1Kt6SaOtsc24OfhV+5BVK1jqUAyplTybV6AsbyLRT
OSy+mizeDogA+BaLHEV9fBghvSkW2EKqiZSwuoNDnZzUr8zyUubERm6Ym9rC9iQBIAWwVkAo66eg
7ok7j7Seqcs9DMNrCn4Lm3duHoNxeNSS/gZry/GCSUHA7yqPthu2viVKFtPtsUTng1+E2VEHbwvn
YITeskQY2GO+5daqXUiQhGrb4hGeWowbwaCZTPMpkYZw9vcsK49GF/4JRJ8R9Wn7jOQxqfASmJHN
dAN4+olIbjCZFmMw2qweDyK8ktolVlLCtUjaVju1EYseCMTqOe+bI70G2hRCYV1oK0Spkj8/JY+q
pRfcwrsHOo/Y3RcPZSstanGAkje81952IL8F3N6lfeplW+AInpgEF064yTihVLyFtgZyOnTNaYtp
Jt9OA3aEpkrAEZmB17uz5knulsRTCOwE5octtPhcDeEroj/YOsBEiS3dRdJ8AzLC+AG6RSWpZAM5
+n0Kqwwqg2QebIMQJ63Fpd7shW1ieFOZcMfKoP/P5HkEOpyXeQCgbT02QaH4KlJor+qEtjMZ+oGE
vobhyFSlcJ7CoJF8xjCDYJASXCJZPKOBPKWyqvdhG32rVOyFWUzzSKAGnOs3nZK12j41GXghQ7bl
dY6Via/oJZ0QpoaN8rOhSKGKUafuTSY9KxIb+K+T1/aDkplATCLz1BVjRRlwCihDGB/uHD5NbYe9
MRpT2knwODV9eC+rNt9FInma67sw6cJrExXlDZw8HBjm5tuieSrgKHM/oZBDuMeuM+qdmQnuH2Oh
btI8cXz0mMG+H/JHQmRIOodZu9FE8dzq1IDnUdvO6fybpeBsamKL3uxaTdm3iG+MGnfCff6mD0yh
O5ww6Ui0jHQt0MzJn3Q07vu8f2wU/E62RctD7YAHclUmLLj6rf7eBghjldpCQhizIJ11ixjcKX7M
WJkdVcN9kLN2KuxxHzvatRFAfOj/VczkWavGTxSNCEkwxBNVURw7Rgc2mYuUeqQ/sV70CjKDhi6M
z8QRpD/nngAi+FIowAdwSaUeuLs4y7xEKrEnI2M/KvPB0TW56RTCcNyOM9OlpboX9PaHxHgarNDk
DG1ZlUXzn3nQ222nQNioHeHVv4Kw3+vR8N0BDCbD8bc5y3EP4P3UOPVLMBIgD/HVJbjBpX4VuH9y
iXa0qs23GRYqcTKIPtsMOjDNk3tOi24L5tHYIBYinCQPIw/RIqLhSbkRkYZpqf6ZtRC4nepR70W8
i3E2byTy16ZNv5EV9ThkI6dX2+bU7O3nWktpQhKds8nVrS1C1sDzT9Uo1S1elXO02PXxz/fUVw1t
EwgSVQ0ruUwRajR1ZKUzlPcVpwjXNbLvbAgjqsdwmHW92kYIpD1uti1CcpQi1FjA+hNDdICJJHBE
BKfQno56A0qlFH4SGr9JeH1sMnmfKbCIgCa9QynCcjJhr4JSYiP9v1Ke9JWwzQ5K/r1vfyZ1NJxr
XX/LyaepwIv5agy5Vwd7fLTG38wxk++2RbfRJFthJkFI9qhD+LhZlA/bPkq2qWmyaIsl02eqYMi7
+3bpin7MPZRxyzDvNBuSXt22VF6Km+bSeI4MZfKjZuCtMWIjyHTuXAQ6BxNm1T4T+u80lMVObbLf
XUoLHG9R4GOipMkoAxpXTC/hSirJZlSwb2QMaL7SKdQlCR9vZhBGkLKuwpoaEn6YH6qDs6+ccM8F
tFETsFrgiOIjERM7J0aYmGYxp0Y9/Zg6SBj067Pd1DjHLq6Tk9EnPjkS9KBKp95HkndcmrMJuUuN
L4ZybTFnML3OIWe0l6mgeNjYabm3KR2f9J7qS6s/l8EAs5+o0+NgNXcx01czoz0uifjslOGmxKp9
4IqhatCl31yZcM8cmgY2YCcR7iu7OlEHhOluty9V99Zl4tUyiatRo3JHxqQLpw0QiUsodbssjxJn
3BRCkqPT73NRvLOyus7iqMFdvR9q9w7GQkBZUHnrUPhceyoF+4lIFk/P2iuQZtKF3aTeTqbV7xAd
o/ku7vriN0mlOHiGo9Zy32x13Em91LidGL9iC6Z/VH7Xs9sA7J8iucJ8NiCvoFIIwFOgcHi1ORWe
QpVBUR4cHfiuwTpURfNlpuQBjDDThSCvqYz2heIWnFBkmrqZfo0N69G2m73pdHLfTJiYqn62vTrO
xEGCq3HHixVQ7uylWfp6pX4rnOlsLiC2arT7Y5yNgPvrAgMQpUcTqLwQFdXonin6GG/1uPhG3vM7
vSltg0uznEby0YySdWhMFXowM4oEP5vIDR8Ym//YEZJ6KqcRqn2t32UslLbEfseOnd3ivLyUYKrS
JWipkOGpDZT8qM5pc9D0/kbnv6WLU+SbJIGAJgKLQk5Gobqv4SiHhXsVY/8coVjdzl36P+ydyXLk
SJZlf6Wl94gGFHNLd4mUzQNn0ul0biDu9HDM84yv76PKyDIGMzKzal29gcAGwoxmBoXqe+feywec
9t526CaHSnr0zEzE3Ah+1ELX1xExWMelpaQ6a6+B2+4Qtw8v7uzscYUe72JcftcW+WO7WS/n9USW
AMbUbr8vvWg5jRpOebQH+j1Xccqf7fTd5ZdAQ+LQ6dHA76OFd8CbBv3VFUIxYxXO5Zde0k3KfkpB
bXY+0ni83FZ7jaQzL/epP/EUt6n+Rt1We5+eE9PFRqsSk+whj4AbcowRzJJkO80Tjx8O8/6qf3lI
HLuLlT63ZKept6Zeh6shTejLi7//pZsU567EUZaGL2tKoPUh9UImvPJfvLy/9+MUnXEFlOjvPhy2
afozayYydiSk+eH9qdvvT1T/SevZgG/BsFXPiSg9SZrxb69yeSn1wambUV5Ea7cAilY3L58oiB6o
PFE3eDZ9wVaQYoNPrTJOqtcMhHgT6U65Aa4hkq8nbXDINFYuA1fMSQhWkiQ3dcIwNvnAopg58/2N
Yzr6xpuEj4F9snd0y9iEGO8zY+u/ZIxwSYepqRG+seTHerVEeMUldtwmzswwDyg7+rTvRYcrD4LY
aZY5JwWeTH19QBzz6NkJKoMfQ4aQw17ybm336Q2qFlomM35Is+YWmN5fGcV8HurkTbYwmhnH14RI
GzD472mLjV+Ps+sorL0PS7JiiuESUlxoN6gUGe8Xg+tTgnN4SwLAmgLFasyDO91kQE2QI6KMROkU
kGPoLTiKcMIWi3/rhAyRBY6oS2ljneCfmjrKt7FJ2njs7HGvS5BUR9dTvCCEchAbVrk4j13+Y2n4
eEtaXGYlgVc00L7ZfukK0azClHaNKy28zWw6cmE7aJW3p5BmrCJn/m5Sy5tH7QVOR1uHYroCzVmb
1GxXg6dLEUizr9J23EaRubPb+RtYDiuHbhd4ROv5WoKyuw2Qnza0zK3qOc+cn+VoTpuhnn+Obt6x
QERTiKBpWCUh10ADW6ftsLxEoXgqM6a3FSPZZhiqdFN+7XWqoBMCKMfYCqHjjKvF9mFM+2BLnCM5
ww0NdLyqibUhH6YmKGtjpOcgiI1NM1MZsMwCf7SO0RSrpBBRtGEcO6SrK6jzl3oUMvwifRoD5hUO
MmqaPd+WTKwopCFm05sf8ybssx8zFzWcF3Nv1yHsM2JnxLpZbGLLfqwpcdZTQ0yFS1c+X4obhrGt
PwEv2J2mrREZ8uZrH8A7uK9axL4gcOV2ap1n9NrrycOEp9CyetfNOx6lzeQ3y8rvy9tu8Z/bBZo2
7b7nU0wmCV1LK+q/6VPvbG0js2B5UBAp5smp3PZfJHYKCex9TOykXSRs05QmDkyV4Pr+bLcQBdac
xT3FqXmm6ZIPmn9yUzoLsZHdZTp0R2wFT3ZVm1stL3Ad76KATCGqwjl4+lozj20j9vRQcKcOsWIl
csG/tyYy1CM3v035IZRu+8hQEP6LN/53jjXyjeNUI2it2qZD3f/Pb3yJi8aZqdEeaQSnR82xwTUo
5yFwonPW40+yaROPnn4WYWQexaSIIu//gG7evX9K/6Po87syLrr2//5P4y8+POofjmlIFBIDnU/v
Ia7jxJmiHJv+vptvq0wQcJ1ER2Z+Bj5ZrnYoySPeBawOtJopQ4+4+naJiurbP38f5mcTFz4LUFEZ
1Sx0z3AcSW1+iF1Ny3lGk+GGx74KyAzzGuvYd7TndQbBsU1ehiUs92XmPCmzXpIQUPBQbBkq61hh
3HQ9+F19xYR+haZ7vA4BZrheZVzRjQhNecgwDRFK9rgbngNiv7xubK8rrRVECNAPbzR60kUW4IwX
G98dbxgOEwmRqV+6GO+zieWmy5aXf/5v/8Vv1yX9mDBU1/AI9/kczNsTZxZ1QxQeHUMQwNZW5Raz
hHlrhO6usgVy7KW5GiDorXlYDraojvlU0N/PyJGrp6sixyAr10frYNj5cAxkLCAu8jh4VcGwz5ZI
4FMwPvZBae7UO/9fb9P/Dn8v//jltP/2f7j9RiBEgzNU9+nmv/13NKxBY/1PI8v/vUmRkHxvP6LR
73/zNzLaB3+2sUGhU+pDJ7ucCX/Y1fjWb47h+I4jLBftge1jHPOHXY3p/Eab1iAmwKffrWLJ/5ZY
buJkYxg82+NuiDtMbtTX9vlrvNz+OCAIwqH+PJ4aBofTTXxzDMO2Lbx9/3wqYgAorAr3+KOdkbBk
SjlwmLe4+drPmeXGx15QPhsd681cdi4QlSpuU+V2Zbm7l4Xv0JlBcPNvrSyJO3L5X8oyOZG9X3zq
5qUsoJtUGbbYMzunKEYhHV73+jxtE1l2T2QBHnn/11CW5LlUbyNq9HgteqeOqj299OV6E3nJtNNy
EMfMmO0dYDZKKyr+FZV/ulaBbAQwLaKJnFPB7eg4UkEw8bcv3V/pYDqPqKvXTII2ok+i24wuQybb
DYVsPFSyBZFMur3PmeTxtUxrR3fQR8/RnVX44pjpVFXz12NDT6OSzQ1Ptjl62fAY6HzksgWSyGZI
Ktsi7X0kmySabJdQv4XOKFOfgRWT/DQ5xmXCRdPW1jhhVOtSJNOtXd76hlfuaPAkW1+HJhLYHq2s
HOeFsC9/L+jgBLKVUzfliz/jA5GTGHseF1zYFjwccFfBH3AIVjfG0I7Hsj9VfiColrTX7VCvsH8w
91hrP4+5eMw1PNMLeky+bDZNsu2EohaPCNmKWsZfAZ2pjg5VlqTBpkYytbeQJBL/UTnrJs8PaR9b
Z2ckKAZbllvXtxCOtuR94I9CCdj4GsjWWCebZAHdMlBwZNa0zwL6aLlsqOFDoe9Lemw2vTaPnhso
x2koTXLqJdhHVC7lDdWik806vagdIqzxjaew/lTZBQXthnDSmFjwkJnRYaHvV9L/QxF1dAFuYJhI
XQL2vglYMK/aTl/k1IXJgt/eiLCGxEox9AQilILa11o7+LL52CZ7HOtxNi/eEnqTPT3KrgPooGXZ
y+ZlYk+vkv/F0MZYjzmluVw3bsc+PM6y9dnRA9Ubu8cOcUi3eEr8xL/hi99uA4yPGjpkJzfL+b8M
97s14cXhzUQm0atiLV9+d2X7lSjCYhPIlizAEjlpdGlz2a51ZONWT+iE0cgVsqXryubuRJeXSeXv
i2z7CtkANukEj5gidRZuBxk2iAvGJYks4Y90jwfZRk7J6cMekiSQ+SUxBWJiZz/Tdx5lA7qTrWiX
nrSp/W7LFnVLrxraziKfNDwkdLGJOaGdnQESLb64b0csPqPB3D6XiUeABe961XvkUunZuGYmeNfI
XjmFVNk612QTvU6T8yDb6rjPlRg9vKWy4W5ZHuNHhaW2MF+txE6QJxMmW/oOkQPN2sWfedPIFn7N
/H8sHvA6HvaObPJjHPIcMV0gWZPaFSd0JLLnCi6ghA+I4ARI/lvhSMlydjuWoAv6QwlTYMAWJJxx
neeB6QlsbNxkJeyBqEgJJEyQCaZEFAR1As3TjkPm3luEIFpALnPdJ4fJqntETMZKLDShMYN8w58R
7TwsRC2hCGanTxCDwyaElwglOJEXaExyQDjkvSlFymL8pZkLtROIC1uiF0hiTYlieDAZrYQzLCiN
4FutmI0JesOC4jAlzhFLsMPo7F9II2AWsyk4hw+Y9WSrNKi1R0ucXOECHGCjmyeJRZhnxqkDQFJK
lISgP+rx0CXoD04YlnfbCZ5Ime1wDeBnLqGUUuEpcCooFx+mCaCDk3I8ViFr2TEwrxOPEIS8btqN
yQ/UHKbrUHTUmyUMIyQWQzCOIZccrGQHoBlsQKZVDkczktmwIdkcfNT9YcXXjd38pDpFRy5NV+QM
FSCKQDmNxHP41jC1zHY53I4pAZ45pe4M6ddscvIRDh79aKPVWXQXyI85VaBrsNdpJi2+ImqcIJkU
Db2kRrKfpeSHwhGXYYAiEdOtR8iib/xUIHaT3FEFgKRJEqkHSRKSTWolpZSwqNBt0C3tepYUkxlj
4YIQZh1WhnNyc7IzWMtlKCb4ZYBB5eBQZOfRhJCElCdZqUlSUx34FPNxSA1JVFFpjKlMk/Pd1flz
gPkCFzOAu6iliBaMSJeJUFlpktMiuG1F9z/bCfq13ycjE3iDlVxiJeHlg3oNIF+xZL+QNd1Mkgab
wMI0yYdN/YvWFTAJns6CG4QsUiyZpMpsyZfF6W0jeTMGAwZlyaAR+rW3g6ZZtw4jHnqmZkr3ySx5
8mZC7wCF7ZFtTQ+EBOKBUkli59Cj8GsrGtLVLp6xI0n7m0zScaPk5EZJzIkw/V7F4xcY1eV58Q7Y
R3qb3oyhSFO85YhrkPQdUbMWq1iIPGc4eJLQs6b6thiWjI76KTSBIi1gPgeoL5R0X0Dlk6k/KfJV
DFszEu5t0Hl1oi+wHLsQRBAnsL1umSY4IpYOScxb7UO+WXq3dKNgDCOGXZoA2X6wA14V8wquQMN2
rJ9rj8uLI1nFSlKL1aK5a5z76WXS40lncsnFLZVgTmAGklUqZVTxgJWr1jXXDh5oWRrMGN5AmdY0
+5ppPC6xQbOcIstUUu5r9Jk6IidyCXJpSPYyAMKMJY3ZgmV24JmV5DTHuCb5a0Of81wELiBnZf3y
TQKsjZlyctR+iWosxkA/dVlbIqURbklyoT2AqJCkqHFuJTeaS4I0kB6ekimFtCRVnA80Bjdl+f+7
333NJYXa2GW11gFTow76ZsqouaY4Z9NjurNve9IxNqlRvyKjrnH5gqGRtCvROOQdNdWy6nLSqfs0
3gt+cGPQo1D3LXqHcLMZAO0gSdoZpNZRbO2Lq3evc2nlaBC8u5LZG75aMzTuZIVnO/VfaddVu1oy
u1wan5CKUSWXV+0+DGogP90/JXyArqR+8dQKNiYg8CKJYBytrukFyRipp5qYjZ2e/y5qsosTYGIS
OY4BcDHAeLlpK66khSSPqaLFK1SQycHVFxJO/XshYFTsjJkgZolf59gEym1pSBSSa9Yl4QwoMDHR
aemRduJI3g4/jx4TrCDy0o2CyX1w6UVy04kkqIk9P3qSqS6XhTkTpdAjs8Ce6tVxMvnW05nQLZLx
qDmCZ/sDnHYlie1OstugtmKD98Gh98kWz81qwFs7+p5J5jsF/kaMdMN1adq6kgsPXQjxWLLiiHC+
CgvLwv5pmAZ/HeBpdJ3h6RRRghskb24BnmNIXRFnTdi0R3NOzblSMPVZ8uqeJNeRSbZagu0X5Xy8
Hw+Eb19VppvIHgyVTp2kryWS5sIRPSjDws9HUvK65OUDKaGKbn3J0ZuS28lq/QG0mnTmBqdgYHJb
0vfwRBtSxOkKdsfeML+2lCeORkL8FaRWtsV4k6kEwbPaULubkRSiQ9bZe6RWZNRI+j+XOoBZKgIc
pAHp8pJJpcAgNQNCqgeIP301kBPgU1LjAxf+iJd+KwYcoYzEK/ZTCluKTch57kN/LfFdEJnhl9GG
7iokcXvrmgzK8+g6WP5FctpmMd1kqhlYeEdQR7wZf41m9X2OnF1dmte5wE0nzogBjHrzpfaKQ59i
9mwl3YkcOOKjJm/HFNE71aW/7sSqbeDS25HUI4E3BYshyBxy7x7cepo2sOzJznTLk91OT+lQ9Rua
PLKOZwEjTB6YFLqjdQNQgZYgfWhLhndbSx4Xd7A3SdfNWFcxBcdb/3us6/i9yOkmBFHq+us4893V
5BB1Uhzdn54bblGvY/ykFZwnzSb1RhqX2XAu858LGBPcdOWuqMqdWbnqT/N4JLUD704CquOyfWOu
9MpMr5gINipLq9/6jrexU93dNnNPE3oaNkjFDNy6wmDVOSVZ95rtrISDX6UzlDt+1kFOiq/OsgVb
qfkqxM43MXrnmpIG5tZj8LY4I7Itrjm9WyASSlAZofjJOg8sIsgA8XZpNGAoZmB1N6MlWJGodGth
zgkY6jHEEcKQlto55QQ8Nqa4Bc6w19AIX70IH5t0SF7zlnSARKuuTULKiaBxhpVtFwMyuBE6e+Xf
93NyrUV+f5xcNDihNxIhhM+O2SxEQJq/MkAfglnI2TGuvShjiegPqHRK4qtS/TZsd3rsdnsraK8K
ByqVFBNvOwrnCLR4hWHrUUvpiHi1+YwzIKHE/VjuHQmYcA1dWIVBIp8dcUvZh0uhLk5mQWcrbIgU
nrtlE9ram1nuUelDHbWDtW3TvAJ7b8MdrkIUvlqS0rUfyQgySy0AqK+UXL7JnITFjrHt3SjaCT08
YYvCYr6bo5OXldaqrSFPmdRyPZeJphETMSCwFNFZTXY2VnOsVj04KjP75XnuTYTHTWJE/p5m3YQL
q/8ttsRXQw+6R2IKHvSiZNlfHXCTossQfnGpg67SOCDCkiV7MbM2qR+sSgJ+9L0Z+AOHNNEZ1KP6
bqQY+yFu83dOyywrIeMosXprnZXpk+8OV37sow7urSfNR7dXNTNON4At+lOSmCtAMPjvvsG8yojO
hM3ApeaAcb5XP89kJa7muau2YWz/0Fr7C8JvvnYQMVhmQo8arntMo0xjY0fgeuOIsYpRlfOuTh3q
+M4pTdFlykR2TNGtnZka43oov3V0ktdlrA87Mb6OcVSeS4aCuPC8fRKJR2+a1hkdiScr3w/wQ1iS
OpQ19Tu99dzNsBBD36ebye7SLRwWVH3yVoTRVyzY7Cvq5tcLwdgrrpeT8cvXmlecmKh26jurWeq9
R+VlJWiKiBwv0MDoEXY681qzOYcjAswM3uOqF3QglpArisclKmzvivR17ObsSlCfRKiS3Lj6+LMv
fokRl7lyRGuu9/06QIq9tkfZjQc0mhyLDGPUUhsyA3aFQ0IdqgrcIMsblyDa+0BDoU6mJi5AJqnr
hrbSeu8aC8stqzdti7UwZ6jnPWQE/4JFx+u8Y1Xp1VhYjnM/Hube2ZSkFHaWvTCmUqNqIQ5cT38S
eGIePXP5mru7UksDpAwMLmVgXFPLF9KY9OgkhDMMI/Z8WD0GiAerG3IXUi6orJvMrLg2bA0424OE
byYgncH/0picaU737NQeWm5HvI0lOdIOeAVcLe7hzBx68uWuHapatgivEV09DTpDVOxTtRh6zs08
eZyiGpSPGCwEVln4mNGxZC02Y7RIaairZgRbui4eiiV+oR/dPhgRBrRJMX5fsLVrk+romuaLY05r
hIzdY7xET4uJV7JoGcBi7OGVf1Pb812/76rbSf6Tjjdhl3GXHGqsSaoGJx21MRxv73DO7dUt5TpV
G0W3JxvwTmD6N+cu7plR4eOLsmg7dEO3Q6zTZ8z7Y5tbxlG5ANmzR19Z7Y6o+Uj9ZtZlxIxkaX9Q
i0nK+f4uCydzHTntcB+NNfEs46/CxIYhMpxmG4rornXFc982Ie6fQ4FOganDgIasY0R+G7U7J7L7
H2NWHWuyX1dDaxfnlr213oNe5Rk6BTMmcTjvaWJqdcbnGTZvKGlxZlgoWNhweSB5Wz7pYmvkNIwN
kd7K03VFOjV2qY+6i1Ovro93ZuBeayNBHKxn+00cVke9QxNAjhpLOv1gtt38EGglNEq7HXAHfdDs
+o2hCBW56VxbXn5Kx+zVGcebMtTGTanBbaQhoM4ZC4YvI5Gg+4VOyqqUvkEVP+3Ky1FriwWC4pWu
Fc4I/aDzC/GwCfbEQ+Z7YtO51TcuD2dD7051khDAmSzLHij5KqjArRwttfZNZfgbN/Nu0s755lfi
BdvNh7oCj2CC+NaT5AgdfI7LHAtox+j3SY3Qvh1oJJoZwwqaX2L6Nik/Wv2u9+l4z0O4ckvXoD4b
rERh0PSs2xsX87qDnRWPi7ZlSnY/2Fq6x51Jo8w6vOR4Trgmwtoxz0kHxo40Q2K7qs1dQws+VTFH
Xo0AOczSM+WEG8sUV/OsgfZJy6vRNzuMLHASUzZRQnpFqY1yujLlU9RNOwpamndTARMZlKdxygei
fLW3SoZDO0t42/JT2qtb6Lm/tLn3Ix6omtSwaghWUKSokwPvQYzadI9GSStDsTCkIpTdPHUnfWoq
4qhGqjIj4q+pfjGladC4+DTpmUNWJ+wZ501rOYxU8m1pE5a/Mam28eIaC4UQ7uuGGdWnO0bePg7N
fTikr6W13DcJU35PGiepDWpH9EWX2wZflJ440VG9RbWZiwlc9/18Fsiia/NYsjLqzMTHZGHTyPw0
OkfYE0GFursGx/mwFTKaW7p2sdqsjwDY6mQ0sT0zxdAcLPm/q0Mayp/pfZfXNlMILqRDeX+ueZFM
K/K9+o9ttwcfUJ+Dul1EPoFQYn6wzf6HjyVfH1E+GVu+Xbtv9rgyxwgs+mk8TYvFdIr1GLIn3hGL
sXA8WT7McJx2e00GcKl3qkYRdbNsTELBpQi3kcZK6q03sHs1VysuMX1LZCpQtDNYB/ot3aGge+e5
DL9wZEwbRX8PcGZhliJtoCalalaabM33ix2c3wOdiuI0zNYhqsphzxyMMSHHtu1AojllKRylSNnW
9qbTNiM8iH7W48AiPxB+b5joKvoN7oZ6SNhT17hEgqk0uYv2ewkb1jLgFAwcILWuhsUWPknrkq7j
wUETpq8pLs7VQc4w1PibRoJkx6K96XCp5yusKPnXPrNR6RMXyDS3T45xeqz9WojmRrekzNVCCsyw
D4f3U6WAN1V7wpkZMCuXSO0WW8IeehxFt3Tn8/ljcJEWabS0kypjM1gXbYEYsDeZ6MVbCy+Taq4j
Vhj273nYixNq5huPSsGO4Hh8HeXGdJsSiJZT3oXUPyFL8PjNm5O7TvyGulFArhseNhTSSf1smaqz
uCrXZLvDDCbxeeLCtjE6Vj3qZFQbFdWu9qKYJLqOJDqtKVKYNmm+FdaYcakNqt3y9NY7PVdZlSyv
MuZ754teJN1Rfd9KHa/2pKeuJ7Q3bbBZCjrxj3r05yuWengeWB32u2HS7MlJ/oJeBnOzOL+dNU/K
PNjUcbTrNQH80EbPus2SbvLmPx4zGm1v48t9dKfSvsqk6/mi6VD6LJjIKLSuHI9KVwYIo56ApK49
CwcKQz5m5OMVYmKiATrGjFojg3Oc93o6EPMzhoO1CvNG8rk+CpOqyEmBMQ+Y/7eHlmqoQWAkA1Rg
R9e1TQ3Cnnp/O6byvyqJjc6GR2oLVHAbJklCvmm9ocdVaVA4ORON62hiWQroMaw1a/nhz+hvE7O/
6lzrPLTFAS+GawTKlC8Ko7gO5l9lb0RXjmipIVFwW8H6p8e4gW0PHX2XdKyex3G2Zmh/YVwzZIrr
oendDSKVGNlldhWlNWHkKLrWYgDnZom1cj3tWx26rKYSqpxljvS6QOvbN0GNXt++131CyY0pf61m
qj22nr30NQZCdsWPAfT0LW7yuxyMdTW3Q7Lva+bY+lXskYcaOcR90zI/96SFrgQptxvHaBOWJxEY
MQnPGDYLMz9fNu4ksOn3FmNTBFdicB1ABP+ewq1e4thaZ2dyjdZlv3TMQUIUfzGXOgLRNvYsxMlr
NXFSe1YitjgaOAddz/KzuXjZ+8b1KHL6NpOz3v19mt14E9lAUn5JANMcEmFKetlJ7dXyptq7PBDh
kXSagkKsCZTM1uoBPbKY/VUEUV6ep46inmwZ8XNLfX1X65pzGhBsn0SZIHhVuwDiKOysaJNpBI6h
G1D3XjbNWCKDkH8EpkJp0iZ9zRhMpmiTeyq6DoUD1ij4+NKvCwPdO006cRkE1OK1MG9IK2e04cc5
1nq4GpruB8UViwMY6Tof9/4YROdq5ozB72nLpYDvheExNLWTzoVTuoWslAthroFc1tnoSMus8Wxg
/Wol4wS6y2TSCIhjE4xrnYYHjM0oAJ1mvNkRQhGn/Rp32e9UV1Awdi9mWXN6ed2uL9unmIxYyrT+
1zH1gnWG/zOf44Fya39DhuDPrCJ3bXIzfHjHitYb+v6W/G9ZwzyZafZqjNfJPFLHoJI2OI230UT2
NuloIUw+sqxp33xXIu8dfJX5lPgvuFeHm9hGPNBZ8xcu2RCxeLCu55FKV9k8uh6NL89BsqXsR3MX
a2prX0fxU6RnOM92HjgW0OpU5l+zFlsbU1B5NHsusuYptDGLb1tYvM6m3FYkd14bYXgQyQ5b9DTk
rzFwIuParTlrJZZSGDMKTd9UefAl6OTJXm7RlmwZB6ujUQA++TWTBUJNjAQlceMW1Q30MCpevA2C
YDh5IuvOsiwrZ/2A9L9cDXxfuAenTu5McmE3wuVSumTdD64M484TAPPTiT7+3VQisUuil3qmx+Zn
Tx2NU35YtLPIBx4LRMRELAZxCrVa8gtgpNz7/kQmYzihXcFqZeFgA9XFYmr4jMhvh5ihYpxBPG/1
1joTgEGxf2ULu1gt1XyTp4LG/lPbxTi/m+JuYQDkDA62DQvctaixLtEXHRPm4FuHhUdCkF9Z58fJ
m/h84u8VnQA3xymlqG+ykm6OdqchLA/okzh+dl8Hm04mJXYBOJ3hQ9y5x2jyfw5ucVPjPbSKhvg7
4MZ26rd9ZQ4nJ74PPCLZ09bcYtGMTblhEqTREHyHfAl+cew3VCM2vTfsDUp+ZaKtLB83EEtcUQgk
6MTTr+Fe9z3ZBYOpb+lCXGFNYYnpJvulieEQt3yrdvM2VSS8Y3OejiHGReEz3uaPhoNHk/2zMW/S
HJce6n+P00hxjQbysQZMP8+aQ+AboNZqGSBiOduNs9pTm94MxXmGV+KdJq/VYmBt5DK5TK0l2gEh
fBU2mH2CmxaV/iiisx6tcjkE0HOoOcd7vDLb5B6Q1feYvU0yS1gvOO2dxkfZoG63rYvMpmTWPYrO
x1i7l5plOslYm7CGY+TFXMv8FjHtWGXdLFgK0YeT60xqFXyZeLRgmSo3IgKwRkxIqIxom22MsUyP
ICyWLsHkjjQnw2cdGzuFR0GBdbjauK573+ZLs6uUNY5KY509s1pA2nGe0dG/KY5YrjggPzGkc+d9
VAUSJ8BwQ5lDu/LB6TZp8wzvKFYvhtxMaoaGYrVb55Sa13mdgJ7EhAYlnCsw8jNCZshbl+TGVWqQ
ha45Ol+8zI2FclgPBQ68DME+Sj17FNTBUMmNE4KXOHfGUyg3OUuek/5qyvl2t2iPXsF/Umjykqee
1OBKeIhIQYpEgulx5NYnFmsIBdTuhDb8ODVbQ6YPt174VYwdy4k8bpgtohf/I7+456NZW0hOWRe5
Jry2DMsQfU4pXs5QzXbG8tYqWc9cbheGfdTHsNv7hEkR2vEfL48otTnR2KPTzdii84NA0u2tnZro
EhWUq+5Te2qjCZQAnPrMj/zpxFTFPUxutA2y5ZtptR0r1+LZHoz4zLXAoARHkaksXJp0KECQUPYv
ehtTEh5ks1CaU/d6f6IU2KP0MRdso+FaW8fgaiQ3WMJglKpNewBn/aQ2duRuPcTCh079h+1SFpuM
KQ+VgEQQMadRxjISRE2V+SUj1BiVUjYR1eiWiCsanXG6HzR+AMy1WXux3IidcNu2jKjscqfydx07
//H/w3oFBrTzv/AypYkOXfePrUz/HePFsvhTttz7n/zB6hm6/5tu6YYFGWsxDbRA4f5g9eha/Qb4
5UhMDvc3HO0urJ5LtJynOwCd7+anH8xMjd/InPN0dPbUmmC4/iuoHvrUT9Ss7nu2C7oL9AezZ1mf
0Wckl207pWDenpn1W1wUWGDJzTSly8mIxXISC+LFouJi934+SZ8udVIFak9u4iX7WnSOdI9MkfiR
+TBgMDkPJ7UHFp63eKAr3YXSWKg9tVFjprrPvchWiKRFcSqiI6keyS4s56eoHFCBKEdnvTDC5oWA
1ysRdcFOhX9fNqj+WKur2/nisztY+VdLLO671ESJNt7FHpyXDJt27VBzMzQEFXJZqDZc0yfs/mR9
xrrsisx/i1PRbkNyU7KVengYFmz91W6CDR/zrDSZiX/oG0nI0QFTn5g3ZzUG0uE28fDFeB+V3h8e
65x2OtNeJr0ste2ZIbJzGOsvN7NMrssLPLxOdUifibprsaQ26XNyNxwXTny1qzaab3QMhLWlrwOM
HpgD4ZRXyirFZWOgo0/5nz0uXqm8btmL9EDMcePuDWpAkfSpdocEozmvhU9hUYvcnxIHd6snXJ41
NuLZHk3CuEpkEXNdP8zykmzKS7LaI3D4j724N1kgfHqYYn0Ap2RifahNBnl+XNTTruJDUk9Ut8Ug
P8gPD12O/uGYhSk/2rlDcZzNuYFdEu/j8urV+8P/cac6xvsrqd3LM9Uf5tW+mkk1SLVUUKPzjPc9
bHNojtlZbrLYZVc9rDb1kr0S5xpsL3epvVweQO3ZOL4eCvwxPt1/+QO7NXJiCfY54Txc7GWFpQ3l
lfN9X9192bjyt/L+uLrzL29/OJTajesx2aEcfrr8idp7P87nQ3x43b/bTfyfZj6Wx8+v8OFImawZ
GYNw1x/++sPj/+TNf/iDD7uXN/3hT//ycfXMz2/t8zNjB47OysydS6bBWnic/peft9r7h/e9nxef
H47RuUEd/ek4WslZo06d2c16lu3yDLtsqrZs9K22LHzNuMgQXc6QdvmbyxM/HVY94Cz3UVyR1yNn
Vqrzcgl1uNz8dF+pZpgwoOXp73bVU9VDak9t1IFUTsTl5nuMhLr9nmaidm012VNP/Yevrp6oNupl
bCt60voxw6aG9yNSGuMvapcIpUHfQnCgQB/dvSoXO7LYPavaeaKc+GUtXT3iZcKiVqAeUs9S93bx
iKWRu9SYedbJuLE6LRnO6iGm4c6CIpYD6HaYl7cfDiMc6J0JZRbeQLKm/n4sjRVNcm6aGDuCuCSb
KjOI84RUwQTrB04534IFdi83GibiuSAEvv+RSql/04H0DNnPecQvGsCKtiSy9LmiBjN6GDtkZbXN
Jsk1Jqs+pw4awsQPaJa5BMEfGjlUFwF9H97l+78xW1A9c9xEW5W2MchxXFWj1c1/eJ9K5fjwlPf6
NX/7/hd/cRM9LQKvT4f+TxwGwVKPOad3UEd+jwhR7/J9V92rDkNDGX7tj0r6P3gnuR6fIsLz8M++
vJuWNKeKxgGx0VzJVLXdz6ecb5RyQCf/lct9n59zefjynMt9VS3jbS+3/+qwdD/+9qqXQ/zXXkYd
9vIql8Oo+6DKv+UpjrCzzN1QS1shr6ZqT92nbnIFvzMSfd5d7h+ilsWwesr7rnooUddV9Tefjqhu
5uoKqR5+f6b6I0yF/njt98cvt9+PGVk4E2o2jT+jA50rtRuqpTYdxtdo0vJztORX5YjHkpFTnZh6
ijEt4a0rkxnpDlZ7U3qpTo+fACZMF6p1ElU/UuIn4fMhf7k+d1sncicscFJ/j1TgqiWW6jB0xt6v
UNhjkYOTHshIFZ/S9tXRPPBCMuqAzATm6kAdlvsA2ANPp2sRJeX6LVkkVckMA2XpjeeEyx1AJSWg
ibTchjpMFtdPOj52+6hsX7JYe6OoiADfoCiO3eRNOOoeFouEBtlfW7/w96AhmMWOLi7yeNH2sieB
SzPa2oFW/7xta5j0oAyYEjt0fTXEtgF6Uivd5dVE63fKxl3hWocqre+IG/2VFiO4/lLiXOrgoenp
1LJGetVtmn6fMxAo20uLc8yMfINB/SkT+tfcTKebXOafzS3as7rD/8N9HMYyOdp4jGHFsIbi9bFk
1Kat1cFXD2P84BiLtnHon66+D0WJQUAPizlrurGzyji5isflpczi7263mFsDGql97MOKhA9aSfWB
7m++rVw5ztnRfmnMflXNA7PJWEf77NEC7gPEMv+PvfNYjhzLsu2vPOs5yqDFoCeu4IpOpwwGJ7CI
ZBBaa3z9W/cyK8nMyuqynreFBQzC3ekC4uKcvdd2gLMidLezfW1T99T1RkevVwLHccvXcuSu1uV+
l9NigCMnMu504y0bPOOYE3z9lGG1cNNovs87+1zEqNqtYKKqFeDSvgvzkPSf6pRU03uVawW0YCjd
GDR7fouq22n07VZZNC+roIhgZAH/ZqhLgvZMO7njpFqrRrEzadfmPZYKN6cN6NTeb4lWRkghCHOf
jXzj2bRFLa+MD5Gjfx+iO5TM+RpAMi1gk5ptVXU+mTW+GdJONNZUrRj7I17b9TEfy17GwzS63ynM
JLdDXy13/Yv7gKN18JGhjSuaLb+UaA8sqNplEaH33lL6NF2pVFJ3bRfjSked8DSKkVSvKHKj6rMm
Uf8m2LeKFpnQRzQDQojCNHZRkbWHOqGMGSdxtAGf7WyietgoiLk3QYDdysrrPZCK7zgZ38kimDZG
3fVgcm8HFVvyPLfWraWdqCAOqRdcKqPDkxQG6xkYx3qq3hQ7DHajl+2yXGjISrVfdz0Y4rZ6L2rz
avWBtqsqdodt1NBFNEEj+156rRNoDlajZ2u7Repm4cjBEFZ5aO6Jam2BdfDFcWdj2oih8dRy8Cza
fbXggzI1m9cJRJbj+L1bpju7Q+fRxguXSp2qi3jGTHULg/18U5SojIIQXqkFBEpbTsIwnHN8oFZr
NoEJFDOhcshof1W1mXuycXXijkGfp/b5leQQdJOzdiIKk/4lLWvMGdpvE86CLd4RvODhXF2nwj7M
kzfvmwxJNBHj62nK+ruKo4pODgGFTVdGaOHj/DpjuRVMEKwzs/u0jAPX8EalWtsH3c4xQs2vLfNR
76f6XCfdQ2NE7n5ZjvkSJyZp0xW5YCUdxJ4hdA1HHETZMY8iy5/AeEwjt38DpMRtWVpPkQKJBfrb
HvZveZjMBaknZG2kK+22oltBPO0P8Lhk2o5FuKIsBYtGQa1GbDtipmZrKYHfW+G0A5NDX6evnmiM
O0hBDfMM1wta0fxqMBgBz1twPoUwRYo5Z7eGF4jxdWxDdF4tWCXNPaHtrA90p1a9NWyIY+L3blCn
RH32rUSgboy9yIVG0Uap7YbWKaKToUOoENHgWWgQglSaXrpuyEmTJeiPH3elDxGgmuAXJoWbGAOr
nUwPQVFf26CyfLfzkBaQWFJpSr2B8KisJnheNCfYKYIS6K+SRX5nGA/Uoc0N+c2HInYLGGzTfB2p
ryL4UXxyvQDFRSLOO7dwS4MqJGAbqDMKgF2ZL8hMui3hoxeoWS+5lwC3E93CnIZxWS7fN3Oh39dO
9czRh2uogUA3eipVPZY6L9iVBDFs5pRCbbiEp0Sv/alpdYAYkEzBcD7FHKZ+b/zQSm2igEKbQqsd
6vTx8jAFhHc4AwYLkj4OQ4I2VFPIwwu1R61nWAb27qxar14WFH6lR3u4TdSFg4zQhiZ/MEQQLwqq
cK0UKbpYnAGQ26wH7InD4KK0uCXaVjmNHGAcaYZfE+q7coEc1XNF3FTunfQZrL7lgFsN7bthmbRN
XHFMjkHbropa0Q+TdXX77lJPabOpCeFlyNoTWo4mK+2+4dKjnOqs1YDTXdcJCSC5NTNwfa/zvF0p
olgsG/gB/BTgmhgqtoykDw3etF6f2ysuiO2cmMkdaECsGk2yAhNtIj6Kgg0HHgIQR12POCvWZpwg
rfXLhQSeHpE63VETIGzwvNhzCYrQe551gtrMDI1z1pMGPAc/mt46DSTIbUaE++sitX/lDZxlZ8JI
x5FSAB5FyxpW+kMxQZxOg7jZZg5d90hFUwHTops8bddFdbpNtBgdp61/r10gS16DP5NGbU23XXX3
M70tbuHL71TU8sMyMCLCbbJDpPw0DfPO1vKnYpnMVYeiOwv5hZ02Q9joLefaNTvu1tvHAjneqjdA
w3lGdEndEq7TbKVoHuNg3bqFuyJdYWsUyW1zr3Y0cugo74gn744lxwYkgxHest1tuuEHDrdtiMJ8
E9vB1XAyuHRAPNmhVSIcAUw11CvGNJ734DFTvwU0FuQJXYhEuTi9+dMcJmSuS3hUXZg8loO8RFcx
ec72pWyUzDfjZVXa8xnwbwrdYrhQO+dmqeLMh0tPq7pxW7iNS4c8fqu0mOAik4FCG2fEYagmtryy
ouupeFCih8rvk+LRpUDUcz6mju7tImIWb4oEb2Jg6f3WHItLD11lGxoVrVC1fIDp+lTXdkPoYnf1
jBoEyAChq9OrW0gKz3qjnsrAn+wepYiBRcxJqnaDji6v04c+1c48iJ/NuJuATqyXPDzH+vCzGvlT
KvY3qLDAMy3n2AxBfdYAY5oTgpAZKCctybd0erbH9Djr03uGkWVdOwqhFKF2aOlCrg0zJXodNPA2
Rw60nt6NWeg6a2TKumM+uV7krA01ugSDiyTYxftRO2gXiwL2R1+AaYvB9R9qhtBqU56xDBdbyDDt
vhzWmYPcAUzhoY+yftWTB8NfXC99A+ZDQ6tm1oZ6qEGuLSVNas5x21zzghu7SO5dE1WfA3I61Whl
uXxxURbvwMI1jHzQbkW2DeRNoFf3RTbHB8+A7wlF3xq1EwTqgvF8DXCeODo9VYDYVobP7QMGvdcR
gdkt0dWcOolp9W1cB2gSfyMYmJNJRPcKM/ASuo/csVXc1vllW/lwprFEoDicTJpqSlHdhIZ6r485
IgG1eLD6/i1sQU2q0NUqJ3rJEo+ctynSz4pZb9VY7/dRPm2XGk0S0YHIsR3rklKGnhaF0GntpYkh
G3AytLdJWp25DjLcAhAeuRBR+hK2HDgeLFFRBU6lpX+OCUKz8CK3tXAHq69DN8MEHtCUg0DRjPIe
FkvsZ12O7dsK972Q86k6TDOisWg5xgnRWoN+m9jNNQu5GEeGQhiIk9xUyXCx4rfG1S8NSv1vRgFb
Lj6iqzFoo1PrXpJf8wI2pRsaBkeeFW1da2EfBV6uOCYVE6AoDNEUtHBBhF9bo+1Lu7K0wTcoMXDz
6U7TMcviOLwoFa9Rdg2VbjwPqwS/9goO/bbTMioNI6KBXk1PcdcTM9AsW0IFb4IGeHsRZt+ifgn9
olkQJ3P/o1OveOrKk6mb+DRrdjBP6y0aWJQ7JrwCbRr96GEYqiFozyIY33UYTQ7J5yQUDO92+EQ5
HoVHO7+PqC+eLcBx61SpxMByMkCROssqKdv+xiZxWvf2oRmcFFB/VTcskHfU0HeVG9jy6Iza9IbK
0S62DPOoTbjSU5JGaMkfQqrCe2r0P6wSI9XYCRgchpMoWHzotL8qt0JaEmwjlZwrPUU4btoUbbzY
JOOb3PusexNNzh0umZM7WytQBkjybS4KleP9ZiP4LhMR/eLdWE6L0srmigmhnhiYO7dJn0vEAkgy
nsx28ND4zchJnBnEJjbKtH/SYGriKcGO4qjpZYAvwFka2CeSOrdJtplePpem/iMqx7NSOsT+DNl6
dguyHuPlUioYP9JOi8i6MXW/8fjJFO2u6VK4iIkVXCuMZNc6OGEtFrFeYtU4DSBls/TmY53mhESu
lSMx7n88K9SDaJM3oGsrsU5uGBbjR7c406buSPwmDa2tH9rMHK+jNvqd0wBSK0C/j0s6rEY7SXgj
IbnkQ6iQBrAck7p3tgN8tBUIUcvkqKJEcBm0KbzrxGTOgjsEkeRMlycH0MpVTihHLmuiGRmJls7v
6wp7rv2ljzjk/1jXL3igcADrfu0qBIVYwS1k5eC2Z2esnPrKQaFzypcYbB29BgAGiKCQV93ZmVdy
EZm9cU0aJ8Zv336s+lzf2ua3mOHvUa4CWqNfs2oCFT5i2pLr5MTQA/3QhthL5UO+bMAfajB8+Vxj
6VDB47ksDvIPyw1BNK4YjRn4YRqSuMWblBvjVC3oPc8PcpWFuPviOMoG7GRyR62wdNL52mlafDfW
0/sU18FhhIehkjp1nibLvMoJ1O8emLtt7T7XZfNQ+EFrZOsUMqOCBTUwzobSH1Mrta7oFKyP5/ax
TTsHNMAMzmVdkEDBj5rhVFgswc6Syw1ZLLumzEySJMT2CNAMIyMi51r3VmCdoFxhU4jr3rx6Xqrc
WjFR2ywY3N58TLi1+g42YznOZsYrZOHSbqbC4OLwx+OmFIR+tqj1xws54IJPYR5fMUb0F1T3m489
CvwRUEQ0JV6Wt4TL5yHmeje8A7r/AOdwOsmHyYldlyA+3aLay0X5WM0tuo1Vj+pWPkuu02c92yhl
epP1WGk8NfSuWWF4V8Szy9Ew+leYuN5VrtcBHNza+N+CxFX5HOJhQT8fKkePbuQjuAu8qjEqHUTd
MzI9ouWV0LOvdVU616qI6q0WuUhQpsW5yg1al7QHtQJvKBflhjBVzUudIWFKUqGS96Ju1+ZYrId4
ZuQ2WOfPx0Z17ay8tCUOXK+THSYs6LI4Ju+qwnI3kzmnW8MJkA45pCzuDPKf1nixYmQ1TFCxdgdq
SsUqmib1gxX1f8if/6AiQMGo08L/9zKCbyS4Afn9ivz5/Tl/6AjMf6hA3l3TUnktx/iqI9DYBLeH
MFIXgBkd/t+RP6YF18eA68I/1YQVhMKgLfsu+u//MtV/YOt1NGQGCOYdEkn/NzqCvwSiUoe0kDgY
gI10k78jRQZf0Fvaordp49Xjxahfoo4hMmEdyq4gE8e8qvnHTvQnbNRXvpCUJHyhtf3LX/sLcKxm
TFhNI38tuJnfserYz+WEk2sV3CHZY5BjfSvTU3hj+OUjTlLzpdrGv0Kf5AHQDxhL14z3zuOzdp42
zoFWD5K5CLX1tgPddfryI/4dG81WvT+jkCAuuaDZNB26nGfx46l/RiHNGkNgTN/ajdNS5KhEUnkh
Jt5oTPT8hKQf36Wzrjqd26Li0WmX6aDkM91sGIvNUcrR5FwSeh1RUI25iXSLuFGzQJGN3fAkJwM5
YaQJqq91VaD8CsfpaGiLSOGpCBkR6xiO0Y+152oDXdHbpDGWuKCuyZRzcyAvfwBC0X5SWiiWIdma
GgF/hoili2WGm1SzyeVB2ADkIoX4a+HW4y4VdgDbQtFZahR9DLQWx8+JFMyh2bR3ZNpeZJS2nORN
oPkVY+fPVY0WI0hY4LSs+JK8DVlt9OlEs66n/MT30hMU0k0OwXviT1oO+UxFXdHqo4lokj+CaVlO
5QpVmBgWc6AMBeaJrlsT+AYdttKs6qMpXTdCdSbn0BuSnyombXMuO00/gH38k8RN6tzqCN2bNinV
ZkTB8EVm5hRm/7vAQypkSoDrtPeCb5y5912t6j7iZdK4G6Qbi6ViVqTdK1chtlPx7+iGjf8i/u7C
AziGXfruon7gPo8luUpOPhc1In6sEYmdIlA28uNKmV3ShShY5CeXvwrsSO4J8xjwEo4i+SnlXDAA
jVzJWdVNqx1gV26h+XDyE3JHB5lALjtSdaca/Ru8ESwiQvTjTkKo8aEJEro7OaeZGeYRTd/Owl6j
qKSSy7m4xiAzmJAQpjrcEdLxLLdlcUB+OXm9g94KB1pLLlVMsDjVbP60p3fhzu3L549FfIp0w3wZ
rQ78DBeX2Cfk3kFAur4fAUfJ9XIVv7i77jz2+VCammrhb6oD0YTXIi6hbjugTAgV59h5tYVzuQP1
K91GUv04jg7Go7CY6228UDidvHjCBIWqcjQdxDfFsnfEe5C7LWSF+ve5pb/LLWq8X/bXChE0Ahux
F7dl6QK/bG7kuynlW/pjQusAP42Q2citYqy2iuk67WUGbOByqsiF6Ecuygnknq+Lf3lIJvg7TTsr
GxOW1VEVvbwwT9G4WkXjUAssfRz3qCfFVgSKQtD6p0VYt/rK81pyHxJ8/63g+BpGoJPuJJ5CKdkh
Zat/+Xx5OSfal9wKDx+PaiLA7uM00ws3+b5GER5P3HL9MSfXzdXE6bvA2riGroGbVjxwga2CPMvL
th+bvzyyU38pA/zmRJyzpIRJzk1mUjUvcnYOC23Zylk5qSXttx63rVR9fW6Qz64/V36+mnyM4tJj
yAo32chvXmqs5Ddvm6PGYaff91E9EguiqvhlR35hujXixwbNtB8XczXKj+aE7B/yk8uJbgxEUofq
6WOraQsBVjSLs97H9kh3KYVCJp8nqjyJcQ5mZ2uJF/l4rHyUXAZq/fsry0W5Qa77eLkvzymUPvfn
McN+pqOoUJXdlIiD7O9e5nOdjtd0WetN9+a0+IHoH63RnHC7OlrjVsucH3IpEatUsb8SnW1v5LpR
asnEBrn4t+ty4Ui0AXv4Ct9Grigh34B4XrFE77P48H/7XPm0zy2lfN7n8t/+KfFGPt9S2JsREkvf
mMksaVT9veRsth3EBdeISAmYKjC5hfpC98nayuRSORnFVQ/v0MqB3z9V/gBV14IKTuRsScFviZth
pXZzS4xm03OiYOJa6j36tmb3F0edtKb+ZR1tzl9tXFVbabJTKyI7ijZBvi4ucwWsY0L4RjIajFAI
/MXOLyfSnva5+GWduOo1aU00RZmh+UucgAgLky+5GFuN5hJtcpKN9wk6xB2wyQPmVXLjm+6Vr2M4
KJp6xkJKhqJND77gSqvmA+f04cG8NdM0/SIaceQRVJslWIE0p3M7eeU2hsq+ahruJK3a2Rdx3G31
jlZfoHCWGWBiMGQTs5HGiUlOmg4jSkRXHgFAuZvGOdjjOpbfkmUoRbkvi2o5tPpFCozktyR1RKnT
3ibekhBH0lrbfLTe+8SoTz2qqnlyfxD+jjTVCffcFM17D+uoVoKjCJ+ihIOXmnJznISe33N6fM1D
FdzH5VDv5DqxOxi6me2bKeENt8riHUb9PGpcQlrEs/SZ0jucG88dY915DtNjPJ7KRkuR4wDDs8Lo
UJPEetQUnFlyspj9LcwEwjq7eU8nyb1UlHgifXms8wBE2Eyk+VjdkzpA0U5zKMSiQSekxblLTCqL
ekcbRmpF5ORDK/KH7uVjQzwjjqDquo6SIEc5w+RjD5CzsY3ezU1HYpHEXbPuUNunw71W26UBC2Se
RzQHa0enuNMt7WFwx/CWmDltZY0p42WdcavdO7c2MaF+pVrQNLRce28nRAHS0isneNARtApNrVws
jEHzF1gBRWm+VZN2LTLMLKmrDEc5R/o1KLsoaogq4CDM+QToWhd+mS/LnsrJLvlYnXpR+7HN5dQx
0Kj1P1fJJ368BjVnhmStjRWkDYlVbMW1pRYTYoOxB8vZHhgepqGh2zimsCero3Boy4dWKZ9DPkjO
TeLKJec+N8jHfTxlmeK3LEEkLNc51I99wAU7uyo4E4iJuhQmX5+YZWfXVtpSkNyxBN1RrkN5wuYK
YO+M4UGukhsjvC/odHkYPAqYxTVvL+up6oKr2JK07B6KnvpNYJuYfsHXmYinsyYYfXJbUpH5INZ1
za/QFVa0ipG5XGXlmkJsL2h1/EcoNP7Y8Lk43pLIQKNWy1CrrAYSBBWiE8GFrRxfc4dL5ofJrjNO
GjIYoDPfil+ult/QWqdOrfuEPD1mF2477hXAlWQjb4b8fs6pLfgdWYn5Sg9Otc3wfDM39+14buKL
uEtKyEo5zsNzr/8gQWMVpX7mblN9G6VEs95qiZ+j3FBOZXLrJH6nc8z4jnZy6SwqAcf3uUhoSZ77
6YxUgHi8PDh1ysH11rZ1h7hvhEYbH2jGpTQHm2kX8Ll2eBTP7lp0MGFg/LaEm3qbv8Nlajq/h0ag
vDZE0fL5HzrnYCVkKc23Myif9BuYeTrh4SZ6ol1Y/wRDguxv0B/7iCg8NAxryI5E0OLtUHaoyky4
qerOzqFUA4XZpR0F6FsXRMdTk1xb9Wd2o+6q1dk6Vj9AWF1orHCIruM1dacjoaCv87ndJO/zjvwg
HKVbgo2vFmci2Iavnj+t3YP+RszGdjykL0gUnusNFZ+9B+Dk1tgPewCkq/jqbOkb2FduOumQH9xN
fkNC5M+YG8vuAhIOM3lqooTaBcoBcJF9NoZN1ROOux87UBSrYPMTHMRtcbB2y6O9rM1teqdcwl/z
W/RcvZfnmkrkylo32/wFuCp+MAca/4bmwWP7Ym5+dfvldOhfgwPvKvYXP17zhhmHHMvr0Zj2DtJr
kgYBSyJv4JK1oYBv+EW+tesX6CNxdE+vU4e41ezseh/ssEisstzPp2ZF69p+WDKUnmv1zSzvomg9
fw/LHU5qCLW0ZiaCxhoccnvYdkaynmjIURyYjl0ILUwgMyutW6nNa3M6O3ceH6s4wKx/sKejS2bY
Nj5o40YJvhnLvgz9Zd5yhsTk6Dz1uyU4036/0zfFTbgjntJbt2/6OURj0W4g9YYEfE+b+QEjtO3t
umnfYbIODjA4SvueRJPih1Gd1GX3nYSrRL8r0n1VXsad+lulbPEhbyOupOJ/jGHup/NGQsMwrslJ
oKXoqKeAofC4Nm7xD6bP9bw+WY8DNqITghyCBaw3zL6oX9YkZXrn4D5UN8532KQzvtVXD1c8DKNk
bZ5Mcz+8zo9eddbNvXpm7HWHUfUXDBcqE+pPr1hnx+GHyl5J77NcM/rxC6R3pFkdMsYo9jqaaFas
6JW3yDa+FT69A9oNzrP9c7jLr+5LfZhuchp346oqzhz+ygA4cDM+DPYKki2tvXXzCx6YqQGOWxNy
Pmm7DJCk6fMOefls5KZ/jSn8aNwVRKcI6uyewmv8C0PjD+W37GpuiRk4xo/6S/iWPtYAXnGB92t7
1a2DS/qt/laeyFEl2naHbPZkVSu61vuMpNSX7GBenmFQPCh7GgO/SGhzYMsht9uo7zFxpsdpV27r
bsWJpnnq/OEOgMZJPaTQ5Z71aDP8wJOWHqhgr8yt8qKWa2eHsXPVb/rHeASItdLW3BUkM8rATa3R
ZF2nnLK5gbgbXmnGNCvd4yOu8LKq53DDOfWbiedgFT6UwYaPXm7z1TCsdO5+x5W+0nfuvrjzvhMf
/gztaLPs09fct7ZKBavj1iCerd16a06am/AIr3OEZ7eGX3TmcEt2FOn2IcKLb+yHZ9Bl2orS1zHH
Yhau9MRfLgmO9GmH1Ojut2AfnrtjsC/2Cwdqlq7da7cnKJozTwN2eUWmHl4I1Vvpm/qB7/SAq3eV
YvZHUMGeGu6BYYUDsMZNwmF99V5wcsDrK8M1LBcMegZ7vr6qL86etAhoAK0fUN7xw226rv3k+3hT
NmStbhLQR7wiQS/fwB6V7HtoyM7uJjzU52CXH+1nFDuuT17FnnC4WydfOzSsd9Xe4JqyNrmqk3y1
KwLyD7e/5tv07P0wr+lTeBP60U9y7awLZMpx/Xn5c4saT6O8RBqcNvIh6/YUj46qSdhRZAQXzWVg
Qy+rPNJQpegk7o36EWVr3Nq4qHT3xU5cxtZ70x5B41QA9gwqYEfaDuVRzoXihkTOjUS2AisSm9EN
xcjegeOlJvzoWDwGEyAD9n//bFC2jGJanZuSzko2iEsQzpbkzzvvULwdbqjgyh0JDP19kjSYFRUD
yoackxtaMNdKqUJPqNGYemNjYl1cdlGa0uKicuWOCjjGhZitj1lMo8uqRW9JWqnZQoSLGHCOdVAS
0DtM+B1gU4MoJnvMNgQDWC4HDptAjqOFSuf9h2NXmnell1fOQaxljP253JTi7iNSTyBask2VEVuq
a/hyVDFxYoa1cu5zneYNo583/ZUsyE2ssfPbMz8wtyfc6dbQhzYQ6RQ/CG/BTahHoqEYg9iFdkii
pvWBhHFLJSZdal3qWdF2n8ZeOYcQmV9JiO3lRAeouMOpcCurbJO4O5RzjeSjfK40bTJ4HKHWR3BU
HW3kpqq5IPsVleBOlATlHBjc9ojHTN3nEcID/NZErZE04lGaqiZ0D3PFZSLoK+JeVQ2prsH5uH+e
aqCJAGvRFE0okv8oIKkukZ9zCuayKOKeDqTw9cGYSVDh4mHXwfRkghdj9wOsW0AAH4vqCCTPZajk
DcEjIFQVGPI0MmZbtMeKQL8dPYDpSB8AQ742Gb5BGFe4iF+8Ma1v+VwRjZVNJb1cUa9D2zXAVHXh
6glCj7TwfU4+1w2DOh/04FyMuKCAkiCuR049b2CjPaotxCjueuha2ftBFOJkiU50QdYWJup1LPwg
JoYADlpZPP4sJuv68GpZDidWBeYgyC3jWMzdiXvfiDNr/XOWjsWRpsmuJAtuaDF7yYmaEzikIv1p
Mb5vZVlV/sBy8rmI1CrmQ3JjqAqok/h5pVtbmQXBSRPwHaBsRKjPLuWdWhSdPyaizGpVDSvDkPAn
L2JIUnfBWkFKz42xqLBKb/PHsisYPbI58X/NuP/QjLPIiPzSxtn86H78v1/SC3z5kf/67/9a/8ji
97Ip4j+5ej+e9c9uHNZduLmaQ5CXaRBxQXPvn65e3fyHSTvMczxbM6H80Cv7ZztOpx3n6p6nqeAr
DF01/mjHGfo/yB/C7Ivj1zUc19P+N+04/a9NJ94WoRw2FgBDNdDiCNPvl34cov0SLXw/XYrR8LZa
yS1FN5nngb6ZH1Zo5EpzItrYjEk/jekJK3DTQcCj2I6D/mEIyvwxV7PfcEadB0AM0EKKS2yjKueY
sfTiNlc95Uho0musuJUfNdlwgMy8b73qaXTd6bZI5unW61z7IzLm37b+LBEc8rX1J75v2f/ETG26
ui2CR758MEI8K+7y++ESgt3xRw8UfGf+tpiNtY9EtF/pONFGg/COZAlEZt+37rkZJ+1SReavLlqq
kzcNt6VdETyoZeKqq3TQRQb7pkmrrTpy5XDiyFyTXZ7ukaoM4DKC7CZwgzdUwvGedLH70um1Rycv
m7Wmt8M2SKrhhKi48221eEcAPp4a29W5hekIV6S+FA5FcjL6MSHxue256aAxT85UuIVoGZyMaMT5
objEiw7GE4A9yJuOGZ2irVUo4aGYXeWB+rCxL8jvWYcYQv/Dd2qzr/7Ld2o7tuvpnuWAqftLh9KM
nci1vbm7hMvc7YY+infeAGgXLWr4OISExFXLfFQWtFiopWO/qJLXrhzfXDNs/dir9VNLzFIWQKId
BrRXXUmEWAH9fFUnfjM11gNAj/Qe1zZiblt/8iCjMrayXpBVD7hrbST/1VCcwkndhqa7FKsRlGUR
q+MjHGoC7mwgI7BoYLjA4/ezCFSMo+flxZy0CBl90Gw46BjGlm52C3gdSPTQJQyzqZ/N+qg9GtTO
C2+5upGdP89oiQe85kCwq+gm1crbeeiPToVkLp6XjsQH6554SYqiUZc/62ibrb4+GwB4JQDjcyKv
Q/OcxOsvJ5u/6xn/68HrmIbqUHezOYapLf55H3eAdpO6kbWXwvqJErA8uWkDomkgoqCJ+gAyPonQ
A6Tdm2kgHDRlVGEHxbbWo1OHIo8QBuvSdyYIK/S8RqSAzNjA41Gf/+f3KbrsXw9FRyZOOYanc45h
InarL4eipU6hWbVhcVF1pT0mqXVTkPe9tSLA+aiNvf/w58gg+te/R4FPdUyXciqKhT//PQiV81I3
UXnZtIoW3Srar7pL4YQRpLvVGs28cCUHZWIs3kPNAbVCG8u9dl+ePJW2eW+q9849ktvwuTPU/IAL
jdOZ8xOpGhSYWHlmpImqGGKeX4oM4NabnZtyoW5f6YgSWyJBb/7D9yfe8J+/QI413dJNFBq2uJr8
+QOh8YijsMjji2Uar6CiopMTsfNPrtZwugrrdWinBAY5xJW3BEacDc5Ep2bpKXfZ9X0c6+FmUCNE
nDzJmDkbtpV2lZPU9H7BYHUORswhOBNzSqMa78G0FN26jZqd3iMhHjQ+HRE1BDz3mFuDejziGsrX
GFm0I9x77ajGtblrGye7qE5QI+1LnG8eLtY1aJ5ZC4DQJr0Duyhz+w05kqG3tJwCqnYXVox4oPlO
QFAzgq892g6aPjEyqrDOt/1716J0VhpqCwGSEiIGYu3sIvXGR5YuhLdk7SkoCwoFZldc/ufv3frX
HYkUTS6PQmBDiJYpjr8vO65q99BwrIAEDvrDwaRjqbDGO9dqXsZI4cQ7wGEZG3fc6NH8lmpu8ssA
KICabPxRp45GQ8W0byMl4fZ/VAbKj05wTyrOROWDxw7tejKU+a0nVJOx7wEeXPKalC7p04QO3eJo
m691RhpGY2WciUia+WFqAXqt6t6kS7mB/eVtSWpzQEvN16SC7UcAeb9BRqkc6Go+jLrIV9JroJOL
OxC3rhZ7xVLrXWFO5j4u7K2iFON+WgBRmXaRXchqWQ1B831Ip+oWHWTzbDp3jd5O39zW6m5U7WNc
+W8v0joyor/u2gbEVcOxkRgRVG45DHS+fsV248ZqQ+TDDcJo5K1app24qdNOKk2CehXGGsFytruX
G+RkcoNAwVjEYxpFmevd53O0ACLrUoGg++NlvjzEchKNO1bxxM9Xo/NCCdZB6fLxunJzQAwUCvXP
Ry42oZXYgUwBoDMwU/AulbHJD7DYdl+eKDd8/En5BqNcpepoms8f68gs4B18/vHZS/kxAqdXD21E
de3vPtPno39/Xe0tD12EfPI9/PEWv7xZseHjPcnHfPzRvspvSQjTmgGOW+fibRAPkw8IzAYbgZyV
W+Rkll+/nDU5ZNP6EnGN9zW0Q1sIm2fFCE6x0F1bALRQYQ9Cjz0IZTbs+mDXkSGwplphPA8WGfBZ
l+7m7mlWxvehBOTcp8Y5MZd38tthl8/xY4cYPBOq8CidflY5uTdJj59sBO1G9Q6molo9Bb1zSVod
W05rU1Jtim96zHAVW+AN/BKa4FroE5d14oKPSl3o1ZNCoSGHZRSDl011XKjaa4YJ5HVedKF4n6e7
USjgQwxDsUg4He0e8l5MDb0LlFXqAMR0UdDrASV97qsexoLTaC909mRFk0Gd/GJ0Rk1FaPFzbu6Q
5rdCow9k6WLHbzgaL4PQ8MeI+fnZ8Ogg7wd0cUvQAzXhhDhctSvIabW7eeP0ip9Lf4BwCuhYBiLh
HQiJ7+bwfTXhhuSN4D9WZN0TJ2AZwncgHAgJd5XEh6OednEn5NgUKuFXSIVxQTgYWuFlIA3zhdRY
5CzGMTWcSwjP/aR0iO6ycsYy4PX7Rpgmi4bA6Drkjr9MX9KAarLwUWjZ9JZY1YNOp3pT2vp9EjY3
Xt255HHl94twY1TYMmrhz6BgpBTBI/FjwQYZ+7rEyFFg6HAwdjTC4YGbgPAn4fowzFe825RwcYN0
c4WdxZjQ22B6UezCh/SpnUrihHQN1R6ekqbaK1hMGuE14Yp9SoX7BCsLPhQMKZZwpgxYVJZk+i2u
s/vcKRRiwzlLCjdLha0Ffo96mJ263SgTOxgOo3EddGfCWXsSha3DFFGHhhARN2G31xLr/3N1ZsuN
KtsW/SIiaBN4Vd/Lvct+IeyqOvQkTdJ+/R3gc+++sV8IS5axhCDJXGvOMbm9R/gunXEvMIkdW2DY
jOoFR1pNI0KdxMQEHCGabRNmN+Tjmqn7asxOnYk4txVF0zwbIO6ZTbt1J4T6aCwHGMPmsZ4tP/ls
/plwAbm4gbLhzXaSP0JiJRzqbuvYyVNBs/kCl+lEzBw0UCxsu4pCQ4LXyHKjCzRNTJbxk+I+v+pw
JRW4kzpgmbNZKbYLuOM9whx60oGGCydz3gYka/e+RI4dgR4qm+6hXkxQrPQmXFHRbI9qpcAoVZc3
bbZOkRjYUazETuXiq+pmg5WP06rDcWXhvNLhjGLOpT/UzrYsNRu0kGM4ZMExtCZT9gdFHWFhs6Fr
UOtpNniVs9WrwvPV5oriTU8lGyJaOdvCdPxhiAHo2OAYM2brmE+sN3qMcVck7nenhXcGrAwAavo2
tqDAe7+ElmNapzEYi62DO434Omxqs2EN4NkjyTe0lSjnRsFXLjS1sZhs7EIiUFitA94eAf2LcLx1
L26S3a2enDIGRFz4FIGnCSlE4xGY7QzJrW1sExc4BrsEp11F4NLOmIyL5kIdHFwu5QG1+MT8ErW+
fGWytUsS/5W2arIjYeJi6CSyK7P64ByCek0Cw8ECjbhCuE83sAfdPFXOh+Zx/Ab8sNuyTM3ZYg+2
HVLAakgvnpD1luqZsSJh4tlkhooXuigOc3DD2tQqQrF872/fVHh5nKbA0O2eWQ59gyFay/lIx47A
2uhpb1qMX2gU4XuH+5GlGCkZE40oe9o7+COH2SjZzZbJEe9kMpso9dlOiRYsQX7vbKbZapnhuexm
82WDCzOZI3RnW6aTYtAUs1WznE2bwWzfnOi2DrOhs8XZmXYYtzmQzWz5zNR7hAMUw4u3qmdTKKlf
9Ybg7NvoPMjFNjobSJPFSjqbSiPxqCYkT9ZsN1X4TuvZgIp8GU9fRooyVdC9bbQr+unaubv3s3k1
R+85m1ljXK0h4+E6mo2u9mx5NfG+kvDDDHS2w7IuOgSzQdZwPgn5uZizcTYtrBcHm78b8A1PeGu9
xWQ7223xlz+bswF3mK245mzK7awvLjDScNv4NWXgXI+zgTfFyRsxq55ma2/ZY/LFuLXPZw/wbP8d
ZyNwPVuC69kbnOpPOIunj8IHwjjbhwk0n6Ojxa8aZzG2o22J07idLccu3uNqNiG3sx05no3J/WxR
tvEqD7NpOZjty3I2Mus4mvvZ2tzicTZms3M8257L2QA94oRuZ0s00RjVJp9t0vhuz2o2TlOYeMB6
9JzgqJY4q3Uc1m2R/jVaendGNxycacrXBm5scGukKMwG7dgGNRCXKHSSob1Ws43bng3dIYpK5RTv
YrZ6T7Ppu8P9LXCBN5FTHaOZ2kG3KIRXaNm/SbM4jGNg/DIdjZ6qbvfnLvS1G4lI+np5xbJZHqYI
L++6iIZzQNQOiAL+bP57gwPz2yPGFFbApD0pEJ/ohDJ3H6Zh8hIrenbzv2r68QoHvn2vuJ/u7FzH
2oozCiR3VuCOZB+F99gR5vMtEnLYpWNEt4HWySVrLZIb/Fr76HK4n/O+3ClH8VD43qOpDZK+JS3n
FgDWOYkKHa1y9oXNt/5j5sZZxI36pdnEuUAKlxfKLv1V06Nh4+tt/glGYbe8lENPrwtr8zOsI/p6
TU+QxTTVj7XNqfuztw5KcJP9Nl2tX5MvqN/1woPvFpEkCAbCeoXv/suZ/y+5WNcuwBE5tvT+Bj1E
4d4q5xqm3DJKGwv/FGb460T1Z3Dpio5t1T4z5TkPrJq3Y4DRpusM41FvAzSL88t0+92yS/t7pLC9
tsgZv4/hYJycRlW7Xq/jN9f03pZXOsTVJnlkvrehN2xjd7BR8jXhjWw3jQQXWjLaJ06vjURd98cL
YzQHwkqe/RrmuTkSzOPi2Hq0KxOB0fxZ7IhLRi+ab4LtSJCbvOjeutI/iTFIdx30XVbw3stygIys
euB2Vb1nDjhcroP+XKVVfUMSTicMI+aXlDBI5r2WAps7yE3nqUyD7CCk3R2KNq6eMos0q+UlPrNd
L/KCL82J/bVnaPbNt0R61rRM21aedN4CP3peXhq24RNZPZQNKt3b1qUjzznn3a22coAmorW/VOb/
90B6yLeKqeiejGBqDl4YlQejV/pTIGnpLnvrAR6UrYfPN2QfDroxFGpjecFba0PyH0a8+7n83dvv
2pQhiQkifVN1tX6RmVQ3k+rgzwsK7VxbdvadYOXcaFodXDpNi24j73EdjFbxmzS/rO6N71yQJmnb
vbyOdm9dO2nMEA3+Rb4eOk44XZBuk3lqugbCba59K3JMA6P77eFMX95K3VJdVa5/9VQdXwkcbFDI
etyTEYFegu6wvIopn7NW/K+bHDTrsrxA9xPva9SelvcjgoaUsDHWb8Cy1MVvHGvTw5tH9UPdb3lD
EWR5KQGSjKWRXPTK9TeFcrxPly9reQV1iHrteXl1Z/B0ztFoJlg5RvXZDM3Pp3b8Pl+z6DTuGctp
bMtuif2zCz4I+fz52OR8xGsOUPQQek5+zuehaV7cf4hY8lIOzKT4ekw/gEoQWt6JtE8k7jjXPoqx
3S2fJYB4tTKlOMSJFrM2qKZTFxf+lpOJbNwBotC8H6Who6tckT46Y00aA/fcnRAa6fQh8WjzdwQ4
aVhFST08NqaGCgov384h1emd6cFpeUUawm2JuSQep4rwepN06l1ClllruvhHSbtwhmn4ir3U3zj6
GJ8rR5pPTqUTgZMOX1w8OvUAEdy9iNm+HlHScOc/0M3sQl3Sec1MKzjogoVNEJEvZTTn5Q9NJyGd
kLrGift5tsWr3uyEV7wuvyylF1FALcWtdzyCQwHK/+w1Saenvtfbl6RuxNGpMkQa8AW+BP12xsIv
BYt3R2CtPPqZXr2aFPiWt68LhaRlzK1rEQbD3chigELz2+w65DWOmz63jWWdYuklyHV5vohKFpGq
/yhHyeyE8IZDPzjm2wReaXmLxBiSHxqOxiVRsfWAMlP97FEAmphh7d5jnAjz3I2M1csuyevcmFkb
/fIGkFOFVk973RcIq5BKLbskxGPceFNM4UCvg0c1AnLzBYs0zWt8vH2oiaqmMh7KJrYuk+q19fLZ
hzI6UuaZ3mThsD4zBpLNBn/6KHWm9sBQH2hztCthY8Icyto8xWADnltSDn7eFVkIiBVlf9cBwl89
jb7A8osmmm5p6Bav3STKo/JT1rhDm37B2V/ebTuRrFU1sYPLWaItNQNqxKZ8+jk6TVus67BsGMsD
9+ZE5IIte62N9rWnMPrsGn12gj/T/3yBmXY2udF/ehg2d5ZVcMoMUrx6dczylC9YM9AMLKdYG/bB
fTntAGHbn4hMdDP6PXTcukMjpYtsg6GxuLcrDAwriaNgBRO9PNaJ+ISFDD/fcqqrjEKmJuhI98KW
7rVMcbd6Lhm6VddxV22ffDI1jolL9k9PcvnJsI19r9tg3X2IH8z8vHuipqdR1fZVAn3SvdLHztqi
/56+xYj12YztaWv1AlR209sbqPG0nz3t0/VK2jMGwqa89+Sr9PxjTIAAoqXKOg2dR2osa0DSX9yr
i7J/HdotpI6Yxttkds9aZn9SxjhkiecgaIzCNS3p7tAKdIuRyzWKjoLEGVIuTpNKq3MASuZnE4JX
X7nUk+YvDb2DF9MUX34cHBB3LWE59VBFe28WQvzz/L9ft7x42VizbOLnIfr3fVhM5+XPlh0sz09L
43358Z8nGcb9NfZre4VOFqRug2j5lHaoUmwiAzqtoVzgNeOVfaG/IqB326XFG1gz6i8xK6BIU7BZ
PPUWR7/I1vKZEOfZphZwbgkaQ107b9IWZVlc4skZC0JxDGJFQXUhLah1DaYYIkCPQ7TLBEwylAIL
6FbWOO8nG1s0Gt+Wm8CQbL3u7toEtC0vWKwai2njH/tGetYpTh2swXxOyRV3GnTEGEr+bSIYUUdM
jg81LuzNnd8rQoHycRtX3a8YIfEZRQHBAOjqXLLwbKe65651cYEu7ZfDw1XWEK6OPE2mwMdwNpno
5rrX5cNRHS1PxLLlejmXHOV0UvZ3qtirxkoFIFz8anQIA5pGvegJsrpmFiEv9pIfp0kCVSE2pLZb
nlt+W8z2QtQ2m6gd0w1RT+vIrUGDFe6GiUJYglxf3lhEdsRGzjG1Msv5CiG74J4We6ZjL03K01Dq
HiKE6FtpdjebPMK8ZWnp+nDgZvyg5+HrKkd8XTLkxisLOHwBwfOnII2Av1kNOJf5/PjZuwMR67Q8
zgmQWieoTAjKUEcjSA4NLcMDLp9ii0GLD0vUCYvltt0Ih5JDEmeE0UwuILUObWan6sfWLtq9HtFI
hf857M3GvQhtJMUhTl0ATnVGQ6T0td1U92+xHe9cWXkINX3/xGLRVg4MSR1Y/GJyqjuUYkMXi7Xj
DcaKzM/+VM48dSMxRwzZliCMK/jdN80fXBP52mvrlPaadbO7otzXUtyzCTqcOfRvC7py0d0vPMvl
p3phUtZaX0AIIk9YpWI6FLX1BoJKXIOMPJ8Wt7esovNkgvspktI7tvzptenhpWWNj5C70link6K8
TdyY2AGSlveBWx+aVvSYKEwBIycd947R+VvU9e1Ng4x2BDn/ppwW/lliZeeiscunaazSTTyG4uoI
ae0SS4Mq0UbOmiYkOkXwe6euNaxTMCAQHQfmFkPA0phbA+wvzdqjJijuXuvsiooCMbhFqZeIK/Xx
JbT74CGVfrK1sowAJ6JGnjSiGlb8n/JUt9Rs0yiJT8ZIhyNxqmmV9QZa4zlgLbL9K7lV7u6/Dg7I
cKu2ktm+sdLzP5YbMCEPfqND0JLmBWl58WNn+H/GBs0o1r1E16u72u8wjV9hnqs1E7DgpMn2TUQa
iaUDzQYKIu7spIQF2QC4/oSlaOzGwXyI5kQHF+dISeDoIbJY6GwrZv5c1x0RCRFhbp1p1Pvekpd8
joz4ZyMFGoGJ7LSVlsvvIMrBy8iRfAThnf6xDA1dRrps2UU/IVlLUhYlJxD+7psvuwGORKlOSiX3
uMicXWaCblqeKv7vpw7XJl0F522ajZXZMIwIhwwuQ8gCzckcgXDr7vArTOmJU615yI1Y50oMy00G
jJFycAN57+c8d9fWbEDVZkD7HCemwglNp5eOZycfLimxsivdDJgczVFcRCW2P5vl4QysR6E3/wYM
Ed8zDOjF57RscktzNkGBfHYgXA+LKxvA8dk2LzBhGHpkrQvcv7LTX5bosyjgLSwbDz/Uz0/B//3E
ziwwY/Ty00SRRzEnKiw/2UPw/x8uv9DBl+eJKA9LqNeysWb3SUpyX2ibCdiq/3UZ5RXj2L+cR16q
0VmPQnutzcqrwMJ+EsH+XEWeS7aPJV7bUICTnICJerNpKZ1zJyJrkmu4igM8cGIiJ3hNrlGWmCG8
DOhXHuYbum6URj3GdpP8ipIgh9LcTb18s7uJQo2tPwaKPLM8IJgRS2G0UiPjRTj3YDVFOk1Wz41S
7ojLBhoqdUI9zn8OSTuneRhL3vJ8ViwfMYXLsQ9YruvaobC8djfE6ZfeOsnZ6XA1jEb/g+T9Qfpy
dRL8hHPB04MHymugbSYr24YR/nFnlvghdIHT5PfFSs4ZFkmSh8cUcCZLJAbt3OVSMwsdYN/y2G+x
QgRtdjT7pNjoVNXWNgph3JCYt+tim1lYWKgVcLK35mwXdMNiFwXty78MXYu161/PhYIT0VcVHVfO
i1aRflyiNrgmUw46J6rRVMu0uNAr9InghoilRR5kND0c9m6uK7q7LMZMab+kAKB2RAt490GYu5Zl
7hc9mBwNnu1QmFYT3waxUH2lgWALjGuLJZkScMjzVngQ7pReLFQ8cLGaXUwe66efm7AJg/old+oB
Gwoa1/Q5cvzhqWgm/1agMZAWTqfEpyFoRfSWbFriKxEazX6Mw/HeVwAfhdIKiJTCpEAIenTbmD1t
mqwj1hQZATlkcp+nInrI+zQn88nM1SbKQ0rKybxcAXSF4qV/NKnwbgnL1sku6ftH13FYRpGSTGrL
uDMnrXjIa7T/QlgPgUewtunTugGLtXIpvvwi2wKKdTWP1slgArXt0ouBTgy/jyV3wsxgi5XY89qI
PNEuD/2XrEv+1HpQXpdH1OKZAkoGFdBc6boBifA+FPZ61Fzjs7U1sbVsA/WFmcfvA8iu5Xm3xFY0
mJFxFFZav9V5vZcycZ78Xn7UxJht/NSiplQpcTBHBDDm5LzgO6vfbfr8xxLEGSjAonmXxuRshrCg
KTT/1sP4VDkZoa4lcY1NHo6YWoxIO+pAdFaw1ep3UqBPTOf978o2+D6saQsLMN3ruooo5ezivB+e
1C0VSXNfNlZTxognBv+YVCTEI882vpRWIx7InRdiklsWBkw8GicbH1ra7aw93iqleW/wgOJD0adX
GintVpOR+RDOP43xRG5rPMhDbRdcOo5KTw1kz8coq2HgwQECaz7KDdovxaFuSEXOElwEiY7MDYLP
yZ0YgbJ2rI965JiHpsjAGLY6xLiyfPO7lN5G3FBss8H9mhaiM8+zux3zBnwu3Cu/u/DZT7tDWFr6
2+DFJ7JAIrwcYfXi4vM7FkNXr1FwUU/Wb0RrOLwJosUSQ4DFsZsJ2d+griRUYEMg9GeVJSm3Ql81
j3WVt+fBkMFfKwUv2zSeywyyaY99XZVvNQ0OBO/Z3Z4SRF9EuAq/IATXNF/iyFIvUMwyl/jeeFQJ
AKu2uRd8CuGO+UGhlr8sV3osPKA6RDaPYOtG/oZvjVtd8ZQVWXu1zPq6PDJcRHuaXtG5ccE0WiGh
bMEU3Q/akNnv7pDt60nm3xDIxnXQJeEN9fJHNZQjPhiay4ZjuUfXc8xHZ94QHn5xEurouW6nrFhc
xr+Kk8xPMvWA9mndIq0Av1n3mzgQ46NFusaxi2ZkoZXiikMsUow0tM2AuWfQFdYvk2Ilhjh97ZZG
9O01TCWCekVfu/1AdyU2Q9M4pKmE8sX3KVuIyvsM51ICpUqsOhqkJzf3xa4kFITWxzj+9jKx9aZo
+vD9DkVUFuWb0LPaTanLZqfZo3pWecUIWk3x7wFnkle64q+WAPHcaV0fzom3HkEUastAFn0ggAx3
uRflJ+K3/EeS6lkXDe+GH1qvlaPHNBC5EZiRbr46QfXfh8tv6XDSJHWYKsomqHBRMTgPo/0LtN60
r4IQycr8sKqHX11toLgz+/80jj7dOrTQYedn9xExwNmDVsKwQQXYEdCKqVrma1GH9ErjkboJ5V1d
/PZz2vdIPKIXO6ARQJdkPIS65z5Nhj63YWSF827qX4q944T2f3TVfcPKJrWmGCHVakN+z0JmSbFf
aKu8junjjGlCs6HeoU1MXu14+NBTmay4Prwvs/EeK8+s/vZC0poJSJyb5IHiTxBD6oadWzoMyzKj
ROqkM3k6bE6jK8RLMHM6E2YEe82dzE3oapiLh66/x5nxkcXhdLSnRl3tyQU5l5RveMbcPLFfOyH6
55xrvrBsdQe2VhD35hno5cHWTY4nt7We5uTEtwqelnDOZaeeZZW9GJWltok1fYKWi+CSwRc5NSp+
ajT83zVJUij3y+6dv/mV1vawUhUXRk2reF1BE5mps5RA/JIlGij/90kO3grIBtlz4pdFhz8vjkOl
G3eravZgq/VdZQctBdPoYFFKOlBmiteO6O1D0RX6fH+VWw1rBXY26jJWkDV3usIsGDtzWNtpoLay
MN3nesRa1MhCnLLUoqfnEImo0jY8Uj2ayIJwrkmqRx9RCE96yrTvyNDo0SUDa9cQ2MXIiPy7Gf7Y
Q08PtrfKq6XZeCDqzrg1CXYJzQxWnsydS9I2n3Vt1M9ZWBLJN9c3hVc7X97HIMtw3yjHeOkNMzv7
KjeIVNcKMraajJlvYb1Ok/uVlAbMEKlWQghzOwVmeCS0E3p3kiT7ZqIw58lKHTvHwjVX+6zOlIdP
WSMc0tTD8YJUhrpCLN093S95tVsskY6tXRNE2lv6xeVTWVv1Do8BRLufb1BBJiNF70XkzbDxMLR/
NXGyQ41MgGwfZUdPzkdFt56rNLaOepqV5zKgj2tA27c6Z3iKpkG7GarbL48c0RFUmSUAFMGgSTEV
0Yrm1gbHhPUHqsGf2jHgJvHtk3sE6yZr3K8eSey0SpmKrcmaq25K0cioqum1GRBeYI2yP/zuFffP
eBG9NyKobLSrpdv5Gcj4LCXSzyTk/e+mlntXa//SyYDIHCAs1CymFiDuz5ocL1lkJK8xZoqzhnxu
FUFDvROp7t+5KkfE3wZgazRbfwcnI+48sqcDbarkOZtNdY13qkco+cD/nxsr5CxsGiqkwoSlWKTX
wiEurSFVb42vOtphGZl2ZlRh15oX003eqnOQmce+b/znDNNQ1sXxQ0sQ5moQfnNjiHLx7mc9y6py
/oTonzRiIJlgwRlJ+tecZOMrxQvv1igsaVrVOW91FO1zf5xW5B6VR5rGoP8qsIJxwd8qaCcndvea
6v17zPLwzRxCiwAA0hCDqvyYO49fcVQV4Fh6ASRiZIaW00Dg02RXuySzWlFfOGn9qPZOWfymwntX
WWw+9mno7VLKY5uySfR960EtdAA3rpQAR2VXzZvQqaWHOVzW+TIhuRcqbVwNj+nofOtlLuYlfP+I
xD4/20zt10FkxJtQNpg86/mTB68hYb3ctLPodzDPKLXhIDBDkEhgr6X3aFkw6equ6769OdSBPN0t
9aIMeZARP0zd3L8PsKKbU/uqBcmW0MeYW11ARWnCLWgx/kG4T5OL01jPtkuXRcTadDe1ONv0iLAP
oT8Eu4zeBy385ivvaQK1df4fajR01Qw3v/TkypxMET9VXhlvMjuRB8fDRFtYDNiTcLKzncsRynLo
HkExyUPjGQbHHpI0cLAeq7I5WAc7sjelK7N3p9ApsVCvL1TKPR+8wLfOzUKPwvy5dAExu42+sTvh
32PTUntgtd15lHFI/m8o9oakn2q29LJE95HLKqR5m2fnwTX2ja+4h8XhLyd0e95wgOpb20DUaq5x
Ym0zSHDeqrK64sFMHBD8ekr/CfN9ycfmTVmvoZrgkRThY5mkxpa3nm0pYBlPxEXqT1zANQ5NRWfU
tln42fVlkYrj1au3WtxgT546g3ElCgil1Ls99w9kUa1ZnzEn1ecy5i4v6/EYIsDfM+MIVoZvZlu9
yOp1ym/OtTfUZ9bKN8Inj2Og+tehzq4EullH5ibFprCJApiSyDozzeLu1nxEitDXoXWqs55qVxxp
6c1LiT7QSBa+UvkC0Z/p0SXNwEvnqjkDvT4aeq49BOFkkH/OpUxgtnivU3qURfsGMyrO4vymSLS7
adVkHEm1hQDKU3lqIKclt8Iss/EGsvgljHX3pdOVgbzUf+/iWjzG1Xs37AdKJ08JrHHA3hXcrkGC
07fTrSepk7jGQUXwz8Jy2nRWXezBSNXr3NmbtCs+LUHHN5HOpyPa6imZo4CbPBffOqmzlgzD53SE
tmEpbDRh/Jm0nb+rHFEciCgf3hW6pKQY/HWe29lR0+zmOXU4YWl/HDw/bARptyGlv9yqULsUzxwN
ilKwJM4oYVbh+K3aeblrfQ4hht5kCODRTj6u6Di9jB3zHFl7INlxVnwpZMWdnmLNT13z3EbDhPGD
I5GM7fCO8QQWL3oKGkzu8M6cBSFlUD+1trUxyzB9ZA0BO72o/a2Qoj44FDDm2kF4XTbxYLHfwug2
fqggPyn3ZdmklHZHkAl9nA/vPdm6uyoJcboSgx2GwseCo+mngMCAaxNwO7YhViLIU+khU5F+gmRu
bvIctyqVqgdlBb80RyO/s+mYWjEUJC3LV6/1slvxaY4Md0kbEhsuPLlraOcgSMnwAWddth/h+PPN
jumLmmjU+KwEukpbcZcybkGpYQrV8A1bcf6i+Sm2caq1SYh0W7GgAWg6nuIWa7GHf+9sasAy41BH
Q97b1lEh2iuUYVzHhmWmzNyKuYmWQH6Dn0xe+cYY+uyxFba6Jp1/CQXkXbOViMxyGs4aohbXRZut
ygp3K4Vvv+FCSzsLk2HM7NqjR0UR03/yGrX2s/CzsVz/rZUuQBOmI2hEJdj7wSl2byzyC9wtWXFH
YLLtXLO/RHtDl5hfoda/OlEMQVXvr5U5dwPzxrjXoe0eK6/4ZdSRcUfHcsY3Vx2tVhSvbmGciqFK
aMhU4TYeh5JiRRJ/D+NJJfveM4OXqh/7FxNUtFmnf+hjqavmhM0jK+Cc/p4PtT/QKC/kUmL2Saqr
29N41ZveQpvV0oLQlQvwyI0PqYStweCRHZTyayYYbARs6ZWyhjPOoPzipGTGMwdCFT0MlM+kQ3u4
152XSKl7WNj5l2+Sz1GZCFLq8Lm0pmzdtan8IMiSBo7r/LVos4vCJ2LCcpjFO/6+gvN1yh1pXClT
6dccqNcVOZ469bV2UUW1LShLfbgdwtpKRfFZhsG7oiZ8oINHuY/lOzXnh5hAt7Cy8pdAme2jpXkr
Jy/o0jMPzYkA+Wo18MWZRs+4NXTEbXRNj4SHUjKqcusNXCfZr6NG+T91zDdTIBcg5z177nODUr3X
/CFr89UtkemA8p9Yvjbljqa2vaOuVxsYaBuj855zt7xGab6laOWcBjmnjdcw/R1GuhVFD2Zvemjt
TKo696HTQ9YEzbtopH1fnoqixtsWsisPTimpGXLXzGLCDbmtpmtV9lQ1kVleRtP5bVPSWstWe8+r
aTgFbdU/xHY4PBhOCeYPCyCdmxYREd3kxPHQ/Q969saK74ZVCYZH3GKz83V3pRBeHui+W1Q+QnFJ
zOruIoFQnhlee+xaT4p6Bo5G7dUlaXJqHHuHNS3ZWZrlXkUbnxE4l0/C4WIqNLkxNZKKTD+jKTJS
nCwoqh48I/L3eBvNjZbJV3PKuPim/AFXuLkFasoY6xmvIo6rQxiSid0bEDiQZR/oiiFGJPltK4Mp
vGa2/99N7Nf+KSVVOWecKr/yXBPnZaNBcl7H+AIpufiAhJVOGUFWz4j9jUe3lelBj8FBlGEmME2z
DkUAASlhGjz7EXd2JGr1mMybKoejaqNAciuxUXRVNwYJPb2efhiQJknTNLqtGCeDuLM5o7KyElSc
GhnxAnaelScFBPXW2BIcBY5lKM07ULkMb7evDp1G2XDstX7fjIO7ramkYuApPDhjkbcj0OK5Fa5H
dvfonX3g05smmaqtJiBZT2kjL7FWTM9N8kLOD5gJI/b2Xd7XL0hDWMg3JNNrqvmTC2Qm9hhNm7If
wEFliDWE1+Tw2aOZdIgKpvhqgjy8jt2cKzKN7b2PuTAD/dXqWnUNUqRXaWVqwMjCp3HS3NsA4eBl
VFzvMUaxn3V1R9QT6EBGsQkNnKo//aqbPgbBGtQJrGS3PEQgchFyQiNOiWClyyICTWXY99KCMW4b
k70unPKX1Sjroe//9L3RPkxNiJVBogZqKcFeWUvuUsMFctaPGatTH7oO6hJSDIP3xB66Xdrr+tGM
2wcuNDr5JhCCoEUvKuoAWtJ8qkayXNHTmU59V8HRBCyxmuLAPg/LZrhR9alOitYq1CPkPAf0tieR
mvot72O1IeD+LTd7KNCFZ32IajrkkyUeK4FxQMqjlJb4Y4chuuI2GZ56t7owOwBEGOvIbWWavNIO
9G/xLCf3rPrk1MytPdu3nwryTMqaml5qRSeM71FNOrcbJGghrbLdkxZFj98s/sRVyJInbm5Z0tsr
zovuaFBQObltt7Js039CN52sjTSyD8tDxF7dxsWa+zB5AHfLAs1aRyIZ4C9xtjT9ippZbqmUinU3
ZvpV6p1+zXqTET3hlmhYYfM8tB+5ZsZPpts0z5IpshaaH4XQ9ddYcChCOH0/Py3PaZ1XQ3SHsqQ0
5JOYrp6tzL9SRuk+ppESF0llCJuMel0MtQ8cVDJkkJazw4wKlcENx08Ko89WXw/PcdX0lNFTDAAC
wXLb5/Xdacx4lWSTtZ6aznm1PcSaoxTqFx+JxlicyK9Wea91GD7GXOr7yJmoL+rqoZ2wn9BmYdmu
AqhJTjR437NL1kxcFNpRmB0zHc2TXiDeoRoXvEDWQMwciZMbZcMNYmO3j2LAtJ4jsyMmW4BduhGc
0l1m2f0Fakix8VQbfM0YELctxa8ucdydVOJP71L5NdoM5YuJAKvKdO2JEjIxFVORfiBcfA9pTp5h
/jKlYzV+FAp5gvS18JHxE7l9io0vQ25EjZJWQVYN0fOy0YDar8LJd0+EdFSbyfWnTV+68WXZxC0N
jiqyvpYKboTO0tDCEJZU+9dkiDxW4YNi9Dqk2tAeEuqv9NM7bxsI2syWpm0lnTbk1QYuyLhKULMb
+R4lFm6rIKep2wEYqhDusMAjr8tTrtrriUb9ydac/f+wd2a7cWNtln0iZh9O55BAoy+CMUuhybIs
+4awLZvzTB4OT9+LdHZlAtVAoe7r4o9fQ1oKRXD4hr3Xluy+zi5j3yBrWeM1sU8LxGby7P3Ag+Y/
9wy4gi73CIKvVHfgkmYHlctAGVC7u46HGwdyy2Y9/B/iwn9BXLBMwOD/cmn+J+TCLem6amiTf/PP
//5HfxMXPGLUfdd3FBWPtOAZ/I1b8N2/FFZpX3r/5p6Lv6RpmlL8jVlYfzk/f+We25JkdTKJ2AyZ
1FIA0/9boAVrc8f/28XrK2WZAB/cldtgu2J1m/7LTdoyp22GJuJe0qNAcmi7cd6eNvTLBleZs9w9
MQXGt87Wc3uQICVbIdKzmDN2A+aHu3J+tgevmjsuDevnovU4P3sGVmx7Q4fAv6TP5TklO7EXRL74
Udnerxuv2C5+UbuhcC2Rc5J2m2h/PNLgYEkS+MWSIr0PpwjTFnM1OZiPYdGQ6MeO514w7StbiHcl
i9sDlt6M7mn5BHwwO9XLcjeQzbuTmfQvrMvdXUNW696s9vA0G5CKprtv/RX7Yk3ZY5Yd5KiuTesv
XwSwcZg0iO5ytID84zL80dVSMjAK7xdmu3YyHKnn/Z1cGgJVksyGMUY76TE93W1sF4u0x10Y1vqA
cpg5VeTbZxLQWjPcjQ2bkxU4zvSHeBWBcb8DuJz7Wb3TLHspgh+nKP5uJhn4r5Zh1VSLX7b16nf4
jdK5tA6dQQZCJ+N2xyrZ2C3eKodyaGvytDgzEP9cC0Zhfei2aPjnIyZywDvZiU71t0zVCwWJdemz
aJ9oJgK9rZ7yOHry6vnSm1RVQoIBzvDrMFi7My0CH73l0LGReYxyIs7QaVCDFnN115RJvZfzGN7G
UHZBbEXhIW3Uk2JbSg/ZQ6vLusfWkMh3zDrFC8YzVguvRxZmr0hckeqYo2YOQd9SvaTmsHzvrOPU
jL/AVYeXIhSQxwj+Guc2B98s3ENe5Z9cAIg1G2LEW51DxMsQr3dywUS3IjtJofzwuP0fix6abWKM
0yU2SACbnkmiic95TcmCh/KVjQs6CbiKGMFuRVsbF16aO8wF5l3k2r/0UozEgPbmfjR5e+nTnxK9
tlfYSWbzNAn+ujbP9VmhCz76g9K7KNPpOXRUCTaOzncBvg1qbE4OWWs+L4upgiq14lfmEXRioJ2s
Blsh9zJayr43HoXFi5ll0cUV+ivzpHlvI2IOcg92rSlBInJ7GTu99xww1hE9wElzHwOQRlmTP88x
gn1YmfPjMlJax4b7GfMlz95yryJFQF7ZAn3Z1GMPJl3RttsXPGAI7y1Glz3nmQeG81K47vxSyz4Y
POcjD83iW9xB0HLvBqe4OrNH0h4bdYpNa6e812gpKeQHc485FTt3Ei7HrnqJ6jk5ViR7+TbWksYY
5oslnZ1lz6c0Toqjix7pVKi9z7gBIgvVci9QFvkxMbPGbB3NeLjTSThjfkV4TzFHq0XnjJHjhDtW
tycSnZ7sSR5ZLx+lg3un0Kxj+hL1A2YpceqL9Fyz/iU3dj4yBaTxlRkaqzY61pjO9ICVksbm4uZx
drPM5NGa6urgBElijw/F/LkHksv8GZSA4Z2twog+YRb3b6mHm1J4NNAeWMmh2ZuGuq8KImsKDuSi
8PVdbTFt9o09Cbj1SXa8x/dIQkkx4+MdJGWfdKfPyditIWdtfIyK7jkk+KqnnIqQrByQ44B+ZNnE
ShzbYQjsfFe4T9jpl0fdde+GjinUWcl1Dk38gqfu0obeseJnYOH4geAYkZLMjwu4UQscyiEqJYoY
X3yPzHFnNEFYoKpyQrZ4XV/8RpxxHfz6I8zm8MFiwLwbNd5GonRQHU9KQn5a4r0lmAGErNiCpu0d
Flt07iXDO8dI933ttcS3jbfeSPBcpero4OBeFvloJyEoCgkMOhu6H05hVEe8wL+SxnnHr9perJJC
LCHXjh6eaINpaYiFEPWJwpVUeyfdl1za9nMiL3E6GMd5nr/PzmxTwC3nUKvujBtB4x+Lb3Zk3406
srkTTfcVs96ggTV99LLiarUamWZiPbXWocUUkCpRnQjwJBBtjo6MAeeHZoeq+g3TDyiHDpaAt3gf
I4uviiC9zgyH+3hsnhpFanBa5R+NTn6mjFnuQh0jijFKfYznL6rPMNHMkP4QY/IBdbLjLt/bpOV8
aVe3pin9Uw15Gmdb5hKNmY9nliS/56mqDmbm3NjRzEfq2D1RdE2gWdUdKO+bC7eWZ+F8avD9fKjx
TSb5e6+y7BMuMqQ+LndNZ4wiStvxV+8X+rlM9UvoSo8J+DTvyPK56xbLCFCHoOFmh5Dd0jK8CvJG
MIrxHhdIYUK4zjJiLsIMKA8jf69MW8Bz4FViMfazcL8QVxx9EnF5rrqOq0rxMPuWfRLLbAZYBd/s
7nmwCZqV6LjZQAOGnSJWRP4PkxGs6c/QC71RoxSyP4mqyB6sOObC3GTnvsY5oODQO1PUcfo15iGq
mm/GPKNjzxGI+v4YHoWu8WSGlX2I5fRZxst74tR1wKRjb45ui8xt+FaxGT5Uov/aS88LFhnBzERN
FPR5euxMwiTtqeTkl93OJf2RAAVciDPzQeLfkndbWYjLpPGB8yM7sBToDi07573jKaJ/Qc88MNBK
d2MUJjcChA/uCPizoM2uTJLIIhTEODsxKJey28+pYgdRW8hJOtSJqzxEYUreZbUr8VaiYyTsiIBR
EZ641z66TQxXue13OfkkVxwsF2OwR0RAfn1fr/rnxO3O0AHKgPWeRBEs3gah320oiwzz8E/amwk3
Zqqe2T+hGOJbdB+MrnbYlWegjoiBtCTXc8zNF6z8L9LTTyOHEbrxO9Gix3GSzvgJh4oWzHj1RfoY
2Tq6LV3/IPp9zi7m6ifJzJKX5OpuXt6zmpPXsTDcRRFKnrrs0GwKtLVkVIOrWOdzLgnircDT3zNK
HWwTw5zwoseKUXaHLyQk3RE14OQyw2Ak2xMhLoyyO2r6xnbqvoULW/d2VsmV3e2vhLS+JlzKM3kG
6clV0bGxKzOYO09c3KhYDm4BRoGZL8xSxzSfTIEtEQP658ks6uOiMtxBlghJKSyXQ+97pEatArgM
I8C+oFYI4nfDtN95ljNyr2VNnDSit85t54PyicZW9mlASylbcr9rBWghK9z0yulFtoWAKuhWy0Xk
2LJd7tZ79iRcwTz73gEcQv53wl2wjgzSlTMqUsaPz1VtXV0G7r4ApJsxFC0WM6IOlfJU9oehM91z
R9jvmZbkIfUT605MrLNH1/loPbLjZdcDFKZiGdxXjk/2k6NId7MkuNypiquhCy8oxsG8cPNmjGL3
+8aK+oPnY7ZNm7MNcefOtxe0+wPDudawfkWZ3ZGnKb85vdPsp3aNMctGettpHwEfILvamRHnsIFw
iFifjMg92AhLWfkuEAyYKkTrpTPHGG+I7tGunW+TxbHC/vcOCAPBE5n7rfTwB8+KNUdPVvJ+XRec
tk8bXZqowTgbSZfhDuL7T+lAcTq7LlsvcG1Diq0nzatPAoHZsVDJcj+K9fqd+/AknJowcrQ0XAWr
l8bG3m9hGsq0bt4KNCuTrAE6NfTtlCPpnRDlLe0p2F3cQcHc7Jvm2RAjCuNSxUc3W8Cf0qZ0sknv
ZKmeTHqMIDTa5GDzlhcgonbE2YUchNUbBHN5W8Lk0S6WLzVbLm7ChnMHXxm9X+N11dkbrfGgpGsE
KiWJNgRg6Vdher9Y2Y8pRZySxygdJGTKfe5bd45JTjyFyKMf646FDh5KoGaBPRCVmQzNTSbW8tg1
99GEtBIBy4mxF/2HwknLcOfLkgPpztjBzn5CUQA0AVJkuBoBevZe5R1CA3k/ZsuElrw9OYof7rLn
8KyXyRq+dtiwrVh9nfFSs1tD5jxUaFQrKwqggYzBhPch8lMbMVG8X+A+8UxvrbFkDwxwqFDxWrvR
wmHWdYcl+hbX83yFbZmGdDA0Du+t56AnIY0ZxQP+p6z7mbSF85ybxV27LrKoly52PxVBW6OacVxU
0Ne4U+xwI/2ThbF3M7mxs7RPd+nshJ+MVH/kftccJ5epYmK86Kjt32JXFtBWPzpjEseBIf39sqTk
axPtN4NoZ72fDV99l7w7Whmx+GyjGijUmm0ntSvRWy1jyGZ517xr3+cUpM6Ulb+jg0j1jfcchasw
h5PfLI91j68DDWkD1syyjjmwIjTGR1afHEruRQkIw3mLmqaVybn2BkRTC7hgEXk/LYlQezQsZxdK
royN7j5jWkvZVDCF5iSN2UjurZnjaPFfVDzcl5HBwA7Q6rlR3gVQzXxyvA5BIOgCH2rh9yJ1wWGg
wUiN8sOC5ya1yaldNw0Vbhnw5nAm0wMfojF7mObpPoqSxxYdzmsvmdoPazxDbRokhyDzBwoSXnLD
dg/tqoqmDkdiy9m9X0QNaDo3WeapAFtm91ij6RqSmFtkgthICH0fZkgMuoLbKt79x2lcvtp18TQJ
a7jXjraOidVTz3ZOkFflWlgRyB7isHa5Jx+iNYmKqJ1nS9uoGtiyFGpNHqC5nxxLHlt37g+lAtSo
a3lMHHc6DUU0HhAufentJIOkMY4XI4cj7Js/Ow+dkquK3ylSaYbBWHy1frRotqky14lbahEMEepX
PzMhtzgb5Id7/GQr2Ppdf18iXt7nRZMHBAZRWlbRra67X7VEAlzF/cHN1adk4MVe3SiHzDPFfq6Z
APhl3dwaENTTiBJYRcnB5zpwnBxpH02hzRvT3bYXpHQ0PuG4JXlRuXIOvgMbvUu+wLqBQWDgPDOE
9SnuAe53WqEpUiPDSUWtw2o3UUa3i3hua0L1ry4xES5FzgVcIKq1OxE6CcUcLQx7PLCu8T7XXExq
f3BPg5W9ODAzLAdE1Zh0BF4YSR/IEGmSScY3CgacJfMgdiITNOeV2QQGe/I13W0n3fKzVSW/Fosf
V9gz7bHNyT/lP6h8v1vYa5k49PfYzRw8JJxtooBq6LQ1NvSIH0/9LVER7lD2os4bOB0UfwLu2GpX
N+ILah4d1xHF/VwHbtM+Gh7sccR2aeixKmKbUUrLujbCACNeVah4t8+XoYKIu35ne6ihSwyEU3iy
07vZeG7aKt37RmwS78VD4zbmtVoftk+5eJuBsBgOl6ul54+vJx8dbkfYFqSU6Qmln0vV5j8h5gkv
22/r1qewPdQIB69Y/v55EqLHxubmJGhMKsRBvT5sH/3/Pu3GdleVRndR63MThSuuyNMqkBWX7ZPt
y5MFKT7T7S/RmiXiHUHrva7Mtme8fWTrBDeXZRyHKbSLP9/FSxVw2IO2X1+aIhr+fn3sFDU7cLks
cIbUu8p+0NQi4LiuQ/zU92BkVA/QbjZEf14ND8jicMqtD9tH/uo/2j5qeZu2/4LUZcc6WG2Y7FFK
Wqxh8OYwM+mvdhcNOy0qMgcGHUGSSQkBsdd/N00kjPS8TU7oi3OLr6MqG31dxvjvh2mjGv/zRc0d
haPErHb0uk+blWTz2WwfbVacf75WUq2fS0Is5H/YbDaHTW4Afccq/TrJddymzJeogX3O9A+ueUz2
dD3Akd7SXv552GJgKLJxefr9uPdEhF6PkOqLib/S742sPs/cnq/5SnBW1Ogc0DXMmpaIkpJ5PcA2
INbbp0aGC8wfGpS8wzReN8texpl4MeXXIYrGqzCjknVDcj/Z1XjV68P2dSQ7ESKiRK9pwYsbVH25
VsDzoEn8oYXfLE6+kfWHbCm+mult8zJlSAq782bVMpQHtmwcWRhE+LT+ediMWpmcSQeYyuft6/z+
9OpjdRTLKILNobU5tlh9xUzxQMSzta1B1qgrzCIoXyCbgoJ8mus/D2WyKhOdHoPM9sUnYnq7q0nQ
1B+3V7M+i4F9GTX06v5qjXkIyhwJEkizV/JzqFUdODMGadOIFINejQmDUtqksgTy7kVTdYz7N3+E
K5b48Ppj0/mmpzXfIBuZiyzyp9UwnVWpfRnRZIW6u3itQgoVQu9fsp6MTSNbcN01CFTc8CvYtGfc
oCcttHscUvNTY/tf5qIcD2FxNJKUdHc0XmT6IPM1GwwDvSPAZMiP1PhEbCnh2CvwXLre2+xG93YK
nQ0cRrXz49E/FvNHkaDS9ziPIfETlGDlDzkL/mMa7cR5LDV+V5qGc+qE1h7fnWFhCKrs/A0eSblD
EYS9tDj2gz/QX2DXgzT1qao9ex8V/W9KuuEyuFSlRvaWZA7exZTrpTjpfHb3jsshKNdxOZsBRN7k
M/meGh7Tih/rGV7FlLK62ZNR4nEas2ParphahJiilyxh7Y/eHuGL+vQT0geEbxlfHcFxgeUKTTNK
YTucwr0ekeOT4frdyN+6Qi17t5XGzs9puCwP7J3MjGM1qkvnp+7VS1sTRVwrb6psL1mq3/xS33Rb
gQ+saM8c/jJkus3w1BFc0xmo9AsgYwPFMmCyL5VdviIyWk5ev3aZpWYvHRJ/iD9hAYxWfdV+0e9s
pY75tShbkrDz4crsntmGYV2UaX4dcEYiIrEUau3JukTjG+689pVJ1k5aIylMy4AwCTQOYYvPU+Sq
fVemR1dxf2sAxh+UObxr16PcaxhA9fI7C5ucTejwtVQkDpsq/tEvKiGg2vAhdvFmGNGAKWIsf/CC
f7FyTN75yjKyCBexq1OkrQ9d6E8JrliDtKAoCp+WUJH2MjD39E331GNFyhlLINydklOLWTgrHMJ+
WG9QyeAjY/z+CDMzFJPcuzoUJxuL0MlH6Rq0UQv7boqwsUiCaCjI2S2s0zUNfcNYziaSGFzLdHY4
EFF55PezkzZ7u/M/0yFMUNNoMXtqhKT7xqzg2zilzj5y19RZJoysQriVoAB/mlFaMeXoxNlGt2TN
8Wfdko3RqZZBFfPVoCtjxKNP7cti8Ydn3nijBP+62GA6ZD3DJhg0g9BmL1e5j21n6cG12Gi3N04t
ji4XSM9M/m3kul+dIimA37xUBZbGyZ7ehFk4x0j330JjQK+Cj5fensOsSwkxSlIKH7zmcVx+hfOf
0Ie7exQKzjHtBWMbOsbOw6VTYvQoZ3RWZrMuoYrwdZl5piH2hKOp0nRnuvGNk2u3rjJyZDwHx5tR
ZRVwau0cgnTCnlbB7n5xnuoCVYmNs2QdbaFIhwQnGu975FXiHm5OSXvuPtYWkkM3DTWem+YySyO6
awhIAoV2hXGF1XLewXVBiUPw67MZCjI5sm8MtstdGCFjGRFge2Z0x7UVsVN/oog7xG0PP3WitYsl
2v6Y7KuBey90zQQAntW+xixWaE0+DIP/D2PcoHoy3B13r30nbHn0cuOn6wAhU1r8bkfCVwCcvVXJ
SE6EBV2M2uhVjgQOy0wzKQgzCIIO7p0ixACECIZ5H5dh6ukQLcHY7WRc1I+TQQblfK1j+XlEu/sk
zh32wIojL6wbF9lHFwWZIb8DzfpcAnfLVN8jJ7OLY+Q158Z1yqDMYHIlM66rhQu7hdnlUEYQ1yJu
p8nIFXyINT4DPE+2+8AFC1oBilGWDgO/m9EkzSWQsjdXowGQbfNmLSn2alsfGwRyzGeT5W3UHqTA
0GKytriX1iJcZ7YZ0VrH2kZ8lpvJvZP4b1mdtEHvOdaJGNYd8xBSKefkprPIpOkiMSuvDyqef0QG
LqE0xNWRa/lK4fkF+7DBGAs7p8/9v0KxrPteE/4U3ZKkhejhfxlC9FNun5ucM+NbHNZMk9UV2DPN
SO2bJzWrT5DaDsssTg6m6V3KPoaGz4ViH1Xfq1x/adgcADwje1jp71BWLPpa86WDncx0BHNQE6L0
raIRmv7w2BX5L4aBjib9aE0F0RsgI2SO21VhcknXr23f2B6SNbIRc1V5TaP8jbkmruSFKmV7aBqK
04GLrlfEjMXmkvQc6TyMM3E+fvuC6nU8Rci4wDTnuh1OqG6J7lgfQoGTfPsIyWQoAqT5ISGz5h6u
iNcg364tViuDgQI9dKKTx2LCM5fLkBCxlTCTZE3nhHvWnyCeWflFDkAKRZrGGUDDrci58fh+/RgD
mTzBrPPMoEQcc61z55IJQR4v5qjr5I+YvhncolSmfuUm2VGhUMRK7OJW2lWX7esN/KoTOjGaeixU
jO8Py8B6MslexrCXR2EX/tWWPoW1DqaV2FDjtqQKInLTZ5WFD49CSHaESOa9C3/UQH5iCUFipsiL
O3vx8rvFHPAoRPjS6TyDaN5SVdHn75o1/s+X7Gak1ZFtHVF2yvVh+2h7IEqZlmr7sFzzeKqjjkWG
4nQV52c2SrrU/FWvuJLZ49zOHQo4DAzDgWnZR7TCJXrU4ld3TcfdPqXVI2UKaWM7j8w/1ndLhcnf
75bSy3hy0va+gcm2MuyNYGnTDE2ZmhnYg7D1af6IdOJXkdfA7Bz46MLLkUbjsyigAdqOLM5pSOTl
TBn4z4NdUioiVGKUu324fWeWYIkt+oUsi4s7NFkLi5LkAVnc12w9JmcxkSSUJe0NfrQ6/utruERg
AROvOc90fnJBYT9ZmoUqR7e5/tPtoxW5dBnKtzGVNhFAk30tdMSZkO2MVc+AwrL+87AlIZMmhG0w
DmHT2wWzmbWL+Ce6ZvsUPxZw7pFopW7sEmhDxiktmVMnaWvvbOZ5V6M7lWEHWRAlJvbdCaFW3XhM
m9ey3ulDEq1UyzG2lvrbg0oG/4hF+qFY2zrwMr+qmSkpt/WLYjU/rOq3jhKuTDh2qrUMJwBH0bZM
jA3WFFYWdoSpbRkwQ60UIT2z/JP6Yq3RL9uD74n8bEa0sCXO2B2va3FYEuP3lrO9pYtvDwAdmuv2
kb2mxNiKY9TtEV9iN3/AUfP/1CJDc8gzwAZ7dJTQO0dkL+eeRK9/osR916afiZjjbm9EtIYU5Qu4
vB3wdrn3WF8z+ehHlviU5DWKN7bVpXvX2OBjWQExoCwm47SsVKEoXZin+pj3VM/mLaorfRpQzw4r
gqggGjX0cVNvv2csVoDM6G5MoC50iAnBIuQtrHPUQK0eVgx+nZ4nq1Hfknk0rm1MbbgKQFD13mnO
MHuTuiQudSv4vT+RQesN/tqs3/2TIFS2/Yng4Uu/NnkIF3HJ2wKm1eJwobTXXtDfcrudgQ6kW9gM
xSyePM1Q2B5+SGt+SZe0O25p4WrN7CZHgqSg7XMiPph5tkDSbF0NdypvEmxZ7W6T4ExgdAgmXJ/i
FtXddnZ7Znuw35563LzPMm8v2zOtcobDgW31N9XxFmK8XlPZtyimfM9y1j+S3AH1eLYvsTxvP3KG
ev/3T98+F+j7t9/Nqqr5kyZubZFG/3yutd0FpbM8G0P2LY7sk0Sse+qQTvLnaC5LHCGkDsWLcQ6n
9eKyfq11cCQothCwzOjDHbUmnG6vQ2p074tjevuUwMYtsDy+LxHjXFU+SDTFXVCNmf3n3Nyeop5B
GcgZ0DJaEGrLwvsRztXnfB2PdM0cneQ6Slk/C+fkA7eJho8cEpLG+jBAJdsFptKcJevT2k6V7dPt
YVm/MQ4xlhSfmfv2zKfZaECLWSsY8CFyctQlvLupWlEx7hwHtX3MEppAPQ4XXRTZFeFgRCHMPrye
37mDGbtUFvmpztpnIz/mTf3JHjybGODhwSQMbKeicFfS0+wnZi07XAY3nYgnKgiGkVy5rLyHU6Vh
iKN7nXe2ZHzdwELlQL5C+mN6TTpxzVwTqWTx4tXWe9rLrzL3HpraBL5nZM4J86zDq+3e5+mynOo0
5XYu+ivC+rtO1V/dAbcjNmq8704HTmMNyItXckvxLfKtJRi0VRxywKoluehMSkD32V52ahLn8zDf
4Te4VRgfK8vFbm4ND+mYf6twqLLcuCFXLXcqq34yju9eNLNKHFfsrOP5JQ/Fuace86IGUs5cXlQD
Q5lwonDf5pJIgOHJS0N7p55NFU6r7wmjgkwep5zKOKnJFfFI6LQtGmOKVAqVfrzULZTEVaaGx4Oo
wiQED43YlR7Cgs/YIX9gW1DezY0rMeWWlxksxo9KPLkqdH7GIdFu9Cfc5StqVFgSe28Ub5FjPPoM
Lg6pmWUXOfa/TZ+6von189R0EK0qwz9uJyNDZySkacryrRWk3nqn7Srit1a6ACLngoKDybo08wUZ
Ate1uTcfzXwxjn5c+tepUOLyP1rPLSTrv9B6osZEAvm//s///pMX8Z+knojKyl8/++Tn0P9b7fnn
n/0t9lTmX8rzhSmVZUvbQvX3H3pPZf+lLFcJQUiWY5KxRXrHv+K1WHUQO4G0nPQUh+Ccv1WfjvjL
9yjtPGwpyoQN/9+K19qkpf+ObmExbINeEJbjmWzjxSYK/Zfo07XIt5FVos9tLs4xdUYwoKYkSYkr
z1L6dCD9e2/8zlr7xRM63QF+Zvky4OrLUjQUrHMdlHUd5hiv/FJjuxG99+ppL7tGZR3e6eb3NOT3
2uOSoAz5kHB32YkEfTgOdIVrDHwXZn0fvwZ9JkLJvHLQ6HtcJSToiHL5jIqErba5PMA7eYaJlnCt
VN+BF3xGTMveEIGKiMabY0BPU0/i4IZE+6Ln4dxSE1wpnmRb4IEZuaeb31OTNIMZ24OYPoceO35I
ic/+/MIw7rVlGGAs5Wu7xL/jVj5IN/0xjP4j6srbCIF26jn1RPuQmYBc657OeBikCGrdvi9x/UqI
w4sOm69d3p4olA6dAF0LgPLNseOnQWW/dcuTlxgzYAn8rqLe3k0VLzPzp2e203dIHO6tktcpi3jO
kWrfYQygUT/ahXUKQ+zmY/nAhf0gTOfkMQSBo/We6/CEoMsKsgWXblR+2E16aFvvkghetrCD8wD9
mcUJQwTthyRhFVwL8+xgy/nG+gvjGL7unZOdPceBcFY0AaTejka1tncizc+CrVzEJm0CA3aohXdx
JvktVP1P+iu2tXphmkaoaTUW8EsKF+8zzBC5HSlGxwRy+WbKZZ+y+zlmMQoVrl0XiQ0r0JnzDGx6
4e20zusPZuYJhGR9t7Ggfzj1l2jmdaiBGh+ayfuCGGDmCox7g4qHATW9STPpAIY/3glcYHXpXtyx
2Y9ke3cOMoKkGx+Gktm8vZQHdsBAA7Dp7EkP+pxhoUR8Mnh7vyp/dwQt0Q6haUqihwQo0I7/nXoP
/t+gOhSSlfrS9p6+w6P4M8wNYoJa/zVVbblPoltE8mtHajAL2hHyH/kLcZEuR6eH2GSq+cnQ5k+r
/Wlm7KatLtzDuIoBjdcCfNK+8SVykfDqLCI7tgq/IP7W0Vubgo7nOrqK1aS6xMgAt5OFinUKRKwP
S2M6wSJ+1wxn9ujmnjHzI5UR/mszRV/oltBa8/6SMVsI9xkzMEZhM8K/WBLUPSMjcZhQpQ3Jxl59
jFII7XNYTxcr/znpMKjrEvlQab34fd/uoheyIxEj+urBqgiX9Wgsh9z/BeQCEedLjd7KLOdT7ojf
MpRM1a31xGuySx5jtUVHyqo5+z35GdFfFq9Ka5HkPK5IjV3oZJwJ4ovJ9oVjlPRyE3IUVm5n5BDB
nwiYA/X3DoE4iRVj9A4kwdv3FT316hwN2q59p0kjMW2NLyFKGjdiYHDSBZ44NXVxD/1s2iX2q/Jb
lop1do7M5bpkP7ImYgFUBFbDaz3wLNi4/HZacz+MR3xgr0AbjmZmPnkx1hJPcdK0mglaXKBCr4pL
41CQgZa8QzGdQezi+9JLf9imQgWzBt+RIPtetvF8HngLlaNerdaGc0MWHd8pdzVMVSqxKdvn9KAH
kLNJgOqTsAU87r7q3lXG75WKYTrX2hPL8HtsRgAfFNub+qmsuQIVGOWODROIXZ0VP7AVOQGSlktR
c2Ep4egECDjYPoICjBpwOsLe1SJme56bL1SOeZBGzXAuurSm0wTbM7ZoMnxrPWdJZaVAw5+WcrGs
2va7Vfm/YShlBF4hvo6baR82KGmyOjxVjnHnIbM49ZH9lMXLtQVBeKCaSwI/fus6LkcZIvFgHu37
BNwCf0/VIbtfldo91tA0YQIqspvNC4G91LtF4Z1IGCD7aAQxLh+m3nBQLjiEaWfVXqTZb7sqQlTN
5TrScB9Gg3dQOy7dBFi1nQYTuotn7zOcuHOFUTIw0QLfRNGOpFKkFatoAN++qri8FSNO24h4wFiU
J6Y2TjBl+qBNAC86YyEyOv6TaRNyYT8aK2bICMt7qw5/ZhY6RtNk2VSnH7Qgn0jlqGEGvI897SlC
s+VY1S0u3Ln+UWc4JsvOfdXcfANpx5x6ORFaBoIa2+FwWa8lUWc9z22W7iO/f4E7gcRp+CAK4HMr
qdi9HjWoLaMnla3ZSuSq+WcCiWI4LGAy5Gl0RmAX3cyeQVWPCa5bzA1cbkuHjs5GM77dsAAYrnoC
nmhldCFc4IbhsW9rzKzJD1szmp377zRUv2OnOKXL8LVqOAxMM/8QBudiYZO/ASrhVDik1OEWuKCR
pTX1GRnDNGBc7Td3U8fyaXJPDVf7GYSYESXzivd8WEZ1G1kWhSmyCxFqhLlxeBgSBGQsJNnXiF9Q
st+8BWFgnM/Pi01GwVI2X5NhUbhLuRkZZsalfELKpiTn8qLblpsTWITO5+8qPeqLtPguxuxLW4vr
miSXTNwn0dfVQvzC2JgGXghvG7LNLnPyKIDY7TiODnR9746gGyoapNbtdqEJ3LOd+nU+wcXGz+TF
H/jXTKLLo9lhREU5vV8H4kYOa11FJmK9mrcFu9lrp5GOtd7KOhmsZz20QTNM03FZL5BykvFO47De
CRtALNHYzRQyyyMiktSCJECrxzU5Bls1Owq+2wMJOkGBKQCxG9DN7XbIyYMYi4ojX6uvNAHNaJgn
4K+a1ZLBmqJ/x7aaYZQeMIGSE9O6zrNA4JiArMSbwJ0ytm8uxEHqN8oGw60/GXBhgti/2YicuboR
cR6TxIb7GgkuzP21dGHuyjSg+7/snUmT28iWpf9KWe+RhskdDrPuXpDgEMEhRlFKbWCUFIF5nvHr
+wOVr1LKl6Wq11abNutFyiKUigAJAg6/957zHY20SuM8zfqn25XjWgSYK3ClgLvvwxw9jDNqGFV4
xG1thPYMoVER1FpDzon/EfzFPrUFoWln17ESLiSa+WJ0Wm8M/UeTib/XxgzLQkgcsQE1qECtV0f5
mxqM6p5oGKJEdCyBnRCbvmfAAQx05ayKyrlkBVulRGObJZOtcPF7Fm28kujtt61hP3PK8/2ifT20
GFa//1GhSzrUQ48MeGLIXNcbOfZ0bLH5qbY09uzAfw8rEi5A1HtNk902x8N9XbvGZoCakuqjF+KO
5rc9i9C5BgwFt6osQR76NZqMoOGP79/rzZx6eY8i31w4dyGsuDi2R4JO9Jc/GcQ3JHHhbFvFQAO7
Yb+6ze5FR8b5bXR/+/b2x4236m9hcdF+tb/cFBYYbWgnV22xxoVDsR2RoQlc8cGWk9gmy1DeVXQW
69iQa81qDq5Zqy0JQRJx4p5R2GZs7LORhcZOj5gOhokfEqtQEewSwyjaZWYODXoZ498m+jeY65il
HwS2KVBZy/8AjGKv26gmu34Z78+tEdxPJMhXYJliA7Okm/jzXdS4GLMgEIf5maY64mUzQFA0GcHR
ke2xpG2yrlMiGuuMGDe4CUetMJliwi29V0svx7UX9bcNkwcAQ53nL754g8fmvzQzA+rG7b8WRd0f
QwcV2vyUhvJcVhY8rVSJe46CavxzqQJ5bzEqjgC63qVtnG7wM8TkemH3anuiqKjy+TJxTLY4Mn2/
fUf3HYlc5yBkn+OXm2YjNpge3L5KQaXlTnBwJMjzGIUibWXn91yDS1JxsSILkp8cXaINJc3x/sbh
hVOEsOHP702q+o3Mw283JC8aOAdp7oLohc4HdtJJ2Dsiv1tpdWneM+nGcJ+GwPtoKNNFJKsmGhVw
8sw8VggZD3VMZyoQOdYXvjOHiHLKDZjTj6ovvZ7p3uH2R7P87+/fDuUFr4a/lUXrbChUoN1l7ZIy
0Robc4DijRexhxbYUxs6bAKSPBqO0g+dlWWCVJ/q4AwMSxwM5dKRzXL5/SvysBzPbjVUlMvf3f5J
B9IYoug9nkN7c/sba/kh0qK4eetyXHeNfjIscfKHuH8rebHlqNe/AyDHWid0shmWyVTvdv1hqAZ5
mjTtGM/swmd7eImw7ZzbTBzyAYRjZQ3pAZWZ8ao1OYLKgnS+27diDs9WFjKjG9iblYNuvqZRbByb
ma7y0KckUC3CceTFAbFh1vC5nIMdeNLkCZ5FQsza+HvWOdml7FzcaDkbhCQXbM8lVMaOsx068vWH
/sLjdy/mv+VdRuJR3jb/638YS4DxDxbNpVpHHqiARHGxKNeim/CjRTN1NRNIfN3tW3r7O9PfLLVq
lEzKw0b/ShQqhQOBTVE/4ZyJeHr93xyfNqpuSjDGtKZ/Pr47MWl027LbN874QczVuXbYTFIIIrv8
xmbfbJoYkUd47xvz7tfH/kvW6fe3jtdVmjYYDQYPPx+azb9mR3Pe7dOJOnEpGJvOfR1T9AKBPa1n
W98T4xF8jzD+/z7n/6T3hRF4aVX9x82vU0Tzqyna64+trz9+6k+js60si46w7VqGtHVyl//hdXZ+
M7mhuYZZ5YSBD/rP3pf7G+nxlnBsgZWOBhkXwj96X9ZvNmBQ4dLUUQIpovhXHM8c5ue7SXcN+sAY
qx2T16ebt7vth96XFSYIhOxcP+Q6HFvoo1TTtXUgT4lnDLaS1j9Iqqk3fwxneHOQbdAj1X4XOq9V
bGbBO/aoQXyjqiq0D7YvK2Kk0Dw270Bs0uI6O1avfYOax1oQz8xRZ2tuUKmUPXKESoH8qFbF6OCd
K0pigl9q4Uymp4umuUQmUrBN3KCo2yNmwyBFwA3mJWDcvf9VhB0kbuScgXkowz59SDRFXII/aKGz
hfHRIj3QuzE8dq5b3by5kbHSVTiVDwyJfWYtPAzNHXZerJW8E8Cpepfmn3WlNKw6aFUkzXMI+8uM
2bVXVR7Ykb5LtdZ4g0WVNGu2gtO4HkHEQRSvxhbmhW93DdKgrpHHKe2SnqgrAGmjthnIj2oajhZP
enMX8kjiuRanIjKuzpJ0d4f0EkmNjqnXWaE8S+K7IaSs3fmh/UwfIF/hwCLoC6Gv0ZKjY5bati78
5IvZDB11ge2m4all+BXxQHR8cykLbDLNsjlkFmQJ6fq/E/fQRFvdb2hXNcKC4z1FxnTvDiOcGWRi
AiukJJ8EtEXoDB+Q4FXWC/8QR6QMx/BD4A5ESZFOSiZGUsGWi2si4ratsAW/SljtZxkmnb+xcKmd
M5ddmEmu62uOTggXkciDTQUaA7perhdqzWHN+8Q27adcpuhuDL0qqnUJSg/ONMTqDx1UpGGb92U7
PrmdmS7BI8tEwDQn3WAPylsNkFwnSecZjWmXG3tuZfk4j41g9CsndEF11ZTSmyyzQwrRxIv9tQvn
BiutBnDPTStNvQsefA2e0HnAb77obIGCMv4ZV06EXp3HaxRE2iELpDV5mSkJxsRtN6vSy2XvYAx2
m8FZ9aZjq12shkrQrCPwc+PraBPPQdkRiBajLDe3El+Kfi7L3nhhV0JqDmLuoTqlbRMAWRuD0bnk
QnPN/VS5SoEvFbZl04iWSHw2JIzwqSBvS2joyYFxrDnRVZBmH90nc6B9Ku1seunpcz8bdRNsNB9h
T5PYw6PuTMGROwDeRivEg1Fihed9ptG31AaYp9XNsBtyM9wJtkdfqp6NAURVwQ5Hlfuisf2NqzIe
s+XYbhyN0zyTcFmuZj2vN2HaWgcaRtUpor1CAZrTJEhAU7tAf17RNJq7IVJkqTmVcxyRXuxcH39P
YDgS2roN1FMEw4usAuZUrZjoYxqgHzvLvNP9QFz0qQLFG7qROLOvfbOzYbp2dJbPttbbT0U3+E9D
P5vr3DDyJ7p1AecDMBWq6eZJFUH3pU+hcsJisl7CRG/Q43VOeFKo/zYyreSuGQfjU5aD8qZhzDxq
4lYhHirZkjRQ7BOFrWuVKZKQmihI9pqLBw7zfnAEexABbSyM+DllhXyo5zj/nI92vKk6N3iUsnZ2
HZb7jSOcdhuRSY1kYSTpozabvd2V+ZOL+tCDNV2fLC7FXY82io5bIh5729euJjQ2flVRXnqGc48K
09e2zrUJkXaMWQexEd58cjL9ECejEJH9qIvWDFeCrsUZbk3uhXGsv2d6nL/UXdacjVGFCCoMnk6r
Ts/MO1Df2ke9nJtT2zspqrZpkohcw6QkPCN1nlz4lXiMoUyYFtb0wHJ7tLqlu4kLE4iNxtx6Y+l9
ixSI27wz2vF5luRGScYLazn4k75q8X/s/cBUazMd3B1lmIUfSlAY0UWiad6hthjEnH/tDOymDOxY
bvUufOkLpg64IZszaSoFguO82ZtRKe5wf9ObLVttayexti1Dy7qvImPcE/sjPJVhwdKQEvO0mggl
bmlp+ZnreLkvnK/1YMOdmqvoqFvxtF3wBhuGVeWOACgJFtCt6G/K+qzwAXnDVIYf/CadTmGnpo1p
wiWr5pHuXqzFG3RL1r3A77qOs0U8Z0s0UtxKuy60nVOaTeqimi7ejSoWhzYcq1Ob9PqO0n588iHG
nTkHtIatHKRwMhQFmDw98kD9yT0qDHPj+srckSXnUhXN5VbPSHTIawIvtcDI72D7TZ6BYP9MHHqH
s2Lq7gHDEZeTimHbsm5iNnYsTy96Yz8DAz51RtBvJzy9ONRTtaPC9QnvZO5elahQfZu2YzvV5rc0
GOqziAnwKx1Bgg1E5Z3SQyZNCQpXLZubtVLAI7QkIsGGKOV1F1sVrauOT3yaeqgSg9jnWZcz4rdI
3NWZwaL+dD86TiY/JLUyHzTGDTQ6Amc3wFeHSNHaBHcgWOf2ZhFtJ3+DDgwhgAgnCmpL0YfTAwih
DAa0WauflUKeowsYaPEA68LojQrV92x5yYxUOoOQuKJVjnljnmsv7rvhAYpTudHA/J6NZSY1+zGt
apB563lEBxrbhGPkkZNvMn3utkILkR8UVjTuI3y/6yiHxNE3ZXMq3ZTkJAPqeojKwxtd3/KsAjcz
xVe9YKuH+RAUMl0euPqGVMPRy2RPhA6Dn7suHvyNnA0qMwzYnuPG9WZkrLnO7ByCSXbzmLpcw1Fd
b9sYwokkW2Bdxnq3C4dseYAgv5543nlGoAv4JwZXaRYHXorDhR4W3r3VINp4E8MpW5e1nh6jqeue
NY2plMhwC8/4He/aKWq32qJV9hFeEKjOMtNYrrZ3EGRsaBkR9wkgYTcnsndX9gSCtqjLyov1nnkk
BkoCF8ZucNZaVYZPvSTTLVUKIYOvmvpjiQp9aw1zebahiWE7tRnremjbyNtqkqbxT2Nkww/RoyDt
tqEhldiPwDNnYoAkMmPUarJ9He25DLfsL+uWEUg5nHioU4RaRsgmTtoT+cFZZXbRFkeEAdwZDPgE
qxRlcAfa6tgxZv5CZpJtzvn3uu+/uwravRXna/bW/M/lF38tyqmOgrD93z9/23z/PngrloH6T99s
blP5p+6tnp7fmi7lR/8cvf9X/+e/vf1XZvsgjoxflTfeW3odrvXbj9XN95/5x2Bf/KZT1lDXSEGj
Rl8qmD+KGweQE0umAD64PFYWxNMfc33L/Y3anZrGtWwm/9ZSYv1R21jqN9s2DFoXkrRmy9Stf6W2
sR3n59rGJiIQLpSydZotS6H1l3IZM0UYG7Nb7dGnoZtDkTQbfUWUuLofliyjKCPVjcIZN83qpmfU
erkZoirfG/3AHQzyFDZBFUNJyLD+as1qiqGq4LmCeps41UGQXLba6g4OyLJpg0Ofk0yuCrgWSc8t
WpgtaHSIIAllCOIW1vDPShLh2wqqhUbK7hApeBUWSEkPGcxVB4y1a5wldXPK7mg4M9e1xYHNQh7q
NvlpakG1Fm+M3+ad3SzdVt4iqER30+fNJ3sU56LkbRmUaF36GT2AgjXV7UbqJ49nPNvu0LlMoG/A
dftnZdVQ2SAub2oQWxu/ZjAy+wsFWwBbEeKliNODHjA10jrRUt6E80EiC8tnewcVrjrVhvA3k6Kb
mY13qtPnvaMTKGw3yaMZBJ+lnxov2LUL/A1Hwjvq+2yBZOjTa0fg+0pjyrNqQ7AOlppBL8RsCcZq
mWsE+u+z3qygGLjr2RQvrCFQNGxIH37g/B6VDPBOVg0gYWibcFPbxtuc48uOnfJspPB83MldjxMz
LjNjK1I30ecOQ3CgmaQ1sFwXGWsxiyHk8mFDpVJusywjMKbdcg29L0/ltVUyiK3j9uU2d5EGn/1W
N1twjUHqUWMoSObBIZQUfSr4hjQM8pbPztoIzae6J1wEzAu8jiT0EMGB98DIsn0IE/NcJ8PggSR8
x1fipc793OsWOo0iO3VRvMpsUiV8MF5OI6t1U08HOpBwnOPqm1HAyBTV5HiJlFhC4+wx5EDIZPHK
Ou2pLSqmuKb5lGvBigc+sb3dyfCpZ8Ixf+kZJ64jn+Rg/Ii4cRfPRpLjCQ2au0QFT6bKjsUEiFf/
gmr/sawYnyBvJ/2J1NI45kMh9uIzk/q7qaSbjLS5YLZtWRDlk8+VoPvlFMVLB6PWUXl6SRigMwTP
WkLrrTD0fDQjeFC0faczYY2WhHV/qcMfFle+7zAWSHzeeU+hJtnLrhsYrWVmgIPoTTjUFSVrpwf4
XtO9FWjlJiPNiFyLEhxtUKAnR+FQ9uO+GAY80pWz7xg9rt0FdgURmy0CY2ADhPXOylOC5ityYEpS
JxEbvkqD4SBwroqZC/5oxbg/PDTUvhtwUQ++rd23gY9DGuXtaVIvHfXSg6yzY6bLnTOXL1Kb2mdy
HmFtA4oGtHyxynQzDtE7D2k/I1KD7ekemY2CeNRWCGncfTy9TBNb6HRkbEbszGsHGT2VNcJgZMpj
He3atEQi5C4+IXBveG2dTWAlOoFvOiqIqoI038AeSlhqkrpHZ/qFXoX/KM5EvDDlsLQz+pZwWy5r
G95XnJJ+EHu+8XEaMAsGev+cYZv2TMTVPSPDFWWqWqExzy0knXXt+dR4nq0NQFxlhbI/HY/WPEYr
kz74CoJEsAktCkCAZ/YO9wQ83InVqU+fMSjYe2aDYBOmZusnjCOcrqW6CfUHtwcKAJl0oLZZ+1H4
Qr9pRjiQv0CPXMBD2Xsa+8auBRW2nULjK8wTNp7G/fBC9b7v8XfoqC8NbRW4xqNTERTlTsO5n55M
Kz60S7K9ZYVgmjLfU77+NY4wsGYmGXtm/hIFXUSdbuPW73zJViJ3DvHYG3e5BKatsmAblGQlpgwN
4VbN2XbgBdwg+SCUamYHbBxbbf5GAJxHxN3WmsZLbIAzlwZWPAxwOyto2z0q4CdnbMadaxS9V/hs
SxHJyAN+8OCu7AIQ+Zd6WfhNY+wOujGWmyLNqTNRke4hvRxssmPWiR8vqrMqOYoUA1Ywhey0+l2R
DGLXsQtn0WEdhW0xL+Id2Ke+2ZNm1rwDVV3iK2bt0EyVdojSRiyGukctF0wCKCcxFmGyD9MKy0Da
6WweOZyGpGKfD/O5RRq21+rFAjnpB+IZhcep8IaAYUBYuaSF5dZHt8M6wNjePUx9Ve4tEjCLGJxg
nE8xjiubyra15fdXUS8v5fZ6qvk9dGLn/vYNE5Vxz4X2/VXmYTIeko50PFS72cxkB2EyLvPvX4IH
vFPtRbjYWOjCvBY6ElutC/cTbfJtbZtPo0WMJJK6HpIaBpWGeMflq3yZMtkahps2FrpXzP17JpC8
YBFA6ktENx5CLvR0R3IX7nBaSGRg2o/QxpPN5M50Zpg7BVae3xlMyhl6jbtBm0/ViIrktq36795a
nqKvddEU7+3Pm8nbBvHPneb/QxtQU6eH9asd6OnaNNevYde8tW3z4zb0j5/8Yx8q3d9IzlKGIq3y
Z54o+tJlN0mX3LFM2+Rf/Ps+1DZ/UwrvDbs9dpsW1eS/70Nt49aZB1TOTvW2f/1X9qF/3YUqVKXo
wpYWPwJT3WW/++O8yrWwMialVu71ejgXNtdcjYQ8RO2O/xUykIIP9cNJ+psR2d8dEZuUbTGLtLjK
/3LENLcxFYxGuR82DVNRgJjlBxPejd0Pq4E0hu/zoe9lx98cjhHGzwM53iAHQrkNz9W21TJi+GGE
ELSaP9cl1n8jhXcHGEpzpks5J1eI1pdfv7O/OZSylGkTiyJ5dyaa4B8PRbPKcIt6hjLQJO9Jmrz7
WvQe0VlKgi+/PtJf5iI2nxpHEosqmWvgnz61FrBaE4qx3Pva4NIDZc1oGIOvE+w8/8n5M7jm/3oC
GXS4jPdc4ShItz+/K/CYGTAp3pWVoFHsLf2iqppZizyMegcUqQKpVqg7o27Zu4IqcXrnjNVzw3Pt
9Ot3jdz6n1+JacKru02rwOn+dH4deFlaC0hg7xK8rCf+SXbTMxFMF0ObLmM5Pje28+ZHf0wY/8Mr
6PYOf5rpcrYlE10Y9KZ0XfGXM6CRhmk5xoII15K7WG/vTKcHcT48V7QW6w7kTx4c43y+xKryV4UW
XWu7hv093MhaiIiVfI1l8vrrs/H3L4s5nAUW2Jbyr7eurAsGD2Fe7lsbTWCQir10UNq11pAwS2q/
dfoJrzJ/EfspM+8WmSzo0SRjN9r1L0pMq4m20oDK6tcv7G8/JuFQIzMD11lefv6Y6L51U1Rk5V5D
07sv2SN7NX7xaRq4wW3uCCYT6DZ+L02C8n59aIMWwT9fIj8ce/n/P9ztSrl2j60caomwHga0viDP
ULUGiEHNeryMusupiMf9IOWXKPqQ10Dlfv0S/m4RkD+8gr8sb0OShRStvIIZeBGWwPEix/g6F+Rg
xywJvz4YjPV/PttwpRlFuq7j2qbp/OXiLCiFVVaU2Z6g7C2jjIMskvdBh+Y36b2xtatsR4hXn0Yf
OhjDqynUWiBgw7OorX1LaCely3SAWvJO9+rABAQhjoZJBRYGfIBLiX6OzM5zoHfPGNyeixiMV/Fx
ZIEDP3+VBmK3ph8vMyVGXhxRZXcyy6i/+D3Lv+/kxP4TxsBQ7HBoU1mgXaZ3vG7UMcjnQyW5QBPK
NNyI+I2s7pzPlNyOAIE6QE+BBnK7ocZ+eLZtedcDmgwNyMAGs8SQLiifaH5yUDmTirzQoqfr0IyP
kEtR21n3fjHeFS6vERTJek7yx9YZKV1QwqFaZjTJTPAuq4L95FtbMicugO32dvMt6eJr6ugHEgEt
QnEgWMF2LYd+Y7ox27T0vTDj9+V6Ml0uYWMRlkT5kyWar2pZipczoydo90Kz2ZYD1q/R/KphnljB
zn2XYbTDUnJq6DquBt4X6Lr9MPavadtthGgwgY2X2+LRyvEAJIAcUUYCtAyyK2qmi11zgkxWvMGt
+QXT9EwgBh92dx003pxC0MTgY9X1bYiCnutgoCxaF8YIk8PhY4Ees5my4r7zWcCW008W4TtD3Y1Z
aK+iDTiTRfaOuGvr1uE7s+aTicyRjmumEXqnQ1MtvxLEsoLRxisbWHrErDMM6kEgvo0KIahQwyXE
UaWYK2B0Y10s3fuKkJ+SsRiKcl4JJSc7Y8UFO19c1T+77rzP0AOFhA+thNu4myco+TxdyuDqUmvQ
v6i8PILpOh5sPb0uh8jn4TkclgsNMddyvGiqPjf0yF0tvVpk/onlTC2i+JGugJPoF/LJPM3GK1Mk
VwMtau8ITMvjpQIgzgadoMbgySrwUky48GNVe7beck0FtJf8oHsir5dfbjUZxQ3Xp02YCIzrI3GT
0GNUeLAZ3HnAQC4zrwgTXbutykhjYBxf4yTEgjFVDzLo31TE4UyLD6sGG7irknPxlhkbA3ta68MZ
k/fcV8fbq3cS3t9o9M/LczcmvW8VXc1Sreaqug5Ar4fJPrqtQ4PaAB9nm9BYQv2yXMrD8nAGc3nW
OtB1s4932+CziXjW7bDfA4rrL1Ydl9uGbT1ol+mDAdP9aI8LKywFmEvzcNnDYPK5yToZ6haWSexQ
/HC7HCsRAGzjxp0zroNaSz9ZZvDktLm5ZpCSrG5LCf7l90GOFzflXin2LLe0LIeLFfKcMjTW4sqv
FJaeacvYEj2oG17bnn2EnaCTAmKDCRzVIHvC27IFcP0CcNpcDyOXUEl++jgCcYrb6WIsH9Qao8JX
8ob6yHlCCoAHwumeYYaE706BUhpHE8/AOtg4JdakOrlqlb2vovYz1v9+4h7ouVyMILkqrSSxWB93
suOR5Q5sgUfKTVoDGulRyz9wu11QDdxkTn9Ry5rZarysUfLSLWsRZXOUG96k1qxzoyqMBdMB+TaB
4asCfWLt2PZ2Jr9bryPNS1z/pHecGxd6027QQWuCoq8dE9RQNG4H+CNoAIJoK+rxpMTS3x3Ni0yX
u4tWCL+IxlTbTWtRcqePdQib0YBrXLZk9UWt7xXQcTz/NItAHHEUwaJTqt/gnFSFPdyXJmw/PRzu
yU28c4BPeg0TpbVeoH3WSI3bSl175d6KdrEE7qxpTE3b5lRNtB1VmGfroLRfwp4YZW1kCpuW8YfF
6Yzc0s42LtxIlNI6UZzcV2nIuZLDdNHTASfwckHeNi+yi9+Xx4Gepe8kzu01nVPDEoegG6NDq3+r
fP0lDvN1rxtPg09x38Vb0EcFJTKh8N8/oqn92LmEdmTB/e3i77Kh8NQ9VBFFm4kLKo/zK6aAaWNA
pl81U7KdcImuBZd1ODIPK6burUPovRGFfKlyFyK8HwMPs/JthAJyldJdBLTkN1srqD+QxBDtyCnd
qio7tq7meHVlfJFdIzx/phtmuAm65BZku4wrVEMD1zztwR1imogPsIPFaGqbm3MlKhEKlIv4vLaC
e2fg9hEa96ENsaAPUJZ38Vx4JV0vcyLxiGEdl2czeZWhiPTJ3TukYNYqbFF8ZijSuZFpQMrilJco
HVXPtl1Nb5Vqz2bHujXxzETP/ib1jNFixUnqExqaKbF4nRrLLSnS/BWLecUMdaWifiMSODG3z65A
YrTu5/Y9ty9N3T2MI5dLmyEfRSl2TbB1eIkeaaseRDj65ZRmDh+74xhXfvBs2k20oxe+t+2AJIRl
T4QACaKxoEhyYxeUnQSgZYFATueY8EGymUVIfREOFn6oFo7nspdF38WA923Us3E9EEaU86Ziu3jO
W3khzRBMsN+9zPnwZC5rucDcoAuygRtu0WCwPjk0VFe3JUh0GbhOg1T00udeZqDBs61sxGV01Fs6
cttaSv/gDI7uAZyAyDSX+J8jt1+nA1/xqaReq8ZjRXmwtcvsnkKTID87wO0XMPHuumOgTOERZQq/
s4wIx8RxKJk1bGyei948yWI/B8cG0T53OBuDjnvZy6tRHLuFuZ6/mNjaXvJKcqKK5mTO6uuUDTil
1fAlDtQ6TOR9gO/gc0BqlLNtWm14jQv72PdWuaf4Zng/RJ9U0+sHRs/DUVMMbKLU31lFfDArMjf9
MjoFtI08V9KAa83Axv4SArMNi6+RO1U8akDi5hr4duPiBizSU+Su8RqRlGuTohptHZADdxPwRjjJ
6Y7s82rDBR2t2jGnaZapYlXVmu7JqCLf2Zw2BX4NPEgnvTFfcggTK+fzrSa3uewHxj1t5+wUSBmQ
+yPjKQtMAM6jWpiPYsTRZxTFQyLpxwmI/2VY0mYleTzE4sX0SV0MRlDkZZRelbSQ+rPuUTd6/rFT
rTKzCUherQ6V3RGDJg3gHe3Ub3L0w1jt2m/aIDEkxh0ENqQxKC92Y5kdENhBBhDJM2N2BtYXNaC8
KpctQz2ygCHeQZvsA/IJCwmIoleM/kOkW1/bkceH3g3Gth2SDpDqQ432wHdwVUT0MddG7MHaBtw6
2p9sTZuZd7CSa0HCRiugMCEPlVsfAdpqom/dZwlpwEW4cywO6FbCXc0lqawkj5Tb3oRahpwJ/rLD
dTkxMGdwP0+uAkOEB0WPOi+oE93r2mKg5qOBWdMW3YdjvR2cqTqGBujIKaDrW4/bbmrIEXHrh2SA
WCSYI3t5i6KhpdPfOBMw8L5fOMTtep7hz4EIYhulsFCoCBWVme8dhXvSQTy4H/oYn22yrhrgsC5c
it2w2L4038cLCdq+pV3tyZL5IXl1yP3Z+aGc/9IzPWALsSwQy9Fl2+5aUUUbIcN3q3aAsPTp7vak
y62CInPBqEqcoGTP2HdzPSe7gD4By5m78/P82azQwMxZeM9E09p3ruWFPBXQkgVLUk14cvGlgXP4
gK0BaVHffEF9t9g3spAWffK5AFIF5P5TJUls102y1wySEKuW6HabeZZq5atyEuSLBnQtP+pPcmo+
uAro75QxeAmjsPBgG3i6yd5g7tRejYyLchg2K6OzkIhxEczLllIZJoKrzj0IyocV1vJLbpIgoSa2
6RrbZIHIfTWV6XV5YH7vLrUzsWKQdNj/xAWXD/e6vdLtj71Y0KtYqeSyKUgcSCkG7e5Cq3i+m+yz
wJCvsISvMGSxCEbkFd62rQClN0E58cqajzSZecJSzcQ9Y8g6Gx5Hl+wY3XF3mjHySuHpwqdYJezx
1rdzMlvqtciLR9akjwACz7etbhtTZiqzxfYbxRdTsXnDs/NsEEdovhHKvLABq6tb7padcuGblxwb
so1DHKmJ3u8iItARRf4uWDtYBIkQ94N8M1tiv/yHTQZWdB2/z3Xns4mPyY9P/QctDdXKzfmrcigU
0/IOFE9yrXM2GplIGGiraK95lqrrY6g2NoXpdoGFYfsJ1z0u0Nlid6E66rvM1zZ+iFPVIRhEMyDk
aHyMsMHYKC+9lm45C6Fimt1FDtqs+MsM+l/EtbZmLHY1bc7/gEIpy6jTNIkCCDrUGk/LEs05pDsz
5+QW6aPTj+fZES+Zkmdc9O8Q01mWWuY/1bnwl1tMzBfSP611GVVeEZdw0bvqRSxlyDAmr6VO4phW
penWUM3MDK44WH1+1BwbNlulxo0f5b9P9lmY1JeOWBmJT61HuRIoSlNrObNawh/ft1Rt/rTM3sqc
4muqCA8t8SS6Mw/UpSyFcfXZbPcI/vlMbeP7FRp0TbIik+kQZ6mnSobodcZnvbzsDmUB0oQAkBDV
Qg+zyLT0BzlYBRBNyhcZMQo3JZzm1N0nJU9qI+ufIXQNKxxP+8Aanq1hOpB3uhedw4lnZ0+Bts2i
6F3Dcr2Ju56oJPY9WRrcM1I9yYJxrWj6AwjDy+0z6MAEYuSd9+HCdUUhxI6wWGqLpT7Ww+kjTqxr
lyEIKGtSFJTvGjAfCYe9VclWOhP+q511wVYL+/zA6ptejT7l4lpehNkUnruUtrnMTstmivPERnwp
VsuYdCvxwYndeqWBzsxN8ygr7olGTE+Vlh9hcB3SpH1AkbwFpHCvTfwkA3Aqdn710lAUQf9lKD7Y
sl6j2iV8mGskh1rg0tKzTLkvOvW57AUGU3JVjJnNLpkMV2sp0YeALZn/8dZ+u714Y3nmlDbXK+zS
K3lDw8qIzHcIoYhC+EktIbQa484dneel3sXX3XDBJ5E8+xm9FGM8qMx4Go1I0oIZT1bME1MTD1qP
ejYrPiwLRpcDUWCAh27ac0ZD4vCuuUg5PVpFoaPS5shGg00wtR4J8Surerl1k+HCoQ4RnzUlaZ6Z
lJeJPR2W57LZAs2Z87e6555eivq+YMtOGh+7y8I92mSwtpIo1NYvkMyDG2SL4W5aKmGuYH4isCLI
aUQS41xa7tp56Y5VevqtbFuxvl3zyqoYB95utK0iVqxrPicjBciy0JYf86j/VlfMpllKlk81nLu9
LMR1TEOgFSTNJOsAJMA6TXOWGe0BZfdJd1FEzhFve2lB9A13TzCOz8J5Tbrwa2Vs55yuClJkbEvW
HboypAvLOen9p3EePy1vU2pLT5lFsWzlWSiamQul49a47BqTavL/sHdmu3Ej2dZ+IjY4BYfbzGRO
mmVLsnVDSJbEmQwGZz79/0XWaXQNjSr8OLengRYku6ycyIgde6/1LSTGdf5kc3e0qBOwRDMhnCt2
rstswOlbfxP3EL7jmBRvw1qfW6P7mmX5CNR8j/CTMCduf+BTHO7T+jS3jUFiR/GVW0uCOsU+5yZN
r7EGQAXexi05d+iGj0hSVCJ0NbyJZ512xolRz8GiSPT1pX35kiEjszLwnM2wITICGtGSHr3Su51n
LkESkXhcgHbeNN/7XrlEl8ZC+r0kCRdTctBt24kLLyG7gzZS1W0lFzixauRKwmSiEhgGRBiOoM9e
0PWoStQzuuOBa++tVsMtMKX9SO/EE/pszVVpz9WhM7wD4AlO65f2GXHg6J03aUAuWg94BNk1cTrl
Y27zMnmJs5reaR5iPyQvYMDRNlgUfpVV/ehH6+ZyP/Sxy0eoONlnHKgWI9h5lfch1p6zULvwyEW/
1wEdInhBenYMem1Avtx+nf/dwWqNIJajdpwBNXTKs0WPEZ0xhvyZ8brNBa2P9+z3Y5t8ebhYEdau
0TBxLPKC4qSm4bGc5sMioTwYNP9BsbjJNoWqIHVFLejCXk5aaB3BW86sDDVGQQLfCB7S+yMDF5BS
3NeVwa6b0XSrxfXFs5+nrAZeQvVWhyDgZEJzKuUDESWXZLvaLKR07qp0ocKRR46nxjYGoUdnMD20
AxZyFWoU4pJ9Qy8UHnCNOGm9V8Ts7iwOyKbTPKSYXxG4QMuOu1s753e3LK9j/oRyptuMHUtMKcoP
hJTW7eXsWa8e4Qkkm5cI1oFNV0+qX66nHDIDfnZjW/YVITLCf/OtiorhNnHcW3euvi5dGsPgRSvE
si12HhbxIDgI1CAkjMTbmtbkZbOjVCxAqXPZCo7GobARlueUp4v/4aeY2EPdkqvgYoC5Cz4Dbe1T
FaR/NN/bSydbSrrRyuG9K3BxbEpq5E0d3jd55e/1UrLoc68MmSGlVv0CreVrmMm31Qzqhi4C8fRf
ubwHowg/YKWjtIKvW/s7aXD0jpuCQxTOHzTqKNOSBcm6k11dzsxwqWk5672t8Cije9/7bDvyInSz
GvUq66ngxqydwqdivKPLsEEISfh8N+xUEu4hR+T8Jzl71lC9oduhabBPjWAgeYN/1xk2Z1S53l2q
ucsLpfRayDJzWZs55NGZJVaND93B3eS5xmFM7OwhsdrHLpDvIQNGtAw31mL+JPSKfgNDgDgpX/1M
4o1MHcjUufVbT8Bzdc44gVp1ArKXq34uHtsCToARlNyVMFG6evlpxNQqCP1u1/BhwuPPBxD3V07J
ObT37Po83HTspSylyj4CvjnnvLSzO5/MQHIoUMtH7PgvBmHae47nB5Egs3BD2OZtWP2QbX9OJDm9
ipcVcGmJGkV4PW7T9hdWV2+firt4bE6GKX+uSeBj/uWsG/fddecm8lQXvkHOTz7uxFJeTXZm38zm
OHwjHvypKsaNUQntDKBfB1JsFfOjDFM0/7TvtplpoCZbpCDVxVDPWC/WWZybGE1fszrtteWU+V3c
uJh0y91AHszeHNvbEZvBxgAJtC/sMdh74EOAigxi27Zlty8tyoZ8mO+6zDEhGCG6G9N1bwZM5mQc
j8ckn76rwfFOVYbdgnKb49FbPTnuLg6ehItjvwLe0EnjFSyB7pEmOcmVQRhJsyCMHfLcNIji2oon
+wDF/L6eAiIEcAE/4rvo9xcv+gUuf7G5i1W0pxxRXmLP/vnyJbb4DqBFPVrni5H8ty8CcH2f4/5n
wzdodNQO7rlFPgBOJRFbf/G04Rz1DVVO0pwuUHxR1ndl5iXRMmKr0ATH1AKqoFL6xV7KSnMxv08m
q11chEDcG7Pbd2X565ISMVTmz1oyUCjzzIqqFLVjM1nV+fIlK+KfGG3CyHZaou6D9PdfLn+WSyqP
tC3eM2CxS9ksJ95N99xXk0vIKt/96UcnHRxIu+qcNW195RI2EHkhtm6jzs3zf77ICfglOLo8GtuY
Fk47Z90pr0mkgDosjHE4OkYBwyVtpxbIFquAk10XifOt0gHrU4jZ3ZnnCMfE9cWwfvmCmcg5q07f
VzT8o//8RR7zQGWh0cSGQ+Cc/kK7X3va+W4oCoIrVv2tP+nepGm73K1Zex8a+DMaaT52xCg/QuGH
zVDTGkxjggGhvlwXdvbkeAp6GdQiDo6QwY3STM58So9Nj0cCrvk301PX/PV861kw5Z2izE9hOQ40
ImvgXEFISk6tnAdhGfZDloLj9UiqjACF1rveEt3epSJg0VlCbXQOei4o/SON9vZ+4jEuP82TsCI6
/MZuIob+MAw8nQRrzePqVPJxcaF7BA19isufad5UHw7ePYDAuTCbB1zVNMWWPX5BCPvAIrLdzNHQ
A7GQjnT3V40DuAi0usHQEACt1RJwA6wLQEBrwC7yr/+owS7f/fZnJgiCMXF/BNOabospHnaT7f/E
sNLvATS1V0gDk6tKgJiBhDzqL5fv5jH9RuMMyLtkB/c1HCGBi5BrQEKhIQiXP7p8MQsQVpfvsMIi
jSVlNWLRK082cwabnuRZpK88mYdi5Cq3m16y47u3y0PYxyPTJr4Ey/KL7cgFfrvG3xb70EzqmwD3
QCbEAqjMiewUHMRvaM8lNA+Dm1+3mhdR9XGECazf03G/FhoqgWjZpv4XZtTPt74GTwiHdrijwJZk
mkqRaj7FrKKlh1ehLqEYmmHh9fCKp8y0Tm72UGl87ljgid/itYJmq3kaTdwcMs3GcC6YjEQTMyQZ
53CFoGiUs32bBpDrNV+DkBHpFwEEug5QDgQOpV0mhf5VHnnM+GCCuyFHfFuUME9hTxFuuhpkYnj1
r7blsZeDqzkgo6uG84Xlm9gFNcblWzNwx02nqSG0Imb0kJl79lfTPV++u3yBwPA/P2ZC2vsqDNg5
h9PiS7BdOm4FoAYPMpG5cvnu8mcieSLncD3RPQ7Z52Ydc4UBn0sgazZ2HPSRDekTYHr3Ssjylch8
tuhlvJdp9qNMidNwZgUhSS0AhPsnu8D4iK48XRYzKriYaTxMAD6y4GwPzrz1+picw1AzObzk5HLk
qUsA0pk03+PAPZDH2+UwWJr5NWzl8yr6l2KmYgR9dpyoSzn52vl5sSnhk8V5ErhwNkOm9fQGAV/I
06POMOh7uK+mDVx4HLuPlqK8V+VwKBMU9l+ONIggEdyzUyBO6WJ7keUjIwPzFHi+3DWFBmiA5spF
9d55wTsHE8wREJzEkLzPbUwoqdrOfvdYJ4C5m1UwD5n3iZGe9AsgWuhAXRZwS8ypg8+IWi9fKG6H
AD06yovvfTrtaLJs5Zjs8QnRQdVq2zbcwom8JZV5XyjvNSudn2rll2jwQzCzzU0wYrOUVqMlqpdE
IgkXafDdDpN3x+/fndqi7/WQFXDZsLnZeCY5fq+V+jEZxfXqnNfWZhhnM+/1KrXHlMhhdunt66rJ
frAK3RRmqk4G1KXSbyUm7uHehqu2DeZhOa7kJ1fKAJ86xmThZIZ91oGNzOLGjXqYa7DmVLPqevXo
gDOK+sptYlMuXR7XGHZ1Y15dWIv6IFDm30cfhCOGGirq8jKviwnG2ObNsYrVg2WOJ2SoHNV0Ry8P
ky/dCkJtzIHKpMOCUXfb24D8x6La5mJ6ViHgLWHKTY7cwuxjDpAO+meUFRCHNwRbUHT66r5oydr1
ircsNL85FIv0Djkza48j1rhNgMYewYFuISElGGgLlVn5ZreBsTm6bXj+e72NqyVmf5CCYXhEl2mS
D0+OsOX+SV/UrWuCi572ldPgJ1w4q0iwTZG1qs3MjMSX1TuVXswxBlVuVdGf0K2mkIHaAHcoTIl/
66i6aVBg+K/0yeDyVpKkunGDXelMJ1COwHcVWvfa6gC8eUyZBYfLIea8LQWKkeXLA0fHTJCa0PSP
WQOvaqLb0+Sete/an15gv82AsrcGJLtNQ8IwyzUlP/GOg3HtIWP5+zfF0oKuv7wpaEgtiBBa//hn
XV5iJws+p/KoKovI0+VKFRxZ9VMCeHNj+VfrdExCtZtneI5//9j2f3lsCwcXD2ohgApNDSX5neCr
c0dBspwsj1JPvKuYjhEPZKXPgjYDVvHbxl4eQSg9L7P1DGfiFE4Tts7si7EoeHFIy8rFooKuZRn6
G1WGp9ml5fP3z9L7iygsNC3TF1jjTRxpDA3/+CxrRUyn6xVcNiArGNRyQAy6btqwDHOYXHR7rSab
RXoDueAhuiokY4AWvrSYg6hdXljNdGQoiY/mRIzW4M3RZ7kA83LkN/Vbrqq3klYh18TetSnKkjyF
zUzKV3NPuCc/m/rcrtuBfevetj/yxfc3c8Kh8KLT4JjwxSDY22nTkz1ykCebUx6AQp2TFfm7fpaB
k2J9GXWKiypvSJbBEizKbSXGx6VKP7N6uvsZeuWjPrDR53nz1PRYqm7cuvOLrZuMmUfIYU19m741
K6NH5Szfyjk9/v17bTl/EcfyZgvLhhvhY8z+i2BVzlljwHEsiLQoCGEw3QiNKqdfrTdReiXDYM6k
sZInejRYVOql2uWwOm6tEX/ObDZsB3SUAz+jMi5ld4WdcTp2o3EgJ8FlE6afs1alX53ThP6JCsdH
N2YADB7ieu3Caj+a61e1GiOLW9/g+FmIy9WfSUrHwkkgxqVvSWcghLPoVxOu+aYHinVGkyzHULtV
nFFMNCobp6LqsmmIOrlNSDrdN9oM0B7pubGFRnl/P6UMpgprysBClD/8lRMxM+23SofVZEQjkQmO
+DL2X0uSqDeXv09L3een609IxydeWLmn52BYvYzyuv9VhZd2fVXZVApOVE7ZAfTi22Azjqwc8xCk
PSMvsyLQZTTJU/T1aCRL9lNtPvULbzAenI1La66w1bVBkwsNA69ahP3jpdcujebW9YtTKo1PQOJk
+dWJhRNF/LRGyr2YtPc+LzhgmejKuqRDyNI00BmngwHfAhRKK/eMS4hczEnUecNas+CWRFBalOJZ
8JdMCM5JM71DXCQiqt5jMLxxpH+SWiTgZewTxPcesRa+JhX3uX6q7Slp0k/sWI8DlqU7OPtwYXGf
ZOMwPwMhQ6zREoI09epcNt3TP1yu/2VHsYTtWab2lYZCewB+v4AlgCJy1+iKo6Nfst4NAF6CSZPh
h9Ff1eBEvZToAe3x3sSNHt7p7bXRSjpXy6javvwH/e5fFd+hg5XTFtxHMLEhvv7xKfWLN3kys7Jj
KZKfssrvKZ9PuvVdTmAx1XKKteKsmcZnLb2qgvItNtsXJxD/8N78l8XdCdFb21gksGP7f5aeDxn8
G69usiOoAvgnA3fVAPO4k1uULf0WpfgvxVFtXMUvTzF/SZCcd7q/4Wn9GHqKLYkzNYjn4Ls5ZN+J
hyRwjjp2m8n5H5S44V9k8sR+suagkA8tC4PRn3S4FNguY/ApPc5FHu+IzN6jrNiZY6epltgEQ37E
iu/5keBjA2h0ldrxdPZNV0U2/5AG9fVSZBPMzaCK0E+QL6K7UcTBsPS6eMVSbTHrEOY1Q/i86RhJ
RuYE74F3yMBgGHbk581P1ZIDYV1RxdqVSmhxuERqivA55Cxkm4+2+mYQ6AY8TmvxjIzdR61Hu3B2
dPow6k401soXKfriWLb1EElSY/fcFtseZeWTp1ExVXjrETF0g2Nuky3MLQxS0BNXeudccds4rSSG
1rLWfRYaL0oCpM2Q73IFmz+WErGu4Rx1z/EiFa3pqUEo/U7s65fJHpHa6f3osSCDa/kWplB7E0Cj
JJgaJ/zU9wTlfIkG8oDnHOO8VEdgwzS0mxkIhqfSrbe2120oJegTvHhewWpVLf18VFn22U9Z81v1
8X/WqH9gj1lIzilh/oY99gb18/eWqP/5F/+2RHn/Ch1S4PD/CA9Ofsii+G9rvvUvMzARoYLZscm1
dqiw/83c9//lUsnbGFFMzAXagP9vb77r/MsUPnh8H4mF6dqh///jifqrs4KEAMfkF4UBKyFgtD8t
gH6OVHQmcG/AOLqRnFAszKUguDb2L+hOr8N345TsUKiJEzmAv3uj7n8rm/9AENRHiD9U0ywhnhCs
IyGvRlh/evCmFk3rmeih6dih29mu/VU53VYUEj3kz80MDcb7ZAv4Xz6srqp+V0gPbixGlfGw6sfQ
Qki/G4xDNJTbxWY0g9Gb+/4fHlJvI3/3Qv+0YhYeA7iAs9GxJ8J8RdMGED4iJGXJwMw+//3Lc33t
mPvjw+FdwoLng8Tx4Tj82Z3VodrIkxFHStJPMF49/+C7zt3cA3sHzQglqivSyGk49XvEzAHmKvKb
sKLwTX2mJATg3fhVvaJjjYM9V264pW50tlOLDXpVeFFxbCEi6sxhv/rmS+yP1qbJLXO/0Dsfcvdj
hJoz88FvnMmvjzW2lJ1yqv5QkLwYF20cpfl0FxtIRauctAScu5RwXb4T9BZ3kOv2I//bdeYJELJ5
chv7kdQwjZifN/OM51kxSCA2prqN+wy8Y6N24KVfihBNhpHNT04gIRAv/rfZL+Nv+PkBb9oyO5I0
a2JyN1FCoW630g6yrnrrlpkrz3ljnaeJVS9PGBm3Uz30DIDFuYMuRtOju/EnOGpCnOt0OE12/8tp
wlsb9SvKG+dTVMNNJttXxx6f6K3C6O1uDDG9LDaUFh9J3GbNLR/SRLyjQ7kdJoMlm3Ts7SrGqPTe
h4yN3lscrPqji7BpmJ5mDUOXUr2a0OvZLJptnSFJXgyK6gaFnzcHM+ibY1v8orb+dAz+3eTwSdgF
ZyEk9xtEQODig2pr1etDQ0K6nBg8K6qwiLcN+czyozYIuIMV0PertxskSpTSojxHdCubLHLd5tVH
v5MTY+4PyyeZrk+p5zAsnqnl56dlIgWyjOVhrOnooLv6dJyK2PgPCHcAwtqSOCMmSmGOiI955VLk
UAkm+RrPnDZ8b2/XAR1sb3wSsvokmx4BN8FA+vdUzvxkLuJuae4Zp1a7okN409GNlIJRbt9sAi99
TATLlVQzG6jBf9I0kWt316uOhveJ19sNWrtUeSgS4COMu6rjXSNMaIcO86uzeY2nGTMQxwn3kyRi
BvqQGdyK41Nh3Mf2hCImz766gldQkcK1wU10TVYdXVdnBbhVqh+5Q1pI3nQfYYN/H97hHDExOFcF
/7UBKM0skSOWCdecvXrb0COqE2vdtg14Iq2r2Uf1Wm1NeGnoDuybMvSP6G/ILYXFT18bPJmlHjGQ
gle0rOuGPtN25GQXOSaa7pJeXl9qZLGlZxJcP6hAqSrKGmuiuQMxgWSlaBWXDP9gbAk25IMOAxYd
2oNwWu75Xcm26VnjmUltJlsdpEF+cAqixEqnm0TCgdeRIPryrW14A3Hb/LJyb6SeKR+SBcfZCFka
WXvwCAsXY0bJqwNYjPxpLTp9umJA4xUnfd3MS/29qCYOeWSSOWX/asGz3nbGGDUNE0DXDw1kwaQV
jbbJA/jUvWL4LI16wMdlHscBEABsJ9/2c0hyNJOk40Vjoe6zeqarOHQ3geyfjFrhfx94+y5XngnS
inWXIjmRr7bN6ygzTGI5SLhMxUkk9B3X+BrlgJgXJPlowuRbuGdb1wZ0IOCH044tkgT/QL9ydxaJ
wABi4mHpv4EiuC1s8sNd7lRLf8HAiNYDmeOAc2kfetPT6PMed0Ix+63Vzg+HB7V4SN3wwgR1wrTV
QH88PscI16NBTD6Q5UpuESkzwBMC4kC57uKhOunLKWgMrIU2i1nSZztfZk+l86xaRlLMeVE/VN6D
gG2Te9yQaYH/rVmeeymxIZl88mnMfPVCptefZ0EeVkcbZqn6m0HQg7z4YKqYF8XUky4UF3bifsIu
djfjwidSBiz+80RAb0wiF28FgOMnd7U/qedZi8MQhaL3mDrLgfPUE3JgYB5h85AxsFDjdBhU/WTY
hdojN9NxChpCykWx9nvhNy+hPT214/KkUL7sjPiOwZDcauj0Nsnnp0EzIfzs24DamkWVi3FyP0mB
aDfDpNcYVb2qTDy1dTQm0t+Eyvls8PjYiHlZM8msn52HyS3p2lYPVdh+hau/QzLKTFbfxy6f6Drz
dnVGsXcJq8NQSrCzaCENYXCiBVCdYwB9g8lbUc18OkN+3aW8rbNe3Gdm2NJHE+D3WsFf5HKTgOpA
xLn4W8Be9NkMdk3kwLgy7U9gH6ydeYYD7m4k9Wztn5fiOI+sn0bIS0uCnDhlYzl1oXrVb8nSssXY
rh4hczdVRblAGVovL9AySrqrQ3q+XPBC9q9tl5/r0JeHcI06HnO7WOyjdE0Pftf/ZEemUWvD6cn5
wMMYypvZVQ++292wtb+mTvJDFSnKZN89MOwqrgFgoj7sIivM4kOIbGrXI7wZVPm+WpBvcr2qiRhH
GHMJZs1q1QoQMlqyKYviaeLYPBUPwcTQpZGE3vUyJjDE7x7yhaNQEyorCpRHXK24VpJwDytVy9aa
qgdVc1PY83SPGfsWD8pNC5CTTBAWPb3zpT3Qobx/cI0GF2GTIrlB+jiDJM/H5qwKwiyC6UnOfrUH
60saT44Vvp/DLy1+ADlo79LKlDuSNZhU8RJ6cqJ3qQBPtwYClWiYnBnAVkyBlqcQj0nuZWbEKmsc
pKxs6HBpssvQ0C4dzP7va8LZ1C/uekY5BKi06y6Ygx+q9RkXg/rdpAwaWx9sI/rJjQ+lbNsnXRmZ
jD52bKofnVgjWbn3eW5bbIDzdcH/m54sQVJnj9Ie7ZcpNeCMV4dypKyJ8+FqyvvhKgdMJFqxH2so
66vBBM4dDMDrmdsCdPzp+VqJ1hDhYs7262RNZ0yGOPWQ0mLcJ9jPg6wzJeEd3qyHdE0N1lj3bY51
m7BMsB9NKIUQ+DF3cHhRaR3wdpZetc/D4vu40sW3PeB1RVm+G03BzNoDKeuTLrlBb26yaCsC+FyZ
b+E0bmZmCefO5hmNU38i6sfRUCBvm/gPgxe/uwtxLkVvvBo9RuLUWHg3lvFIX6BJmN3N1YTr07Yf
jTE4IbTCTsVcIegYEdTGvPdzCjheitxViq6NOawBal11ba/tnQOy94oe6HNisPiMMzYkB1og49RZ
jOYR2Xm19yy5k3XWMi8jv8vrEPO2Fm4ZaxXZkcHgr9WXRAs7igkMs3QQM+hox+9BP7hIvY0duwMa
59QMIBcF58VhT1fuZERr98FqN11543ydOKvF0BejYTAN33PAZdtMxG+gomatfedJZC1i7EUc3eXO
NtbrcM5erSpEv2VOoG6dcuL+SKkNSKXeYtewMeck+9wwXwztn8h6edQEKrQqfUkjWBLMgp4Dd6w6
NBxCUQ263xcne3RSv9r5/ch42SZNS/WWBSgYkL3VUP7I0VGHeQ5AB6IYztBMsPfmbdycshw2PfFB
pITpGajYlXQpD1LtrHX+GH1uqji15E2WlycWYIqCnjlz0GdEaCSSVEQbz1JJMq3Rdr86bs2okR8X
sST6nF/I0JCQrD5ZhURpbvwYnA4V7y5fGKHPcleI+UOLWKO5LpEUpQ3rtobx6iW31Ynh5HJh3tZX
FAtF5gcZ90t8kzVevgvpTvkK1hWrR7JcW5Mk+mKokVa42r3RY8LlJGEhUFt0DFGcXc9GfF+Kj6Tk
w+7AQUeirm9EsZYRmhX6bPMazQ1s4yWI4W5m2XvRj5CmqowTCDJyYseNKATCtOFwS2UT4GqIa6bC
K32bPbm37PR4yXeGbT5lDkQrxudRyelri4TOh0Uq3qpqJNSoOa2BGu+rbGEZENVWJPEhZgvf551H
dUVq46zYiKe5eOdUNG4tW8/owPnuikodDGcIOT8k7OgLicTBlO96R5Kf1oh9bdrPwsau1xMzjCIu
yLZWc+tnuHGclJiuLNahcmnxKM0e4vUYfy+agZRqi5hSRSTfxkbQuh9z1iOGoiE4NbivI+hw4ZDW
V7yn9VSztzEjtavtUNp41133FgXxx8CBdeu3ZXjA5NRHAcct2pokCdnY7IiKUYLSVjZ5tmltPlfk
cRiTGKYQtQmOWgeamcXwUnrjoy+ZdluNz/sSp6ckUFwFtO4fVLrsRt+aIihHt0YyfOEkjSMh4TE1
S/5E2E26x585nahRb7XWzS7xeWSB0+xxpLRXHaVFb+0NEx8gIu48oqb0NrHEcZN3A4cNh0vaG8od
J4U9BrHukPjx3lEzTrku+NEXltgp1/iWSf/RliNANaPqDqWzEs/pJ/C3yL5LrA6jGEMxucjuEOfH
ED37jSPib/FNCSEKVVGjsPZBravHM5JMtPWEbMfo6Uad0JM3vkCZ3Ncnfnr31z7dWSj1pnB0I1Kb
2l0KAarHteK4L2Ew9Qi3w2+es/QnKqsGZazH8ARq8S4PfZbwSVxTCFcHzFliF07h3bRifstoGaSD
jtfuVL0tnCDY96RSCNu9M4L53VUIFAmF5PNNyEcNp1OtqLZLbzpUcn4PhAhZFLnPrM5soimuObsH
Xbrj3eVy76cIzjpDODcJT/1UcaJzFYAoj+hyt+uJN9S3W66mozd4u7Uagw1+0FCfNrk8wyLfzom2
cwm0l5O+0gh8Q3RANktrRzw21DBOjMoKkQKwWm6xj1FQGs55mMfTalDrpy2aTz6qtEl2dCCOdWBC
EfbpPXT0G/DmGajumb34uNThKYZBcdVM8qYvIZ+G3kLeBTVfJsndcmHckmckZ5yFXu38JAE3UtZY
nMeqfPeN9HUidgyklLmesYDyoYv2rcFMxUpinQvLPZMkdM3MHKL3fDDGFhF7UeHqbj+LZTm5bMEE
ltew7XNzYf3n+qVfSF+5/mkujNjwhJ6WRj40mfEmk4pMFpvDV2W2bCfELo3IJTzKnA3Au8ceJPfu
DgYt3DSlPvBDMY2TxNfaQNsOkCT3KzjNXaMjNZvmcRCcZOMeaJ/dFO+5kyBrr91pu7iSAZ1dfKtd
OofFCmA6RkITuDtvuNj+gitVm4dRPBuzXx9WT6T72KpuSRBdj9irkZL0ZVTVRG4Z7bYZICu6cvis
OkmebvrNr+PnOk8YB5VMcfFdeyBfWFR948oxEcVUKWFiGWwO2Qugz7XX7OMgsulHgexH7hL6OhAl
WK/k6mzLhGfAu3s9o6TDwHODKo/JmNnkh1xa+6F05hNE5qgqveDoChgDq1iPTZLfGDGdlJyPjarW
uZdGybPUKmQ01hu1GO7B5YSy84tqX5Xtk1nTP5lT8sNmEhcLrGm7BIAjeEBWZrpJ0SI53vUjqS8D
hT3WcBbBGP419pj7HnkS3SEW8cH0nj2KpL2lwR1qUFvfHbwr5uyn7N4wg/G4pLjLqnyAruHBBD74
Gs5ZS94uPJ/USD7KgxJAKSlDJMurSqcTWvG5jGfkFfGurIoaM0fDzCXwnyQO170+3xWiRXbWvth0
MHBxp9u0ZnnLcwJ/TSCebsoraCX5W9yO6VKm5C5T/ixgGRvTZlrWaa+xuXMXYkzHarktfDLnxhl3
k5N5h0XH0KXC3eFiqLdTh7FiyVjCdAwc0XCkYaaY5Yt5vJn7GdlYlmoTztodl2qZ8Ak189Fw1BaE
14R9TDovQ+5fDy05qtCo64Prrs1VUyAoBcGML0Iap1Hkj35iVCdGrw9O6zCGogiK9VJfmP7ZjJu9
Mecd9xwxfKkfW8zP6Pw6CW6N1kgEM8qZOO7VeU879X3q5J3tp1i/Y82zXPAwWZPaM8hzuZ3Dm6la
1WmYSqAt9l3ZNuJqXu2dCzjhICt2V+inzLpTGk7tFQsOB3u9VyOBwFPIMS1POTWFIRu2IOWcwt9H
kOebMEvX9qVZiY8YCERlIN2SeU7X1gIytLW9gErOj++xLe2qidjmyuRGknZ5rTCNNPO63OHKfYnz
ZkX+DnG0XNKz1KG1je+Qxjdd1sX8adRPPrToFHsdXVfVJOQPjnjf7aqMlEurtRUvMZLsyJ6xsnrq
Q1bGz7LgOuuKuSTBkl2hFGE06TfQFuoE4htncBPsZZhvk2Jx0Z7iMGbCqxC5p3srjcWe/KPnQHTo
1lze07roOvSJxb6CRZLP7rlc1JUnqgfCJtDLheyYEDOpWIi7oNPGO1PvJ4+ZPFcNRpmi5kCJscMl
H3CbIlhdRqizrr6+egTCB9MNiLao2jKauHJKw+g4vv3ysDacK2Fj9qZ/W9ZRl2TprlAgvZqfnrKm
awxl5TJjv1UnYLXmuZ9oPtYr4PDFKr9q8mq3RUosgBCU5fEAybazuOa5uOcrOr4fYmhpCpY8M6Rp
N6Vj3I25QnkxX9e1hRN2tot7VxrvNerCpPB3tinfQoXfZUpUeWQrIrzt1TO+7BUlv1+yACcdhtW0
wcMqcrQUzshQwd9wBLIP5bKkN5aCj9RxzfFSqLKG6SFzcEa6HCDC1UImHxYf9cz6voRtfqifmnWO
KiI+tqMw8f/5bbNtZyq2gmCjeSBCyrEIRu58kLQhCkFOP6AwsGXhMnc2uV0b3/0aHzhuXVxpZppG
a+yyMypC0pVHJyhkoGq2yUSXlvAW/Zt1KHMXLKRptry9dvFrmojvCpfqIVveUJXA48/ljQcfk6I8
ZDUp3zMjrLZhjfC/WxGTDSLc2L5uAq70xpupvZvsQFISMymHhPE09S5sUvTe5CeyS1iDrq1t4kYt
724yaED35qkMm201Vt+NDxHHV+va+/gpV+wNqYCzSpyKdDDrGu5ejClwG/Ir3PatFSeiMbEctRzJ
OxG/e3G2j/PgluJqHzLeXkMxUBYgUk08PFCzc+WVmHv8ZcX6A4zfo43ddvuq436feBVBo94KRWZE
HrKc0hsdNl1EZNxHqJGwmVXeMtndiiKhcM87gAKPs3fteItBi584m15gfqt99rxeYer1sBrKmBjE
gXwxqA120CW7UR8yUgPgu0gfkjo9CdVYdAbShlraeYkLEpdB7ASEafGBGw9UqG/EomyWYXmBu3DN
nOChs1jsJoPsP7/crLZ6m4tFbifZHHGzYjiYmzcagy/Z7HxfDff7VJR7sutvDGaOm8IJy03y/wg7
j+XG0S7bvkvPEQFvpiBAgp6USLkJQhbeezx9L6gj7u0/q7pqUBlKUxJJfPacvdcuY5JapOy90edH
VchfVXg8TiLUe6vpRGdC2E8BDIG7QEO7DNNVw2aZzJrgImZrqWO9tBVC0zKyDhljgWyA4lMRxCX9
mPWsVvgFeYYkvVWTyceiyvjD2O/khPhoo2Al77J5cYisNFT6uKBYF+DF7+rUWKXcr0RfZRep4oZ7
zJBhXAyPS0C1xLUWE+DoIIEKVpr6UOiq9aj40MgjLoGEu6BwrkQbDHWyqXEStBptFj2uoVG3cuTU
24kpubIwnmxEEYXQYGYGeQLxcC36yjOM8U1GQcFF+9xQX3Jj1VRRxo0XLpLk2CG79MkaiGT9CCFq
Pk6N8Txr+ouow9OVM45OYVgMrpqfwnZAfIbYAj8ZN3cIzRw6sb7pCdtMiKMOLj9LAqJbCtU9Rzqi
NEIh+qiTaSQIg2U/WvQRGbrtWOXuN08VcHTDwJtoFY9Sr5iAtKnoQSCMCdyZyq2Mv5+YkRZDUrYR
s++htz5yU7kIMtNcs6pXVPoTT4fbjnlDIsLPW+DVqTXRSg7wK3AwImpUTE2E7Yx61E3UlJeLbat4
mo/4VmJapYqECTS7mqTzOF3MAjmGxc5MyIC1Oo4lhmTceil4qAk2JQ2F1M6p3P0eWKqKEpFEcN5e
E65NHteOUBkXQoSLA87f8qqL24UzlQ1StG5qcZGDR8R6V8FOkPARJRNU0IIoWcRHSNRq/a5Vg0pk
6IWyQLSpfd3fZ5xdVFpMVVXK6EGTh97An6Sb3bZol4iLJog3qkQa0SwcEencwmn8agAxgX8IJ/jt
fY38P1wJY2Y5aB4JAec2341L/kVTsOkGPAgZP8nvZ2bi/KUAWN9q7Z4JUbAF6h94wjN8yklqKRXU
RBWV1K+q5Zz6uxcGAt8glh9QALAbjPop0NiyzS45KYvqOKOo6qbasVJMRDxaDpyqNG6AYhvmM4G+
mgUNzm/ojY60EUUe3u9Cj2IB2T2RP62GNq0Ko4/foSvEK674IihfO6mWE+giaBmEn1RSOQgp1kHM
zIso5a2DK+wUzQFp0Q1JRrg+wDb0b+ponMxepKCwzHPuKz9KzXOX4486kqgrV+VPF4Q41fm2VgMU
Jy4LxfGnkFRdRkOfWjdreY3FctyqkhlYDaWLqlhORNQRq7goHGgN9MQmCqHEB+sl7V6EGx4aSr5l
yW4WwhlwyPdad0Ayl6gseSfH1rs10CZFr+eWZCV7ccIJIDZAzItStyxEcQ7an3oHYWjXTn1UKCzu
jAJbR5G6LD+tG6XdTPGfq5poutbMrjzD51mKlVzZhZ8YIdJOmqCW5DkoA8NgDirZzPmEFylz3wAt
J3itkNtWxfWJu9diygenNIo/kVRKrhVaxq43dlKrf8FKJTe2CWAyySroDwOjye9XXdNLeEFliYb+
GK0tn/SUDq7/KuUoEIlsEaSWQStSVNkeOB2DizdzR5jKO/qoZCslnjFeZYE5Cx5cQ+DZlHY+TsVu
MlmtA+lZjvw9/UpMvb3ATA4pU8io7s6lqARbBHTBiloDgUgBtx72R68WxotGriMFiyw6t2L6nars
MqNed5QUMBb7MhSSWNnUIq6WVH0tknC8ztrEVTK6hFRm1sEcf+WiQZsUaDpCG8BJnf+m9YJBu18x
V2X2Ng3QR/oh5dRoHPPQmefOAkzRxicE1sTEzj1Mr6h6zhMC5E0uU8IO83aDjy5+mXjlzMku3ms1
d7sysJwo4dLKpn0oAPdR11dIWwZ8tzEK/XOgAa/JKXMWT8pKM4N1PsTpq1FUaFfZ0GbtrJS1yIYH
ty9U4t6lDQawPZp+urbfxy0mWHQRl557hK1FzWueVxtK/18LtkiAqo5mXqT0FmIrySz6GlEwczsM
/OegFYQ3o18bSgtxab4VFR4yzB/fFn15RyAwSKXeW7ZGDbKNUosa9xyQaa06ahzp69bQ3uRInndi
Usy8KK77OaVzKaoOZR7SRMr6ZluVySkrK3mTy2QTagnhsQoNLMnv34Uhz29jRynWStINda17PpXF
dojklcyJdTUqibISLfqfeDJ3foPfmMIYlMIp9jR8vRtON0sVHJeUWqohfm83L1X/LnM9K3sVIJwf
3iS19h02PpIz8om8b/4r6vxEd3znEwZHbS22cE2aR4yw7Z7IgncYk1Tw0lTaDIxGJ2XwwsEPZrcg
WHGTCTQ/1Tw5KMn0I9MQcbp+mncytaWNmuQveUiz05JJ3mJKjFi41ugzBzhSFtbLwt/AH+B0JMub
MYa5Js5AT2K9WBjxPe1doRNRm0RkvQWLdkJyNYjN3Bvz4ZG8A0Ag2P63HGysVU2vzzTm6sFQCZEm
DK0rrMsgU+jUSZCl66J7uaAkxBH1Z2LkpF05ZwsLS3bz2aeYwn0oqDRzLaXGucQazLXDCpvd7y9A
GJudIuWh7KI0+H9fyiIDTCJAGQtjqerrKm9O//O/0j/kr37/bdXWs/Ly+x0i8Rb7sp0iVuBmEeW7
Vu0jcAkwisbl28ZZG62V2L+LAfFgc368kbRWn9NBwQeUB8qGm022wvxvoUDBwWwxA1ZKSVLBGJaW
J1lrWPjBaoyDsxXWwvuDPhe13TSWf5oMBksuf+St8Z1cp0CQtlGbZuty8s9lM6DWt+YL7yHaiWXH
uNZcw4wwXIu9dYZABIaJoJZpMWfnEd3jJVQOAcy3prGOZVC0EbYl9Pf5eY8SG/psCo/+YGPEtA7C
oG5zssnXcVm+JmHSUkkYXmMs99no90cRf+1mMMH+JVy0ONcox6BW2/W0BNop0Xwfy6Fb09fPyd+N
kn2WEUUQ8YlkJcJzGSvBkSxA6FjlCE6Au57MkSmLwe9Zyr6O/ISTdfKQZUW9xu56H2WEGbGf7WZ0
X6zNgA2lrHtuC/+gJ+XjlAi0aeX2otfgWwd9QHPS1HtqUjl6sx4AYtprO0EWWGJQ726VFrG1himU
3yI6VxdqUvFDaZFDupY+W0UG6cVYDyQ68XhxInZUSiuoNjHcwmWmq8jzLGWMHmBSnfrBMOyQyqEr
AbXa0cXfViLd5UEu1i3OKBr2gRMjtMeboSPpm9iFLaRgQzSARYXxdeogLNRB054UUc428ww9hjKa
tWloq1F90Lo7Kp2Yizc2/UgutxQAo3MoWt6QrlpupLtCmL6n3EyeEVQQVyORPBCM27xB+xGFdJur
nIjQSaOWl/dtjzEDN3mSM9hRa9lVCiita0JaX2VCJqGvy3YH88hJyvJrDnFil6H5UJYDlYmSLi48
tIsaLzKkPtTiPWk/6zSrdRx/euYA3PjBA4KnHTWzRe/OmIufWEGyP0yfXVghK4rUg2Zoe3pvDoUh
ipGSUi2VpWdkeaEbdPmNQayd1EnyOUEj/W3DWX3UL6YQddcuIn2E8Bs3E4GqKSKi76bwdUeXBmOb
ZwSqG5ixUrpbuxo9KlOlN46+pQ5w4VKKZlzIvRoiBuQiMdoCM7F2fe9b20ppQvwFvA2Gf7YNLJ3w
WbFouINYMHw6f96MiawccUyb60TpsRv5dNjj8NhUqn9CDyW7tRyLF0PycxdOMGFndHtQuEDfaYsm
eJCoQzqahImGCixeX0ETHhTYmL3AAQ5Qz/jYqrTWa6GNbpUqgDWuK/HWWdW0ClToF0h26lVlFByA
FwA8rJFxK/lcqFRmGPwsv34auMaQXpnUT1ZdM8K1qHwiNYZugdjlTy1hqQt7Mn0inyChUkBfWKzL
FMRhEz/9UuXlieAYaqGI5qQkePIn+ksth9T7mCMiSGPLvLMwUZBvSuOOvAqyHT7YC+76JQ9KpsKN
PMqsUST+/jYOZ/mk+YXojtFLl+qkcQz01n1LoLVYCRdMcto20pvh5Adqf2px35yGvFQOXUgfc/nz
thrItLKynj6VoR0bqSVM3fCkTjef2sS8twO6yHz+SEm6cbpkaS8IUuJmZvAaz9B+0hCHqRo0hqOP
KgmBeTyuiyGq3aaDjm72PAhhLCQHrdsn/coJV0mtUabWVbcq6I3WojQdZc4lFEYSxU3a7F2Y5oMo
SsUl1uNhQ87cANtqk1aJcZl5xUKsH5a8PrKS0odMYzmmA5xRe7VYz/ocXRSv309qYw/4zWcjoiOo
ligl1FxbBDugP4qwpgAuuHUU6ugCjP6oqT3dk8HHoDu3CkGM3UMbkDVTF/MG3h7dGi25IH33unqI
wRUw7/2ZRb7v6SeDmjn4hTms2pm4U0N3KexzsuM4xSbQvsE0hjQaq42bTfWX6ccU3BL8sqzaQVri
vs662unyjPtRrdEbXe61dElWA3JQFncWkbxvDhWOQPwrFV0/fTMHCLEQgpUIBGDOmCF8JlSU+oIe
48CeYihqDXM+KJquH2MOm1yarLWpTN1eUgfVzikBn40iPtD52jc1nkjVN4t1aUbylgVh9Bh+Gi8M
ENVYIWKd1wNU6uNowDHKpwYpiIElSktDzet0nTv9mDvixDkknCFFmCCaOfrdG12qLgGAXVuhKMay
PcPKrKYdVyFimJ/muZ8fAsoIB6NC25Iron9swgFQAfaDDqPrDkncKi8WdkaYspQE9SrpKgMTETUB
3uS8JQRpvhizJFOpO5qilEAI1tfT0KmHNOo55xELslMXni7eC+gB4gRKBRiDrslnuoIIVRXlGf/T
95TW9xAhMyNrOuslzfJRk5SjMLPihk2P55xVy0sBD8GNpFbb1fGBhGWKAtj/AAgMZ4QWo8FyTDxd
tmPvJy9Nh7JLDNZzMdIfmURrWkUdoAl1VIe96nP1kI1zq8IgbkIaNl0pZzsh7EVW/e4wIi/bmhNm
j9gsoDwM0okwz37dMd5orScrRQyLG9c6CbWRvq9HQATtqNbU7vtmA67IpR1LJAGaiJ1mCBDDJpR4
RQD+YAlBpWS8gXh3mcaMraGWVGKBghe8oa9FqCw0M8GrjfpkyXAoVGg267wyCaJNSAK1fMRVrR7s
OpMstaqsr43CDRhXNMlfHcYTIQ8VhxxVerG+eOBkMzEYe8hs7XoY0xofs37+vTjySdp1pgsb4qE8
I80CygUoCHptgyZVvwo6dreq01K34/2sU9k4agZy3DQnvS8RuUdXoowyXAhOMza9QzNzvRCUKXMz
XaWs41tUCRHjrYYM3Xgfx09K4KfEKOdbXZT1vaW3hynWWk+N44tWTFRJ0kDHdKN2WyMauAu1QSoR
99lJ+7mnP1gum//vn/3+Ak5Y2vuzhSxNqyeK1Rm84kw3FK/WGy8gE3GPjM3EYljHaxUc5lZZ0pai
5S9+v5Jz2vy5pS0VcdDS5hEKn3rt242Gaz1wUCrou2i2UYma1/5lQO5+C5xqGznSJX8x3/pP60BG
lho+SyQOUvh1OVapT1wX1GvFQFDd4WpOR/+dGN52uDbVxkJLiL+Jssq0atQ1WcHSK6mxuFM90Us3
GEo/+YNz8Ug64hUZvcR9g9S1J+ggzWl+NTDgJytEdriHLLumfH03DtF6PgriWvCeoAWRPs2pZD5n
8cq60SIUP4ytfIqVlfKYfOjGWi0cEt7EzQhS1sm/yltCoa06GuW5Dx39GjypmddUH315ZEEgJArS
XUMrM99LjTtBbZSdLgAnY3dHlNHEglO2ZphBZo1whNXpOj746QYpjPxQfRSi3XlZejSNmyB88tYR
562VewJpNXGpMQ1f1RZhCZw7CJ6pPZ5UZFowAXclGPlb9sipW823E3AT5IqsHVc8JN02f4qfhDek
BJSSsD24xabTXOVJ/UjlvUzqwriaw+/2qNytHUiD1OtgQBleQDPR7vfVAX0bHKv4rX/Pelu5ho55
4c1NK/WT0KnnEgzJS3jrnqR1rayQ2pJ0zMpmT4/sakiINtw4JRe5SI/z0y5XdYoKw87vImT91hZu
sWCPIBd6t28dooPnczM48WFJBlyoPpQrIYCthnjV7ObHwcP+Uqxp9hB2THdrTzABzwak4iF7ks7a
LR9Wqn7tZA9DnX9UdzIRct1upA/xKF6NG1A3mYEjbEXGdeW8AOyAOUVtOF4Jh2xvHikcc5G8xdt0
XEZAwI1j8oJnGnb9GvbgsXoVruMuRaG/ybazq+7vCCfd8JjxZp6BJyGooZr82XDkfSc+4CSepK+R
cr+tORU2h3PNHveGHeKZBThTtkXpShBxCaykT8SmerK2IeLrZmVsp8wWlW18h2jScZOF2EKRmanq
dLdqnZ+4h6MlmFaCuAuf0kVX7fBEGlostdMcZDveBY/jXdjEJ20TbY17nV+0aKsHjh84z9JVvvhb
zqYJvvNnaNjJd73PViyDDcUSaqvrgDRdlKCvjVO81HufMuAz1ENHeAAVm6Njs1svDNeoScLT+J7u
6qNxKTfvoFObg7Ihhj2zK8d0xufkDUPIo3FF41K8qHZBLTpwAUpFZPSZq/Yn/oFQgXgC6ysixJOo
XFpP2lP0Gd5YypQP+nyLoB4F+Ibqd4os7wR8SESp6eEP/NAAC78VdxCKe/Cx6q3dmwNyB0/6aN7E
xKXRarnCsdqKACpR967GlflSbc1HiSD2T93GG73pztnj4uhBijvbopc8poMn3KgVxS2PlHKQeFPX
8mfzEr/7tKlcY6NdZ8Oun0sYp4/cE+cfONJt6mUH8VG5WtcQXlFj+9uZAvKJT4jLegzhyG4+BNVp
Nxw3cpc2kb4Ld8VZfxnWxpt/qPcEl3rlT7MO/VX8Qarr1NlWtjfonvDNQfnBWcL/69Gn23fGQ3pN
qXWtcYqnd+r2LyLsuTNR2BqHJpw2XsYChHkGNdBPIB5V9LodW6JtfKHjnCYMMKcBaY2yalmBbngW
KvYaBg08SUCv0OFzR+Psmdm+suWTt8un8F0w8Bqtmk9urKPbTjbqRJqxII/cxpMuIerjDTgYfd8d
opqHzWDKpdWyNS3aB9s8l1expUro+GxZEUjPjaGtEEAjr9PdZuff1XKlTiuxfkAQOc4X4VGm7/gQ
39FzC5SC7TTbNKorHaGa0Jzz6JlCyP7oP4EMH8vY6R0AQgfhcbxYh/kMbSXhxHC0DoF29L+hxMcH
Yc0tER+GcmNHlDi7vWg342K8Bo9sCa/GVvkSDg1EbBsMIWJKWl5M6NCrn/B9j3aEUnRFTKSLmWEV
vuo/UJiuRkDz1ZZfJQr9gBcZqvRIPelkBXa0oZFr7ZoAncIKAbCoOJblmo915tQ/RNwKu/hN5JE+
SFvpXHXv8SF7Bi9J1c5HrwxFZcWtDZlM4fCboj2nLGWT71Wsh+KwUbcN4eLbjITuH6t9gh1O5uvA
lqlCZljR6BUsgJMOM0tFXet0r9m2KT1aSmgqgESJW+FICxaV9eQoiGVogHjzNcyB4Njwk512WIWu
gTT7qky2vG6frKMkbso9JkjNsKvNeNA3FtNEOgsvidt6HN3lS/QdHPEem19iv9VZUy+TZKNd6EiV
3KAT5hCkfuZeu6fHmfEWq3vf2tOwkvMVMTerPnSLU/5qvXBGlw6VYJO3uxip36nzI8f1v7RTQmrK
JVHtmowPrinthwVhFnePeKx9lgVHuOqPQX/Vx928T51m06wCDECb6hjY/Uf+LN+ml4w2ygeln3Bn
7vNTprrNa/hUTm7zyZST4HztlQ/hgU93Le2gRfGBGcOZD4IE4KhxolsSEj52jQEQS1uZNlpLWZOn
xJy2lWcx2ummO24XFJ7dexLEcbd5ab0W5a4JntDWv3xCVUanWenk6EBIP/Y/reiROirL1II2+VOD
YHDV34XXmU+6dwcuY2dzHyn0m9x8ekj3ab73PYu7vw2z3VM/VOvanREmFuO0mtbNp79VgMNHa/DI
micM6+YOoBz/IqZ3JKoZH94eg+LkyhHtZ284a91BDze4MeSD8VMwtiNb02zjSE9eu3Zs9wJ4Lwch
sfZUXwdk8h85mksXrOR4EdYBkhqUtQbKZFstXCZmvik3ppe1Xj2fGWHNBcyGBIJPXNGwQv7Q7dPW
MbEi5Tv5gX9vCACTV1Sfpoex3xvJetFWQv/BMwlFMlyTvWFqO+7skX7lpBAXd109tq3TmDcukkJ3
5MBWftcPrfXYxmC8NtpbnG2lKwsU8id4cxQF84fmHJ1zPJW7oXKDx+45qTYJjReNNQrjkGNsTQ4u
5acIOY9N/0kj+RefyppbMcoA3QuKE5HDFOc4zqFCik7Bu/kmH1kk0u/42r8Z1O683lXeikO1DXfd
vn1VH8p0M9ERRlP6qBQhrn1A4asQ+nTmlC4pwNZbm20IL+mzfaGspvycGw4WQAI7CB+eH4uv8q0M
cW7AICG1h6P5d6C52D3yH7xdmfqNt2x6wbuIDYsQnCW4WMPCuOLM2K6Ncy3b4o4y6S3fRN2+eaTb
6T8LhG4c55/ioD8WL7G58j3zFnD82uVPeFBX5G6AWUiPpeaUPCysI/qqYrLylBhs10pa1ShQVumd
c1ybvwcwtCiNHkfqes+8TsyhmAfYvnYJum6AMQ903PzyWeuvwiV7xCkD5pTjON3rGKnoB2LP+ZuN
rcIYsYffSY3S34vP6FYeG24dO4EkKHrtJ9MjcYmPr59X2lU7oqOPn6Y17HL1g4Ev7Pp0x7kVw49D
wTx/g41ef3eHxpGYMmxPqOoQ5D/lLNU73+Pc4mTXZK/UjrYuduna3EZH81DiBTM5Ba+MIzSyxA3e
mDPpvi92JRYYddOKdvmoz7syXi9+2wQFu1tbNx9rDKNN22knI7PHPXV16hSq5+Pgg8XJjCDX5ZH2
b/AmsWBxooodjCX5PgGG+uRLzlx8vQpv5fgGVrBPneqFqnMgbH0AM+wgSBQQUnM8G+vbqFYb86Er
XT/gWN/mtN1WfHLWFw+DXTXhGM+FZivbwjG7jXczsvs3i0yanRraVNm/4OxqNwwtdCcl1ZkvNS2/
dfUsejxGHxLSilt71OxDDn7ymkKwCd73zgQFYN2v1V12DTaIbE3Wz126TQ/Fe2/awT69BSdYM4XF
WalDsPNNIeBB/aA/w0WUA6vpYpOxDiiWAztBLL6LLvkDL1u6iG/iVblRzODH4o7ijvCK16dHkYyc
fV84PFxhn75Ru+OikH43/h4BydJlvwVfrMaZsENR1Z7MZwy7H/FP7cW09Lalq376BxOzps+djzOy
XRytB7yMS+rhYdgBkdacxg2/spgeFvchr7VRybzUu9hlj2K8dC+UCtivuxdKH221qjG2OLITnNUH
4TVbi5/itAYIuUQBXBLWQ4SffOTte0x96bP+YdcaKofkkaJxhm3YO4rrf/r75jmo9zFi3q18EBxj
l2FzC52qtztzK64rwEmsRMxQPuwfJPSCZls7jEEGWgnHH9faxrrW1/aOmPPZnCDBEtO6zHSuZYQY
HcJ3TtUEQnC6TMlZcdKPiQJfYH/3JSrLNccm9Nns8gQkXUPlkH5pL4zOh+jd32Se5Ttj5Fh74yTh
L/yit4DogtA2MncK11CQwtvqm3AQvQqjvGtNduSw+ut7WidOeGRYjY0bb5tdiAX+Ij0ui80iEuMO
Z2ylC1lx1PvoMGyo5wUnUsZeXiqYoq1D2YemLZ5zNsbqDeYOSO61emLg8JDCq7wPv7G/mg8pKKMf
2HOfbALCo7TOX/PblJEmuNKv/mbcGo+sUUwK44uu20E5TLsYo/BrArohXc2PfLPxtQ2cbt6CbKZ4
O8WrcMuJ2P9GOc51He1t/K1yxeBkBCoKq9URe5X4wCofgCe3qUXigbkVp+IdObp1WOqbAl0f138I
HkPmk+0/p9+M4f6FI/S0Q48pXqMzyxHhGwKWM5t2V/PcPGuvzTPLY/gg7jESXKr18MzdVT3mB2lt
7LfJVXSNl5rZViEoXXLQl8USMNIlvPdvg0c35rm8I1ATnAkd6W4Jv1pPL1zYfUIYDiU6ycpp1iIt
P5p9T9aO0fRRky9AWYZwDlZsZ7iZL9O4t5z+5H8O4zO0MCHbaOKmULlbwo1tPeMEl5ir3+Lw4RJH
wpxki6/LBBpP1bAvf/y1JnuzuiZ8bgQ+XHnBhn9YbLT9dCrPrIJoDq3dxIutN/UDgNwNn4B4UNyG
huAdj3FoJ9SD8qdRwwu0jdgoaW6dluMzXsKPnGNZ6IKqhf64SUih5+YpsJAvwgW79Ixj+d68YKeQ
uXhKV+EeaatAa3umUqduDETQg5XCGKQ1s/v9Khl1OFxJaTnNLMaOUTOlEe9jaHqDB8rDU5JhptAA
7miPVzYUkz2UX/48QYSVJW3FULGSfSP1phvX7ON4nnwnijFMKXP6IqRKszZajfetQ8jeEbDAl4GZ
7HAc0vGLcZdEnL1QKaMQHbpLIsYVRE9eT1j2WJ0nJsOw/BIju1l1dDbweM8KMrjmoEqksP9mvv/+
Mpr1sQOzs0n0MCWhM6dFqXKgTOu02lnf1nfRWPBZhc7sbORcFGHRJ7hZKXBT+f1Fn++pIQQbmgsU
MREYl25bRxwfQvMZkWXthSUHc3SPWBApPKt4T1FyUKKd5i9Ri29CcgmoWAwwjhENSFif69Ogyl9y
IjaEq3GZ082rz/vdRSRYoWXqnKLizuUL3L+tJekwmL6V0j/6rU8Ulxp0mMdeYl1umCoi/mMeRKfK
HnrljGTJme1xvBpNl2xmrBZUZmic+eWT2jxP4N1Wy9eROcKjjpovIY5vVlo+1mPz0Apzwhqproox
hZpZUkKdnqeS8L5WJd+z19fSZFySKfBKQT4pXDyt3n/IJfXRIDDTNmTNTvSJGwsRqXLqX32aO+7Q
miDTZm2dBKiB/HG+D7N85nFwgClUnzpR+WUKhEgaPTx1cfwEsCXsLD/E0Rd6vlIfmnxsth0uK9aZ
NN3WBkdXY/QGYHmnmtANuHo4xf2q2/Sk7q0ideliNsbRTK1x3+ccMq2eYmCVUQ4SZnVjgb+aKBq7
pmyQNIw4wwkkH//o89xpP+qA8BFGOtOtS9daynFhAdRiYD/FVchtWDL/JflW+guL0US8ZGg6KHdL
4of+AXTRx1TOe8Ek9EmFD1GQvgP6kvujH22bDBBpVm1qNd6VisxmXE//Qgv7K99l+emWpIimTodI
/YObY4za2AIMrz2iV3/8UXXEJqB0EFPFEBaBkl/rVLtEvNL/9f/JRpe/Afb8hfzF2waUZlimRnNL
/ROXJjZ6OcqjVNNpyRYc4HmoiZgwhgsctaVmgpo+q4/Y8I6kfWJN1BDbxoWyVa3hX/Ck0vIe/wOp
8/tSDFlRVcviFf3xBKREEyfkobXni2AR4koACyF8hyQxecI5PAcl/ckFCMPwHeme9XfNr+aVxUm4
D6Z/GQ5/zXmHvyahRVVMVZOtP1+LFvmSLBQRvfIqx1AVs8EvWAFCFN9DvGg+jMZ/eRLK3w1AGYuH
gcVE1FX9D3BdQsduLkuh9vSccp8xZHeC79FJctLq5hbxJh+/IbVvZekDjCFGACdqNXK0Rw6AyyTd
KSkppApFNBErLfhnzvqqxv/kJ2tstziu6vrJRANSTihTgbqjOulogVeQI7gQIQ5zI7O9/vP4+rtn
KiuKgUXWXKhXf4zrCbIau1LQeGbGRqiDh7H1aviXyfM7SP8cORBtRaD88LcMQ2Zk/S/8EzGOLTlI
cu31tXaDTXPtM2M/GBS/W2ZMSQnWGPLrXEIdDSy+GMztGGtH/B8j9vX0SiI9/OKmvAwHXzUPPPtN
aarfVrswS8q3tKqP8wRAo9Srjdj4F7ELf4oaoPE/f1jyX+hZzABF1jVZtEzJktQ/SKuWpo5SICtc
ByyOpoFRQCvQ0TjRapkynulcA53PgNaN0J7EpaxsrvM6fQqkAYEj3HZdH78DSybYo743C3MBYicw
jCG4+JlZ/8sckf5u7VBUGndsXoas//79//rYlcbSC4NsJI+Rtergw6PHKaE/Q70gAOue0FJfPP1v
o7aPFWqXAQI4ajJ2aor/Flz+t8u3wsItqijqEYb+MQTIHhQlwZxqL9HonhgVSSMLbWQKqQlVckVM
AfOp7WmxB7QxhjD7+udn97fTVwH3qIpw3nQG4n+OQQu/yf+MwRFBkVNLMkXmPkIkOt3NLobBTRRV
s8w8fFkkKi2UGKWXH2PI0vaCkxmxyWFjH7/9BYgyI/ZftbH03RoJBdeAUK4Sdk/KLdtqsfdPtz70
P+BE7LFRUjCN+91CWWoXDNU/v7H/45M1dYPdWFbNv6xLaFAZQGLtEclGfC+1eQVXIKq19QhqBuBp
sp0la5tSOI8hv/zzT/+7fZERthDPRIB7yh97gjqCQFUz9oRp4fQIlCaGmW5qP8RkGRv3WMspkAzt
v7znv1u1VBFikgrfB5LdHzi5ZOzyfkqH2ptHniWCmzfdLN7++Z3928/4451FWivjE2XAIvI7znq9
Uc3sXxbfvx2TTAZJsZgXNLn/HJNWDKtFbpkUpHUpAy2AiVXEGhlgWpFfx19MkBq5WtUd8ctcMTXR
jEc/nKYH0iRJrOuPvYg/1JQlZ5iAKqsGFYNwCt+iMli3DQrgXmEkd8J0D0v2ZlJDgB0ZD2XkfyzA
MdNHpfHPH5y0TOX/XO0VUdRMBXCoaCHZ/2NPUbWyUwRgQV6AON1u2cZtNc1IVxyAw2dMM6NJCbCk
E7PgbgKhomtScvQtrdz555di/d0rMUwwr7ImS8afi06lG6I5lUrlVfmPENBsD2Xq10Yr0cedrmPd
+nvlv9k7r+W2sTVt30pXn6MHOUxN7wNmkYoWbdk+QcmWjJwzrv5/FmQ3ZYoj7l3/6VSpIIDIwMIK
3/cGBCt8bff+ed/2TkBN2gDrLJRuNXw1j+oaT6nHMoqLzTj6C0vlm8Q4AxJo3sJHo9It3XP9IVHi
j54592cbFsR5461ArFMFwTgMNuwwHdfNEGQ2XdnPeRl+ev/OTp5HV2WFF0xtros7f9WkmIzhNKe0
so1N7GZ01bXUQWYo3DN9Tftt0yUE3w/nOepsSVpsugBHsg2SFLXk6Asw34zykSfvgQUomU5eETH+
7CKrQpw/h/yLHl5YRbjn9ok1tE27khyBudIS9P3xctB8eRXSE5qNfsIVpxhr6YSg9A4EW6EjcNN4
xIx0p4d+jw3DGv1QadkbMohe1H0aB1Mwx/XuvQQemOoyzA+1C6OovNXYrrLETy47nQyd0loZRrRY
FoVZvfSz8Ts8c+miY0AJZ7IT9gu4IjXfW1sGXhD5HgNi+GIIijx21oLhKak2r6/Bq9lfFAukBLKP
OeSmrl5kF8CQlD08xq3t+V+6xJQBrqKuY/T6nZf7P7ADxBPOJYNtGTYxzFGxVqVhfJZXajjeMmgu
1i4R1swhAd6a0G3CCPCA3fufgnHce8HN+yVFOdEw0aG0DCoDGWSYcdxbiuNR0himZRu8yVJiKt19
G6d3+Ijd26XzjWhEO5OH6A46z4ODDnTl+DoiTR1U/8ssMLaI7N5DXv+Mwc5S8fOPoxR/VYQNjqrV
eBPFeO4OPoGdwlwEsvepbM2Ul+s2c0iJ696Vn8oKfrUV3UFrI0ul+5+yltQpbiFzzfkWd929UTvX
Y93cqxEh19Zd6dgsMpxzrsvCX+rQCGudHUKMmbW+WfgdXM7wLlH1S7gkd2rd3kOZ88qncEgvNE15
Gjxl7UrWNXowyKuXKj6VyjrvST0GPHbXJYsVBJiAJMuiHAFXwFmYi+tU9S5aVFZz75vK07Rfa15W
WXUH+nZRtShUqMD56tjZ9pq7MUgLNqX8WIXtxu2p0xT9s6amF/AstnGQXo2+eusZ+o2HNrPplx+l
MbuC7YLmju9/RGr/S+nn42WNUY3qetKHOq2u9MZ6cgyTaL5dPmTQEW+j1oG7ld5Cjcs+MAalTLkQ
rs6UkBMNheqglkrwyQCVaR1VJi72xcLlDXQ0MmSZVw7bGuXSORr+EIVLYxUkzlMAgB1IRgmcRea1
R1VPEtTVus2ZaxHN+VEFqqkWRp66g5aHczxEIcrStl2eZBvkQICnbyNJCgRRLVna4OWw8263AO/l
uZR3j71Vf1cy+b4qQdb4vq0vszYnm2hL3kVX92caMeXtqENjhCabpqrYqGIeRz5KD68xvzHTjQdl
gHhXbgOVJfECuNzbuX35xU1G1AktNd5UFjpbvtRdNI3snmnUhDjy8SNC35b2zLZRkqfH8nvdXw+R
3blDg7ys/RFFgGQN/y+RlpNuCKSOWR/2wy6NASdq2UUp1DRqwTnXWwdYcYxSuWx+N5JdDJ2AsHx/
i97feJW5GBm3EEtUPZqrDshZt6wXoyndam3MvQS1iuIc2lp6Nq7cxpxB2YjPDZTeDu01xkeo0csG
sQ11kop/1apVUZ3HEZwqFFqb61p1SL2Xj2hQzdq43Bdduo8bfDkLbUQsJnt8v+S97UHrojVVLCSh
LccwjvqZUZvDblJC6Cg26Sb4Sot+GPZE61ZYWlx2avJhlAAPvX/SE2WKXjty15ZFx0iTzaOeZ16h
8e+1TbzJIiCfYAnzqHoczQbRj/DGcMFJp3Dk+scktIR70NP7p5+6gL9/bbqscdsqJjemaRx3zLwg
zlMdj73NaNQ6ucWW0mGqQO/kOaHVGwwz7loYB6S3DXLSmJ4qHdGJAvPxXrYfykbbN2I1jvA3A37j
s7y3iZhkj8PwQWuukPHbhhkUfas897beVhNcOIMOOu2GweUf9ewKg7i12SRcOKR7X4MNPNpPISR8
JCjPjA5OFQyNoB/uDSo9IePoVAj4y7hsOdEmitA1sGB4eNY6MXDMBOcNZYwRZe08vP9i3naYuT0U
0zVEzkVlc9zt0nOENSU7AgnE4Z38MRuUPZIMCzlXPk6PHFvvJXYKZ8rj226lLjMk12TRWefERx+B
URHEqF0r2khNsx3idoPP8E1gypfv355y6pkaMuEuzUZZ8I2ZEN2uPgg49sZLjTuzZQyf8aERcKOp
zL4UknYZ6eoqlI0VtlzIYlHLlhpMq2a4CAAFIlJloAM3Wg+Se65knegu8QwUPGVoC2WTEeHv1Wsv
qX0ahtB+S3hAY+Dfa0ZPHeBe1kG9a9ovihsC8gnRiFLOFTVDtLTH36Oo+iwDkTBamqNz04DUDipH
0cYxEJfQIfoRAUFrQbYy6vWsu6jRdJtB0ESuQRhEax6tNOYIauLd+JDgMY5yxznig1eT4K2tQAS0
+ag1Be5xn0Qo1tASeDiIpzoBM0UtFzDjAIXkDS4qVfoh1iGR90JBZhIdw30PAj1sEnhisWC07Sct
A6mwl0aHeNG0OYJ4DtpJiD5BIifUihxc132tK2NbtkgyjJksSPHeyrfxpkb7GEmO4BtxPZBvPeJ+
UtZuEOJy5qpSPCLwvMrFMOBMgRMf6ZsHazsiNKPYjn6cNxhDNFx9nYpu6KSveLGQcTSW5rBNStBo
eGTPXQNLvxQlEkhTT7Bzllpe3b5/ESc/LiwHSF84Kvr/RxVJohd0Hrws3sDpBFLFbcuRsret+syg
7US8kRLsmIx7qdRNYn2/l2DYblqaF2m86TSSTmAT7QbJDurpCo9BulB7NA/Ag/Nuas248xv1ssTu
sbPHcxfytqciIvQKaSKb4CdP//cLGUMZGjHSrBulEj6dTBZ9ua68xygZPhuCyllV8beyMK4FET6x
v/3nD5ynoNOg6zbWO0e1KJ+B2UY+tdkQuU/ieZfgy5LSPVNZq28HyQTBqBnJMwhLneOvtsddVRkz
agwzIsXgoPM/w24TdJZ1Fw0KKg/UWaFWb4LWdGZdTSlHkHzWgjFRS1TEIwgPjBw2o0OXV6TvAt15
SNDMUV3MBnrggZUCwOl8NXyqtsGGQmeETxLnTVjGNksbCb82AtnZbKWu3kp5/sijnKeqejnIZ2v9
k89J1dC6Q/bCfpO5wVQzs0yiX5uhv5GUBknkKH9sCJsiCWmDrImDb038TUf4pZOQq+rokZrFNkgB
wLxfMCzxBRxXB7wokry6omFOctTOOY2KwJNXRBtIxrB0EPq3EX5AgbJAtTIA+wVJKqurW5/eBF2C
O8eu1rL9xbL1fQK2JnvuPagrQdJuKrpLIQ0kUtM+Vg5MWkcB2d4bV4bjXg21urd7ghk5hUHW8ke9
jj45Wn2f5Nmj08uXOUL1swrkpF5+KW1jWXgS6Fr6S4SqCUE6+xFfWw21ptwJhPDwc5CRbPftRFtm
qnkJx/hDqyEBk1vlzm805C3kFRn+hWtZCJ6aD2nAMJdiL4M47WVkLdVLn+Iwi4wArZ2v07xlJsvp
KecFERU/+xbK51pV/eS7t4iwUv/B7Tvu2pduJUIKCS1bUW5TxJbsqN12JDkX4oMouw58kD9sDKXB
ZDH8ZvKkQ0fZhyW+d175vfGri1HW91JAL7PuqLCLsrhHi+N21MuObqkzj0r/e/hNcZAcaXxACeZw
C8Nrk6FFFgmdKSs2QUZL5lNL4bJzo5q3GrhHURdrFqtkFPCRl8ph67QwCTLvQ12Rz7KkM83AqQ6G
IusMIyF4O2IY93utGFtNHwYIiGykWpkpffrB692tHC4Vr/iYlcOjnIPVceM7JxvOjHHUE02QQmUo
Os0ka7Xj/r6q8FXr0Lc3o6s8Idf2GbH/T5biYw2c3of510bRNtpmeDYFsQwD78D/LGfWZeZqj3hw
3qcFgnp2TtYvF5GqddUDoFDddEW8B0qVU9/7ZXzx/rd6qnYlpqWY9Pfpj70Zdreorfall2WbLgTR
ZqUXRUN8J+nuyyi9GPNoK3fWSvNhaIHSHFIuDhzJrJOb+7gGHWH5UGf8m9gav4e9/jmx5acRLbjQ
/qgkw2NUyWfGVCdfr6KQliQXw5juuPXVJScMSrvKNtDprguzw6Gu+uTV+U6WgzuPzlYa98sh9NaD
bZz1FTrRsebcIvKsKoZDXf172aLK6+pKLyhbmKfMVUqz0uuXfDVrI1sYUngPs37rj/JTHstPxKlX
KLat0869NtTmHmr+LKptYMyIT2tyevX+mzw12OXiGM5o9MEYuR3VuvjH6gjO8ybHOvuM3NhqGI3P
oUF16fnWjPHppZwSW/IM49r0nK3ee5/OXMGJcRVvBntO22SAZR93A3NLD+okJbpUDO29eD+d6Wy8
ChHz+rPutPeyHH3KEvOyj+zrAD4ZOI8s1D6H1fhUW96dlOqfU0T2JR3WrKWc+TpPNMd4yjHw0nTa
pDfZ+RZ9y3QkDg0SumFcnT0bRrGPKwpQ4BV3dpOeSwafKiwaNluqoaigW44rIkqGm6nVmG6IDqxK
DzQ8eiYzlFcXuenfh/7Aj/2Zz1m846OWl3y9bGgaGWhddUQN9SrEk49dX8ouwSsYyw8jOMYebrhV
X3lZei7wbZ1626/PdVTeHCmMQl0XgTIHfawqcCGYKih1McJRgscCe+8OG75ZpmtrX8buPc8sSDj2
zh4cPlpzAWV971r2LtGtlUc+r8yHCznTHxCqT8jk406C3FI8rnOlCZDhkS8qKd9DifWR0NdqgrWo
SOysXd6U+0n5GIhmQvoRbb78WU+VzaDRLzSAZGvheFH5ykWRWstUuFMGT55qLZ0qBUlnbW042IRc
1D7b1Nmwlgtnl5fttZMg+iIN63KsrnEB3kcI+DQSVFMIoHF7lbTDhdbAUiuaH2FY79uKq/TS6z5F
wSRxx3sjJlOCQ3XP4FtIYVlI2MT9OMu/2Rd+xPAs0x00X1z5M1Y2X6LK3JRIlkmDNswR0nb6RStj
kqOhSLMq4KNNCpcOt7LSQUnCxtMxLSRgHXrFKulBSsvJYw40i8hihQ9WvRu9IUYLNaUdMQucfDJK
IPICa10bVUSRvGDLFwwTlFTLOvQ6gJt1hzYdQlHdEGIQ0UQfmoROooZpo5DPjzmEUN0HlohWgnHt
95a/RlkIyDgR7BkmDJ/dApx16GjrFFsgW8rvkNGDo0OpH+30DqnzhZbTH7Pk/qJKaQoNVOMi+MKY
PQ9O9OxAD7KCam+79s6wy+c2yO68Mr2TqhoshQvmSYfSnn2vbOVBjeEtplH2Kewv0DKcWSZytyQO
HizEkdwckjcixY6/8Q2OFblXMqZWDcIBmm+saulCFIneLO6cwdrZ5gCJlIsU9QAi6WvwrWstQvfQ
9S+7oPmcWV6/SJth/X51efL7USxLoXLQgK0cDVjNoiqwCaVCUit3UZrUyH53O+Q4XoAS0gdz2YzO
jls8Uw+e6qQQ/2D0CpgCrNLRaQ1/QEPFG2CRkf5RZOc6jRLi+emZmuhkc2TQwyTDScgZ4ZvfqyId
cBDi9U666QZn03QNnCiU4BPYukRTMuB0iG76d06pXgXY4hTK+Z7CqRqfRtUyecZEYY8Hjk6eFEne
GWQU4HDEBYjTBvx7J5mX/HwNUIBBnz1zvfEDlf/SD0C8Iol4KZcIJNsEHxsMeeoa93QVSy3b3LmJ
SgbLQCzZxYimQzlzligpn2Dlbrw4fcq8+kPje1t0xXfO0CKmgNtUa5QwFFKi+R5GIR4E4qRrFkNm
7rUGGbiI6rIZRI4wxjC6RK3UHwTTSR4etXTcpCOGO741x7j7OvFlgPxPahUBzGkh4OPrNbO04EOR
35V2BoZdhzQg1+OjeJsZymDwv/poYYfmJ4ZSUYL3bz4gnxXelegtodxLT+SrK3UAF0TGzqfe0NDR
WyheQKCmDa9sOql4FYTIKRCFqhKrXqhh6xFlQMZRQUIYM+c1lh+4EABQr+P8GSIVwqQYmGJXiiw/
wIjO07E0qPV93nfFagDzb+W1h7yDA0NbQYeC3KPVmttKhkQZ47ba9HBs2/DTGOWobyQCJA7nM3A5
gZAVfP8bPNVemhpDdAe8G0VVfKOv2stArowkjdoU9UNyTOrHxIx3QyevIwW7mv+vUx0P0docveEM
yceNb6GkmKIvnBJjRyZx3tXSmds62Us2GVeBSwGOxnDu9/uSCzXPCr3kvqJN5eOm56VLv89Wot8e
KsMXxcNeDCY7csNnbvNUr4coDSEpulqMw466yGYJrCDFOnbTk/ZFAT1JoLzU9bXlOzsl5/2y/P6D
PX1Gg0i+MDZ9E21AnBp0CzqGmzIsIYCVe1RlHhV3eMji8rmmDUHVafn+Kaeq47ifJfCxxDpBK1vH
4J+xylH1x0FhE/axP9cxOWzBOEK2dDAalcvZWJv3FdpMeMF18b1t74sIFcdyoI9QdiLVBzkir+8k
GqoKsis806SmRxqMa2cA2mBIGaoTOI9YibGLAL0R6HIhxY0XZm6Z87Ec156b13PL5nvrYKXhNUBs
e9eio7vgW9kFAfpSJG+rueLelzHEuBpNuMTRNlmifuyd4jaV0mHmEokF0Lzwax81YUeKFir+CcRm
O1jHgn1eVIgmAQDEJCybM/rElbiJvoQ2qhMG4njvP9WTpZYyq5EKIjUNBvX3Utv1Ll5pvpNsuiJ/
jodPDmojkTteIF93rerLulmE8B3Hc4HMUwUIPSACmQR09Tcjg6qVBj9XzWSDQvVzOPL6nLF6HOL6
MREYjL7M79D92b9/s6dafzJPIN5lMZl6169qHtkpIwDJKB9GNCEZcjVzB5yWaPrLzNiGtnITZ8Ve
9E/eP++pGu/VeY/Hz+Gox21myAnE5n5tx5Sx0K6uO1V5KLP2+v1zOSci1LgQm4DEGJZSKxyFyuvO
xtADU6aNloYfehysFwGwdSzGN2oZ19i45FhRU84wdloPsg+X3UYzg7ihwot23cqaGdVG857iDPUj
0+xvQk+7Q6uyT1wETrUYkJ+kPHkmXKxKRyzPNb6EYCSXqgosr8d2r0Jj0A8RzjHGj3WDpMkY3VM3
ot2L8tTKTy/o00KLhm1SwdbGue1hIpeYdihj+wTtzrmOMthIhcR4Q0H+esbIi4BxRl9fSvfYbFRQ
Qog7u8raaw087uoKNz2MIYFSLVOj+9KOeocJHMMepTbWwL2uXdNDyblD/BJPE5rgGo2JaO6paAhH
Wn+nx/5W9JuLUnuw6RH3FWUDS4Wl5/cPujdig1Xvw6y5xu4hX1qRtOsjY9khPxtI/g9pLAfc0est
HrP1tVH6uEVBfsWh90wTc+qjcYQBNYkHvtZjUGcc5xW4y5y4es7oKtMeWuQoall/MHJjR8L3ocai
7ExNr54qvA6YDNgQFqni4/LE+NLDt5AKwoytaxXBe2C3rrpQqnmBEm4g3KEUkYKrAmdjuiGWhol7
3QdhuPHC5L5sSGvmKmnfBNcONfyRuvln8PaYW7WjkJaIdmjxopfQIKiObNYybqEAKwZqEO9/FyeY
AjocC3AeKtUNscqj78KThhhMZYzmkZuswE/BcJeJePelcq0n3BX+W/ksgNQnDeivR5KP2Z7jAMwe
MiLkHkREyanXbUMtXKf3uOqB34LqtMa1ACYu+u1YesSfWm3lmhri8TmKl7WEAUUsC2toGd/XoPU3
79/UW8dvpB8BDSiiM2UT/hEl5lWN5piDndSqFm96NVwWBNWRUrP3dYaVRan2K8Vx80WWIB2eqMre
R1+BMXwKvdfDG6ROo3UQMQxAtdL27TP10CkgBqBtUkeil2C9Ccx6vTHmbktlm9v+ZRPEj1Jc3PkZ
xGhDh4hc43FSouNdGf0e8ccbv6+vDFJfs9Zl5FlX1qdulfjpcx3xolCpB+aWPA+4FVgdh2hSe4dp
DWgfXfpx5pnKJ2pQsBFABQC4kdg5zmrKoeuZhI0S8NklRkoRfL9moNpw5S3Oz2BEeLr9mAUXnb91
OqQHsjAarxwZ7YbOf5KHQr0hgUZ2O0YxSHOFP2dTgHpThkdv5HMZ4m/4Q6bLLq1vUEdF9wRnRScn
xpGafC1G0EqLEF1VfDv52AZUxw07+EBlhUBlmlmbOHJ03HZTxlK2ts1UHHI0n7iwyHyhm+JvEVBD
pC8mQNG2QtfUfYan+OGhKjQfrKEjLeUiB3kqaR9sI3hIgSHNtEZXZl1OX8mW7MvI+W51VMFm2Dx5
hrxwDXozabsByLYozK8olj57rrftPbSfvNBYeFp2J9qT1vqIDeZX0SmsY+2hKsu90jRPKrk+8uYP
baAqZP85sCbXe58+f9e1F05ekyD3d6jWtwsv6H5cubJ27dAaeHoYrYkWQkkvCyxTHOsOO2SGjygC
UsW2aH7l9WaMhe7oIH9Ns+H7mbJwqigASNNkQCsMao+zagPJhLiqtWTTh1mMLKQ2Q973Q+JV/Zrx
HM8ncO5aXcLEU9Rf8GyiRDmDLDnRaYEgaIMzN0SLfhzgxe66KBLRQXMyXl8X559MC4nh1il4NsBJ
N85QLEd4pLMAreVzX/GJ2p9QCTkdwrj0EI+j7yk59qZLgnQTNZhI5mm40TM0zCyE7hdaAb0qg4x0
aRv3Bt/AKnF9xEOrjZtn+D77tb1W0/DabQr1QhuEBWDrIEKIL5dsXLRN716hlrnAMGkf2BiH0rdY
06uhT1iWL63Yf33v/9t7zm5fhgnVv/6H5e9ZjvGq59dHi//aZwl//yP2+Web3/f41xXObVmV/ajf
3Wr9nF0/Js/V8Ua/HZmz/7y6xWP9+NvCMgVXM9w1z+Xw4blq4nq6Cu5DbPnvrvzjeTrKfsif//7z
8YlXgBoxtOfv9Z8/V108/f2noJW+KvLiBD/Xijv4+89f+/yR/fgDD4Mm+RYQ2no59GH/58eq/vtP
XNz/ItFALwoqEClvReTiuueXVdZftEE2fRJNMwV9jXKUZmXt//2nZv/lONA6bYccCbB+k1VV1vxc
ZZO5IG8HbQoAKKt+PYrfXunhFf+RNsltFqR19fefb1KBDkF4WdcEL8TQTDqFvzeGg5JGoArwTZUc
qr98lng/jHHXeN4Ka2R4aQRqdIqbbS9c5dmAYVy19w0pUnl8UnFkqGRY/j06h0mI3vttl29kIBzF
Z4VRZB3cvnrMPy/+t4u1j2OC4mrhB8Az5fGIXMXvV5sZJnqVtsfV9vJW8XFiIvByK1sA9V398+Cg
sdki6IKgimFtpET+YCE/lI/XA7ZxhVR/U4XOJqzzMQGtj2iuHguTVHvVaebFgMNY1yHFIsJaWMc6
N5b2XOXw0vpk5iO3Pl4jFM84D3WlNL8VhxtMZN3Fb2wRld2KjNt3sU0bgX9Ep0ycDqOETee4c3lE
0JhT1fTNc+3SJrksfhKbiEMWubIWV2Dn3UocqjPybQVgR86/C7u9XxdVYFkrrklc4HTBBX5wMhgm
htFim4DDeQUD5s5cuEiVVpmEwEc5w95gLuYL5vEuQRaBREISrSoPF1lbvhHbINO6LA20StiV1TpR
ew81zkJs6vFbiK1XgXxYfaNH/YUKHaKg71SUzVLsrdOVlRP3q1nhMSaOEWQpYRvcaBClKti30OFo
ogvAVXWJcyUOp4Yg6So8N9DBYDEKEPVka+ip6N1w2q6Wf6g2qcComWv6jVHtdMJ77BGlHIBzTNfF
yQvIFb9uVZyvwoED/BX9/FlBEyxW6Zo//e83hvytQiJPLZrldAMcRyea7UrIuHEsce/i5OIedKrt
Ah9AMS8eoSvmWVdlyczBnjfa48Y6H7T0kw59WC19BOJi4pl0HdYJUdMGrREPJqzJfAsfW9276PXK
AcUB4QTHRee3XopFsXEF2zGr7M3AwF5GCApV9rkeoqgbIonUpDvxuzuiPdKi1jR+BYq/FsetonaF
Lcc84nDiECrzTm3NUjTBxVWBY5//2tVW0dEL9VmEIyfIyxkQuJlYV4jDYgrNnXG0iPQo1lv1vRy3
KzrBGL7zntm0i1em80XRpGVkupu2GFatg9sRruMgkxVcQTWYXNiIwSOr80vV8+Yyze9j22MITZoG
DOPe8SSUtLT8a1Qh0q6gczBosG3jT9gSh4y6aTBtY41c964arKuiJPznNVA7o7nlq1dNL1xi7EaB
Z7LuasQSCbTtcatQkQCeSQG4lSi0B+6p+57qeA34KR0Ojw9GUvzbWIGzhA9LFCA+3NV3WC1jNlUt
G7DsQaTdUIl5LyOo/2tDz7ShKloARMX+61fT9KYRvX7u/rh67tFUf910/tztZ9upyNpfAFEIeAMX
IuIlGsifbSf5nr9oCoAoMcYG5SAayF9tpyV2wruCvQhYEd89tJ3KXzSchJkJoFsC7W7/J20ncWKa
m1fRVYaysg4+GL4MEEvo5keNJ59EDNc3DS+xAkFyz8QRFwjtuI7i/jJECB//A0kut77qFDII3Yrh
hqXMJQnpCD9AX7Twje964qOGalxmXdlvkeDHpl5MNLxVt64KmUVKhq+JohZbLZfQfiHUCVJJzKa2
gyP4NNu4afmyflpE765ABFVUCPjRM9rp0TbTCigeTbcKbQ0zdzEBjol0wjSbOyBqguTJztp06yjJ
z4n1z9z0W0M1he8jkppuIKw4yJRt005JthmjWfIEYrYedZSME2tY1FKRbpthZDKZpvyzOK2A143B
84CDixFlW09MtNhOX00MWDXrRiewzDBu21f1z0kgFoV5wmoMqsvp99zFp3HwhPMVTGR0gFOfqSm1
sFpbfHxjpSrxItHQ/NJbnTZpmrWIoV1E/QcjxwNhplVDsS30/OdkWgyDMEW1V/pRSnbT7Tw6WbOx
slrh1xf2O9D5QJrxicRBEd3o9qlOhlup0bqFOUJXqZzkqvabmzKUPdys2rWd4mJsSaiplk1Qr+O+
3bs+1Gy3lDeKnYD2AAST+yjtoO6BZ2xB8x96t/7cLOpyN6ZRudPFXJN42bpVlEc3wlwH779l2ent
SosiuO0RSpRZN8aBhshrXGVYZPOupncTmsXHeKwLd7xKVf3T9P68cQxWYE/tsr7VM7oNilnTaeqa
ENd2HQPlTDaf6yytsAUJwIfKZbOd5px/5g6/aXlHtu6wPG1zWDzsN/0mOy78wSJulyQccrBKvw59
5jDHq6fDevhC8crFNb6sj3YlNqWvrtWYLu7oGqbF//y3MncMjHtHWnBxxmmSlOBnD4uH39o4hKpk
OKvMwjGQzQ+P5eURHJaPVk+L8BDohTdCrlns7HdKvhZkylh8LrhP/pyk/yxGFc7p6Nv9trpMGWzO
p32mNS8bTbtPyzo5naG2EBtX62J26rBHvx1Onw+D0LE9cSWHbQ5Xk9ZCClztaxxCuPZpxantDsfD
xN5ZlZFzefjpsOvht8O9HX6LKvWmNHH1eLldgHFgK1Mi6rmZbaWMCdyrUl4ix5FtS1VqxvnxrGoH
+VYaPFTeFGEeV1TyUhZ5SVOigzMd43C0o8XpWJEVIRg4rUH2IoBzIE4+0Pfa1Ah7Ttuc2m/67WXn
aZvpQl6OcFg+7H30W5b06kVUyviQdX67zd2vyO0nab6tzTan7xn38styEJs9gXux6tWsMbgoZsai
Gj1elTebBEfhWlTqgSUqC2hyAIcCuoLYO6bbVqwppybh1UaIW7LptE4WDcdh02mxIbK4GiLjOmyQ
OIvFhLhG/jKplIAaWpFKoWdb3U0rpu2mOaPqsSI4LE87HxYPhwEk8/OoPsyJGRZMxnwUTydJoURM
c9PEyBwck+yRTORhRY15AqFfZMuUqN5SQ7+enPqthpyFc9SsEc+kn9pBMaeK73L6Dd94vptpDb5l
m1xvYUrXEW6xgalDvCLIhgt6cH288ct+06/S9KnXow2bPvahdtN1mCZN63L1uYdytm8VGFvTuE2T
QBWVolicViiRVCA5nj3IZd9eyBLWadNEteQOrl+oQvFxvM+9eFRahWhqXmnS1pOLbtnbiMUArEdu
sqNyMgRnodOpww+T6Tc/M77Jaa8sdeGx11vuuG3FJDW4X5xj8JPL6y3AshoFbebC2mWQnuUXQ4Mc
cCcmSl8Pa7NBR11OOllYqQFR0ccPpZsxgAkzhGpFgZne7yBecuyOFJjpx2YqO4ZoBOPdGHsB+2sq
UccU1XTi5kIUQzyi6cGgZ7TRldRau8DMtxiS69tpzjfKn3OD2WTLqCGxliSpEABxqB7UUaenQQ8w
28qkYbeqj7lDpyNCaGNBt1Hx3zV6fezueVDZ1tDQ/Cxz5EMNgwjwknC2twwSwimRL+MKLSGAW42B
s42TRmJ4LnXz3raIFaTArnupW5aiV6dPvbdIdOSmZfAtv36clqc10yQdyZiTUIrxos968vPT8mH9
q42mg0zLcSyZKxWxlZfzjPQMkVwIqxkyAve20iWrHiLsCCeN6kSjY/My6QPEGPJO2ygkvxTPuFDF
+mmiiZ7XNFdpIS4c0/K052GbWpJZc7T5YZsShCB2oLI7N4M8206TsQEUBLmGZUqZT2EW3d2T6wcT
oU0gXeHiaJtp63/jt2mTl7NMu7hB9+Q5Xrk8nG6aO9xq2wN70AdELqabmp7W4XaPFqcbjaS1Md7V
okE6TBTRCB0WPdGCuKL5Ump3BXzNpMCKpoVALa3ZYcNprrcwYJ0f9jmsfjlsAFFsc/SjhYQJNe7v
p522+V9/M+nDz7VYW5kymrpqSUmfJrUH3/xl+dXstArX358bHW9ZGQav8n9f/+pIx5u+Wn6ZfXXs
XkXlypAgrk+HfrN+2nQEnX5RKU+vznF69vSZDhcNGmZPUDKE4MXDeHWMwyavDjFtdLw8/fhq95f1
rw6lxWu9YtwVSpH6ahL/s5gg76oXEsa94qfD74cdABC5S9yAvx5+cvVa3apGnGjzaXZagyst2qXi
KNnACDEJ1gM91+006QFLb0cxAWzdIKIvZqcfp9VxLXwDD1tOc3AxlcUA2wr/jX9Wm/jdyfNp/avD
qWlSbdUuF57uYnZa/3KmaTksx/2Y46dUNY2jLA+7T3Ovjnm4pOno02pe9wcJZ+aVkvTSsi3VT9O3
cvgipkXdM5V08/JdCK4yEWTxFU5byQmSvG5AL4TmNN12bclw2J96QJ3o6xwmdoqfDzIs8tzqC52m
yFEEO77+OZHaUaUrI5ZRsDNkxCOZdZ6BBATb3hHj2Vh8M7ronvWiz3ZYTMA0h1u0IsiWSk1F+Nj/
St+HCMJAxM6umueh0Z9cGvI4w9YhyryFoSChk5XIT7efLX+W7AI011a1on/1B91ZTmPriMNkzs4h
o7csxd1Nw/fDZBrhj0GJRotHMyOBId3J2DuXiKduajzztqZGY27W1jwqwpLRYYMLjvkR4y+gtv2u
wjQU0lW7pcAoZQIpC7ThKBmLsIxwO/g1dp1CEdMoNumNblmYhFadrlVesF3/F7A7E7CDW/V+wG4V
Z2Xw9Fui6+c+P6N1tvyXTLYKghaYbfNVnsu2/iL1ZWKXrqjE7TShD/crVqcQq9NgAcEEBPSgm0TY
fua5VP0vMKEkztAhsYBEQBH5FUz8d/JcAkj6KlQH+AfJIwC0BsFEFPeO8Qle18ujnWfNxogwpSgS
7FOlMAt3VV7c1D3W4Gbs+2s6YdFl4MqEvFWsLTNMwML8FmyYv1Ob5lqqI5Sd87KbW0aZXqJJNy9i
4JROk1YXtdJeVUZhb0oZ32rHb8+x14+ijehb6AQziasCxOMBH2vPFoUHNXjs67XMq5r/P8rOrLlN
pevCv4gq5uFWICFZg+14SnJDOYOhmcdm+PXfg3LxnjipuL6LoyPJjgUImu6913oWNg5igwnoUSKG
W6y60l+Qjg+e88OplDz4T3H2L62395LHXx8O9VZVofLwlbzrvLVGSr2psGBoNiQDyCpscsIZ2jnZ
5joxNUMU39Y23aKsId3TEMMHSqS/fj5fG0oulDH496n3/le0s2hTVtPw6nGxd3fGimjSRiqIXWlv
CicmFCo7NGKktVJ0W9cCAfzB/r87f677b7D3K5BDx/Dxbv8n2Q9ZDnU4BPhEwlIrP+H4QDE8o75R
zcRFbwd43nFplks398eZcIjCDF11WxYGkIq6/Ug7/fctWuFyXFwaQKjfj0g/JVFk1H1PoItpbzTQ
Bluw1s0HSgrtXcuVHbfgvgEqwKmNS/U9C6SLXaOTTTSE06JVAV7BdMt0M32uo9HP7D6+UeMyuiyY
51xdahgolPHOadvJz51GP9UGNdx8su1jKkz3A2PKesz/c01fN432uErXACHXHxRoq5G6kWj9EHbN
DyeKDQq+yXc850j7o0eBJcxHW1d/cCb8edjR80E7tiBFmn+aNaIkS0fXqIYQLInlkw0MQgzW2/bf
59vfjjq+UZr8gIjozK8//49GTXU7HfZIxq7FkxssLrvRVnZH50xrPri0/nYU//tR784j2i5xE1v5
ELqz8DZDjp5oSH/UK0KK/ku3mWnhiWT+wAVqvDO9XL+8VWxrYcLE1PB+QCZM13bHkQuaSgMJuasu
3ivUY48gfLfUuomB/jZJ5+Fc1+Nj75jpFvfJnqHBIyLSydBGWcZ2TBWQh7a+z3IifuDv7aTNuOsO
EhLdlJ0aayKkZPDklu7uG95G6rCRfo5m6CRlG791mr1gPbjDlkLGcgYMWpt1cULcG/f32qB8NRtL
7P/91V6HqnenLa5HBxE32iSAGOsZ9p/v1u1iW2dWR/1f77OdNol7o4c6mMTsFfGq9/3akB2JqXWk
99jlFNRTc74bS+kE00RQlI2SsqNGqyoeslxH29RuhbBoTjuUYPRPmZtudHJ/N11LeEpuVRfXWfaQ
7zZNowbaohsn1CDpeeq+iwIsWOyO5FJ9nm3gHHo6nBQ9ffn3LmOu/fNShTet4fQwdIv/3u1z6uV2
tlh5H1aNU2yHYTmOTfpzqiindSPRM1XmLwNJpEyUp305czgU6232ugumvF29pMoprn6UGf9X1S+6
sEnzq7UvSbRoW2EgjfYsbWcPBJViuNzFRu48egPZWeo3QJXJUzHhkhkd7pMQxZAdMJr1EjOXGZHK
pvbFsfA6MH4KPzPT4n6SLq77GiH2ScvInytnwMyGc9Z7VTsQiWVOx3SJPd9IHJ34NupOg4T5OD65
8gjEscWrOIigMvERW0+ulT+0qWXtPVshpa8ctr0kGaQqb/KsTPzWVJzd4tRGUOkIzAdTPAtyaMA/
u/20W9z4yUjF3eBIythkwAhJKM88fp9rvfaVupxXXEDBsdvkTnaju3eED9tk48p6eIQO0+Mi62/j
URzp8FCxqZ8aQerBbAJ9qchSMlVq8enSU8K1Wn2TS+WTVpF6VXnfk9b6DmH/zjIf7aqzNkVjfdU1
+9FczM8O2l5S56ZDgVFhE+Grw/PEH2nl8GTHKBJTqxVhVaBYZrwSm7Il0y6ZPzir/hy4XKBfBr7l
Vdv9hx1iAvk/WIgA6BEihixwCUgCBjUxPULhc4MYe1eU04b797n810/FkwazepVfvbcLepRJXW/J
uO2qz50x3g9V/ja09mValKfWzF4yz/7870/8y9wHkix3AmACoPWBj/0+YHSxJ0slH5h7mbLfYINk
bEsfWqXvtnDxHEkFUT2qPZKR2lo+0Fz9eeGyREQCjjfAW3Vq7y7ceLBkOsqK3XUqALZQTmZdOZhL
RoYaJQKVFBnlh7LqXj/YaeOPEWNdm14dWvAWOdS/73ShRkrRjxxncJgXjytsaxQFjmbiug9ZKV4L
1gy+JYknzZPl0jF4bmjvvtryObXQh3ywNX/e9dkaWAUEeeBpYEr0+9ZkQlk0u/a6cIKeH6jrsBET
uOLFlMALoMabfOy0S+eochOb1S2KroB2VLotkvGxsvUytHI1+Pc26X/7apgPI0DQLENDP/j7NjVA
MhchnS5cWTt09sh/Xnso5KA/1/H8JrvRBvVUkTBv6zH3vfwF2vOn2SHzusu1Lxnw/M2e1fdN4iqo
3AaNxDYbWjjfa9Cr8aOW6udeqBgYUk2GCMiJcinOzZK8JWY0ban2RR8c5uu05vdbowuuAnIytDJY
1e/ntLGpKEqUGF3omIsXEmIVDxfNgXFXSrTCuUaBUaZUmKVB0keaT9l+AXNBaPB64Res1jrVfiXO
AROOLMkbRQRd1/RNvc4jp9YInDHPd6pVqkEWE3c6mO6jqlfONibSIJjMmSHMO3kARffWKrqPzQOA
H2wOeb7HC4H9KSk+mH2Z79TSzIPYZSghMEUNk+Fs/fl/ZgORRuz87I5dKEkYw96G7ZLgwYR63dJo
J0mEUWwl5iGBheQPJRGGVfKWCiWwEib8BCEpe6bn6JuiyQ5YAI4bjg08QjnrBClXn4upId52XczC
mIVU/k1xx6c2yUl2K+FMDuM6/7GNoKjRaesWsCFLrw0fYtaNG4/xto5AUyVifl26gkCPzGz9POqM
QFe7h7H6iER5nfX9cQL852i8u87GPh/NuJq7MKaj5s/53Pr6osEXdooxqDO32DIukKhL3wwGLA4A
vdN9qJpPMu0/AEdYfxvpmYBzk2YU0nA2/P7NkG1vjrM1dKFXOJKSlTsfTT17GSIP9qU2n4QF5qsW
AzkwMX0FNdduARxkt45XHzwTJiUbfooqlUNaez1L1fnoeIWxaRciXIt1jpOWjT+Z2TeoK4T6NNVr
rw1o+0kB2USNDS5vNB/5s48tkQjB4tAsTiTwVc3Nym3hire8JLo+cvTbPrfI6irsz0VttUATcFUY
SzSFGTX02VAPic4QBSK+CCxU87vJG5CUqi+GGb1qxGbYQ8q9vfa2Tt+8DH0H1T4RJ9Eg52vjHy44
1A8clH8ub6gTqZoJbtSy1T+QAhYs1CwinSZ0zew1JqMrUBZExdXCnP7fo+RfBkmbJazprSwcFlPr
l/yfy6vLM7tsK60L67h8S2tA3E69Z+i8cwm1oBOfbMqCgDizNB///cF/mfKyj5iLMQAgelTfL5yb
KB5qJ7IYnktrO0g6Z4M7mYes777rhjOBmogCR8caZZewT6xYFdtiZiVPnA8UqxwwueP+MK1BhEs9
2URztCnoapxSaIT+val/OdFt1UT7gGEBjNl7v0Ifi0aPUrULyySGTNccobi/SjW/mxTLL4R46xxY
5v/+zOuk5d2VTsVPBwCkU5qz399RPal0wD+5ujQ5XECRorUlLNERwIadU+xGva/bXQ023thTZfik
R+5B70oZjF4WbYzKvJsMyMRJ0stduyIvFzE/Cm08Egj2wRRoXQD/uaUrH4/vBU7vu/usGHppJZIx
aXSrHvQq4Vx5RrXcVjGxWUn69u8j89czliXSCvS3ALa/X497aRYXwAVCozyPvX42TT5VL+0Lg7MB
gRNWg7dMeaB8dML+uSJ3UdYzmTbXL4RcmN8vlbTT4koz6y4EP/oyzua95rA6jBIn85OpvWW54tPQ
ldtsSsjxjunSpxY5OlJhHR7FwPGLjgRwVe5UIvGWhe76vw/MX0pRbCB8QmpwpuP+gSke58Faki7j
ilLMV0YVPOVmn5JU0Z1ZN/5MBLNjabo7m8wx15kfahTAkblgPm0xCDCKvRkzh/DfW2X+7ftaaY+g
9fFCEn/1+2HrYxnpRqm24TzEJMYWc3JQSuuQdwuYy5nJa9d7np8i197FUo0DJo6HWqeIOBBmc0e6
JdIK8WBM088hTcaHQYvvk6jrLnF59BRjOTZuclkYaU6N1wxIwCxSfploXkruC16qnXsXY7bwEu+8
1NwmSskUTqhgWRLbk/jXziWuUUwaVHgOXd+/5pP1eRny6gBb2nnWmzViVWwzqSXhSK7cOSc1wTcw
dp5I/O0a5gD/PmB/OV4QWG28giq8E+c9/itRXDFjTmxCGSMpWUS6HfDgYewbEr8arEeRDPe20r6l
44dF7L/MtfDOmw4kUE11/8jmEalGub91mpD4OmefqoO5F0oUhRA2M9+tbO0wtu2NlMWIgIT6JjYy
6yZBoP7/PgKspZAL22s34o87Q13WS1+7JrnUYr5tzUJumkxVt2IEG+Ik2uvkltplrspTaurdB6fr
3xaTfDjVXBYxeHrfV5/0JYoxZfPhvUNo1hAnoe6Ceqzj+FTEjb4Vilf6iEIPAFR2ddJ85Mf+yyiD
Zhsgha3Zmgkp9ffLhZlSicnbIhhzWAq/9g4kl+Ds7zYiLWgaqh/uMUuhv6wlmVMi18btiPb7/VrS
zUzw6hA0w1wW3rdKd2CO1r19N1G02Ym+fchLgou0qfFg4rpAz4fohwEx8OhMEVlYU+TdpcprmarJ
dijmmARRSCXZaMR3g96fOg1RSlwNAPadhEBeBLlPbtT5WO6sDfPk7KRkk/PcUWLCLlU/6En+0s1y
9p2uTV/7ydsZc5ffdzlmK8OoLO6AKsvechJPZV+PW/zV8b7QJ+MlM81v0gZZPAKn5kof3HOsrX/I
1KLXzFHCVPqarqqfqOYoj2bENNIZrWfhZemB8hdhnCLHXlOZyp2lyvZ+0YkUHUbjnsZG89S/GRVx
ohBx7BfXeB4WLf0pqesDAln1yo8OK4j7arSU8wgomOCMkjW3m0Tep9Qh+jGOZ9Cj4m5ZZu25KzXC
X2fD+xx1aRkaDtCAHgD4benlz8xkhgOap+Uy6erRqgftpu+9ryyCsnOtTenJXUil5Q5JcOycPqpt
PATFuHg7euXzl4R5WzEDwzcri3ADpuREMCtik6n56M/zUD2kwvmuE6vxHbDyfenmX/pCKDsUz+I8
O4PARdL/qOcO/fkw5kiqimogOlUsrPdyeYNviRVYny8tcr923qSoAuytkJMPULm7WaqaWf2Qv/RK
OoTa+ur6lpMshIpHZhGAPhUX7uzi0ldVfwP79eb6lgZt9KZ3dSJhxXhK14dKNeWvZ9f3omwKOtlG
oZgQ9GW4Aig92qfrs/89jEWMV2ekJudadbGb0WBupF6JczTO4hybEI1G8APbOMqqYzKpSoUNoa+O
jdN+neyK1csCkV/EI2rl9dlS0HTPc13dZDJebpWqXW7xX+tV1Nxe36HzN98SGWHu3WVl5dqnvoys
u/89NOXgC+YqBKN3SWB12RSWlN/33VxOzHFr82nKsF/1ToFpBzBrP0ZmhAnJdG+AHT/jx692iePE
GIKs6MGER6nNpfaiJFV17CDuGQrTZLWuyUepNeXTVDXwc5z+XKWlcqcBpVg85PTRpBiBFVvRY5xk
zU3SdbF/fQnq0TzPSx4MMGxaqRTKZnKy8Y5pQktMl7LpUzHcdVngqOlRR1F53+SetZrI8oMEhutr
CPvg6dnpvVnJ9J4Ck9xOs1iCZbYpv9syORqqkEdEh6nf40p5hqmXh3VVO9u+1KNnm5RFvzT7grmV
C+duWp5nU6OEEUuk+Eq0POPaulFMzbsv1LZ9Lr7m65tml+QH0tW4GGonbFi+PMWRNz/YPQ4CR2ue
mrklBzqLS2rkABTsaqBFx5L41u6EcXt9xtR1ZK2xcVBr7rSxZ46UzkZ7cprF2TlN9hXXhXXjuL19
UyS5zfmN9a+PqguurdinvdaGoDmDgn0hJYxug565IPitWO7S0tAeVLhUG0XeDVXdbb2F3SZg13uS
wMUCFdkihDo+WIohDyZtrM/KrC/Hqe52nX7U2pGsHyr1972Uw9d4Mj9LbBYa5olbe9SNS9VxnlQ6
TDwFKOW5G6uNadfJj8QuyJolYpQahNrsIIwUW9lhWE3LvnhYiuF+dif7S5G6JY6vejook9J9tqZn
y3KKZ0OYq22GwnGZShiyjftlSG4afba/0v+ddlAt+n2nxNlny6bRvr5vG8xy85qsdzkxrBpu1T3Z
pjKDQtPn/ZCA0sdt8FzO4isDSf61NCJ+PXtI9aq9c7XMfk7SnRGL4nkaxuHecMU5mZ9rs4H83nrV
rVtMT/HQRk+glbJL2ivfr69ygGfnsstLSI2VHoylwrdB7fWem8zGie3owVsf5p648ypZzDXeMAnq
lGxPoxwIbqG4tK/h/T55kW0GQtQG/bZqfspNK9vmjvptGjHnNVXaPQxTop09U3xqcVg+9OuDtsop
p8olwDnOACxJi7JzSZTtWOr0qNaX6dCnD6KsA3tUv3pFK8PGnZw9QNXPkwGxLBhtrkUdFJxiOnst
zsS37idf9LiHwzJw83HNu4hksTvXgn3XWRfaciTIQl4NgTfRpoBisGXAs0+W4tZbqxcJEfbxfBu7
zXx7fSYTJjIVUeYWjv7dPBn082BJ3E1Fndza+bPX4GYuJIJvacT6UZWGdqxxaBJ76SyBrdj6jb0a
nQkAWAADkIVqUF/L6uTizE51jLWsPpo1jmHA9V4IdNIfMqvc0aLt7nWhZoExmWBwdLc+FrbJWeos
ye31ZleZ/DRJRxb6kbpcrg8WfQMt89RQ7dr4ZHrN1o01/WBG0etCsoSd9MU2bX5WivxuRxr3HOps
7MDRQyg9kK24W7NQg8qZtsLs4yOsH2RcJVyFsipuSGvYtywjNhYxhYr0QsOof4gs+5SRREZvd97F
i/ipzMS11xP0rtHclp3JVjDvk1O3rRx3vyBmBiiCqS3pXvomBb5FqJY8EccFOkj1p978IoX9SQUO
E1D+umc6H5QTkhQng689SwtcG3NIpTBP7tC/6HN/t4xrV7kGvxyvd106S5GJkgRskpO9uHq0Nxfr
u64nodmJcNLxZ5HhnilvpRSXWXd/LD1pnwQ++UocMWl13NFvc82fVCJnaYUKDLeV3DrD0voKynYW
Q+mNVi3Pw2zfNbZcAi2vMUOA1ZxzoBwbaLAbQm9Gcm1N8vkm4h7LJeyEsp2lHma4na2clqMz/2TF
eV8b9FdnpzUR1JtUIIvZ4LAxZbXYrRr04YEkednL8WTXxLg20rdT61NqqphJOqCkmoyYFVjUa6NC
DTrhfnc1YPaCsPDNkvf3pRd9suelCZRp1sIuZWaCDHotMjo+HGcuT/cWcIu7XZax90uvOBAleVMY
tqQ3qdyKaXoVi72zKlLU1XZmhwzta1mrF0ol0nfdsFT1wFlYe3oQjJNRKDT/9EMvOb+4J2F1UJZ8
07bE48LkORPxngYoQoCr18ad2irGprMIjJJa6uf6Z31wL3OH8EdanKpZkddbPUs7zIzNZXSUcqeS
j72jVSWxVEvyQCr9YimsI6AwCdzb5DlBE72BOPRT6SWoHdd4U0pD9V2rMjbZAslKLvcq+XNYYyxg
mOQFmqRLI9jv430WAUCl8A/oJGkwVQtl2M4OTQt7OTuJHG6mJBH+YsRhM1YnXRNPiNTBD5XWDZXA
t5JScoyxvRuKn26avhldhddtQYI6MLPYOLLdZQXfsSm7Z1saXxu8VgqLwo31ybwVCs3o2JOMdeMU
TKDRNoIES9etQfHjR/TrtD967q7KujpQxyE/y4hEQt1+RcUBvaexsl1rQ/tuBsltV8Nrl47uppn7
k4GVNEjV6bOlKUrojONtW0sjEHQ+N1ozHoeK+1ItnUOhizaM8DEasQrPqhm+l9wA03oW9/3c3so0
h14gEicom3o6ZuM8Ha/POqEGbewNBww4Z8o5ZCIucX2sJ6M6CodlLnVGi5yYY+6aClKQ5IjTtNo0
qtNuPUEUaKVSM3bTMpBF3B7dIW5RGXT4SyqLEvz1zSE1miPQzJMxjW5I76Y5YtmholirTaB6WXME
mUKCTTHCjsctcnbWD2zMuT7CRmX01CaLq9TdVFNLYbxaIyjWvUiKqdwZTvqd1oA4pvEkjjZr900p
uiGQrdQZrmI1AMjWHS1Mucj7VtlHOy1bKdxLlWV7PW6VLRCrbzKuy60TZ82mkEN1HNaDkKU0FzCy
r4m5ynBMLKKwq9kKE5rtuKjGQ+HG1HK4Z24UFoE3bku2oQHdOHC9YT/XyEbGMQIm6ujd8fpAX3Dn
dLq3bxULFW0hDm1vmUjUCsiEeUL/v2nd8igs5aVVonHXra+ub7EEP4nSSbdLixq3asrjgon96E4L
Wl4mS8aAsIxCVL0dbLsB8AREfZOuR7npuirQ6qU8snkg8eGNOX1hHFKXG3+i5kdE4/kRh0l+1MYk
JKOih6MwfHZlVO14FeHn5aFanH4Hlvq5JOKe4QRQ9fX9NPcYKq9PRwuYDfF95LjO8XHOsuR4feYl
y14RYB+j0dx1pjbuRS1Dp21MgEpt85LU3bT79VJJvPzIKTX4pmFhoklY5WGLyhWRHq8Ps2KJ41S9
5FWMb2d92+1Nd1PaaRuQaZyXu940cNV0EQLAYVBu2ib7prEw3dLMcG+MQeaM4/JiZN50kzjduRHY
b1uXHpo60vHkvqY5nD55byh7MEbzpi4ECTWs4Lb6aDr+kiugolT3nFOxOudTjVPaU+tdo9Q6F3mG
YKNzcCElPxdXi44U+dptnsEDb8sDPlt1dw1LGwz3ZlZWMF7muhuT3oPSsFbNM/X7OODr0XoG1ln1
fsx6v5vcZNpmERBxwLh+S4DI4l9dckDyveyXt24RZtUdry46+/ouQIXVVrfay67vXm1hVqOlWyOi
VKHM2nZBXr2/vm8kRNQwU8afp9qDayA4WRXd14frJ12fqaNh+qkHxOT68tfn/Hq8/tMKsbyPNan1
f715/a36urnXp79etw7MjBHn4/+2bbpu/PXHv7bEmvMXS1+cX5v0v19MgHtsyUt5qXQpmHOvG5wp
1h7wGbfpGJNYiYH0l10sX5/97+X12fW9d7+HlCPfwdF4ur5/fRjjFrX9//6tE3fWrpmS2+tb+GmW
bVtU36C+sVQmGmZTkLWwQuCGm/89LCkL6WppLEwP61PG9OGG5ForcHNIY/DQ9knTWb43NuCzq+Yk
VcU8o6G0g3qxul3Wp0U4FVoU1JPjbtS1FzilGK8Rx71Nqdb7U6xZvijs79yI6g0ZyklIysnBKMol
cOLBuOuJDAQqWU5n22UlXtPkLgqKM20HA8WswWSMCKz0bPyZq5MaLgmJqLa7UL+HIUi3V6jfXJYu
twmlDtbZD4XzhRlbErQM5JumIHGzK8D+qdjBN3aW/+ym/tJa+j2CFWSfk8iDKIleKir2G8VelJ26
OF89587S1F01Nd+iKc5vohneCnEVrP6j/ilPWdIN7Qg7xBZhARcuaRc7VD3rAYNEjEWtAb2p3y0z
wYse4PsujiJgYXpoaP0pX6GcLuxp30PtZ9iR3GTmtDFGmsCi8oJWluTcOEXrF3nzTTyMsrkXZgTg
yDCYP8V32ODu9BSmlWltiwJgDPfPn1JqUbjyt2Cb9YHszJt0aVhVQJoGuezS6l0oFlFjoSLWMkPq
WZQqcqthKDsVRv1lGm4HtfxE7tMYtjHEJIqR3p0jq2+yTJNt5jY/6nh4VPpm3g7qWPuinI5xmsBO
2SlF6/DNrrLEwQwAybTbohlCpyq9Y9yiTRDMjbRyVPaD/tMuI22fyKcE+danWGM6Q344UdY15OL5
MMsKNZKhnjyvr7cZMSS+wK4YqE1RBnjlNG7Pl7T+UZnxtO1YAu80KwbwbVW5vwiILFKVToiprdsU
mbrJZ3KRtI7Qoa7NKGtp2UVR2hgi5PITjWN2cUycd2ZLPoKcBDoyOd4bCM9EUb8owDePjjlM9DoG
Zjvwkc65qPeWNNXDnAk4TMXz1TBiUfrYgD6kDRi503Yxc3NXOWm07/T6ldWtDOjhVGHs6JIgwo06
MOUrFdry9QCku5wcktVpbyJIb+goFg4Lwoq1OyUwTCtUB/iBeGRBM4eCNtEmpS97jOQ9OiaPmQlz
A6QGR7u1n6QOVCqDIKMQzwLFLx0K5bAgqPfFVJqHwi7rUylq7kQFwa9zRsk2MjBFUklEFZV8cVKb
O/xiiMBI2/bUUx/qXJRZZuG2fm3FqNNH9/Ok1fmN+y0D13vbRCEhq6m/WPpliKkwdBNZt5laXVQN
9QewVob+JJn8dJbFDtihF6J99YIkM7+OOQDEzrRx7Qvm+1ChYpYV/qKJFwMn8U6UAz6aioVTUjFJ
beMy98n53ClK3lH9EHXggLWljFXOYVUPd5aet9uEP+JR5yK1ttuYajdy1uTudi6xPueufsl12sKZ
ajK1t23LjyoG5lwlMZvzUGmZjHB0WNdR0c+Xt5JWslKJL0pVvw3jZN4MGtQrZvJ2CMP81S6WGti8
V3AZ8e+9iXxZUD3fExHtptJqtky5wT4LzzknIzD33CD+qimRc1otPWnqfid0Tm5QI9jm1mmSGt1O
876tqiVMe5EFkT7+EKKa7xkBEcLIYdi0zUS4WpZCeR9l5rdLYR8UVnPgYrRjwdqduLHqqEkmYIRW
PpMnFO0KfC2HShtIzFsUbz/L6NgM6RjEXpo89JPxI7LOVX3pUvo4irSMtRKc3pEG552TyiD9m9wd
zE1c2utVNBrNeGgm7daJWxZx3po24DihbczIMpkon5v1YfTTxKQ0R07gTe94Zqg07anz6uz860Fn
bOwN7y1qEiZYNCFgr460/jYatdTQaZJTVSJTsQiacGgHOrQAKQ42JcvWbDh2COePLCinQHfpXxRx
1EKvISeMq97lGHedHlptfID/nPu6WIPSlRKsWTxuS8fZ23Op7FrRHHrAkpupfDW1VPNroxa0yRM9
eO5kae9yRFiUtiJ/SNxkF1dtjMyV0VqZUwpD3rg31eF1Lpfk4ESSv0UMZOR1W+4r+pZ3t24t6m09
kLXjdiSRqE6fH4WRVSDpxc4Wcfd9LOR3XZ18nPncNVSMpu1UaswT55+Vbhxm2wjnbLaphbpga5X6
hMo5lMxg7zQdGC1rmc2AdHOjDwbqmnb5LPTY3KWifFn69Eye1XyMxyIN6eUonG4YPQoi1GOqXjuU
V+382EWMsnnSW+Cz4i8UGy2fyS3aHb3cKNOi083xWuIxQhIkwhLuLL0Urkwi1kOD4fG24fDNyS3T
1HFXD2q8wQ2V+kW2Es3SJ0remI882LvGrbe4HspaJ6ekTgyCU4+XMa46Zgyeux2LdY3l5vONR0CD
owzTXdId+9nzK713bzNmgHGutBBH6+8i8zjpTJmdp6z7jCkPIyfFlx0uwJ1F1WzLPDmG34Ywrp1r
l1gX7ZyYrEKqWPhjNWZHh2b6NmfQDmJs+LuxlTcymfQtRsPBt1A/33YeNxdDftKWGP1c2sC1WS0x
sha4M79g6Sg+SRpIINRK03fKsvQrSl67ykTA5va704RG/CDj7MeoxbVvaLZJsFhGgyc3vuW5p4fm
2DLGUuvaa+0SbXtnJJ+haw/UZeaDNbTZsWsdX/Z1dFCKBb6ZO32DwWIcmz71TpPnxbscTSVqLJ1m
2+RVGwfd34VSgHrK8sbXhii9a0zWsNGs32peRaYxxvz07l4VpONktFf3sZXKhNFWXTaWPel7nFvt
nRF9kq1RPNR5HORprN+hUShxzBvZDvNnH2jDl3aI6kcrTYfzlIgvXG7NY+8OTOutpNx40Zsu0+Kz
GGRzVGtl8tX1Jcq4IuhtPbsxZDUdEnjQQePEO8i+2psi8qNb99t2jeNpLOdzMXfxKgKkSuKwVp2r
6ZZQihZ7Q8+agFKSFQGbBj8+Bo42LrcGh3ljpWZxyMGr+TN/KPQIEZqb5KsFGCJPXXlPHFR8oWd6
6ae6eBT5sKcEBY3czd96q5e+McAqNwv1LetvU0T8p2b8RkGiO2cpNq0+R1qZlB58isH0rcHQt+Tf
HVStG7i6VOwbyiCPKc2sEQVMWCDqobfFtHMGtswYOdIkYfFSxpHYG7XN0M40xeLEvVH17wJUojVL
AxVevIImIha4Uf9VN6qLrRfVxdIoF0ZFT4ZBtxzGtNxNArNSNi87pU7sO5laoTlDgaRpuydg6BPM
r/4ypy0cX12Tu7qadSCX3F3/j73z2pFb2dL0E7FBb24zyfSmsnzVDSHLoA+SQfv0/VHTg+m5GAzm
frA3EjhH0paUyYxY67ex41EvZ4m9pevBpWiYYcfqk2ZBkvcAL1FVBodSmj89pVvHILOukwWMYE1W
5I59u9fnfjgV8E3kTQmWeN++lFPyB2sdgKjnjVGeLVTyVuO+0Gv3qERa7ZJC4YjtscV6ic2FG88F
eMJkHyyK24aYipN2zO4Dp66RGs4jJbt+o8e0UpUys3dmBSKiQYEhNJkJKrCtrT52/WFpi/iIlOe4
iMIMC79AVsVJMbbuzgKqCh2y7I9t7sxEHM3vojGIS8exsClNpMxiKoNd5bfFdupS+WIUZdS5QMo1
6pa9dMuMAl2yaxP0jvcAeHxjNt0ckmExGXp35ESakH64A8DHIJ59ep11ZNWdE/wx7Hg4DpQ8O53l
bNScMvSNmQxNtuwtNcRMCz7XqF7aWmTa/ZX8knlX9o2+WffP88I6i9w1hiRw0m8TiPVIXPV3MsbD
tXUiQ2TiKZkwixQ9YWEQ7SXDhQeiItnu2Gjbg45Y25qa6jLOJ4TTLH5ZlyPIddq9laZ7RJgozl3K
nPIW92fnzbuxCvJwzJ+yrPFubeNuEZ9Mb1RaxFmrfVCvdi689pHNTbzTrOnXzKx4qWoWT8C1i5/F
C3EiRb3ng4kPrf0R104cEWWofbvj79ir3A8j+yXnMo4CZ5ovtj/4x5YkEBMJM5d6Lq6iwgFj2NVb
WU3dNVa58TyMrzI3MUAgS7iKzM9vpeIkAcrf5whOqBrBoe0VqXsdiptD+dIj8VFN+6Q0M9l26hEz
wfydi9a7aekMgu0gXnUtVKO+xvMrgRcGJ6Yiq1xwE60vnZ2oXest3oaxMbgF+gPa61LO+iFpa1q0
l+VVCpVdoCjm59ZettqisWv8i5Z07M+mW/zHvxdgu0OWm39kbUHe6YWHCJWCMWZ3zEDJ/LrE2XTl
Phie7UEnW098j8DEoNYDDI1AleZpQXdd+rhkL9DaEDUQb6tVPWorJ3zP60eg4R6OfSks4n3RPpO5
6h+ZGCSoXNw+mUvYO7sA7WJkV9Ycea5e7XpRZhdLdJHK/eVcARRHqalbm0kH89S1ATrHgW5uHLE3
5nh85OhGRkjKJpv8C97R6RQkiLdTOf5Jm7GBM1rsiCzU6eSwsFJYRu64aLDVlokR9sJMdoYPrGic
8yKRL5VDsh1qKUxLl7nA/2FVYtc6MibY1WF+j0WwVVqcXFK/eqLPKj0ICAYQ0HnrWvIT8p1TxK7S
3ZRlZeiStHy36lnR6OQSTlHEfVT1WbsVM2SQ4fxEi6odHSH9PQ15J/QG7fnfi9aS8yQn3hhZp+Wj
nOuIYGPjdeAbf8qGrsdFoA+nOfW/qjj5o2HefCKLG6lkJY+IqerNHFu0l8eVjJa8LMN5tKhobU2Y
YxrBj6Wiha4tm2TvLX1zcOSYAv+D3M3zBPYqVo6fZjeqORTtcXs1Mh02qf+5dMu1IMVzs1hje568
VEKKVJ8YY6lYIME/Eprxc7Z15t+5GE+KnXifGX4TZm75MJe+vZVDOt3juD7Ps2GGc2k5u4pTiE7M
XA8HN9ugHhIfc6cZHJJFF1kaAr7YzxiFstEjN74t7k7yIzD/Nt5gfQT1iK7PLb5qDX/oZE/ZF7g6
cUM8YmQfHFmsXU5vDH+joA1dWVa7E+X4WhpZe60ZKRzCNXpXuRufc/SIBQZ0YJ+rIT3gsX+thJBh
TAD5dvRGZg/luwSYqv6Y5YQ5qUBvbv1ZL70/fm8i3mxiJzSd+dV2S/vYK4rb9A6xgokIuawqPlGl
2Dt8dAI9gjekNsqho8NNoGuX366NCreGHGd7lMS6kBy1rzW1hZ9A+I4ZRCW13MVZ0WJY8JCssxXl
ih54hQgPXIsSP/CKZmO1fRXmqfGjiaPOMJn0NWg/JYN9QaoOIcU1AVhzjdBA9FuJznRPhtNhqKQM
J4nonWrB0U9gP+XetWv776gf8Y8QvayTvphaT5phDKe40Q61XkQEcI4bcwL/ceP+2pba11ROvxIT
LKTsyZOtlpmu5MU2jrU23ykpC65Sy9uLQe9jiJqqhNCERG0IfKssM42479evbrUl6bndWdNnVpuM
Kd6pUSXnvd2EJBM1XPVesrGDTB4sxil6RQhirKaDsnDIu7GJ5BJIhlkCfZ0ct6qGzSWdxd/kmfhs
eg2kFoyfJRU9j6SUBBXQrWiX+ST1fJ/HVOwkzs4wOrTjWleFXgX4ZTqBIrs7NTdkNFr7uI2pFOeO
OtWO+g0eru99qyGV2BJjNEKyFfT0QZO5+zmxgLU0rDVMQRHpidaGavFz6ZBOOVl9/NwALs0TfG2P
e+GsDUqw5qnnJhekDOQJcohes19U9YPWqYJwG/g+4i+NNfPZOfTrXq8BrA0qpUkYe+9WS3EtOEDh
eG4zYPSGybH0PoQW+MCLsto3upjCRi45YofJ23EanvmwJnwNLbuJ3lj3oaJSB3v9BlZ1ZJZFJN5i
r6G6c7G3QnTWxUaVQ3Fd+RR4qr5UVQbyQ6PCzfOYOV01XTiEl80U58G9SMFBUrC1NGucDVEnr0xQ
FH5WFmIZeqYt38xCGy8/5GcSJaoN9oteIqeYNn5Te6FWNu2t95ZXA6ZsRaS8k2EWZWj39cxOzRs3
ypn139ViIE+DZq2FUBcM81Qm0n2ejz962oy2WUZ6WWcB7xGgEgciMhvGt6Q2fopCFbAc1e+OpX0/
ySombfBPRZLhBYmdv/Oc7Pe4lvXWdEscMiz3jj/WIQG4wc6mG8A0q3uc/cNtAbJnE56sE5h/e55q
cmndo1EJZzsF8C9lXXTbREnt3DkZgyzWQnKXK5tztvwDz8uSVTK+xEvGvT0AFvlaBrAgp6ulvsEw
thmDyIc3HmfVeidK6Yyt4WR8On4DKyrKJsLAfwoW60frZfou1UV+mqSrEPIbkZkOPZ2nGSWwLUcJ
c+Sjiv8aXls/dNuZUUP4bVTJLNu7Cd9Mj34ZMMeAhRqBaoBtJLHWi7UMjnkxfimqos4JVQKy8rZJ
28hLgbNgm7k1DCGZPyAJyLBGgqaTmnkgLQCD5tz+FRtANHau+JRH51B747BxnYlAnyGwCNXRfhYY
iXU8rTsgR+6DYfbPk8Vfz558F/9Io8IyttswgXK8B7M4WB6SLhDaJLSbmM5AyJZcuKek9OvNOBv1
0acnYp8B++0G+0ufNf/cTCrAwDqmR8++UVqC6ogTR9MeieGQKWESI6+ZHV/kov2wvHg8Yeyr93LR
3W0N/TTZLoS+1UhUJJJz36Zp7d9LMTq/Jdga2F/a7AAv0iN80VPsS/siWusnM6X+q2jthxPr4ibm
htxBkV69gZjwJiVkGEho2FVrfymOMz7gLi7YNV3C/ov0Iwvq2zJSPk+t1TWTKz2mkleFnJWBqchO
ZlUem7wrSA1M2mM1OQ+r8qa92XBoLXkDvbflyhBUMpJNO/1SjGt963/ERctwPlo5UUV2TiecNjEH
WG+ZVx3Kvvth1l3+KoGEKERRKDwGq7mV1J8xVM3HSSeRf6mK94oZaRbKOg7UUW0wgkexl7OmSdFx
Io32dsgBTGcfg30TzxuhTHFqdW5RmjbYDRsHg3mXswosuDCMJDs1BBpckMztViF7VE2J/+hEPWy1
Seq7eQ6+PYRrW52Kl4094T3AukV5Yq0OjVlb52lOnE3ALqYy4LecWASAhpHaZYudZqn1a7AY3IOe
3JcJXMycaxmNsoN3dWn17eqAVQd/OZ9x/Hwr4sKlxbY3I7vhW95JE4RGVPG11KeDPtnkBzJLHweK
//COd+idzOImhkI7TMQRJw57uZY9z7VXobeZxS3AMigy/BNmYhT7Ep4SCmrqKFe3WZW1a1ZTP0SZ
RBZaxiKPqlLjjnBuI/Rpa8IOMgBpup8F35Wn0phbRgVxrFBQ3Uup3cq5HY69m3e3IEmIPpCiuI58
L4U1GSenpKanmWKCENDCifwmlN1vu8JJL3ks+XgGZe7bquC0qvRs++/g9we2SU8j5bFWpnnk7qCq
m1FRb+RTnWR3ywT0XewhLLRsOPNhkkvPc0lol9QPMu+voPLNtm1a9yUmWTIUrflSV8wo8Yj4aMhh
hobU+FllsnpKvS4a6Kn88gFatliB+CPh74gqCrre9eGghj9KKvu1sXT15FOyXHXop9iH6TSwkuLd
KcSf2nWHP3UNvufMwWZp0cM6GqtwusyXQXOtY2dO+dU37f0STPKLa5AGcKIYiNqvxam3WtDxfvZu
IkdTEic1rVVDHyZGUxw1qPQ4NV9pE3sW5cJDpLOdz7UltxikZySLpXVTLfdHnCnnPkgqjwRBBDVQ
3r1ZX2ZSF3HLttOTPY0m+IBuvy2oxjdifMcnF6w7LrEaY0HvrzUdukn+LWVOfVfmNS5LP4Iie56e
xsBIbq2ul9ANz1XM5gt0450dcE7aXW0CBuht3Zp6JSIyfb2Q1do5Nl2bYgLA27ZI5v4WLW3GUIsO
riZDQbHUmaOGjzfJvw3HuONO1vbYNgWheojcOO6/PWNxmMhrdUzrMQlV2ubRYuYuDipBuwRep5e8
XP5Knu/UH6pXO+itQ8MeTY+df1n0Qb+PE8dP5uVoVpcR/2Oa19eyXYUttt9DrS7xuWwlLMuSXjA0
5jfTuCQt5HZNLBoCkuChiqS+j25NAN7AU4djqKOxOdavg111N/oJjnpTv1jkhu8HnDlHv20ZaJSz
NT0mLiNIrDey6Z4B+9Vp8EVoYxHYzHUSv6ARfrdHnwzovMnPpMwXD5MEzU1N9GhIry4IGWjeNcio
1h1MDLqTMMsLHC07lhwOZWDMuz5T5qOe/pmCnbDpC8rt3aS79bp+NTgzwq6vzYje1zbSCqBbN0lR
3qFtGiGwnGKpwQV79Zxotf4IxKlz95itil858NTWnfTuqRuealUUlwJzAYtnbnwiTMTAbbQIzKEZ
PtgXh/EaS9v/sjJVw/5wKRrAP0yHHuwSWcpglv2PasqQLrrSPpVG981GoJ+JP9QPQWpF9BrevHGu
zwo9OZ8Kh1NeDOJpnKxXUj1L0mgFCMn64kNQEbnRPzLu7ydsEA/DokuJjJCTnXWoiDIjPQ9z4G1V
g9+ocygRjZORp5aXRLFva8s4Hoq+3w9DTid74GTPMcI4V28ij3ORyo5hObsAGAdiRUcgGWL+NGyB
MrCS9zYFdk3KLr7wqVc4GBsAaDuvvouYQYSwjvRRVr2572BH3+G2kek9QPZcO7+bJYK7Up2k78n3
sl+3Z9IF2uGgYRu62on+FkNo/q2thivQc57cHqRv6HT+q7Fv3WCFHjkFK0dfxXM0kxIV1n15q5ch
ZX5iRa9zqV91sP61VuVFIVDmfa3SD9EA7zQ+frFxbne2MVtstMbWYQgdykFeZV60YYkqEx4q4BDO
nPipLd0ffuLWe+EOL6aW3FuB4LbPq2kfux1LW8xv09rFwyHM+AxPX8MEjxk4SREfqoLgn8Geh8eI
u2TEd/DptgCfeZ4+DNyGECWmu+E7icsjPuL+27md6f7u8Sm4cZTXYFP/XjLH8G52YutX0pjCJNTg
gz4Lu2nPbsEDb+SV/qnaoUekJvyzNSLv6+mq3hfaUF5lmqHddpz+TfBwA/bm74ipsj3wISvVknhH
2SVUm4yB/DlDEc2poV9ERvSB9AMK5q2FdpKaUherg6q3SuuXj1TorQPCYRpwmi2FrtS5yHF6nme3
Pmsq/jMBBz2ncUa7Z4VQIfiHV1VoTCspLLgb4Cu37cqLP//1PG2aQstC2UmojLEl4a7fN2p1HaSZ
9eYQV71NzcE6dVQavDWG/l//05Xcd6TFzbu2GPqDXiMLL6qpPM7jjFmgTL7n3krfCvkcyKB+H8w4
eR6tEc1Flj2CUWh3gg/2UsSvoDrzpbMCgTyPLrm8isW78Y+L6Cd5WlOmA3yfr6JYLipwPOCUfH7N
a5A2TGbntkCEwZpjnUcPS1QStM3nEkNhYS6QJ7yZw75twRwC1GwEC5Dznves0A4i7GqVly9OO+27
cvTxlxTVzZnxQVYWTO6M1DwaCBbcwe6iqHS6+mbWJVWZjb9vTB0FgzlaRyZyvhIMG5uphOCPZ41j
hkl3q6tp2fUBuyyz9Xx1Gfi3sh4H5jvNOASGre7DwsorKZ94n+EeVO/3z/zB/s5tG4QL8pCoz8V4
qJChbVqyvi/IvlUEqwnBGrfunXaAvZ9v1dDH5yFh4C27/i8fJwBh0nU8SL21q8p8vYoN64lN135i
reyx/DjnUnOmSE01DVUfs1Pmr02i0Rdt4t6iGUjsHcl8NFbs2OOilpszAZSp2fvoLb1/Q2LLiuuV
8wNqx7gtcR32uZddsXA4MJBUDbrKuP570QYDsgcPJPgF/x802YHSQIoq0uXMZ1WcUOsZz7FzSvs+
f8gutiiXnzjTDNYa17NeF+NFBZr5Yfwquv7mU5L+LjQzuZMo8jG5gQwLx6vxt4nx3rfdeC/95YID
Ng5ORN7QKLSAG+yqmRF1wfgKTVzpu65pu3+JBmc9X7iVLbqdHZmaT71d/MgCtJdTJq0PdFICkd2L
GthIMrKmd7U1tFfRVXfPHrQ7CwMiIDGA8dADcTYS7dRJPnlCUz7cxegP9uARoegNX2wWBmHjjOdA
dslhmoxyF0x4ZtpiqaIAHSjASW67E6uq8CIziZuwxjuH26x9F6DiW8juH4Vtirelf3KVKCOM/2O0
ELk6SPU8S8MPJ8o1riRVnIbacgiPS94Sgm6p8lD2xpm1JeSe8PejaQ//wzb9/xNN/2+JphgdsbD/
nyuIqCRsk/+9um81R/Jr/leiqW+TOUlWm4n4w7YITviv/iHf+Q+XYD7OEViPNZKSH/qfmaaEXXT/
1dWn/wfJRaSari2U5PSY/08RpuRV4I39b0kENv5Vl38cHeesTY7aGqvx38IsApNHJK794gBe9qfO
mhLdEU18zV/SIU+TZpJhFuRvadlcdATw86qE91dNfLEY1/kfi0XXSkIAHYswCvpi1dL7pp4cRi2T
2zL2orgNzI2xau+70Xj4vXbDlblCJXwDJEL9dtZliDv/z4KEX3e14JxZQ7orBDx4ndlIw1D8d6v2
31hdANPqB2gxBlirQ6BYvQLj6hpYVv+AhZGgND9HbAVq9Rd0GQeCWztPUkPtj8eGYcvqrvQf+bt2
dSjwKwfkeDTFjYT34OXVNiI3f4MoJBSiWThGDkJPsYbk5q2q7W9j9UK4qysCTnU3Z/oPil6f4gIB
SrcaKDBSzKujIl+9FRKTxQDsleY0mHk0zRKzRs6r5xgwcwC8mRAvzEGPJqZmzw9qvIMYOYgsBILF
2aGvHg+1uj3g3xf+lBhAVieII9/61Rmy5Od6dYrYWEbK1TuyrC6SYvWTgBPb2yDpxxAB2UNDuWJj
PskwoVCHts/LBAp3wRJq7MbVrSJW34qFgYV/TewsuQsSvjRoy40l5L160jG++KsDBsnlyV09MQQ7
0LGz+mTG1THTwIX3LYoyzxWop1GHYaedNmgcf8OD3FqMNyYdc0o71ToqFWw5DvacAJsOcWofVeLz
PLgk9Di/cg+YU1PyjpIqpJvuycPwE2P8kRiAUhVzSayeIPzdLfu9C8/VP5bVN5SV/vOo7C+t16H3
6r1lX0zV/5bI+uAxyNjJLvgEkfhjSHI7C8IFi1IJO2WvniVMAZt4bvcaqk2Fqcn3hM2jkD+b2J3w
Du1tNsOBBliUD8uhxhilKpva6glJBoKB5DwGc0TcVxCq1VHlY60aVo+Vi9nKWU0x+vzLcojLRkM/
CT2IiCnYGEyYSMx414scH4hn4PSSNi0VuKfoWyyuxDBCpvWxsSsrQL3OoW7dr+fnTGTlLu1ice31
7Gjnc09+IzWKeXPgYCkfBK4oNMxEX06v0wCUq1EIbnVA5oA08dEJ4s9FIerxZ9wwE0LfBoGen2n2
2Ten6zBYiIM1kn2yLiEkCGGOlSCGhVLUcGfjd9MI593wYTZEeezXfPRI73l857h77fxeHIVo5rDq
x296AuOkinLV+NusAWUVbn3tckqCtSQ4woy9ZROVzqnngleBhI3Lcsm09FLXPLsTsD5ZLsuXGFDz
iaG9VMqed108UZQzzluF+bvOEUFibqHceeoPcYzfKuaU2vVe96DCnBKs39pMJIDKEwcH0uRiZWko
hhdw36RUnSu1/qXl9ORTiYRHeBi2/IRDAjZ90FyfkDUR7EfD0ELqkvytKcZka+eN3DJhLa+AkTxG
4meK2A8Ws3mZZj+/k1ME7BcUp9ZzJBPT0PBjOAsyuD2IMI0w9rjZud5nTtzmDbN6WMCZsno7l9ZJ
fnUqx0Jam+/IkdxDPfLGir5BP5dgUOFbQUqkDaPoI1LclVB9c1kjqx8a6roT2sMmU34VvefsbM3u
zwVcV1ub22X6ZS9l+upMeUiIFMbecSiRTrAG25PbRCTCrZJs7zJqpHahuObvsxo0tfyseeehwRVe
LmgH2jZqDBez+BBcMzV4/GoTP9/K1YHwbGHMgQZz9x0rhReWHDTDyvN1Zr6blGif68Q4JgjTIl0W
HSuQW6C19s5dg4oU1Uxzd1vj0CXVG1KWeMcuvbfcqT4T33W0RfrNBYqRaomf07HcELA1PUibDMVi
BWBaU3sZ7Q5vyYKcV1uq8l1VUEn6dM0wh94NnwvFD+JfZabx+7d5iHlDAFX81DI0hUMHsuo6rbP1
DePN7LL3EpvarqvSM3M0yrMUKU5Ag01U6vLu8xiYBMKR7kF2DvHlBycd5lAMlRl1DnlY5tzjsEmw
B8SxAvTVKbUXX5pvmk8zZhIx6/YOo3q/AXcqKaecvoTX1yTTJe/DTA1QkHobVA4zzltfbB0aMkJl
as/O0mWwpjrqseYZ212/Ddxu/LTNbrmhaXgeaodiIMUf1RAxxLI3itDwV5dily5vtaY/+TiZznhh
kdpOTbmXwRLW2SKAuIbpU0jjyoVGvUxrpadZPlX1UkRwGQYmk7g7uywY3apLyhfIcoCv7i7qo0mH
KSdpTrweJu8ic370Zp9icWLLtlT75aBtX1cSnURZPr9qHi990ok7SsibmcglUg64Y+fUP7lr3I/F
s99m87VQw3SGeamiygxehgqJJsWtH/lS/Bospn30vF7Is3RY/GXn4rZCz0NueunsW937TWkJnkzX
/cyoStwYMruNWG1O8BtqGfbCIl1itklmTzrq6OS8nOVa4KkNz2TdwlYVwd0XcgitYMr2gQGj4HMZ
U56T30Adr9BPAaO/bTKJoCFZkUyUPtqrzheaEV59ZZ6X092rV3uUKiQ8+bPFG4uvFlcqqyk2aSqF
yTzycgu1qERL68gqCEu3BZjN6HzN1XHO0KBM7bh3a20f81Qd24U7cNCK9OYSH9gM7bFZVuEE14lJ
zPZ5SmOmk69/fHdeyy89KPqbub7MevPDBx0w0ECTIQCol+N85ksrEZZtXbsV2M41Y6uTrQF1QRV8
W5e8M4E5bRdZFvvCyL5zbeAgcev1XiLiYPJ7d0vLYx5ZuWjZl9yIhAFOS7Is9/wdxEfSvvfib6e+
54A8Nj2gr5ConNfEMwn4wNcoLBimlgiHul4Nt8JIojZfOqLOC3WQbpLf7XI/ux5SmiphkJss4kcY
RXQdmHEgmaScJ+2EGO9KyNSybT3VnvPa+yESCBJDrJ9xXmAHxE7eFuc4wXtgmwitzIRH09OlEbmy
+MM4FEA2N9AluU+GRMubsWQGl+ZifrRmNUTKclRoaVq/U4qvik2oTEtQv5LOEdUKHUHN8NekRtnw
DkNXiU+7nIy9W6b2hpwkZqzaRXQSD7i/nGGKmCvjQ2ozZ5vxKHe9Kdswr7pftGYmB0s68mAiFkLp
c0jRgTS9M16L8eYb7nxGguc/1kcG5MwhVPh5bKDbmyVvQ81F5+5icokQ850IC+Se6lP3FJgtF/NQ
PPeWqxDi5zyzSXKdPEZ9c4r3o3TXwjiSXuacBirhezs5V9UT5X5h7ncP2LDuqTTb+r52rbHkOge0
Wa++1b/myKVxQUiIXaNptrbwpoNRrEK7IFs2daGCCMrVQkbkqr3rIlrvetfjEZA/UXjkZ7Z5eMuU
n4bNR49skUeS1oF74H6XQtF+Qr/UwSuJ/xfd9Ikm5DKX5pezirXVKKptNuS4dFB4+3ri49Lmkh76
xdj6cWVHUnIVwNmdDH+61yX5nMPsfQPPbg1Z5vtlye6JKsLBgMN22t6iQeU4MbpoZRZVsB55Nfwg
pfioiRh3/hxfiUb+g0bw0DTvjRH89FrYr6rf9zBF+ej/jMf6j1A44NOvwO/vc0ra5sC68d4GDo7W
H0PqHDVoqimxjqkTkPzc3zXdPsaxux1idZ+m8dAKPUw8JDEq164WQ0RPIYIPGNDO3Q7AY69Sf9to
3V5b2p3S1F65y7szdTQBZmaoI8lC0RyQx70cbMt5tjpEMr7n/XT6JfQTRbGpJD4ixHkyiJ005cMv
3VduWqqZ8SoxeGPN6T7I4ty1vVC46uPz6jxCW+nxjmMVrXrjKkPpNO/rTzJBJUkiPUwznTXZ+NzY
8cUvnTSsbOOlNtpzZyLDTCkaIImSm9YKzsVM3s/sn3iy//ZOECVJivEDAnzF09CDbAe938kipT7a
3vmtfFF18jG2jySAyGnKV5U8ObD9yMBwrifnxrL/uPZTZ1mEVfAbNlZ3MAb2joBAEH7cGSAN8UG/
NzYpM/y+LNSb3CDczeOOp4FxjdRuZ+I/B6PajZowI0I+EEaNstx4VrzR/DgqR2w/aLjXLwikabkq
pEJ3Ts9emh7rGvpfJNV2lumBXJ6Q1eOIekAhxQSxXOxg76C5Wsz0Wtqd+kUUSuqjL6ny4H1A3q4q
42vqus+xpXe2301G8wMB65uGzT9/9mLDvElN7mZn+qUF83Hxv23P+4iFACwuX+njfka88d3Z001j
uk7LBfJd7u1JHGRX/7Rm/WkwTaBfBhZMAb4ryGMnxq6a/FfsFtZeS8xPrMtXd7YOmdEfy+GlVKuX
TN4Z6CMfA95mtOatNLzIqYpXZygO4i5bLtclRo5TWjOWNbzjWnVkIyu2iQa9nNVYW3E08W3I1A79
o2aWT13MkyJNxkNdsjx4TrPppuBenhxmSq8Gg2fTO9uJEWzRHjgjvbPPg1y/kOZT06+BGvqGFB6q
tXOCTpZIGsUGKcQzUC5vhppeCE1+9Zfy4nXpyc37HfzUzumd21ipFRa+66R7tKZXQp1rB+U3t8Zr
NgZrmJumZHY4F6CBjwFzMvEdsJQOql/bOpVd+tXn+iOrNt68akVcepUc+9nV+k+azc8cQtth6P4Q
MHi2teoauOk2W6Ybf9OLzS09OasSufyePeumzf7NsZs/+fTaGuVTg6IAT8wpWd6U3u1bgHfmu43t
+7j60HNaxlPgJm+a1x1TLwuDMqBViScNgTyz2y4ridpCdrcvyvKpnfxDAuOfVLlPv9b8NYjs35FZ
YXvriu6r0/Rn1xc/9LXztTwQOPQL70Wku9ZLif13HuufOhJFap7CduhesUWKvLgH6ON0L95AHW5V
WR59O33UNNazMMIUdH8JV3q4ffytN5vAn7491bwnHHBL7ka1cl/bwv2tBA6UxfTfhtJ+Q5r/O1Da
T9Q0p8qDjY31sA6CS4ZW2x2R05V7PSNqdn1YsEJ81RlePZ/hTdjIjWGTSvFJGlPV4WCzCEhsB/s4
NcmVbsezHEZtO41EKCwOX/u57NDn+gmirr/myFfOa/SPagKfyqmIoqsqlJ7xqZT/VuZO1GnBbWKY
qKTzOVpNyJm2TeRw63MrksVXr2U/Kj6TOMhf+lpE+LYvs12TRxFU+16bNprOju70LxwYySbRjFCT
UxTI6qS505ObIxssxb6zmoNO7WTGYmHRbo/65iXLxDGzjX1iztfe4dEGE3b6pwnMHy+uJFrf+0/2
zqM7Ui3Nov+l59TCXmDQE8J7I5fShCWllHh38fz63sSrWrWqBm3mPYknk9ILEQR85px9YloiHTh6
Gm3trlpBomKGoNQHxfywzwwaL45ONcJwDAtb1MNLAfhf4ZgrUxhXSRt+S7S/VQdtAjsbbbsJimSw
PIRVB5KSiYnGSmG2yb3i6pqh1F5Yrr4YleE7S+NXsqPjTQBZFEkhamN0yCPsfa9KlGfJbdPzs/I0
Sn1fqca60OzXqeSsHku0qpG6JswHi5s4N+6tjKtbYrHYqMv8HXHa2o4lTdt0nUzyFzGG96N6712G
Tka1joR8c4fiVhlQG6w4pzM1YXaleJWR48Wewh41ULZM5Ege6LlwMJ1QY0aEQ9nDlW/qD60QN3DP
E9jDPEovWZPthKJutKa/5PMk38oWOJxXWkJrNFRLK3kx++KF/M7DaHfH1oiXI8uDuM5/ueP0HGfa
k1li16nGUzkpmdcje/cMbE5eFtMSFRZrUYhyc6FHFPamoA00xbbhYiJif6mzzmScg7NpYej2scqa
X6EB9x1p12DeLaO/Sjv/FWYXJcoPsckdl+5PhTIw9sjcUee0xi8N2CaYPdR0CaWBWFeWv49D+Qsn
z3PphdA3Aq4R3WCfGD2eMZrzti/q14byXEb1hyOCEwUwlVafID+E9CdulvSb1fy7cnU8hkwp8lEM
iyZSbrpYZnbxDSVvFRuPEx8v1JbCiVeFlW1vmT8qHW3gt39q3d7n0LuTqVjp7viWaP2t469ruVFo
+WHQu5WjVj9BQtTMqMMVtaY3WeUIW6dVSth1a3RXIWyOm1LiCwEdFYfBwh6G4/x6VW3x3onu1dWb
j6xOz7hINnjRNwSmYty46yUberRCOvdjecrH79QM/kRx4jVq+unbWoQqBlOpa7R4qGmFzSmOlj7q
j7lGZN9sLEMyrL2RLop4XCp6w78Eiv2U9/5N05s9PBcblk81UWEVT418mny216PmpQr+Phtpjz7U
28TM060WrWsm2bjKkXZbQNDXOYxlAFQVpwDTzalaM1CZNfftydd6deXmvbWkQX+KzQ+0Ahc6Vwqm
tKBiG2/ptLPd/Ak9GperbvolOwM3WVFukECsLJFfVEW8s2gn67chOt7IvpN63A/tTwA4jwv4a9oB
5zJSReeUTTe9gT1v0JibVi3QOiVmjeozV2gdjI2Srh7Tv7s0BXZh3HJa0xXXou5OBefyPrVo0JOB
tXPUOXsTVYOSReqJqTNVXTGu+kps7YnpdoEno4ipj0CF/kmb/CF929YuJNZWISFg4vopNCojK6/X
phG61waYFQMQLnVk06IUoIUHvRv4nmvhrG/HPOCqNu7oADxn2TWuTefcOCwT6qeh0OUK9Xa4supg
2wosS3UYPNMRfE2hmayrOpa7tmNkHuDJsCVbWcNBgKiHEPkxtj7Hwr36WqVvetO4it681JKsRddQ
Xis3hdQXBM+TgnjJz199C0Cy1YD+N4ZWWYZNZW7jEiJhCkrEe4SVpbkLbXQGgCC3FRpQkKSvUS2k
eMFZogI+BDqQgwrkviVN8ctSDMofWj1sZaHny0BZmdXdIsgQFXzcLPW2k4g9EHMHarqQNf2Uo+OW
hqmPYNJxN1VVc4Sicc2YvTl7fmm7SzesdmA0jZci/c2S4VP2Z5OUVuSVL7JsyUyJnG1u8xJi/FF1
lHLoTOmQMSFZ4ujaFpXQvMNhici/xRvL0CCBHosSJSjiz7DMeAdn7c7SgDI0dgl4HLjiIs6qnZFW
pKMoxMT6xXgkYsnm1SBy2K3RGPmx/2H1lKdBhPBOqSUYHJuec+BUMhIkXIXoEE120CWsISBnSGQH
q0ieiFr+iTtihlK3XruCp8dGmZuauIZy+JM5Dre7N2R+dAAFMfTGixKbr0WIRQkIzlM9n8lSshZp
nJkbqmFoTuHO4Y9rvCEQDDdyTJYSVXjCySaR6Hqz7T5rwyWdKm60WROLA8t4Jp/jNUTQbl5BGB/s
Mr+UubNKNE5Zq4PRUfv9O+rp78ncCIeM4jSEoqP4I9U/Pv/0By4ROuGYlG+XI2iRZJsM+WvZg21S
rHHX6iaIo+qLW9xJha600FQ6XFP2tRfUeDc0fAHGbw31gXklcPAr0+slwUYV+lQuTHCEEPLXd/pr
ZPoNUhl7Hh2WUDFglqHmM75nbxXHZyYKghyMKBJw10O+yzN7qYbKxiTnjJU3ku0EaZe+G1g6IHDe
9IP9jPDs3a/B2keFN5XJzhTWDs30i09gEqJu8MYuUnfOmHPvtJrHwnCrgw/y++GbtmpOysKRn2DT
KNAT9CmASjXJ3zW32zlTv+xV7d7H0bfaZwv4ok9BbHzpcjzFEC+WwEd+q4O1TZz+1YhoSmx7xXTo
Re25+7jyt1K8GZ0Z7nzuvHUj6oXJO5mRNPBNBnZrzsYQuhd/LHZSuosqIcmUu2Lsky0U68qXHaj7
Oi7v5C4uGIJ4YTecWXK9CaaF3iSGnzCUt4ipX+/c2aEsK9Vfq4oESDHJp2BIn/WsvWgwRNQ4vBVt
erAavzz2jbpjwtzRJcIVYF6ds91vFqUi9lhmWYUIuWM4/S0af5sMAZoseKYRyiS3b3gn6KeqSz8D
6nuipKxbn/SboUNgrfb8Mm03CIArInm3/OaXqlqXhvz6VZilT9ioExF/j/lPEDPQyKkbzYZxum0d
7Ew7Ka5Y6YbiIfsJPBDiZ0kuEH/IuEXQ+4lpefDq0cbnH7XLUo3TBZlnTzVIYnTDn+hpuTKqE3UM
SGPyIueT8xT0eIERNB5cVUOJUpY/WB/2IztFOelnswhvUWO/u5374iNKJ6kLE0YRAZvpKUZkvcIo
cnUUU3qZbF6DipUi5MzqBY3yJbY7Z+HKcCumdJZNFz8k+u60Ib9iFFhFWsNWlqxWu9GwqrtIiBUU
10x7IcX6qo1nZ36AMtD/9dHjU2X+9N++9m+f/tuPPX7ir98X1ZtkNFg9ZbOxRDxFcaGBpOEQygq0
ua+RXQzfIt/n7ApYMU/3nJRZz0wBUOnzw+Ojfz78L742sDxJPZ+xiN1HCWQ9otjHcBJLZAGkaM/p
6A46nL8eHp+SgtPs7OlFqm3XwDTTiz2GX34B9EyAjiHBnrCi0wnFKgHvyvx0zQH1zOrxYZnZJKA8
Ppwa7UJq/bD2nYiLspsN2f7xgIX0Hx/VQFSFj+MsdUkPLaudY7U838fT/OvDR+T74/NybOaBHTbK
ErAuJRwxzoAb4Hb0f394fO3x6eMbthMQ7fzPb9fzP7RJ911wv+gXUNwKlZklXyzzV+DEDRtNwszZ
oJFobsLPw8uDwiAJqz3r1Gr/+OifD4+vZVCzdm775ZTd1Vf67zTFmywkZBDfSY5OwDgOIezXxPrm
jO9ipABAixX1KFDNbQLT08sYvqVoJDunZlal9z9J4/R0qTzAU4LWX4Cu08Zx6brAYCYuk4aFLDYb
IHoliebvAie/dFE57qU5ghxQubiO3TmRA+gOyx4WCHffB6vEI8BNkG4ZiJ31pnZjuu9oArB5FGck
Waif625cTQVy/gDsSJr8Ue1qbwyOuXfbfkRCNd2duE/2uuk3h7AgX3OsvmQcVtsu90GHsE2v+/xc
V2V7bszK5YoqDmwZCtwz9qqwup1ddT62bI3/jY6uXkl4MYsMyFDA5pKa1OZW5Sj1mRDvpcjQGZqw
n3dKr96MXqvPnSVPWoFqZMJ/XupIf6nDvRdkx+lJRSUd5I1x7nTDOMMS4N1vDHtfEZfJKP/YWRKt
+JH2jI1smeXmSUaRmJ3s16gZnJ2tGf4x0X0qIMxnyvChITVcOKX+U+tNdsoL6neIT6c2pGThv7Ez
+EwLRo5q4jL+DSVXarf+7AeJN9Yo8otST/lliv4QHGAhO54QXjNdjDs1WTWCVwU+HCWu2uCxTrL8
HNp2dlaVZ7ZLw8maArkMy5SVCuO2nIjZdadh56c/t09I1u0TM9JdEOV3PahsRlnVeBRbAoP+GIwI
JlZsnqhcAhf1KcA+QM7UyI2JUjWblvgwKRl15v1aSbsZZuMZI7g35i65QfMzYfeksJ2jvNFUpMK+
7bSbhyK7gE6+cMtMcidyU1iY+i/ud+qWMd0zBchKnV9ENkooTVioZOzk+FdhzpmVVMJYPb7217cf
30FJiRe+LTgwhyna5qWRwl/M3gzX+W7FdCxwsXkkAjzBzWGEJs+Q18h491+GAfbc8Ckq40dt4+cx
C04J2Rb00Yd+0J6jJsi8xtRecVVXnuKWH7YOgUObmMpW072fuvaQpcbSVFRykqkUNQHunAXMVrEX
VZXuSyM61jl1XlxhroZaGRlgNm1sM5HaWYvC7t7MQt925OVAdtRLPHS4hEMEssKnTkUle6+CdFiQ
yWUucqdjg6J1zy73KmVwbj2IYIYN47Ui8oGB1p72FggDFmGnsV57vz85Y/LeKyZlKo2nKuqrliGd
0eQ+3bLapiwZ3JVvwS3p4xqFnlFeMvvUsEYFy9m5sGNkEj3B3VpCEqDKtwlShHfcgDwof/cVRZid
qR9tiZHHztxVjzZxqWgHh+gmz5+MPxa9nVdphDJawXD3I67841Aw6QvqBQaDnSauPqpRgi2jtaIX
w6FPJmcxZN2vVhh3c7pPM9gjlMG1VfT0GLtoNlJAO7qeeGWHzjiKcLgqZxXmBRdCDFQTGWBVp7z5
JZtXPczZ7SbFVlrTpw9+isZV3km8JVL1bllnrvjPbpMzHbbzlxEjFhnyx6rSkE5b4uZo4a5s4HFq
VzBxI0NydhaF03zkKD6SQozr0ab1a4efvCzcHepY5aoMQEnLlpWaqusHDVGoCMrtBKFradHnoQGJ
L9OkmtiPOQzpiAJbP6oxFWWt71oWYUOutV7dgBMt8nKhEZLhGTQ5RkQeklEggi3h7YZRfyqCg00V
t4xqFRRXlqDXH3DiGFn1Az/jy0ab6bXsKlVMNRsZu0/4eYZtaOl4RXNLO1TBZxdq+ltrMXCx6n0G
mX4XtYOxxI71pinnivqsLFCgmLL6TiuNy3S3L8rwj0aYlmeruJVlenUpzjq9ozMO0IopkYaRC9xM
QQOthMkildyBw3raz6VkbaiH0WJlp9sRnnqJ0lsSsoyFuP6MnYZJPUpxz7doy8ib8oJvpxb5AWwO
UjWaHy8QRnEZGCd4+uhsbQE9j243v8u6fEEx9dWZ8U/cfhNAZ607ffSXYgq2XHfNa8bBgj3i6RC9
1wMdP/uA4QXu0rhM3dFmdtY0608i89p1xXi5ESZW0solTq4ZLlo4tKtKsHysfHSByZxYYH2GpNas
LTpKXu5Libz63be0nyqcLiLKdEAL0lnFQ73I2dB7MnTV1dSrvLcbZoVCp2xm6BGOZcBGs1VwQvjm
MjRKQklDs+X51MOSgCLHE0F1I9w2WSk61lfcRvpK2uPKVcjX6kBVK+n0rEwxeBMsfVDyzlbRRJtA
1Z5Ci5pZB5axQNvTLWxQAxjOqN/S/GdQkt6r45F2mCsbI11xii0kOgVODsfEZlCifHMBslu1NNmd
of2yQmdl6/KjheO5EaW8MZZ1t4ajXSKWUtIK7+kM9TTYVBDUGdzZWW+ZDDnnwMYgXTeluotJq4A6
12ZbF0jGyrEgxhUpHq966PeG0f4R1fSaEQHM7xZ7wuGPrT/Gr2l7Cc36Oxi65wrtAYUaGLxe9VfS
Vzdt7F+ZsoBvCiqmz/jAuNqYxAwCGfMD7UsqQ+9l2twtVOKnYALsUZT2q2EmkUIkVWc0aTdDShNo
pTjr+RPgl5q56XhRM5uGU8YTPi11NONOq3yX8JctZIOHaJyRqErwk9cgUrnmGcDD8IVG3HfXyYxS
TUKgqqGjOifyF5baDFxVZ/RqMUNYCV4dWRUDZlXtGo/bDGttZmyrPQNcIYxRwsD7YORKfsKZ6Uu6
sWboqzrjXys4sLh2lL05o2Fr1PnL7sGLzWZ0rD1DZJMZJ5vMYNm+eCPjjHTcx1fmh2nG0OrhszFj
aXMVQC1sjfQgZMWtKigB2LaQbP/6FM3JRppgbgF+mGuabJaLc/EHFHeYobiPjwRD5C1WhtU403Wj
B0X38eEkGThnM2TXmGm7E9jdx9cfD2B9SJyAzstnzVaF1xvP4N56RviG80cRVF8x431H5qm8BfOd
OqN/yxkCHM044PxBBm4EkGDdBhesz+Bge0YI27CExxkqHM54YS7uh3AGDvMCHcuZQwwHHBjxjCUO
4RM/vpTMyGKUJfmiamaOcV+DNK5gG+PIcbcOtGN9Zh8/HroZhTyUQJFt6MjY4Ih1k4j2/Rmd3M8Q
5ZQxyDKdwcpBB8YR0nLAK44eEPiyM2OYgZT0hLqAZsa8UhzQlsDnnsHN0A2+tABcYw7TuYXt3M6Q
53LGPZsz+DmZEdDIHdVlO2OhsxkQbako8aIZGm3M+GjCf37TtubrDBXpoac9ARPD4iKWc8AoAGrm
26ynZig1s4Xy0MCpTvtS32gPdjWuyOrQPYDW81HGsQbVesZdF3CvmxmA3c64lNzCO6jNeGz7Qcp+
fNGGns0pxRA8AqiNdVmunBmybUPbTmbstvn4H0ZM3AByFzOau5sPQjCwMGjhdlczwFtC8n4893iG
ez8+IhTBXrYz+ruGAY5PO7rJjneaJn/rMybcZeebzuDwAoJ4M6PEVZjioQlcvJox48rUXpqMJxDh
nNJZwS+x3B/LvHY83JFwauGVVzO4vH4gzAPKuRGqOQd6jfE7PbHWLpcO4HN0QoECCN12mCaJIVhq
fjBj8qEMBuzhI6lGa/Nm3v2eWm90K2ic4sOAtR7P0HVFrdcEWOIfnIHs+oxmt2G0PzT+/2+H+B/s
EIZliP/WDvEa4YYgOBn7Q95AANp9/+d//P2H/u6HsK2/6YwMDaGTEenozpze+g8/hPE3ErhNG4uC
ZSEjma0S//BDuH+jrDA1hGSG4P6tEgj3D3+E+Bu/zXBU8O6IKXUh/k8Gicf/5V8MEg7/f8O2+Z08
DZUb8r8aJJxOFEUxBtq2maobaKLKw3MJrJwWJGK2HLCcdNsccQpRYJN9aLi3md2s/rK4/WcGYUhj
DL25x/y40+1z0XEG8+7eaoMsqfBkQj8y38SZWGFqf8G5TGCE8oLQioSAtmV4MCNK6UpgE6MTRhOv
DXdKOi9oHZau9ZPQXyanxn+Qw1KwoeFqAipyeE7+4L16K/3hl2/DESAcmX4gGD76+hq9Sqtm8dPT
v3VY3vXyA6X31xC11T6D+0RFco90cXTqGis+LWCn7MY/US2XhJj766DOE8ZSdjduwRFjb2AF2Ksw
fQM9D7goiwt5V/q+Lkxj69jtMrGYAHpmOCgenpgdC18BkpKhPNpPpiPjBEsup9NXiQblhyvpth5H
moCMtvqMByhyXRLfpfqaut+G5T4bUXeKI/dlQFHkkWLW7NMaVQYvHxZI4hYCQ6/20fxAvnCmxCD8
YFDC3S6DFaltLZNRxVkQbsMOT81HFYw1s3FFpSoc3L0waW8RuJi/YqXnagTYqaGOWCQRz58ZhWCf
KoMXP6x+EayGgYwbnl3/GVy7PJaROKQVf/aDH69PvWcVZnTVW8wKlp9z8bWUFpgqOXgwo7fGGESX
TCU6rO/aTTjEE+g43yXIadRex0kDHagtdSA2nt5n2nbsfbz7E7d3MxHa1olvRmJzS3J7CunQvCB2
8ndOBHcFMlKzTtzr2IfdvlVYa0zGZBIs8oLUtIEbRq0sQpofzQwOcKqAxlSAXhGRaDs5KPwcBRAQ
MTOcHeOB9tH6bHP8eYSa1fqrFcEKE2pV76NBugylt5HNy++k5IEQbLAhqerH6t3nPtQ28ES/J1gn
IcPKda8nPXHLIz44cxWnUJ7rcjHmeFJyJz/KeaLHirhYR6Gzx0XkRROrajgPnAF5ci80zVhD4Efd
nXE3N1RnwS6g2A3zzU6aNdMabCg4Z5/KKa5RI4xfdGn9KtZjySisOwZkUG/IkOz2ForwZa7HdNjz
ePbxIDMWCZMCrFmfp6tKMOrLoNIIGtCSZt/MD+bcPfR0kO488R3S90i676aaHX3JPYZG0sya32D5
NwFWDC+WeYNzyUEILxHp5VKdVrqV/smiGAPVfMpGdYDVAZK2GRbfqZ29SULq15BQqAGYkFdUPHFh
q7ue/lKgA9o/Hnwl3UXYjDYW5Kw9vuNqz+R2MkKaeZyZtiLYyoVsqJPOGSj/7aUxHxjoQqc4ky9J
3Mxon3ShJla9gpY+7R+FFCyWgsxMSZ8ABpcohfomwWtsplicHRET9Z1Y5woz60YwOVPK+GpXEpC0
BfekR1bTBAExTgTbMGiMVpCGJgoDd90EKlpmQV/BRGFBg0i2RgkKa+zJP8KFvpK1Umxt9NMLQfL6
ojNlC/nNQYQIRaGqenpWNk5UPeH2r+cZWU9REPbrrmC7matU0UaBY6IalBVE508nrNt1zT/S7K7c
yywZt31ULaZvda7vH0U+4xKw6/ekb5pF38LcA4mfV1O9N2znXFJXbNixL5IiznYD6+N6oJbU5hOl
UrQUKE+NNLMt6bNlsLHZseNJ++wzI1u3o3YNerYcLZcCchvqr9HWI/hc9risW52BolbdLI0rjWLz
KlVRYu9tBK0MWeLxnjrOEXcVeXeZMm2aXREIeTV1LPgOopo0tacDlETBybt2GM3upzJ4xnSVb1KW
D+zcepsrgrOkitP2lck2Mqx5MazkWx/JXBWC2bX1YB3UaUSFr65ZhrNW4UZEOXiqA6CYY5D3x2FI
nvKEFFO/Tm4Y4uV50NTiLl13E2hSvo6y4LpV1e+Pz4KwjtfMyqel0bz1ua6ddK02z5MV4dBKlWBT
aAm0lxb1ywOFkPgihHKtKks90YADVvpP04X7TBbyljh4OMxoAbB3+tTD4hxKGJJZZtBJIpFc+kxH
3zi0ntOOzWFk5nrMM+IM9KRhxBthf550JgBuWZYz2HuAkaYFumf2MaH3SGOdUS83TtyZXpI0nHUD
frKcccZaJR1vWxug15hR23tOfHbOtQoDZyqCaxB+mf5kHQC2ALCVCMcZU7ANnhwu+UTdhv04evjK
01MxBF+lHzvs1pN+m2gOSLnC3usu+z9BAro0XYf8EqBaBJK91SggjhZ4zrUCJOxYNDHDnYnYQMJW
o6VSKOYKbyE9Z9DUq9mTIkb82tiXBzQ4frvnnl4tydgj9BCWoLCy/Bi0CkvyCGVPUvYCba6j7xsY
dN7Quc2TNULDT+sLuMRL6BbFrrVVAQVQ7xZJiHTa11ihZOl3bnAXaVxe0ypxDn1ktjstc5+jXlO3
PRXZnK1bHACosklWOlDhecAon99FoBzf4BASiVO2Gy5KrBei5Bpito6ntnvKjVxsijq4owlBd4zY
74y/PT+ViMqiSI3vaUtF76vu8ywkVBTjFfqoj0IG0U7UJeVJamgF4uSpM6a9hi17z36jJWlVQ65j
R82nHNkO9Mo+nOpsZdQpLHzTQXiTIaAaZmKqKuMD626GD10phntv1DuYCNe4L9yb2TvzLrxCu3wA
uoHyu8PaOtjoigt8O1jKJWUcPN7eaeCDtGQEZknLaZV+Kq17ZyCTXdjwLlqrq4gct8cjcP/W1SDh
IWnZt/Zwshvan1C6pBEE5mWya/JikwuzwAB1ZYcDouMfTYK6rERX0E5OcNWafJPrFTr5htaSMVaO
yuOJl2g/heJIddrcMbnhgtGUX10EBBN+XPaSBeYpBXEWJDHxon2C8naop4Mqn8JJgknS+/Rs+kjO
x0wrCKk0nyxVwBjE93QJ1TE8KQgrPOcDGc48Ep4N64k/bFuTyUEck26ToGQooZ++dGaUYf+Mi71W
R+1L6yTWPGbCLDKhUDB5t41OUb1k2q+p1eQ26Hl5EEJnobTZC7FmUZyRl0O3zWGZGrFgZj09NXOu
RJNEyaZRC/0t0jd4DgQgsAnllj1Yx7KJDooLl8Zvm+wYx9PJR9q3L8l3QN/uwmLAF8Ebg6dgKCEM
YTMyjgyXra0/uEd1YDBsWA2IC86vheuyCAlF8ClpRi5R3OPSl1AH46CYZ6l9vumLCGQNoQv4LuTF
jcdbN7nymVngsKpsoz2Rlhvsw3UsgSeV8Yhxs4xR3hj6B5c+D4x98xINDZGN8+4w5IyjCsO3zIyV
T6OU+Mzs9wPdZ8xxB1PcWr+SNdOVDx0vwiWkRFyNNfa6TJpww7hDXgBu3N3RtVZc8G3WuHWMNj8k
ti0qMRqkPnbW2sb9MQXmPhhI0GBmJ0FwBngAE0NncThqT0XJr8N/4t+GonlrII95LPTKF1Uf5kQr
M/y2OoJFutJ5kRNB9VkCmMyWL3msoWodBq7q1VS+o6RAsaopAbxH9l+5LXRw2sWXDVVjH4wkq4si
B4FaVy85ydilFn7FvbxYRbaMRi70bGbE0h9LFAYRIRGtg2e6SplhDg2NTizaVyJm1J1v5OnSsspi
m0wq9JmWiGRX4pZVAbZG7Q/beXUx9jbFU8jtvEkoiEl6fBxXBYo+fAyKZF++jb4mj2YQ0Mq1UOI7
BV6WlY3mVmlgLcahOEh3wiSX4Ux0iQdEnukfolRYt3HsZo2bPCYF0wwEb8RC2dVwLlxyKYThk44m
HGzehfXZuYF+McKuXkVuH2zo+1aTP6A6pjespuDO2MOA+5fn2yILa/4ISNYaodGkuOJgYWF5xR6N
4C4nd9YlY2eplkaHNd7WMKYS5WMU4VOSDOYCHeFbLrt+mRkUh6rPloy3/26ajBOblYbJlMlpTF7l
1Ef+tUv9WxtaFu8cAhFLI0Ybu2tLjAsxVl4IInJbN8VE4h4I9qhR9EUW9ObWGctt6dfKCefEEeDS
lq1xeyFSpcSOHWL4JdPkEEYZ+bEc0Qgv/4nq68Linc5IT1iMOfWOm0S1h3of7XLL+gp7/FF1PFsu
XLhr2AJtMFA9MrEWV9eQilvUNs+QchKWfLWzGrrSpQsOjiUCZxyResFvZm4sA3dbT/xmu2IR5tsQ
bXRVLskXw+bTo/xEEFXfZTyUoPtCjGPxbE5yc4QJyNP2OWNoJJCwABQqDATyQOkzpz3774wggCy6
tdwSjgjtckDpDvjc2MFGuUU4qrfDkKO36pDwMBNFetAl6VFPT5OFio47E35QBOM7jNK/RhDvhPKk
L7mvXhQTSkkWZsdwqlpen2SDOBXXMK9ajOdz2VhDt4T1ijU3QZiB3UjfM9ljBN7xVu+55fdZcnQn
Mzy0ycRB9jEuxEl7U2xOzBjGYK7qK6NsfqYWag6GP559Lj5lkOBgMbsK2Guj7pUJQSYkMHendfEi
iDEQylq0N0bq71qoj4u0jAKqPiR/WmGmGyUmraMbYWxlqCTjJDYYVVsz8LobtpbqoOMds2sUdjP+
oNDXmnDgTk3Ob3IjigNUkpa4NP3A+oYBfJX0R5iTFzOHcmNP7s0lk/LUFcmzkiGLbsMn4QTMKFkK
qkow7dlC3hXWXcASglqwATNPrC+PGdB/LzTtYxEK9xJazD/zbu1mM+UZjzgG5m+1aMYDePOG8V/F
a5mCmiie+rY2YKvxLV8PSL9L4UWje9g5ek/bjam/DhQoD7XhP8Ns80LbLVYAGD+arOYM0q65tMN3
hsJMcao1iLRz3fkDx0nmgIOgCuJQAPti4c5z5jsudh7BFTMD3zuqxSIN2ttg15y9faxuAyfaELtT
L0JhE+sjkVDmpn7o2IEe4shYaoVGgejUz6M7QtwAze0JhJFLtWM9rqsW4MgEkmhjgPKwXQ8qX/zB
rVpfZVo+7gV2ejUM2l1Ym/jQM7nTTPESgOxD2FQoLMnybClVRd+LF7gAw4CMM68I/RpchMdJbYuF
m4SvAjnzMUh5P+kc7zW3AK/8whg23IYJRf3Udd8am6OwaM1NnFhbo6+QKkTmT6W6P5gO9E2mZb8t
/BC7cGrWbhmLE81w7s3rBq+SQn81zF2INu1Fd/PPpPcJjyWkBO1yGayddq8DCTk1OQ5IM6vzQ6vl
JaCytvwMtfqJI/HLxA60YyZPKRjeckgNuKnmUUL6K2zOlZ6Pb34wWTvec+xeKzO7Z4azc4tg3Cl2
fOy69lVj9rHSTMJ5rLC4WLzFD4rSoxCVaJzZEjo3yFdejU4S3mXzm4clwkikEqX9FKIot9NurWBP
XNngZg9WB/uPKAeI00lwgcmOQ6wbyfxk7CRw8iUmR3TsGRv6Qr4LO0NqmZjBKjRMD0E/QjIleho6
Ss+RWMcN25s67mjf23UvtXLJ1+IVgzbIo3mJOnGdiqhfByRvebB3ubo1EfoulvKh3jWLjOHK0s+m
EVo1CUe8TCAfBQO/Dob2lBWrKwDvt45cIzY6BbfCVpfbdkISnKIjegQrc+m3rmkmoLGk3ChFW978
ugDEptrtQgc4qxApsKxkGb3rYbejoUo/sjFYmbaioVeuwlPmYi137BobAs4dNARgoqVkElMPbX3R
VOYvDn/WUoT+t5XMCWJSZAtT4oofMWfuuph4W2cyrrVC9FrlwKkYDMYeCAFJoIj5o0WkqIQ1jDVl
jRZuJadcVUBMI5ShN8qfLKDr1xCja2bdLSsGrFczaPtNn8qGuz9QXRUUA0YuDR0WUuZV4+if6TRr
/YJTmqcwY7mhtxZXZaARvHUIA9GBdUWIkg6xk2PzabNnCyIm3oqIfEDzKeoh9FaNfpBRC2LMei6q
CSXYfkg4/lV47+aHUPwXe2fS3DiQbee/4vAeHYkhE8DCGxLgKIoSNZY2CKkGzPOMX+8P6n7Rk90v
vPeGoZKKVRQJZN6895zvFB81+ZqPMucC5dSHmmGXjWh3nMFlb2z1q8vgq0e0CuJrWtmy+OG2wxxe
DOR4+cyYuVtdci0xB6tGC70mavymqewteHV0c1X8pQ0j9p76Te+t+7qfP6fY+MDmsW+IL0PuVVyb
0URlgF90cSErZKjJeZcHiGv9VRok0gWo3yZ63QyEFvZB6pwCtbhjon2asUymX4wg2TtfGuk+IAt5
VgZSPGxSdJ9D1f6xYiwyJQ4qh1gP8ILo5wrCcCYF19SQ+35cE6SY5DhciYQvdWhjo5dwnC9FVr9E
2DsAvmgvRQYFo6h7XOsp4JYF4Ic29j8Iuwq9QV7Q0440sVAcZ6ZCnuDG+CSS/G00KKzDqnyT9EZW
zquEqV/P+H2KCFvBxLOqcvlhxA9RRKVQZe9ckx8W8Fv6jyZoaNX+6CIr3ht68OoGyc90Sq19qolz
NffjgT0ejBD0AAshdAuvfjEYkBqJfpMzjVN6FBulJsDEmU3HiLcVx/Njqt1sva54KSaAuiZ7DWH6
bbKI/PNisvBy5AQTQTBBYJe8ENR5NDLIGTS0OWSWML4s3khPh2jRk7a5JVOG8AM+PlEkP3r6gxsg
YwElJi7skV+2A1qaac5dGqLmndgn9cl3SLBycEIhsC+tqj/YbdbgQK6/evKNwOHSNqZ9kFYstfMM
SRmS3FnX/VYHJ4Q53AXDwxI31b9VHHwsql28Zkr5nLJ7Jui2j8WJvCu8QUg43fqgW/JsWHkCNC0F
A4G2SM6F2Oa6/VASoMalZjFv6MaDM8rIW8r2I0gdICpYvcFSBTs09OeZcYhupwd4xPU4pH5Jm4XD
dLwFWGpsQXE2VfUzxBGhljjeIdEtLrp9dsflS2S55tFNcXci6c9yjL9CawT5Sfo3/buHRMzopGrs
znUMqb1njXJs807xIxMcHJmUWAPSqv0d1Dh2FjROuR7+XAlr71QqxFnaxUXG9h412CvGdchwGg4V
AeQctCpvbVPhuxurvv5ISW/f9JqdXruZlgNx2c4OehBMFNKUOpxZzDK5A/jgBg9AAAoW4gFkYtWb
MXSAQVvGfZja6V3BvEMz+1en1k9qFWr2+YcwtcTLtT9aQtZMv3DFZWt3QRJmCJUr9kQHuHAVQu6W
AiPvDKFmA4HjJXKnaV9XLaR7m6YNGjAEEw4CZox1hPcxtMYtuWG8UT9LStpJ19g5Ck6zJc+xBuzO
aQsTM444fRZW/caRrPmRKMga8zRoh0AC1JIrKWcKkF/ktLzQlU39QUsXC5Vxd3EQ+7hF9Uh1B07q
QVuAbxraWO/J1WVSLKAv1a6DSwyjCzoUpuxDcV9U801NHZMBAxYOZ0+P/PlHhXIQStOzIPSYCQnJ
PGFm4ZMbHUJ+NDrsdamR2Xmvtyy8Bpb7vi+vy5jdFnBWPmrZdJvc5wSHbKSBrTbCOntuk+ga1mhs
22H5CAzx1RtkLjQ4sLacY75YbnT8L3tNZBhb2q9w1OGcRhdY9OumPsw7O5Tltm1H0t3aOvRhuDcY
WyIQSlx/SRZmd4XICgjXMbVOC3J/fIsQgnhZG/pDj/DIXKNCOyQrx7IYNkYT/Ani5Q98FutRCsY5
bjI9pj0nyThlU1i7VkiKUQPErAFiKTB+Aimx64+pYmNArPoekTCjkDNO9fSoz07tt4bxqYi3POex
9sAQ/ggyMkFHrneeVTC/C2rz3jWqL66IHPX9EFTVxdKW1YWnp5fCpaJgsAQpYOlexoHsvLlfyCLP
quPYud7YOcD74xqqWNm8Jm53IxcRjQtoI1RZ+YZJEBU6IY5FliKT7MXrXCpaAEtNgk08g7VvZnVn
o4tdOvulrQWu1KDsfCXK9tDExtmELsZeR96S5n65ZT6+Z+KjjIZhZ9IPOMy443b1DI5zWYaIpakN
DvWxVyPHnHFnpPabCWTApufsExo4vY2AZaeFEWcQ75fc+BjLQG5Jz3vBeoNqWtewZ9p2CzDUCD9w
ffn4F/OrnYcHxpIbPgjHm7ExFPH7QFl5SYDckkI9E+CH8CajaRbQRlhyccShg+MBA2QemOjfyLzj
UBbwPxg3LPop50P9OQkC9iMsxWGAlySqdWa6U7OrJnoJFv9TRfQOoCnyHKTV70r1C4gBvfPKwtCU
AqJFLewB+Lv2Ne8YHmszNJjfEdmTM0s6AGsmbGjqt2LA4EFUmsb0pr91hviYeXE7iPHMcO3xV66A
vWi5mB9VZz8OLetWjRvdaiSbmOrXYcjY3GfgpByAJZHRP85GSauqOZGyVO+a9Ah9HEBF4RxpqS/Y
vo19yOxtO4Y5MXtEw1TJALZj7N/cJiHh2nhtW+J6u9WNtJQvgDOeVGL7cdUecJWC6hpzVD8ifagG
jcgsysKTFO4T7m1xdsjzIiJhuJcsq6WptCuzL1UB4ibLY+jYZIVNNEKk0SUDVnFGj1C8FxoLk87i
nbbOw5TXD5Ta9RqrQ75CqN9rSIL2MX7mbR6/Ymk27iDo+w1BBw/cwxTANfsWGw0pqhXVBa5CGFbr
gX4OmBHg7avyHucTvXJZ3TvFeB0XTt1srHM1HVVWP8IGpS606vf+Z5yL4VAs6kOi2t0XIp+3os+e
ZkPyviGvszin+9pAaktPG9LBP4QqmjE24vQRrUA9u5x+lrzApkxyl5yNxwajalLEoecOkAKsHDKr
xsfTHlTgPqfW1F9cRgx504vdiLfJbrLq5KQEyazY6DhZSd02Y/+k9rKK8QhBoVBHwfpXPWtGapK2
R+mFn3hBtLOpAfzT1p08hpDZviNFdB/J9dDhps1l3uUs649dt67tcbTsxVRfFtdoPB3GslyYAjA+
oIbnwoy6r6TSdc8mdaqcRrFZdFboUm8JrHS/hooQXGT+z6rkQgnNccR3Bv6JyK8M9BDeZMaTkaZe
ZfKnT8zf49LcIcO0/InoYN8JC2IVK5p6TtxwiE2mTT3q9qMNqXlGUZtjXEXQ+Ep/Deqf2b3aFblA
k5TXmFMps5Y1kC5ffHMMfqU2xEyrkBpSNtv0pjH97PO09Gt503XW0XYMXpzFuU1Bg5g8BD2M/+to
4D/lZDzQ+2zKn0sP2chc0vAw2CTUFYRJVqPJp0G52xJO4iMc/hx0wo+HKkdO+jnZPf327BMq+2Fy
auTM0ZJvbURZ8HAAxPVg8Dd2r5tbE6unV2rJPdzqrQs0jGnDFf/0I+/gTgXBg4yMGj1ndwAx7DWQ
gFdd58pjhxeWzd2DFq6TK+nMFNXVFjQoSOpmPOoL1g1iH/Z4Dn5r6VtdsTmj2No1yrxf0in2+wXA
A8CUzWA+0vt91+ttG9gcLlvTJ+5bw9mr+F/lQ+F00fu0NKOvhqon4hGoiOBUv3cKEW5zOe26uLpP
puUX0Btum3n8xS9EOqHZa/uVMEdetvsIHGZ8YeC1k8qpLqqT95IR4pyC4nEsDrQyCG5pDiS+4NS7
jvY2UUJwpbFmrJnjRdXNlWktHsQuuulxeHGg7mx0cyI3VNqnLkIJkyeJb8Ruduzj9i1wHJ85x7iP
ez6ghZqESau77whG2EQF8/mIoO8SMkCuCNh0MsJSZzvk4A+QEHDlLiAtx9dV7fj0gFDIK2Jx62Y8
aMQWzLNRX4cyemfkp/w4/ihTV0NmY19JR3msdeNOE+atx99I/Z5dZIiMQTfoBaEQfHannxjJ4i1J
BegygmyrZ5wAlRg62GYKyaDO/Qaj+KzN274zCXaLgEWv2iZqV8zofTsOfjkEMBdAuGNr7/aNwM9q
1n3lRfZIHpdDfCHUz8Cz14SbDv5nEA0lUU20GDjtpXdBNL+3TncpizE713mPqJj8+KwjuSbWwc5w
7LIgJNPuJyNZde2uj/HM6Lp13+f41hXzp+2UIBCPivajjzg8RS7C+ozhSqCOU4AuKZ3ZWZyeXXNy
QaMXn+tP43G6AMW71jBlOXgRQxCD5n5NeOWKfJ8K5Hk/qp1FvoGMxkewea9Qe/0l0p7LDsBqVhnP
4tCmOTs5BiaTUQWQu+LYJy1kCHVz43x6DjKNDMg08RA/kUFVk0ns5FiawrL2qlWMqvBcbLQOOBV5
RD3KzIokQQYBawlsYMxjlhd7HM3n66CiNTX5s+ZwvTVnLEsq9rJeOpi8h6dJp0gKXYihlsAJpAtc
lVkr8U2SFeFXFpKmNiV7GO7J+rEJy9dHaJg0VZaHNOwvNlpvFMVR7BnGk0T2QW4J21oZFJcAWBvz
IoTyZD9ypHEgk0CDGBBIjWl5FTaR5hPH+zEEyW4E0znlM9kSDbXDgJ/fmcX4Oc6MnSXB1l7rTOVx
cPB4kQdJGoZvmm6Fn7jGL6ETQJKl3GfNQXNS24tdoIvhjyCd4LNmgOQSS6MmIrJI4ZqJyFBR4zks
0HXPLoQPOwqA19psWzahjMMkCj9JgmtXyE/R8jFI+KTLemiYa5rZjdyVA7jEWQzqCGskbfp7pQNI
EvkxdprPSYcHx3mdbDcrbc5Ai699QmfXCbLf1kygmCWmX1HFfc1RzUwGYuVCzshmNfSPSjtUiKQO
Jc4Hf2XFgZjcDmWzkvvB1NpZsE01c1yDHlEdzVsmk/ZNWHKPhwZMZB+jgy/hCwpHJzNUdlfEjDEg
xZji25m9DsmtSV+MO//JMNfWTVQczK4796azbzOGCsMUcZ8YleWVRZb4Sckrsw0tPdHeeyLJsN6r
+qVfinnlD2CIjnCJz+1FtPMLoImXxKBdOCdg2SDnDjZNo2yYsZfZn25pRIfhq5vV+8z0YRNbyHfG
WL9leQKlcKYv4sbqK3Iy3YsBQPiY2P4gJpq0dXhbYGnJJCV7zWnELvOXdmKTTS6G49eOzqwubMWh
d5cjOaH+atWi0ioW+Zkm0+xrbBKnhIkXxu0J3F9YXPIi4njJ/RSYWfGeptW2KpJfhcxPzRjaZ1Mx
dXIpAie2K3Tqls+Z+Ai6Yn6d60vbzMOHjOSI0kkgszxSi7l8PSzbSZaXWqR3Fj15OsxPhVs+mr3R
ggwuT6D2mVpDqAOhbHL4dCds+4QuHMqey4myC/TLXJWfOHAw+jeGL1m9jlrs7nvzTwIf8ix+FpxP
PdFr8oiJiD5pDvgqRoLAIoCWKwV0EZL/ehfVK1NP/xNPQbwOPp91EdA+UPZ7b/X7OFf6g671+gPd
OX0zhDSGTcbCjPaWbcBIbk9/HYTimCGBGeS7iIcdww9BqAkGwYJNapQ/cj0er5nxOLn3cVcYb+wT
/N6JmrDHIbqWS09PxTH80EZNlRJ341tdvcnEvE9LPtcqpRerEz7hhy4LGbqzZZMl5ms3fASMDM+L
aLI98JtHrqJ8P3TkxxBRQi44xam9NmsZNLXVQzyQQew03bCpOd9t0iZ+A6qha13+0kw5UnGV7aCu
7Aq2GR8PGiJUcIXxnFz4COonlFEPM/DprZtFVKfZbVbOZaiLH51NnB5x6NtUGihWACv4qqYkNhTj
KByGm67KwEmZmEMrBFcAyVPPbn62ScZ0et5Shp9kiztN6bDn5kV7HKaUErJyGXZHqTeV5k52+bi1
VBZvjXI9GVhttgffRoGVg4UNaps91ctqpjyUQkRfBstlyZFrCkiqK4qAC1uw7s3yMJNte8wjXIeJ
IWku96ypA4LDbWeXXwMb/mlxsAyQvbjBajNz9CneUtZFetvBFTUKtEQRzQe6Bm2TH8BMEAOzesBT
8kxq5ToU9slRL9G+uN1VtNwT5lIQbFFLRmtBvkN59ZUD+tmnBpTGhgiWncXbjUuS1FcO6tvF1lqP
8OoIAXFi37sUUM7S1jT/yMycnYoGS8QtOLvWhRSrY2m70gsHxUogtUtb57+JAB92nKQn8aOJFqZz
y4SW9ib7eTg3dtNhT9YPTQlHlIRftWVt82MTS3roOtYBZg36Mw+wJ2AwOeieLJYtSamS8K4BESN9
NLZUDnCkv01cdhuC9iI/7zKfERCnsY7KZWFuNk/JrSpyzl1t8GK0n3qj/U0PnGUz1s24tb02ZgIa
WRQrcyXhx9k12olV81cA9YutrPdFov9e5jz1Q3OVKuPnP830qepZjUet6uSRDMl79G1qh4Cb2KZG
NM+kyGe7TCOCrRFcL98DtQEBYUg85EnUk5cOIBkZysK3B6GGbb3b1hYOdZRR2KrhSXlT9GrFT7au
L0zkg5vZZ/XuW+JZAJ3OYBcdpAMcYrIMevKr2JKd4GotSMhcJz1hDRr29LunE3fYhdYzzZWuem5X
egBcYR2afYt8YrzaSm/3AZESIOi6UZwaQrmXKAiP3y8nIIiDox3iuDR5GhvAucxw8FHaOPn/qv5e
VtUggU03mt01geeqPGGag+4wQHQbhmVctiY9PcQIC3ZMTfaPBNTPe0kRMCerXdcpt+BpuTVzPlU1
kyugdJeW+OrhDwtD7iCcXC0EAbtSxD8BoR/GkZsDTl+8zaK4o4Bua991fw0tfIx5QDKuqwMwERqT
MGyXlAuxzfNbzz4Ml2AVlZar7lazi89S5IYP/wij2WCRvOIMiR8G849VicGYxn5eRO+gOkTNudWb
0NrbsjwQ10wi+aJ9AIbqGa8Uj51OCu7YF7bPbXtBh54wFjU+isUV5COsD/VYHuOaAXFUtp4VUsOA
ONI3gQXepJSOp4xbKiq8i1bDSCzjrL4+kId64oab9ouTzacxjd9VgeRVF/eqgyA+09fuQ5xqsb6b
ZMGsDs1JyLd8BI/XhkzJxf4EfDeg6kAyjD1sb8pEsXDJY6obf0JtcNlmZyR/7kqmz5LVF+mAiKlq
QPhInCgzUwrJIO2w3RmwaCSy7U4fX01DN/c1i5xrw74GguGcgjRwTpg4PKOAvOKYOj7TXbVqaaNZ
fWWGsUoYi5ogaC6JLgQwZnTVJ0fcN2fSJ+Dl9oUNEHqH6OdTmTHld0h92NVdfUM6Pfpxbt9cjgOS
EwkxwoQY4hvLCrqaBC+f6TzXyJ24+4Ca6k/tVL6Cfyq3Y6m9qxaLbh8D94Go8q0ctqk+/qp1nmmi
7i0y1jg4UDzNnxLuFMjCJd2XVn/VXDc8LWIHzuMetTbBCEuHn4taOAwBRlagaeCAjNapKLaBy0eG
7HQnJHdCzxbNeAv+n0srs5KyAWyfPX3fVXpAN2Q0SPyuRIR/MnggaQ1u1npZfquevx+WpmSyD4ds
wgbRaY92jc+EjrjALQLWxnDm1wx+zo6i4220waCw9RC+uFoBcXWf9KAXe8x0+qkH9sfA5o5lG2Hy
+mobIm8ZtXOliEAkZ2sOI08k9MbByqy7w/wj0s32pNUh/wRM867CTbCx1y1mDOqrXDiu1GXwXpja
JVBJfCAYdKuG/JbhT9iBqWhZkyON328If8M3Y59rEmoMBM6oRvPdAHXJAr1z6DDKoSu3TkQhlSex
yu27KLQOhE9shWL4M2IY62QY7OvFQnlp5keXeorG3ASiGpu7G3See4iZDyPVnX7RIGffh9gZKjb0
7xswNFkSNGNkkqnRrI5DaxsO6yJnQHDUgX1rm6xN73tdEgs5TwjD4vA2pAxU3YFMB6Pe2Yh9Nm7V
crtBs4H8mXJG/Yd0mIe/5qz8j6LPH8q46Nr/9T9Xe9M/uYtcYUoH641JV07H97LGs/xD/Erojj0H
86lBoZ78XqQVeMnq2S7WrM85wkSdDFy/BBJbJ4QnYO5spmaz+nRp4+3/82vhSf/2YixTd6RhmTZH
EUOuL/YfXgyJK7OSoi0PsP1oGEmr2WWEC5xpeF6Mqn7iRAIdpQGGh/qKVlDUMPAwC6/VnQXdchm+
AslLubXuiO4t7lYlNK3mW0WMxr2iU1YMZCBYxIIO+RT4Y+QQOG2QC2ZRThKUSFs8js1Tl+Wdh7Gg
vQssGxFlx6RTj7tmCwd0PjkFhdOY5vtYt9Jb1xnknCz3FcEPf5jcfxG86Bx00rnQ5SI1YsvpueGZ
x4qcrMqOALGXWe6wBIRbNMHiUatiVvdxkEcSOIq9LKntSXek2M3YNkMLB+eYQPAmPuVHiYbXrI/l
2kWBu31vTAwL82iKET+J+G1xKS1VVvhIR3CoROExUQ4BpVZ3xMmurvAK341mzO/CSCvPscnBZg6K
m4Yb9kQbAltBMwCrBCbsVU3MMgnY2SeJgx1zccyrWOeLxRTcuYkWEuJ3ykJm5py6zZ0jAaTaNl2Y
lqkEklsTMl2AoI0g8KOQECq4Jt29wVJKqEzXkRbG8KDUBMmqS37TpHOz6my5lDSjva6ywG3EUHFY
l9o98qy1F918pUGBBxm1Lx6JIt+QS63d0Tn8xVahn1JyRMi8oYk4wrw4W4G5j+1xurMLFsFy7qYL
SkFtm1vyCsiq/JoiTMPOI7tE8YnQACRZFB2YWspPF9EjSZfVaxxM6Z3GlBJVG75k4ER3kbWw0dNa
LHPDeDY0fE5g1X5gOznYVeb4qNo6FILW8pa7ZbONq+yPWRnGXuRcTPhRZvTTafPq2t2HnukjvU9a
YbDmxcVSTX60gvyhX/+UqGGk2bF+WXBBXUyDwEKnImQxcICwcL3YCx1Bpv1i6jHkwbOfvO9nfj+H
pYCO0VxEf/2LwtZsTw0zbmRFVwL5WXqyuooSHy8bfEqDklTGPVMdaR4j6U63FkLQwdKRuU2EK4bO
q5WgHygYRENnh1sX2iSMz9lTOZf1pXSVAFyfCO5KeqkLlRQqEJAg3JPFUzue0Q7lDyK3w0OlTLIS
nfnOJXtwkynEY1Gnjkqvm52hNb9r+Nfs7C07QEkXA7cX8IeysW7Um6iqg2tWc+n3fYDuNzKsXVgG
2KF4Y6/dCIrYHVPnIpoioRK3gMDTLLyhPwda6LgJsXktA+8A1x4ZGVsQa9U1lX/qcBhfHJQ0UidI
tyXEw0eZKc8xkO/v7MnU6XS2QxS+tkroBc72lwNJ5OAYg3UXhP1Tq4XVZRoUc0xoO3FljruuarAt
9gutvLLJAGaxkAXWwiiXRg6hKGhoosUHcrRh1FGeosK8TxQsALMsfcLsewKogALQY+o4I8IDCcFE
bLtpHM+2i6iU4XSzQzAa76FifNHibbaI/bK9mMuDkxHUIUPaMv95cdbtf1ubbaksy4ENbpEQZv3L
RpE2uhGoVpQHFAVbSl8Sm/UiOQkjJzV9hH8UJulvyJINjpkMyYATl+jfCXsh+iu+M0De6jUHpaLA
RMKs5Q/dxP/mJRqrE/afosQEL9FVFi5eyzGNf93LnEbR5EMDdZj0xPThCujb0WGAh9aLyKCs5YoH
GfU7YCm30rzedplBdSpN7WFIRk8Xj1lB6z2ifbgdFqfbD81kXxRitbh05BZdkk6jm3kVPUMwqxT0
tDpL47/ZBXWsw//yWzjCdFxXkdPmmqSc8fN/2AQrYgRssXJzkPvVZKPKBwx4G8Xhw5O6LC5tfqrK
4S5kDaSHhd18KiwmmgjyWH1G9O3gUUBUee70yTgJ1VxZa+h1czxh//mSsMz/wyu1DOG4BN2Y7r+9
39gQtaAMGpTwiUIIVcOnaSuhDoYzerCqcci040/4HY915zTvnfo5zYzibdU2+w6UqEOiyVmZReFN
RFPsy9x9K2r7nBfzdOcg4iaKg61eNrVLgW0QE0X2hKfgY1OrkpcrGYBugMaZ+2FsDODk+d7gTPEW
AE4cliuo8+mxqkI00Jl1CGNX4ZZF6i862jupjTCCzn5MN+nQCCZ532/N/zfk/zeGfPL7DK6S/3s+
4cNvbvA5Gz7/xZT/tyf+lynf+oviesKJZumYaKXLnf5fpnzxF6m7us6PEQ9Kcy1o/2bKt4y/8C3l
CGGYnNTZvP5uynf/YuvSULbuYMlW5B7+v5jydUP862rIkm2ZJm1pw6ITwq36zzdplpvtktNXPUxZ
9TSS7e0HefJkMYKErcJepdxdqOnXIhPLzhBqRE5oAYJwxLYl8v3g1nZ2q3BOtxztlo4+qrtwXaqY
w1uOpwT1qwCGmw3TXWm3jyOTUj8nk47mDMxurNbb6C4fmNEBD0FdhLwnN+Eyh+Z0m8ap3Ln6G07H
xEOc8x1jvv5babRzTIrGLMJGTN+IqOPyK2mG+NikmDclRLBldKNDHIXKtzLu6JSAOa+t0wq7d+/s
Z9uCg56Gb66ZrQBqibbLZaLVjCo59233kkS3OGmqPTP/fdShEg4N+0cU9A3Uc8Jh2/DPSMh2a+qB
H9FJpRXm3lklOvzUwNmuZRlNi2gmwW+M9/mQiW1NIMKuneJlI8jABd/Lxp0lUOKCXqdYj1K1FdqU
HiEVfZlz/AdyIm0NU3tRNpj6JRErqSp2OX47BEtEFtNA42JjaESn5CR02dpLal4QuNqoFMNjEQ2M
vQp3lULTNuwtcn+mlL450Jf6uBiCis1NyRBHE4XthjAENVw413UMDb/aqE3vzMG6mJrJrmEjv5iS
tvdRAqb7JqOIFQps/jCRy2S2K519xTTNNYl4VcYxr6M0G4SF3ITh/d5M4jfLoDyLVn1MGbLUxVXU
EtFKKxjL3rNaqvPAfBx3tXOISKFxZLoRWvcz0JkLkPSMZklde9fOr9LCj2ZTuHjQnYdt13YXqKba
EZoW7qcSMUWMc8A1zA2S6x800TuCsao7JFrVmThpABC2fmDCm3nj4uzNUpufUQKwA04Uk+nonucF
ye2IpD7DcLgNekB7LjxdVcLLbS2SY+fM3OyKrqBEJF54YyikyU5YI49WFmHujoGpLwPr6Nij3NfE
BWSl18S4eqBODXvdBihXaL/rFJV5Oi0o4VHu5rgzb52zi0bNPiZAEhsjIWi4hc0C+xcpusr0O55C
x77jOgky3jhb63rO0uFDP4SLP05Gf1yqofGSwf7oSCY6iAkFVEbwk9+SRbBdOvE+0Q/cDoaxGmpr
HKb1r7EIeMrUPrmqBDrdBh+5Nt7lonhaIoSMfRFfLIe0qJEMc5g+yheGEGglzHfSh58wCbWeEcKc
gMlwbAJ0UShc2n05q0v5GS+KjjyOHiZvT3Ms8gN26EdXc3ZCrw+9MgyvZaiwz+LgORy13yt1B5jz
SE8XkLOeGHBA0qcZfSJtaUGEnl78yfHIL61NnM4SmFwvENuEjdYzbO6k01GnNwgzsN9FgBDaMy+W
sPVp+cKCeIKghf6DBcnPDPurtst1l66vpus+N7jXWqSynIzWUFPUk+cufaFtdwcraU8aFkM/teSP
6QeGjF/pCPV8mfqVJ+lAtBMMdqsOtV/ZQ2froYsvBCK9BzU871DCxmDUThJ0X3D8Isgb1Kl1Dhx8
vqD/9A0kKtgctfVlqgwPLiNvhJj1frQHLr+As5I03OdCCTC1dozlL9XtnbBiOGAMplOSDGNSxdHz
hf12wSwhSvnYmGC3oALkB469KyaEIRhsyfU8G8LtYx5dvFAuukfgkmTWndO+Ruyxxm6wPkjSOWHB
HBqDc1GQ5H7u1O9Mp1tvzJjflUVLGI/5VsLBJtK6R5I/zNFhRGLDsUPicJjS1yEmnnRsY1w1RYLD
qT2iFbS3Uyfb18VioRu7504yyU2Azh90op22Sx4RjKgHW2XmV9Rjj/ZgkPVFMGUVVvamTOaXKsNN
EAMuvL0vmYmImt4VzeLjPHTQkG25nQTjqAl38rxqvhxxMpNM3AGTl0TPkGqZ3C8zo+6+D8sLcVuK
ptjPel2uXfwrQGip73P7J56LAwaeYE/ODtcvVjEfZ3mwhnSg3RnJIAmI8ZS/rFy/QUKDfBUkGmg7
3VPU15u6jL8WGjn4M4o3pIGxwZnbLjwR6oln6o3XBQqx3sHuBQ2WuPY7jGzaYjEqqvRDWDqod4N+
TcoCWZMsK+7UM0PzD6Ye9HEsGHPj6huzYdKtd8lOd0gm7Gk04XbLLsGS3oxy5lLoDHcbNPiajfhC
J4z2SF0jDoZSDitT3w9CAd1CqsUxN/GWft5JxHC0Br2y7hDr40sF1GNyfrzvhuCxboKdlSMJNtHj
ofUAZ6L/qKOMcSlJwUxfeyQtxnDsxDifIkPvfKkUhHLnidwmNJE2I1rZkewyiYHcJcfYmRUmQSuz
aCvR8WF6GRe8xyHZHjUeKhiiIeK65VgYEVFm1eME/4L4Gh1Ca59toyD+GISUl5WSn/SYIWNJlg8y
FdSb09pxN+9ztzjgG2ByAuhkQz+JjxmaMAfr8acz1CganL2RBJ/hbL9g+3U2Zt34ocynk1gwadXz
z1RzQq8zw5iPZ2RwbXldmP4cXRuNK2iDWr7Fs/MTFDRy2ua1dWC8p92Djs44HEDxJHV71ZI7FoUA
fb177lRyDXiBXZFgbOwvGlIZ0pFMqGGpOsYZm6xNy6VgLdgSnb5hb5uJAMDNQLWxz6rgGA/H9QRB
Is4Is2Fuv6aNkzNO01IVnYzGudOrmnLECtEyJOFd3pnXchhe05mRfzw5l7Dj4upM81IGUbhPOGtt
RYLzqizfcMiRpcDqxiAW06jevrguc0xzBncx1c5u0kw4/cPLktBQT0BQAD7tPJj2xjns5j0Xt0+v
DY1iVfG599QrdeaRLXIrcJwUdf1LG9QOri7ixWAFNMJjypxny4XJwj23D8Tsqwg4iRlx9SEg2WFC
rKitKsapm1wySeoVY8EgGU7CKV5CR4zmgZ2d+QBNstP3w9hJWkUZGjRwFGy4o6a4N+vsyHB/OjVV
8Y8P399TUzD+9QdcAJScEG1YwLEzkpbwtwdHOmBPBLesxlwAIy95VfTJY1uuRNj1z9yc2ZFR/Sav
8xbUsmDwPDBD7qs1jCIuZyyoT3ANkLTEjQaNeOpObVj97SFdyTXff/z+gaxGqA/rL6J1Br3rv8PQ
o++ZaVccW2sdNq7IHGd9+P7q++H7bzC7/SkTSuy/f+v7q2+g+l//ze8vv/+yzuylxW6TVsek/gJN
Y57KAfq9cI/KNv43e2e21biyZdEvUg31zavlHgMGDCR+0UjIRH0vhZqvrxni3OJU3rp1R73XQzqN
MbZsNRGx91pzpbtKSe+IY7MMWv2xeVye4MyTuovd4EBJ2/uLce7O6EYAcgJBX5jnQU9k5MiY5S/c
8kY2TJsFib7cXR78vvnjseUV/ngsiNt13hrN/o/Hv390g5gMw4S8S4wK6TqKFAq1shncyJsFV17Z
lBr95WfTsV4yOu+bQe7B7936N877spszioczs32ehNfoJU+zYAONkMdUJ8SyTafu+4+Xe3+8YCNh
WLYTxRtqA9Xx+wZuUnXU5c3yWNyynsfNPGFWp4mzvFS6HGPLC37dRar+qoPv3VB7KCBR1VCT5L10
pruIBJAyQ2f09HBjAPoZbbN5GDhb7cKZ8HIg8yFt9BBqLQJPJzGIll92WxjW0ny33F++e/AAiB/J
X8D3NHKUd3L3VRicjss9O4Y0tdwM3W1aobfXZxOEmSqb2F93w5oONhTJnVUrKR+re11Oo+XGcRL2
AqUVckgtTI9uzKJGqzzLp8nb8G1wEk0T/qblx+WeKn80RVIDI5B3PYglrES7DbJNoPlV+aaQEnlT
xkLSRez9lLbNmYf9ln7AxdKORcOlRO+ma1ujeZvm8VFrT4g10kc3tnb4g340QZMd0drHm5qp9JaI
bfquDnbQmPjgwqwuRUmeW+rmD4VBzdwKi2QXSUB72Rvo1zVokphFp005y5mHrqQ0Pkhb+IqadrME
P739oaNaRgtsrw1g56C4HbT1iYpzEPWXFxtIDhtqu5oUB4apQgRgH/ut3dKllnJxjQT7Ozz6jJA2
yQWdw9K6MmxEas60GimT3uNjW9Nz0m/6UeCkLmA5Vhm+wxDodpLpxroOJ1QNQ/HJGX4xGegP5Gl6
K0WJo32vqtkW0hpcvIEgp649d/AxVoFth4dJmcxbj1Yx8ULNKsKff6cbzAjBF8XoowlL2ac6OqeZ
rD5mFBx+ubwqD/KYm0TD0LLc/X7wj+csv/VkHsL388rWfoN0WvmN4d0uv8tq2+YqI582CxdTxqif
g5IjbXaRORDqXB2XH79uWJagb0oZ53uzOhLKrBFrM9f2IYJ0UY0pk4TeW9fooo+08M+jOovt8kLt
wHG83GuQEyD9mDESjITF8PrL74KiqNe4I4bV8lgtl/jqZN8sv+zlX3+/xPePRUu/VJ+IQGljqXBJ
SaPYT0jtU4nCqjIZULHc/b7JXHpGAwqZJEOIZloFGvjl+Hd7zhF0AHIJqn099v2L5d5yYzfeQDO/
CKsdugquFZw7y02YTj8BIKlcSP7xUNVWpq8xz1tV8vtavpekcuJdEhCoE6NaJRLERIqmuVtnSa6Q
N/aSabHs1zAvPSJM5H7X5bhEr/YVJOv4pdtZxDtTXxqwe/GakQTg+sJzgnWf89EaC/fMkFT63mXi
BHClPDIvL4/LPU/KYf54zNQ119cH0pjJHA3I5eFjFHL4pRcjPzIKVJRxcbIJ5geQxTEhMUg2YiaR
mF8XIB0dD65W8pos8hzIkUIGnoQcmrYU1gh9z8IVfBCnBqarmMb9sgXzckEs5bYtG9gMMnGpUKP1
8u6jTT+0rIw7Q4qkkkxpD664fiEr+2lXVapOFj2jpG7HzZb+xIMhP+siKGoSgAo3y89jBggfRb+H
FHUMJYLQwnvkhPNE9EkzHtz0dycv/ssNHR4z3/dyHFBzpWlvQuDYO0/NjoN8bLlpO+TseKvQHsqD
bfm75Re9lXCpypbxA8sH40CfNkhqc46tvz1LvtD3Oy7vtfz5v3zMJXCe3Di5kd9PXP7u+7HvH79f
5nvzvh9Lak7WIKRm1joJUbn/9crLk518YOrxte3ffwPEK9rPGomw39/T8vEUHYSmbXUdTDlDHOep
F4AwQnsLdeJeJ7XkWE4OBguGXpb4nMqLGIviVUSzSKqplgfLeXweui7amgl8pZn4+kXWUcIvXpuN
oa3U5ZBZjtzlOPm+GWHiNUFMbjTuenUzPCQGPMVFqRQjUFoNM0GecwEoZwUBBqyHHIdBHzGYLGy5
ZSPURjwNul2A7iZJKzaIyZLiJKeATui6Ff5BdKpHPkLZdN0RsH58iMwGpZgC9PKwQD5j2HpABzAb
MWQjrITHuLwGo/icsRUW1gSNFAh0DLu4yz+bLqq/ei7/31j4d40FKp/U4P91Y+EWrBquzF9/J/3q
X3/0j6aC9R+q6Tiqbasm2F5PpbH2V1PBAefrqRbNNkvF0aSjS/kG/Tp0EzTU764B8tXUvnsKzn+4
eK81MImY8qAGGf+nnsKfHQVPZfqmqq7qkZBN7+OPjkJBIEmTRyms9RlUSo+AkUAHhiwH6hnYCZ+R
O8W4j/2zrpn4iXEIjlnq0N2scbtO9i8PIwQcGwOifbL521d5/h9UQnzKP3qSKgxiV7V0Pqb7Tyqh
LvOijuFgojoAAoXeyMogr5pEouF+6nRsmXkDM9bZSTefRjoL5Q6Qr//7Rsi98OdGuB57w0T/Ymq6
rvL7vzVGKYSporaicT91gHVUMRGpVjFyTRVfihNcKtSUeWjcoZ7//Z4QqLGxhEGN5VVN2cQswOTj
QRsjKkhPOpbx9BiZU2fXrLuaSsVErWWbFXwF/0ZjpVvWP2+6Zqu65xqUATnSPJpWf990ZohAwCan
21sGqfJe/4qXFXy9YeyzICRwdEQZTlniBtEzAexqY63RycFFfYtVPmWnZOdhHIS/fNdzKijgJg1l
dEI0eL89sBV3bQz5s9DUy6jjjqXbiXAZeJSQsdqUZp2Ct+mi+KHzxLCvhOwPQHwK1R7EWg9lSa/d
eB+7tGXnveY02IBGTB6qkeASLBMDFEU6I0FBbQu2LTC1dGvD8w0iSpUTZXWMChn66BnKqem7RXo7
xs0mUIHkesBifQ3veevqTCynQKxDqziYffUUhjJCJaxQSfAcmC4SfNuigKAA7MT6nmEVWwjONlq4
ZPHIWPoRS5wj8l2SU9ztZhKZLG842n1EWrUlv0n5bHAtKzs5YzGnBj33zMfIvUdC3mBSNElF1NLw
pnKMjaao3jpqYU8Y2Y+wcOJ9hKIdjTNFJqGHnx6pk4chF1RIXCva6UF/xfLwo3SpKMrW1CrQXQ4s
OFeEBRkC+EN1HWLJFUxvQHF9ZCrRr0aCc3FSQlo51j1/TiipiQmw1nH7Obhpx5lFuG0AT4yTF+TG
9Tp2QBV4E2dVaZycBEBFO1fnGkwOUA8U/W5i7wqPEScAX+S3V41Y0Mi9N01KSXU77boBUL03uL4l
E8pTGWrUVvpv21Hw9EEeWJmYOnH1q19nqSJUQA28icubcDqErnWpTUXGwA6vrZ1crSK6I28SQWl6
bVScobVBmR0YZ29gwK8jDOkO7OMGMw2GUizu7JqpCW8Gyldxm1DANJLX0Uqvy2/gVeS+GAaUw+bT
VLPPpWWfUNiK3uKsbwhIWYlIEOBkKyRYDe2zqbZU+xPzRSE+uCazaysKsU/NolyTPEScG9+dU3Fa
13P06VThaUyyZ51OGlLtyCezJVvZrgdUuIlZjXokiOntyunus0GZmOFx8WhigEqEtd0FGgdiMaC5
wwq57silROmrHgwZPD2U1CwF0LflE4QAp5nFTk/mQAEw9DhSk8bixBTxOZX7fRbmJw7ovdkMJyMZ
LsOcZ76iSXwGu66kJYX2bEc1Ceo1NdfHAYVyMBKrHTmHYhj6NTimbWGQG+ka1bmtiYLBAYSaJrgV
Ma8wuSZBcAQBAXfjwBBOuIHFNjLlBSKXEiW7tob5LRHT4OuqXvhjJAgVo2bbjjwf2BiBcDvdsapt
UJMA6SnY/+bsJaEhcdQH413XdIlSm9Itq5TnpoG/JYbfYd9UxJErxiEZhhdiLmgxKZZGa4lwObUE
XCHLtaXB0UtnChlInD/jXsn8mOjsDdKOfaN0RDG0HrsULRvfF99cqcL+aeHT0KVB4NUN5Yk+PxAJ
waHEbnaIgCUtnKt4DXsMRJ5OSPKLqbofvQXIMDPdU1PDwEDw48juj9e/oLCtOVNQ3i/7puo5Pkov
u06zGqwVoi2MZFcD6mTpxkmC+BU9WsgbRDY6Ua3SblXNfG9yhog0m/SNy7nTTwitEmlETu6FM3R+
gveHwiun9rJH+o4LM6g/iJrKb2uMHpuRawRwcRy/bDUutNyP965W9ZDX+HSkmeCtFoTBAsRZRUO6
y/OAMgL7qNSTz7JaDlOa/CR1YoMqc7JOGgxBz/MQ/TJlP22guYYCerO8EbMUzujxaPUG+kkOdii0
MSV22nUJw8tymDA24LMawsdZb2MYXJwaoiWe1PuZDNGxrMMfyyEyD1zNYKl/AtYCWxtJDjqmYQB9
kDweo4EtJIT26mVNit4y/dRVBqCqZfDokxH+nA7hT2jZvWUVSKliwu3DlK6d3IGGnbO9pLF690Eq
hG+yLlzl6tqTY4WS4zzU9I/QUDHYxxGGeI59I8i5EJhZyWfgC3UBp6KZ6IfVYL62xJswKgSH5cCE
686RFqafiqTKKiDQJmNMt+XcvneynSyt/bXon5ajyPC4rJjh/NOI0nuqJhsnYJRQdXYnphrj0KZW
BiMoP026Jvy+jlIAohPc55kDtuHYRlme+4pdXvXMw34YpttG2G8w3T89nYtKLi/RZQNpBBMdNnGy
OWvLZRv4XZVTJAnrjyJyoBclGbnNcRsch3rj5lyKZ6w7qsd3qnTyhQT9jCJ+seU7TyVJQ316nxvF
FQoAzTZsWmi0L0Jlr4DtroDhwDoNPC7JqsVoWMmBw8OiAg99xhbMuJPgNdKU+V4zSR2Lk+QXFF4O
4qrGLSk1pkYD7BwESW3xY6eDiGfosyNob2YK+mdsSTj2nPUyYiMqT9e9F/1O8INSkQUWg26X1bex
JUjpmUqBvRZufl3mAcrIcT+qDJPskxVAE673xd0UlrS0HARuxvjakW4H1pG25dSmn2nVv1Wmc84t
xSfr6jSVwk80ri5zkn4W44XSHlakOrgqIwfX5FRy6nwS5QhI3uTK4tn4NUb6lxTst/qcH0ia9yNm
LfT8g4uhEosWN/vlgyjVJq0xoWcKoxAQHvxHjftR+mPs0RuUV8554DtFibZzuNqsqpYv92sKosXp
StQ5TlCuY1XLYYHgbT1VtrchAa4ygp2tG1vq68C/hvpJdPOLZx9HTug0NO+MtNjEFcl36C6ZyMJ1
oMxTA86J1m3budjXOJD6QNmUWQNCI71tYB3Uyi8WJXBEZQBoD6F6l7k6ET8e56A5voZZwxkpL6ta
xBCbVnw7TVldvZCrXW3wh/qdLcNojAjGrPwu2p5OcJUHXHy0IPEVZyD+m/kVhGKA7uMxGh3hL6es
Pkixp4V+Et7jRgl5MdOZftFfwgKFpYUYAs5cJmKW31nKbw+t5SrtR3i5ZHSLQE51CcYKs5WuZSOh
1spLOWSfwBoQOHocP/DVyObzPllvbK3KIwuDIXgq9B+gg50J0g99hAcpt/GZKU94lLhIj1Jd1WWX
ioS0rTHxIYsy3Ef9dGh1rsqK5dgEKZXbbjL3oDKYFkGeX4kpBmYOFrG0VZTGOQdM0eYfbd8/6jUa
lTrmNDfo11WJ9YpQwwX5TTbXWysv7EmikVhVOuhCqFP1w0vaI7uvxSd+Saa0Zg1yeQTx5XJNivTu
vmOiRxxb9OnK989F6q1SZ4Xsd9hkNsLvJrsmSXGulPdsjGtfD7x7OvhyHC3PXRipME84ROz0SqPN
BXXLOKQ03TEnaIHMNzrueW/eTDGacHNUt6HGsQpOXsL4mCKm5XU5/DxhlsBxoR+JDYl6P0GLyGzJ
W0deVJf5XDnmxNIzDYr1t2xAXLBcjBPNvSxzkOUijq4J/3+iPgRGx5+luLfVtLnqYUBrMfvse1qh
DbrlQuMUMQr3UuXxeYSdkADLtPWdcMa7MXo2Km0dzkwz8PWSe67C8YP3/7HMfR27wyEHFQfN2k0u
mINXZo3StOoroqayT7XiuJcTbjw0bx7LG2r9TCFtlTyyPv6MtfSKGoDrpZ0/1ISnkHjpl+ZRm5oz
qcXbEl2YX7istJNE0qfSzqQfkF5nefmfCeKiHQPCMJezDbehQ6K9BYJLQNOIfdRa1zRnIDUn+ynz
0oci4bsGNXV1WiLfga8bhly7a2g23Esfe5exIHav7+wbDKK49xgdZ4WFq24TKjvEZDpwiNZ23OG9
OZtmdo1bZjWlM/9igrIG9sIUJw8uxF4xGeSzj0N08kJxFnLe4OUm88+Wk6pMPpklsgxh3CPQjIAL
PpAmhwAvLU9UPpgE1KempRcmJ/9hbP3Ui999zEWCyIGbItPPS/vy93LsLyo8sFMeogyeQV6DyVzZ
FxAK/KJvn8hYvXUKOb6khMYAmJLzBdqbl8xl0S1i5sM0Wta5/G7cATS2ApAKpPB72V3TmgFz2c1z
BC5sQgefhNCeregcau5eMbPTEHHtqfviqrdsK9quXYz8YddyNmyr9kMNVtqENilTkk+5REKkJi9o
TwP4v6/jWI7DtWnu1YnNynum7Wl+FgPxDtrDpI508hKmSJPe/2aqeTVtm8gOYWxhh+PjEcAdiDSe
GrnOHdDdxaEAhoE1LVbGxyFKTWhip0rN41vkfTdKxY4wS2IJ7VnZK0r9BubmuVPdn5Hn3TlZec5s
zi9JC8L1QLiB5YhdwpG7vU9VLjG1uCD8qrgoDWJnHhS5+FPlKiUudahJKP4gVpDcOUqniu4UUu6C
59zDHi4nlbIGgEFeJykZfJaJsH5ZdJYQdWSYUjEzIdQqiYoKfjhwdXsIEpjSmFrodvBsM0CSkqhg
KEwZJCUKqiQnfVfD1ixrnRI8GPy+IvqTfCL4d0D39lFooG31PoXso6VDtoa1m269dx0lzA5bO/Ol
MNiOQsXZ1xcnButT6DITa+fsoIcL2h4XY2ABmoyLceKbmX6qDTtJHueOIw7gMyBy21An3bx7Wnqj
S8J2h88mY8JcButSlnrVpeo7ygJwIkvBnrSvprI8PJyLLCrVjchdbUv4xd13D3a5tzRnv5q1g44l
tpKF6CXQXKU2baKN2uOpo1xdi+cl13vZiEBnsoLOi2bG8mAf6FSMHS3e6LLynYn4vpalcVUWyYUs
lzuycB4aMoXqq1kgq+tLH1ql1h7Lovvy03Lz9RR3qc/rsu2wPKos9XtVj1kBU9JPZXH/+2+We99P
/v4FNIG/mt3LY8uPy73vVri3vPL3g9/P+ZeP/fGqsWx7CNkA+dp22L50McTSI/l+n2XzWtlM6WRb
ZfnFchPQc4lk80Vb+jDLi6df3Zn/+p5S71eJofxgEFZ9JAZmFYFRS1tfzc1kozUGHv1F02CQ0tgS
Oki2/PJz6NgPfeXW2y8xB851CLvwJbuiP6rRte9Ip+S7HI5BH1aEiwcjvu7MPvaOSdot2HAb8qRr
gYHhweWmrrMIYVmirKzQII2TQhKruHTetAT0HMOMvM7lHpdT5xhX5HqNON4tjb5wFRC3MdGyU5qK
5GYKMsdgEg86WmmiV1hhtk39kTL1rQIWHODkPL8de1ZfTr6xNVQKGiId6AvJjvOWD6iyFEF2mtNs
ht3vCdivxryz0Zv6sUkQguOZcLRt71c/bZLJODbNVK/DBNRDiO4Yg2KO3CxH6J3E8M5Zyh88CywV
hroUcj2ZW0Eg5yBKtSUN3OyiO1LHKaYUCkGrrY7n1TU46WMmEC2rTmFdQAI/gEd3VlpLErhLA65o
vLtALTdO/Byq4RFGiOIbyFy4oLl0dLU5IFBW2U5KhLJwOMVtDOLLsT/aID1XBhQqxPzgbMTMkgYg
LPD0wu+tmXl4EN6jj4eXEp5nTGfk1ABe7vUncj9o/GdxyEDnFlvDcH8DwP1wC0xrSk1ItxjyX1Ca
yaqru48aWshIdvOI45wZYrUr4+5sJf1dWwEggq2BUXJiuQIGZIS2Ct7QdA+0CW6LbliLFqAzdiFy
cPpfmTaJx7bF/WaYAXxJbI5S6EcRkhSxzNmXgZYdRgC7fofev8lksHHu1FyqmQFOobPPmxhlaKWl
+zwB2mW3ZPG6TkptBxWk3kSPY27bTFpS80a1sIROAJpWoQnNKcJBgMvpCWOhzlxg+gH0mgFaGBV9
ArJUXPLNZs9IgBua1HzJbMeXqu2dBDj1gAmz7hNIuAjgLTd8q2vhbcxW3MDdKP1SGNNBZM26rSBS
U72FgSOumtkEVGDEevCedOT+q4H5sT4IjbrtQCQKvCVc2yqBPPW+MlycCVh2YJJ0v9gC1ita4O1S
o7ohV2RdoPkCdBug/sWMC+BrZ6rRMfVUZNVR07EZyYbw3MMcxt0l8fTyLp0dqIkgqypm+Gn5k3qc
6iemuxEqQAxsFWtDdIHft9UHS8N9WOlXpF8w5pmJFfWgbvoAhE+QUkNMGt6K6CTKqdE2Ckm8Vl33
jpi3Ww4gpCONWvMVxohmxB6g0NohV3ULcB3xqqVdXQtIIWQG7KQwY2C0c9xrpMcbw4vdRWfKCM9k
uu96g4sFauxzaXu3IIYvASF8yCgD5qvxfasM00Vp1XcWrpRUpI1CKV+1CM6e5/RnmcxrEUPoA44V
hMIL5D9e/Z4NyV7DqbGaJ0OyVew7p4PrmQ6gb7tmAIhCu1sY75SGCL1LboVm3ChEVjDU3tl3ZpT0
2wbx/B10LgZj0qjA5UBa4zqDgLAYlYc2T39qxLz7bRty2CJptPEFjyFsNZtyVWjDhCO6mKFZiH1T
O6/T6GT3OpgwWZ0r7Lk91GX9O/cIJ5JrXijUp7SgipDPI1hTmEVoXpo1hPFzY1TNHhT+dtKjS1fl
twBkMZ73svboafeDELeLFGDmwm3EaeNT+OZExcFhYS12wdLOAT4anJ40oKvIb4VJfhYbEFkI/lIV
KXOWRLf6gKJwVOJDl6fnoUuxDyhY8EtIojcPmDasJ7LlC2RfAMqi4Kx2sN76MMs23WS/WKb1PBZQ
uVi9QHaCElX5nT68oKs6M5NbewLdbmxZExTyHWyXn/B3rDy51KW541JHZtWAn5DaXxm8OjT3fMfS
XztBvbe29h36QU+URxrMviEUdNeox8hxJvjFqJ+qHCA4raBg2nf4KXOp1wtYIy6xHTH5OZUgGMKG
8+2c1YAlDvlIvmuND1kbfRim2MRBeUcuMlWraYXeOUPp69fQglKoX7WbgW9irmL2H0k0UpuogVd3
uXfqa+sdnSndMCqMlNbplCjrjlTyKribW/22KqsLoPdrkev39LaIB8NiLvJ3jw4h+W4XRQuT7Um4
SnTqSmOjtCjbw4BROj91Vclo+aYBQB5JIIqr5t41jduoTi+TwmWDSLDbRKxNob8T/sEaqW72haq9
DKH+4Nj1NkSMbpFgRFnLIglVY1reRvHd2NY3aRLSB+j32CCP8jsnz20fz/oPbazOWhaedDBUWE/y
leVQaAdnTQRUt46z/MFRs1MTMlfrGGJlCAnZiTPuVibklKlMUjHbzHk0WHOtBOdlNoOuijAKN80L
vpgbrM0PhWm+yF0jXwrn+b7myuZSGdOb28T9Yaaqz4q9WsWNeAtcnJC1cwHI4vVck0fnOWN39ASe
TJxDwzxvXO3ZCqJ3q7X3iGzXQWbR8UIVqWXOIZztY6XkRK9BWUwznZrLcEsNfmWa2hYvBy8E5Wi8
jhMUI4PSaQZVOcXUb47hT+opj9MjUFHWjCq2diqeZiARHiLcRbP3qOR0KLgsdRj4a5aqN7NSzOuB
L37KuLLFzkPr5j+LOSTS7exS1MkwsVhJfVUSoBhGpPxsuZJ1CZUl083NNWQVVDRThivK2jW33aif
Bsg1qyZRq5VWp4+jNf2mJvbKVGWNEPqjITkj4TAsJE2d+gHINC3dmPkNXGPMdtA3wK+T6hVsbUlk
90CzTxQ4MA5FrLChCGNJIYgkwV4G0N2UZPeepSRFUWK6YCxRHbFubImBR/6kcDIP5k2XQIkvsjvm
1eF6kvx4C5A8TOHfFWB5WxLmG8maV7VNLdnzIxB6wqa4GkguPRz/deeO721av9uSXI/0sd8TbQlU
gKJydcpB3GtUuWVCUVQ6p7EdPiPIqbsCTBOxcgEoTWxHqRW+QUfn2541GqtMD3BRbQaFvN7cBVOs
9viWeyeC4GLXMizkGQYctWrw/Lnk9KeS2K+MLKlyIP6mpPljrCcZSXmkwg0wEN5/AvjfQpW7zmQW
gImpX0u0x0mmBFB5SQmkAPIWsBwELYAlYtgnRAskIxkDXP0+NEIHrFCJd10l3nqZR0B9aVw1RBSU
NFBlYoEWn0sCDFSZZNDJTIOKcANzyHeWTDswzR3G/lehc4wMxCH0MhchlQkJhcxKsCm3Mbje6jJF
IRj6N5KStr2a0dQq68ifET74BeELgNT5TrL6WRHTrY1YngRbQB7OSNAY0veOCAfwZqgAiY0i2gHS
vbpyZNoDCWobumWwfmbx6clEiLVFr2tVutEFRNl5IDbCpCZnpO/mzPyauR45gqjZZM5ESuBEQvDE
QAAFjro30d9j07Bc7b2e6bzyb0IXwXzd7wmeS5tha1viSaX7vnJhe2udtaLHS1Wsxg6UW4C8SFhR
h3Qj/8xl7Nb/+h1puL7J9L7JKKNjX+9dSM4cICpvQT4L0WUE9pWsxCs8KdHPRpBj+def6lHF1Qix
iHyKR+9qzJe3Ky1vL1+CmAlElIE/OfD5eDlm8vJHHYaKET/P81m+blgjuuR/+eSA9+iBPiCqT7kS
slWjUbzMKZD99OJiXSspzFE784p0qzEggW5bV9wHpbFZ7svf8a9CA+tx5JBBsFoeZ5Kq1bgjEb2b
6vsAkk1ZGQZZKfyPaWLPqgI5zq7B/+Ip4UpqaJdf4eSS9+Xp6PFeSeHdNqLdG+XWbIl1wD3S+xoV
O9Gpn3LDim5KaVFS5o2HhyqBZUJ+WcdfaMmNx48i9yjhFJw4O/BUK/kM+X5VVB2jEjot72G1dbaZ
8+BqxN5evnnV9BtJa9ZoXBvpeKCXPNbFWr6c3C75tiRnUvjMvz47r1Fbu5DVlvzryFXvycDaaDkV
E57aDIEvvx758eRX+I+P6rFV+shsjrpZPbOYAJYYUzosRxM4DJzFhKONx1o6YJOTE7wWLs8p6fer
9jsUo41ZwjbiqW369fQYrJIaB37Ay4HewpRMDg11LCoUwES28qGQX5Mqt5dPgRKHzYkVimTSaNmH
fClVoXatsTUU3aemeR/K4ixfUj7HK++y+V4+Q25TUf6O7v6xUSEPyg0OS+sg34q3uB2AnhUsnpNW
W95Ovpw99HtexsCyyBLl0Zv3Q4Q0ryd0tihPefNDLWliuUVxHnUKiw20rs6QAOEENk3foDHW6XQA
zPt0mGxDYPKTQdFWs2JXuygk8TXOpvPSwK+65JPh9qKMHK65VW9Jt7uEie7dqDmEUDrmaGVpBycq
xxK1aLXgUHSj7hYKPgE8iflZee1+HOlmzwDiMBni3Busem9ByuCznurwZ0JBj8FGf2C18J6LEUKB
49wvMgiz5kAV+R2DJMUy2RQx6wvpKjgNc6ddNy2GLvzJZDHMRCfl0cEIiydksJdgdlHrwCSpmeNQ
bsiIORcP8h/OTH1TSZmYlIK1iIb0pJ23Ykt4BR0sBhF/iKJPlVDEbSw9exDFoO69dkGDK9iiRK3G
VL5nZmyWgdzAaJxnY07eDEDavl03fsaCYYgYIarrZHVPach8aLYostsYqdbGxJhhCpZx6sEZC+sw
yQGrSTR5RaFKiYCca1eoXpZyt4v5n7MkxpS8bvL8pMh+pSY7MBTsMhwn9GNiYz8pZrz3mjLyqbFy
eFMUnvLp3PWYJ5KsvA0zJra2bJmpHQoKcuE/gF+0mxJdsKcPbH/xu3RLmrVG9oZ+YoNFmhkTzf0D
TP29mtNA0mP8B2qwQdv/WmCYPQ0mNOUAQE5jmNtZo9HSuX2J/0x9qjJq2jTTrkHZ04SsC3clmxRl
GMT7mqwSfF5MWpk77zGQ0ADBYOjr6PpI+TN2c9DRiYXGmHgUVaZh2hlEUm71UdyoVWYeqka9aTyK
EdMQG/4gm5kW+YJLCT875CWbuSivSqRiK7Ua0P+Rcji2VEoDatmabEMPBJJtsvIpDJikLge660R4
2QtS4zWCOs0xIOyPlczkiHhXtDT9irxqmWHRd+7lIV8RDM163Eq2Vn2yJ5hAk8Je7YXrDynzRsV1
9wV5QrcOsyXaKhCVnKNXKi8ES37ELtCb2Eu2y1vXI/oLO1XizagX4E3NsDiQSof+i6AgxlTWZEZ5
94uloFxXOugYOVmRuUk5GIm8yRwPZOW4N3nMcTGo9ks2ukTTDRRO+0zGKjFvmeP7ANvlDnEuRrzE
8jFzcCb20cWQyoyBa3QSw69WtEXJsCus+pIXlJqjwVEwFwRHw9SxtotD1rNv41fSkN1VTXXDRta7
Jb+r2A3jBzPOcjMlk75D03DTgRIKRv2HqtGciAZiUyy6K9M4p9t+KM5GVH7Q745WKG88zIUVKLz6
3LfRSbOTTze7JfKL98gaE34WVWd5LgQ9x7aSj89oXXq/go1E88FeoblnWqZ2J49cIALhN2OEeisv
iGOXkr6vdqpsKC4qqbxke5jk+e0cX+3BuMUk9OhkSES6gelRR5o7ErJDTtkm8iIV8wRTIxN3i08L
6ibJ4mMPhlG2i5amAeZQGYSaX1MmTH4glQvyJwLPz9ZsPcrMSJo9NG44gftKv+t6g4QDFnCFslNp
OaaCjAsblzdgJDWx6fkMfboNHDoCJfEIXQnyDxcJ3NfGFet5RhdXGMzK5JuQvEdtVXvNqvLaZtZT
GqEDkiovhg5mjzTL5q6gOsQJnNscZpmbbYNc/S37Z4swZxZch3nTG8tAN0Gt+DacyK9j9zjEXuGh
OrH2oIok17k4BvAHC/emTtIrVgycUBwLhRe9ySC9VUtTW+8ThzA0h/N5BA/dq2srYMDvZq8/tR0r
UHV8jcL2LZJlIEug5InhK69cqZFBhHLRZmpEBZ+wGauRNYlBvk9ELK8dIqz0wvgXAjFi4BMNhiAl
MgVjpc8MHOINFP4Bi+YKRJp3ykEBVJZ+MlPxONP6pnTIAWILPkQsd5IZyJCcvNmUddmSx2E8Va0H
/h+PUiy99mCGPZzhVnYAk3JvlNY1sfWPqm/f1UTGdc7MAUg9I26XXeCZrC9CnLjOV5uxzqNjFMB9
jXqSXtH0dH6YNuFKuFKnJdtMfcPqwezxu9CTymnONWH7ko7eLrH45hqHnrbTfRaJe/kSTw3tz6L6
VIYHoo0Ls79JM6mLlS0/2Ea3s64dVSnrbKXSM42cdReT2xBVAkFNC+s8CIur7NjZssk+goncTGBA
ZFPQdquXVh+eUs2jWMN6Q5AS6lMIjsGy2Q8cN48FzlJVMZm4yt4ZlmModd4PmBo/hpELUJnQ+6y9
iIswKRtrkSX/hvRkSJLTf+dVaSBhWZgYjDwGuvP/rgpudE40NLDdPqjQUEzAVGiK0vkFhQoTCeLq
jDh0n7eUEU3SNhNygBbtAnbbalModN2lPErtuPCNDOxSq1THHA1lU54V2cJ3QqZFAebr5ScrGOXh
nl35TuojlJedHnX27WSwwsHEkWQ96zdBO9KTDby6r48sQB9nsHD/RhBt/bOc/OtjG46l8dm9PxBX
yLjKHHoTIGWd+HYuHOOs3XoO4lGFoRkkHR7Jz3Iis0bXLGtVu5oBKEFqLgAKrkkllKoApisl+rtJ
ynwilACb/2TvPNYbV9It+y49j/rgAxj0hAYkRcp7TfApUxK893j6XoGsqnu66va93fOenJMppSSK
JAK/2XttNks/FCGfdasKsMX75dbE0gyu38Op2qx3UQZs2xRBwQD162RE+eNAFrPHN0RqEP+osilS
79NUSZEnk9fjj9ZeCRyKglFQUM93VFnvY8OJrU643DFoiciZdLU6PqbRufqu4+UWGKz13zxp5r9z
weAM6aZhOq7tsdz9lyfNleQVDIJELRGbCOCq4AmiwlGqkmjd5U7NY2ewFlvFlKs8gq3LqbQYx6lb
Cw3LRcLq4wwSz0MhbsLa8FdxzCprAr/B7ZOsLtq47Jx2xDkNDm+hSIvuGZO+/1GzWebzYLDHXWiR
lLghHOMjGef33TBxU41OTQnXgKG0ugL/a/W//Pf3DMEmqHbVr4/B4F/hbiHxIoYXh+1R01rDj7Od
CFw8RCB/mOWG7Ldg96xieo3sbMTM8XkV6QmTlzLOlQhcqcmDObi1q+Vi1nLP4XdcHI66fDi1FRLL
tWCY6vl+QmlQqptKaOUfMxxDxs4ARfAbbqXOuAUNBOePOAf5yI7IW/5Ih+yErIaatoJcIhDxwGdH
WRI1AkAhTCYUHtl0lIDYMV6tOqRktGrY79XJcYHwO+reZkW6d7BjC8oIvxcEZQj1pFL0JuOjmBb8
4DWoP9MPLUB7FM7PKdIEaEAOfgDurqyrKgrytEZPzituJN4OHTcDMOtUo8Ta/devCBCsfz/ApGlg
WjFhwJmO1P6FCWj3wgRuPzbHpMw5ISlWDzBSp51hodkpxhtnccxN14ElJSrzylH8o2aIfrgnVz3C
ZqMLn2elqauUzqqoi3Pk5deuHTpbUfJFAhpIY9D8F+yv/hxKrX6ynH4DcTvZQzn/1MblS8bhB9oz
H3jKE+7GHzfl4MjFI3MWbqiNwQ4FVVnakMvelvI6sfoP2F3Vfq4himjOe610nFbAbEgMmM6jOdvn
UjyTvLNs8qofbz057buFFN660/x0MHZuU9jnQh/JqUHumqaYyUjfIsHH6i8DNIzAG7Dd24V+CkZj
B8rutmVWdzSnDKo1BUJAEaOhJkc7u6sABNuZlu852jBvlB9Kgy9rh2EnB55Shq1yNrNDgW6bX+rE
bzJqJFWkOU32k3mh38HI39gWVeCqpFo/b1DIYam814bwR6HoRWLCUWi/1oIyzKs7R7DBbABMb1af
hRJuNdJ+WoLmovrisIrfZNIQTQzCPso/VGtKF21uCVOLNlHWvY2e/RZo1S61eyS9Q4B1xGsOjCEv
9ULF5ZH0SmtMEs1SvithEBU/kT4RZZqd/ljDdF/nOaEnkUOTiIYeDD+jT+9rLsKXsMmOq1K1iz7L
sP8FJ4XvFdFDeNZWFiqzMyewrbTEfiBwg0+xsdP6kqRhOtG4Li6NI59SgYJXqbpUxdlmLaElqrdE
VH5xs+jkhjaB93/0bb3qO4qBi07LIfmzjD/GaEhdhgiACBj1cNZbEWunFC6bBW1oa7T54rN7QnuP
1b2Hc7/ULVgr1QpTye7Bgmp+25v3blC+BeoUkgs/XOvql7g23tYLPGqqiIyB6T5KBhQAhIix7zDu
qmQKrrAh6uxVlFzb3pEW8+qG4x2sSg4b+p6NPSaQApqtKxpKuZzyD2oeMh+pPUx1+VDF5d2sfBMd
q+SO9pgwQTRFAT712AqeBMPzXaBI6SZslLXt7gSDk0FnFLBQ3utK/lgKvjCZTlE8EpT6yaRfiPVt
G0Xkr5IBYbAzgip0hhKRoYY343PDk2wtFSKJongbySSrXYxs6cjims34c5+W+rlHnmYLEOmA5e8S
YzzNszseS4NIJVfmoFCWIfA1TTKy6NMHcia5n2ieTTx9dGfTW55gtwBKCTQWgO54wSz7y07BZaUL
s+R0uIABeqoWTCydfHYjMg9owDWMAUycYvSeGiTtRpLSXHUFA9kutvwigkUwGuawp0N3CXzbsVrP
Dk4nbNb/PcQCDyCNYXZ0qhaLu04JexBpFkTV2vtVGNRh65ljorTsdj8pFDqqsiszrWofBNLVskBO
aibN3ExiuTaYmh+iQSBkKYpT3s3G1eIt11FhpXssMHfkrRAUCkJrm4ODX6xFQ9D1VkEj4uZdgzi2
25/J4KO2YMZQgsS/QpJmXklJmvz6J9aGeorXXBja/aI7ho987VhpprGLHPPJ8crlyutexjp2mC8h
RRlJ6CD8Uv2RmMKs7+JDGaUTesVanA3ZnJE8TMc6WMQ5hkVx1Sw/619a9ZH1TzjqWILCf+XZm5M9
93EbAaB7vSBeP1oWLB/IUwkZauZrXHspbO4p2pgLdDk9t1lNzdo5bMvrnv7nWI7LTQjz4pglmY5z
pEduntX5OROF2JYDPDbGiPY5Gow7RHT2YX2U66MwZcuvYbY/ZYCGJSiLBvFDzErFJUghoA3dlqNp
H3J3OMA6iAg7JLulq9NLFiTeFow/mk2y2wtN645VxpxeZ3m4N3V0vC0KwbObv9Q98jrDDk+pbJxz
pYoQkHvo6aYWonwf31th1x1H2z1InZFKSt3JomV68QAKL/G8mwzjyxyTdJ/0RnMGKNGcp0iHqbXk
fj7B/o2qSWVv5iEJmvM+nQb9BHiRZQ5TwvNoWHKbhKwNOYsfA9DMaUx6lxdoyFlgbA1AlvqCHtI0
E4Ia7qGF3BQtl0vk6XcG8QjQjIhhxUiWHKfHsFj0Kze+AvTwu1/CgsFQoB8QOQ2HFiNz2M8d7GoS
mjCWkadgK8N0H5ibYWGJsk2wQ68AHgT2CVkMAdpjnAvMCJUzmrYwxWRy5XJSc+NJ5G79HiFS3uOI
LWNrSPg/WRzdxCjEKVYYgdKMEeVNaVa0+tWqAE5bnChl2aHMgiTWtCFjdYlNXYkjS4IbwRYMP6GD
XgfB2mU9tUgUHnfIq7+yyHm28uV5rS7yYS537MkOIxC3bdi1bwNgD99l3YeSO/twZ46pZep2mvIz
2CWD9sTqmPLsV2l0Nk3xIcJQNdulPzbprzkMz6s8uzAyZwtgmB6MIX4Jxpr9nLhBH+Wvj3IVTKsR
0QLdeyLuwIG7Eek3ugUVjKXKdukV+r99WuukZub2MYb5AdZQRD1LrhBJrGs1rzPw3hJIc69un6uG
HPMLqv6Gs5/fImFK8bAETH/zNv0YlTSY7FMMLWPztNT5h9LDKvW5Y6JAx9jEKnHatVgCYkyQQQm/
S03Nx3DecdenlHb4TtWINKfMLm1AddlhQjRT9nBVvU3r7Cphrrjpe35Oh/Q5rRGdib6mteIjq0lm
CStt87Fq+4eIzl3GvsyYEeQpZLB+fCITczgVeZqSAxVdg8gsfa31V8/WKhCeGmwEjUYvOqCz30uY
qUpI+QNMBk1Jy5wzN+lv62lxN7FDYCupiFdJqTyonnGcRH3TgGwJ7YVdpXFHd4s3xBmfbJS7eRb/
LHXGtcoKqhdPEBSZYgMT9Jv5Y3BRqHRavTfm+q6W1rGYHYwm9nFtoKVSG/etJIi5vB0BLPlDi4qr
k80pW6dpyg/oCciOzR05zFSi4YwlAgpLD7XCq3Zw+B4zNdCslLtGJMxjtNo7j1FP0WJebAPdFJ0+
iULv6v/xyKxylgX5yWy/E61O/TpgimZMV2ZgpixkcFGFwfcQjdTF6h2xRCazSMrITWJUNxTR42Yd
tkwB/YkcslfpdYckbt6wpp1C9iv4iuEpasmIk4gH3Z7yHrmKNVE9FSF1kYNhwOwXWDB5/tEK4beZ
eF1/QGgHCHo4H8xi6jaJ3T4p047F+cBpW7+q2nOdHwQWlUhtk2pBfd7WzWPK6hqTDLVvztAmSWjr
CSW4APuqtu4oH7LZvKlFdx1LLvSgQekM5+dJC2NEtexvHY+nztMqjDPJDdxfMqt4aFpvP412FpF2
9EoYtbE3JE9HN/LykJsHNnTmH+pMn6H2yS+GW+j5R2UCA8PCK+R8u4NX7gcn9i6dsqJCieSHa2RO
wJ3bNGuLKPgWnoyu3SH8EuF1ieecafWzZgY/lVhSdJMEuGDf2U2SrBUsmHdjwWMNZmJI3AgIJzHl
txn7Vk4frC5k/8Ui/KUXPIeqSuWGvYfU+rGM9QexI967luc/uoFZQF23pOjdO25+HLrqOw1SkrYY
gORMfvH1aqd0br4GJqemeowT9W8l+2SXQBbmIXoohwq6j3wpg6ulqU65aSAXcyyNRuM4Ci4dL7Ds
nRCQjAYTc2NfWwebXElcLMnPOhFxUTqEImi3kkHgjli+3fphEc2bYNAf3dT9dAl5Ywa1V/VSNJBh
NRAijdaKZ0C5/crwg2xoHJJ9OjDUO6fK/f7nLAt5occy+fCm9JNQx+8icmqm0RVO6r7YBTIo/En3
Z5ILD4jE0Re2+CZmtqEm6XqdeaigSjHdogdqBZLGoZa+Mq2ofly1JPZMe01Nxg9Jo22NfmYuZ1oF
5a9PzM84nTEMKofH2h9VEXftMIJxWxIUKgfvaTVOrQ4MXb2piPB+LgykSdip1wHcOrc2VNVM2BxI
gRH3DUAFdKUhll8Kv1zNma2xSLcmF2rKIBLsp47NPo3+LABWf46GzxFwCyN/OSClVV0HuPtt3Pqj
dmocm7qXyn7QhYX3+d7xbsgFOgChLzY62pNT3OqIsRyXLU6cXcVE8HFree4thxfDPicwjnXLsLdm
C/88cVQYDsJ/TLriZlich64iosRWrjLRDUy9zd+zOmVTetCxg3IkGoTn9Gv4yZyKi6g4WpNfRSoE
N3bkHhas0fEqro5YLZ65ExXeHjvtlOntVi9o9HPAV9v1IVgJJy6ZPu9WpOFP5+IWk3XbTgV3V06k
JKdZrC1c+5IBrdZSHKQj2VDBfKfPOgIMXBf9QhSqWWmQTmeMRJg1rlaD6BgeLbunNep2WD1Fcbsu
ONcm1xjw7Zny0gtSdjym701evpudIEliuWlHLtTVdRtI9pV2PfW++av3pidPtNOuszCorbD9RBvx
LTpfJTYIv8vlpSoQ0M6SQX41a+apDH6R18PsQYNwFgbHFdMx9wKMkvVChKcG8mnAWKImPnZo4flr
3eLCbPpKengPJo7QZh5/yExH/ynBb8Mh2GbZXRKjEnKpmkplMVw9y6vzJFrqEyfak2fV7+vKbZ65
17nd/L54+iXRlvshX5INUngGYyQmo1IodrWXvK+Ot3XkHEb9LxkstxO67bGUT109vVhEycjUeRqD
4bop7YOr+teeUQWqMTxbiusQhKLc58rlpdbNTo1Zlge/9pNCg9cwCjJjojJl5BOXCM6JsW653613
vqRq7tqe7THbTF85ENerKzVn36rbs1sYSJfSZyvkVymT+uT1aOiCbpOp8q7uOJ7XSy5XG5l1qaEW
Rf3wSzo64X2Idw/Z/JJZ9O4dby4zuYtt7avouS6FiPzB4eT0cmgHanLsSrSumofsQ92S3TT8JZIS
qTLP8p+VtE7+F5IoR2HL+kVcAmE/rpve9TVEasGuPmHo3LDMb6rm1Et2E618YtHEnUXVSKXGydS7
2OXQX5+mKSfHk5m90MT3YA1vXTDeMw5j4ZCCbQfC7nB5kHwJoJcnVDSkhK/XxTpDIEGEKThufTWf
PMyafFA1M6LNdLduLtYFVmd/kmP7uHqJgIaFcM/IH1mSdje5EI29ZnmJJoGkIYCeTD3M7JHHajE0
3GQZEOZZ6ShSRlCEIqNTiiCGrUPMjqpgHapOyyVUb8iqp3dWtXRvwlOgBz2Jprgj0JNrhINXzzh8
W2qmOBQoHlB7UwhNR1Pd8Vwkn1i5sztVj5nltMtB1yi/IGwINftSlZZO6bk+y0lkvY7UnS4E9d1q
VdSf5eIkPEqNvWQruItBqKPaIYHsPFvhj9r1xRH6lKW+qYbksH4vW211F9KokW/WTzT+P4XAEk2w
0JXLK0/6OsbiXJ3jnPqM7Yg4JmdFzYAmVCfrvHkKdQSn7CTU1gX9GXBmqj02uJWf4D2sx27x1QoT
qRk7L5eXJW/usDe/tTS3S+09Y31gccEsA0W9cZ1m0dt6DdW6PvpyIitGl+U+LOe92+EwUYwaZYlz
ppK3vxverUZaVxnwlZtXiq+MIcUGstsBbwllhroy3SH7YHCkLfTB60nRs9DW52mfUihNcMJ5Ml7W
FceSAyWonMc5eu6/7bl0NpPFvSeQN/hyPgpa6o3H6AI+A+ulgkQjWXzE+XgXg65zgNiu+29L+rWJ
9nj1TwqXm6pRcefM24KIcVq4XKaFX00Hov3y0qJvUG/WOaa279R0SpUt7MhiRQb1V1ehqudihUIw
c+yvyoG4ykZsM/czK2FkXLPURj6FW1McTQn9GFfQvohV1mPCu1ZdWKx9ruzJujdC9mWamEffwuw8
VtbRDMufVTCAxJ6daQGW1yS95KNpBJk9NGoxeZjbNnQ+8MIc1VPGSfemebOv2plYeWutNr+LJNWx
Wn6rUy+pyHRL6FLTOjQ345R9qRnk2FNDrg5u7h8vISwdSA68r90Ua7CG10fV6RWj3x6f6BLYpxE+
4Hb9FaIBwL5XEGVcRg668Md1g7G+NycX/LtijpB9CNSbNdumC48lTIC00noVRftBvDtLca6ruGSe
7obLw0RQ0aaGXsTnYQvQhlQGftWwFQ5iYDwtFm5zWgiCFvT6Yc4cCOf0rRA1d7NX4Y/tbcJiMRLz
tliLFZxQd0Xh4qONftQzqn5aZDZ0ZMrR0Rran5l0bhk7tmeETNnppWCCvNgFcVZqzK/RmOq7osm/
+iy+VpXTklKiUdv6WRLjKi5477BWedF0xjABHtFcH8F7L691jwFXMuhwVCFhGxaJFOFyXs8MAtMB
kSQImlL8kxt8LOegmXzG4sQPuTR6LNP/2OKpbKZe0jq7zHJ1CEuNw5i0hCa6pdqAMj/Q7YY58H6o
cgRh7FdyRN503xoLDwHGZGsMHCT5D9JRhrsBnGvdY55CB2Ypw63dDTu0ZISwg/ZCjTH8dpLkoN7u
65mYJjE/rk/8dR/iaLj+M8lKiRJsLTO1yEXKb/92y56E1vySWFG0dd0iuGKnqTLgHFiOYr8iC8Cy
+vRRNyuqALJnvo1mpryljVkqp4Zcr5/IlBg4GPMSm5Wb+2YJL6r2siT70CpcbqYxDbZt3KDik89z
3QKWdp/XYcI6xxDtHKIEMh5XOEaTzaht0xa1J36gIeUYdb2IHtqUV1FGnjVR7/PCzcYx3NBvnxaL
W3ea4szK3R67xs9sAUBKBdbT2rYfIzbgm0Isx6njPVAU3Ng1byAnLj32CvOSy/Ja9BYMEmf+dMfv
1aUe1CnyErI4lp5ZjUuTalfxJcKp67oDt4IFX5c3QmFXwoCOjogxPDG2Awd8SaLbFHEOmUHN7ZpE
V9Crkd6zRyt2avuuSaaPA+XuNFYvJCTv1WQlL5nH6NWRFGtMdoj+EA//rA10t7SPptm/DCNR7Aav
T5pm8WEloQWsSwRb2xFoPgEtJC3UiG9HGgzppN9pVZ7mTKMEVLHfUkl91aAeddk77NNPI+KIYDs3
bMdF46xDsmVIxBkCkw4sfKtCyDVmzjmGCI6kzrrPleIjG4ebmkAC9jXxjeWiwWoWdHC5Ek9B49UK
m6uS4ex+4NYSzo4F0pLpW82UdKd5hJkryUXnuHSednhxKFK2tcd5HCzfksIWbQ6ul0JCGf+zdV3y
t7zGjWE3UIAayfebEnvHFYqwiwyMVTwUOWjp5pD2tA24+q0se5tsc1UxtPrwmZAS08c8ZNl8mAYL
WRtJ7lbdydVObCXvxA4LkNrmmwpL/AhL268DFF7qmqrkdYWrxGl9DZT5Ud03azToDO77M4QqbOSq
hU/YDkmdy7wNs99lT741R+h6nhXJR+zQFJgVWkrrNfPiAxDtkVJrqjcQrK8lu1efNv9DRPZez6v7
qP6GqvtZ1ezV3YTXLDMo2WJUddtJYsA000trKXESB82KCqEYrzbQ/Ji/fqjurgi9oxuPmwGhjlk4
DHlCEkeJS4sUHqBlXoN+2bcInBAiOOR6+muFcuSCEy5Xo2k8BJtGiT7CwH3yOiqwwKQCcznO1fSL
BMafVdMxLtHV6MZvKA4Z7k2bdcxZserZ4ic8eIOMjysYalV6jcSJhNwHVuGAWv6lDiJaN0yJ12bQ
KYl42Vh1+r2ChWyHO4pXEgQSma99Yn0nbfasAEbqtqmVZOaRhfjllu01IsqvdV2H2u8wt9Xr4lIH
Qd2pYLsobgNiNKUZGjrUli2b3UhdfE1XPmHRPK0LYF2ysWNAg8TSu4MFeBsg9yMaiYdgh2jeu+BR
FczTRHlfAmRiJckwb5CKYEV1mCuJX2/l107qGduFUJl1OGw4yk48kVoH6oUNCUJWm9ddb1HCF42L
xlrBdQayxDT2c5iKen9A/LZd36QsRoetPTjbvNVLtYh/6CPUs+rZ582NrocFZN5VF8aEF6VVwr1w
XGu/tXcrxU2cB0RysNOEhm3jGZH4vxqEjwizTQBNSHTjw2Slhy5xXnWDIxm16a9ISWojvdl7rcGK
lDrEbNwHl56WUOzqtdNJQmK9s/Wc7gatGUJ4hRJTXdqkkEj4/ayNFb+rme+QZ6ADBMNPNV4v2yeV
2fNHyNop0ti6Ru1748u2yGrr7a/MnnAUKpyE6mzUdDTmDli08BjMSWJLpGXL+LRU9lklBbGQhiSD
ezv32nVULkgFTPozy66voHVyjBbyU10QSY40zcBXo6roVQCXtlRaconf69ukoaHI1S8aqQqgIyP5
6DR5QYyiCyVEb+9Xfle6cLuOXR/dvEsHaMDuY926d5CGt6UZcS0Hwi9mjNMGK6tt1WPcNJwnNR1f
SvlViOZTEa1Uz8ji4xlPy5HEzTvFFClj+7Iw9GCITM04WWxPvUewpW+4CPFhcpJz3HGu3OWL9rSy
DzP18D1xmTQyN+oUD3GraHSQRPJDYCLTbc8MMT/XKYs+cXJELQxjrXkumfNjPCVFA1LtTj2F85JW
POThwVVinrIMTBYoiGBotcyseMm0dau+SihV47leuYui66kebJ09MaO4Mim4idf+bar5qXqW3Wq5
zivysyvWdeDW87HGJoNEV8t/ZsU8ktaXEU/36uUxbSf1yY6eaItZBji8D3k1BEMmdja1pD7kNbXq
Byx83NBZ46lPG5RoEy6NTa0qK/U0rxWxGqev/fUkuehXWpH61zN0ONTilMxrB9iBV8B5nJ5ndVCo
OzieoxSK+6afEkQSVQKUTSjfJpNtU+ztnH6YruEDX/K73XLwisah4IZTwzOxqFLbVeN7WJe3zoRf
Tak8lx7FdVO7D+udZEDlA+5Io5Rnv59UVCK8Rd+JX/TzJb+yghBmG0dUf50W/bs6a9Z7vx0sNybC
oz06UWv2FYqtR46zMcL4J4CDQfJnfNYr2IZxUb115eNs2k8rQUoVvY65fGSFd8aBp/CDxAwsYfja
3Wht9F4J86u6t/zUKu1dU/GCqqpivdkIFzfoPPtIIt1AlapqemHctMASNtYwnJJiPGGTukWi/9KO
ZL/jrn8qxocoZ5OMJeKpNgyTRSJ5qRQ2a30rCouU3GBDtsJz2dTjn2mcTtgu1TvORiM0/6gg/z/R
+L8hGuugyhF8/p+JxqfiK/4sPv8KNP771/wdaOxaf4PioFRx1F0aijjkV/9ISXT/BkdYWpZGnLb9
51P/SEnU/yZtj6tK0hVajuUCGiZlq4v+5/8w5d8kn0BaaHqEetrS/X8hGpuepZjFfxW4IlfUVZKp
Z5vsYMhI+98Frr2BNXdhynSaucNZ/SHj1srGK85vg1nh9DyNvW4vb4CExnsnmbAZzUDsZj2/p8k3
wMFZB6aQbCQ0hBuiK4BzjBn6O96ybfPZtbkA1mT8cqiZd1ah3zeOYV0NYClqiXUQFmOMRsjtzmXJ
1j7Le7LG8jLcjk6kYZCJFXi24Khq21M3vXWcrBctXQ5Vbw7neeROipqHHUfNCkMWvRpFXLwMJkyE
qXGYPQbT5aj8tdo1ik1jJwym+3Wd/JoJdmCZjXm0RVVcsArbVl3/IJihN8rnIukqdkFu49VVu0GT
GIvAwMgSMWWbbflRiinyZzKSwqrJzrUAt2y65IiFIzeEgENv0Mtrvd03DSEjiVV8UYO9JyoMKdeY
1y/Vz/DqabrPFC0790ozS4Xo7QyqVi8hOmhWGxJH1MysQjyZ1kTY46DbRywx+8wbzX1gE7WGZfak
DZ9R732nFPa1Idmbpoeh0G+1MDMOwI7QCo31i435DQwSGX5ddB3oU3djEcXX9Liv4ji6Q6Ge7Y3S
+hVaUXcbWQ5RKqlTc3/QHsVjHukhmFiiJU2A/Y2Cs7iRvp+Nwrvxgkm7r/ufpLv1DCN8HScsh/mI
URUo2+/ekvJqdHqAtF20mdB53Fh5f8gX+TDHFdHkueXcsuRNE37gQJKYk2bjvl1keNdmnUR4Ix4E
BfS2LtMvp2aTNyysDUj3qLeJGEMSxPOHcijDTaTruLDixNwk9EfsZsx7BKYlS3JwzUOV/Q5Ai7IQ
rwCwkOXIiIKYPilagMriOS6CvVc05n0UZT0vXT778RwW58HhQRc18JgXcIXOycjmB8hT+s4sx/YU
SLC+hlNdINhT43H7E2bdb6bWhgQ1j+cZStFN4ekeRIu533ea8zimZfWKTpRh1M7Nwn5XUeT5gUbd
O4QWrNGOYJMlggcie0KpLcwzJRbfTkCGqkqCCTEcBlM4noy2pUCULeBY2zk63szGIC1qn9gszWaC
V5iiv4pyix1StNw49occremJTEWWAkRdLaEBbQHDn9sLbTcb4tCGkC3zsr6VLm3kVCDHJ8OioYKR
F71MfRuDBzgf+qdRy6NLrLUqCPG1b2cN/H6yJX/zg9rnFpANpkWAlVCNqweixuxLVt/LkalHmkS9
EnKgDBy0ZDfI7zSMV3rzLlgG46Bb0gSnyWQ/i/yUALaDt+S/RUpYE2PrAwFFR4PXe2/0EScNbZRp
Nza1BxlriHjSaqDE1OHX6ImKErKWnTOqDOLeucNiHh1L7s40cZ3jj/F2VFzYpe7ekrk+Jz2Ep6wF
y+guv4vMJYS0d67DpAp2xVRV/hh2973df6da6G2FQU2KOGAnbYYigewhimBIzhxpPdTXSOkvVlfC
JsPquFkYv226C0qYm5A0wyKcbzrYU7sitX0tX46pDFiql0uKB50DyLJDd6+7C8vj5FqYpBaaThXt
s6G/0jUNh65eCoB3yO768aLz7jhNxXRMkIFuKMXh5BX1faRSkQaX8RlpR4wDzWsr42iPPVPgLYp2
kEYetEq+26pBDFF3juI1M8g7RMj3KizDIhEkosob52K7pNa98EDUdOYcvqUdDLiJ6kbrCs4Ip3yK
NO8tGid7X+gDogljcA9TU3+iWr8Z4oiAxLR8cedKHtsBaXOUFsdmjL/1siQu00Moai3uUz4IMvhE
5z6W9NghU2viS8O7YOkfpjgHhuqAJ9KbbiQDBU9xT0ZNOuFSZam68dyfUI/RYRr9c9Xl1r0df7vd
1B0cxeQY7XqfiAksg9W/LSicyCp6A8d9XWrZg5i0B/QjXxYNLwzjnJE23DnENyhd5r67mqdbXSld
dFwXYTWFW0NUw95VueNRfwiJQ/ITkocq7QZJc3Xb6/K5IIrnmiZnRvgfEQ9bvxcEWp4TXVzM1BN+
Wi6fU51Uh0WPvs2lnC6J/NGX0Dll3qkQsJ9cByNfxQQ00ft7aULTrZdbM0iWByvgDDXSAAtMb/As
JECaSbba1G1cHuLRvk28mb5UzkwNsowEn8Zt91CDTQBEWzrtxxC6iiE07RZQMWoBUrlS1DY70QOj
jVi+XBivfgYWafFplb6gIx9vvArpCVTIjV1N1UM+4Z1IwZFYFqeBQ4vvxqF93dTF/WiwXslbaDO9
x0IRz062b7Xqu/IK7dKkaBjMGL8fKMVPp3Gaq9lOEBQYyXUd0FkGrtEfbLScm6wIUagGLaZ8EwJ8
4JVnUxt/LaZ9oyW1eDGdZt9b3i842oi9a9c+IPSpfDoKjMV4nIXtXJGYSoqdt3ylQ/8rmXvr0KpV
BECx+cyhdJWACw/w6p4L136cE2/Co4A+2uq5VfSLDvG6q5+0lBJH5M6AyXbZVzot/wTsYWcUy1PN
xm/fsw+rcu6FiDsd3yjhVYf6U1QxsCBvc9h11ZRcN4w2Ekc4p6lRyW1JROYnzTLbqy7fTfqPMZHD
zFbnWnbaMeyhn87sq6KlAzKYc4Ouj96iz8fUDMdtUTlUX6YmDwllIrIHBBJZ594WoD+2+vzWNrTU
SsCUgFa+tttol1M/nUmmuAtnehUD1DmJl9l8In/0M6hbTG2yl9fhQBaW1Qr9wBLbA7zRfSG+mS41
zEsk75hibX6T5KmsPWwOzIgm2Zd+qZfPjlV/KI3tMWVgwZKTzU7nIdjosse4a8wdp6GrI62qRP4a
xbXly6GCsJxVfjQgbsSKx5ldTWJvCHJs26jc6klxww6beYjd6Vs9tl6wUBu+UcXUbxhJmxeMVAEh
9C4C5LjDVqFXuuW7HczVZCCYED/tBu/5bwIXjY1BpbfJ0GrSTBIHKnNO+IrYniolG3bWmDMt+rvo
u5YiruFgS0NgSRmoltkIt17M3oyMSmSjnGt6TR+N6KnsB+02m2o/K4lp5RbRnwhpGLdOQfB9j0Qi
FNQg5ZK8uGat3Sb5dSS8xzjtxMmMWTKw29tbNTqhpT3niYstfo6VpXJA9EiojTe/LBz0k11SKJWj
72auP+g6zaxIyNUpE+G72HygD9enrqmNUxcwqcmrm9TSPiIVuDRT5TMgHz10kU48n4PIrg+T0K5S
WTxicSv9qQBOujGZ113JOSivPAPd4h64AiODPPpCBUQGXtZAVO6Dp9iKnmI64808NMMuC1OoBa7V
lPuuJAKSZEL8Iuo/dknWo09A5N//vn6QGls/pc2DObLC3zSWS/iWyh3ja5N9qHKIcJabrAIs9FXu
OIWs1fl0EePfsHvttu6x5HIXqa/WP/1nf/3PPjYNhsQcG0vwpnxt1sBjrnIH0pr6fv/ZV6z/jlBj
ZtrO1LOV7YVy1v3jX9uke6Il+uffO2r4HQEky+Yvn/nLH//jR4SMDPDFNaD0//nVQiDwDUPgOZpL
MfXn+/7f/pZ6GNF5VaOz5RIgqcGBdaO+819+g/WPrPt5e5sCWs8/P43RymFfnBLGZ5Hz6SGwq+E+
QUJQb4WGUfJm/USp3gHrn1gyoiIJuJ39xyeahuNGqndZRvYuXIquQ9ix8JaKvDThZVbQzfU/QVKc
S4p5HO+8quqo+8t/1o95JkrbsEiNTV4ky6Hrs6PxT5xmmqFVJAulo0Y3MmIpCwKks5zMCPWCRmCj
tv+LvfNYbl1L1vSrdPQcFfBmCktvREmUNEFI2hIc4T2e/n7kqXtPVQ26o+cd5wQ3SEkACCzkypX5
m+5hB5lPOfRTmkLWfes/PlNVcyWmQx/MBnnLVqYpEahWsVFnxNtHrZpRLsQD8qE1KsPJ4jj0xey4
AH8V53dZ/KRHZiUCLHrf+98v8/2ID3PWvz9DPc6/GYv2l4cpzY1iEy2D4IdjtktMBC8fEpePz4dh
svy5lHcPt9IeyjSzDcd8/BDJlKdYKkrfgpADWOJhY/n4yV2gVJGhLf0tjvrY+o+38jz3/qJuGdG7
hyDr/Qxu8J8DmqHNJpNRXn1smXdP18db2Loy0Mc0cfV2xluUyW7T3A1GH2//+oxx54a9HWTr0+wv
m1OZ2KcUDZC82wiqfxUtO7hRsm3xVPBGny6ybeyv0waq9Hr2qey6WoBcb2usRgQ/NP+0bK6jH3Qe
zSvERr0Kafh0Z4Ue7sjhJRiyTb67mU4QXhpPO4PL8Xe6jQyHCxxhtoNl07q63Xjv94PtCM7Y7Z2y
xr2mprObnGx9LQz3inSlfpy/+aB3OSBl3Qto2KX8I+XQkC482EG+u4aXDtYQiU5CZ8F0lk2yJgs+
c26I93DwgH0ztn9bt7BrV9osDkhZG7ZTHYNicivrAgcEZwuQpUhC9M74ltR7tThyWZY8aJdTqX1z
eeZM9JYFDc83OGB37a9jgXjUknSIh2zqFk9kr5zBCsNIQnXEs+ZjvZx0A5tfRIXXokwrrzxw7HB/
6yLM3nGvP40+twQTUGQrkTO5ZStMWYZf+v3ULCg9S7EDGcgcr5xHtuvNgNNQe0C2oA5sxI+YFNbo
7Bfki3arOPR2sQtmg7eW6lfLmiY7ndAksbvcU4/ILIjj9m6HiM0PQr5oeVt0jOz+GyaJTM0eCWR9
JX0MdHl7IpVDkyGM3Ca7jEgy1oqDWVZyAzxyIPm/H2w6oHPHXSjfFtUnfqBZxNEhxdM0T9Y6Sl9U
dG6ueFyY1/Y99inJmmFhR71TzB72LxFoM7wmzYt5rGEaHW/hiRnL4x/1WnpyQLyTz+iQYEkUIgLT
BRmSgE7yqhwVEPsOqj6prT4Ve1lyhn28QWHQ3uBKMz6zwqRkO5pf4rfYr1CCGs0g/hJPNyDUozv8
gLEvPrg6+fwaPhEV8Yw43OJPHKL9+Hlwk8yZv1bts+h7lNTbXblOmn0neFb+U5WuLKxRJXrKnNtX
ke/TUffz7BWyVhPBVKz34lNvW27iAp/+Db9JFjXu1+Icqn0sb7tD8XKrdsL6V+XBqcf3YT3dzp28
QrAnX2tEDGyy8KRnRA/x5NZhBwRfcUlxtNtG+Z1+Fc7cLnfpJ0MAhIIvGmtVWtzU6y/DIf9TJU7z
KqVrE8yq4lSzx31KX/XqbLXcn+pZyoOoPrfFO3/e4QCEfgOolGOLX03jctcl1ti5N00fAjjY+ch4
5Jb1znXZiN8BP+zfqJV83A1jnYHFO0Tu1mMg3ZZV8YvtJfCk9kmqUM84cux0ZkC6t19ufwUDnuem
cighqtWewRXFLmoD94HGnTUvBeysV74cu+SBiLmxRvuE1Xit3kc0nhiz4DPwl2VfqAPiIzY7LSDI
jVtV8AkGs/wrIGHf9Z+MZHh0Mua1wi6O9gzKG5qlNEBVnw97ABVVsTXbze1xlYpsk5kvdfVsVd+9
8ieunQBRzbpZl80atwWDwlbjs8sk3QnNFw4iGPTSQbwojZ/Lu4HkfrgBpZACaZxXUv+phKdBIQVc
1nl9zubaIVaAMhARfECkXK725gVGUA3zEJkQvOgRrRuvgNOprKwH1uKxFLCLuPxzLejqvratFzUk
YiCHCFx8Z9qWQHdgnoCDURy6ZN8m9vN+BiJyOVkf5pE7DGqa6zo4n4ljHjv7kMRPWjB/8wRjk0J4
4jEhLEAq7qi6rnLrCBLnUzmD8Eb21iGUZ7slJ3qyxe0wAnS2vXvsJsa+M5Q4RgAQ+Ju4OrEoQsT9
RtQtfjXeeJzKjmYZKzFfJhtD2FjCH+gT4VD5Ivw0FOo+7rxGFN++RR+jI7ttVuCPb4ho+upFPxp7
ejqMk6QPwDkR6JUNg5AzmTbzGxTAA9eAuhtVjGBR33oJrQIvPM7+KNvRM5Ez2XHjChsTTcfoXzgF
lV/W0CX2MNd8Myd/9hExn7+JPoTSiWcNXT+TaTFcSRspuM8cSN8h6+lU96hZvBIse5fFfQ+8006B
ifEdjABtE/1oQtPH0toVXtQuKH6Fj5LJXfCHDTeLMo581CXsb7x8bRnkpXaefryrF2H/M4We+M2l
w/OzZtUIrfse0O+7T69UUgi7WrJeQp58h58Sqh+HV/IAfeVyB5L20/jAf8gWXoxzZ49v4Gw/jDPT
H/fRCLhA8ef4zUaAgkhzn0VAnaDHizgK8zATu8iNvs+EKq4ytrRBrADIk83YUIpTJTMij3DJmMyW
M5bYHkOLcy3sxMl3LOwZDmiucDsULhepZLa+f2VH/P5k5DFdYFxmd5t6x/xlHrlL1pm7uTATt/7i
ZDvjnLM/5oPganywDNuh2Em/2eXXCQpKIB6FvfAibbhJ/H9NXyfnm4ugXyaH+8Jl0vZccTb5/nwt
Bj9TKLqiPKfatvJiOqC2dGZ60ZCVK19vr/KF21jumJ7Di7HvPEa0QowKrJSQxbUy9sx+2pmnDHPH
yE0/42Irc/8cGd+OecUREf2O3LvOIic9WowZBgtrUv6SUEmd1SeKtm/v/DE5Ss6QtvItoTJaIyyW
7LjxBJ/bK2FQ2vDk0S/Z8c2IAWgbudr+nW+hfPBtwD4wh3JlNbvzWsHnUMbHe9Mi2+0JGFZwKGYs
AmoEF9rN13PkGecedW8eI+4LhETVjz+hzbfMk2uk6VyiJIOVng8nYARc4bxxlTPxn7+a7oNUnzAj
8IBbwgmEttx6LMUXBD5XVXhqv3msQyPgrhQL5k/OnJE2eBza2iPqCQfR7YQdfzlDpDcv91Gqejcp
kBnoO0UMwnpN0XgiWVD98YSADGtOsr3oCc/mJcDt/EL9IKbw2r8wb4IMM+sP/Ilpgo4nLgFMpVM6
g1EJerCt6wEfH6+A4bq+1/QZ9R3KC0gNAlOlt2o0CBrvhSeDYuAK5VgHd3W047Cp2w/USuK25fea
3lcHfXuLEdRQWMKvOwMygVuLTtWemgamznNF++Amm14qOdr+07ywSAewbhMapnuQkyXbcsYJ5uzL
aa7fijxAFCr5GLnxItUAJ0K6PYN2nYD/7Lo1aP/d/eJLYN1I0fxkvFxvOZVFn7QJcFEPhHgrX2Rp
p+dHQpRBWWL8njYSFuHJvQhQOXRE3plOR3YDxNhRgfo0zGpT7WGwgqxi+artdWtTcRNpiEhBiFJ2
cbAmTx3uw8As9xWWfBzpJWpRfTEPcePP84nMXBwDudzHDFcyYqjjrqjgfsRi2yMHWZ6ivVZ6Sr6N
8x+Ttf4rU6vxkrKiZABHnsJzGrm0fshp7gNsd6e4k+t/M2aZzsmzGbuIyVrueGpUv30fZgdN/A4f
NDFAVqx+m/u1uMa/gmDer1LVn6CIgwRCn8I8dLw9T+ZBwpcV3Jbl6ooXBAFBrmueBGBGPiOtfCNe
MQIm0QG5LE5+j/o36VDkJtVeha/rwRLD1oMoQFiZHSCJkrymKcgKg2xlcsQ/JmKZoNvE53HYcsKs
OBhbASJYLesdpldyNzDWNrLmoDVYGpAAw//rV9IBCVpygxt5ConwyATlKPtpXslopu7a76n9zTGc
FM5091ARW546/P6epQ/sDj0cXEMEQlF9abZQb0xSYwKyikIaRFiq7DdxOtVUpDskUI0vq5FY8Mfv
tax76SdagBhA3hLrcks3WveaBfxhxBLVT/KnBZIzRd11/gHUEasEiGZp48XI13cOwti37ZIdk7Pg
kVt6GoMLThrrLwZg14D7THaIAgnKvn0HKca4ZiIla+2e9BUtC9i3veBAljiAKvzmkStTWCs29iF0
l2HxgGTieaTNQCJngUNeU/mabOtKvWmmHh85yGbW390v05SxtQoP1LqwJ5hwc2M16LJ9mUJ6W8EM
z/cj1lsuzc72jLHJAo4+tOsNnRa6J7EvUkAkdckFZ0FkYPBU3QPn2QA9ggdDuVZHRw+hcltwJuzV
UH5UTuI7MFCG0MSjnNtD/wf4rH2qhSBW/VygHPvHjE8d0tH960inW9ukwlvGsGmcSdkL9ZZPwIbd
/bNs7TAXfqi4KpEfwZsJYCXy4J3TohvstdaPrhOF3nvNkaogLTcmP6F7lEIW9yGnqf25i4+W+ElD
na+iA1stVhHZs+4Ce9VRPXHM5ycsKfz48EhM0GdncfSBwQNwwCfEGfKf6GU+MeGhhoP2joqaHJVd
GbeSaIUji8ysmwsJmrK7VCENCQQHxzCK9E+96mbbgmnQLq5C7yMCET6HKxbdsK9QSYPLo982YmqA
RkTeuR3O2lNLYVjFxC7IO54kKDVt/WEQf+qPAQZmF7Fyil3Se+HOXHC0p/Cs57byB+HF/DX8QIKE
iojdoNV4ifbUd7UnCxGU6svEnKpYVyj80oy8SMCDBoQf9tJHuLOeulpyys7MGJbDKk1HZkVuszqs
weLIuxDXm8u0If4wFAz0fm3u9U1Z1cZO6w4NjfZmi9tHop0ieM+3N5TZy3gO4vhd4QSo6NqgFHMV
2KUO6GAntU5zvH0vitufi/fx464/m7jMwETJLRpubrKb3Tm0rU27Y1ZGqxT5xOaLf+MjQvwv3YlG
DNh0jNcoRuvD0RoOwB5C1VVHB1JBhHjOPkeZpvNqKm0ADz6JGJgTpYDjR/gGDtCFAkUSR9shTxTM
G67dWHd2+LH4007bxUQ3r9tFEpFwwIvMjj7NYB+tlmcULMDjW1hQRVwRhJUMFxYF6AXo/15ibBDO
Jldmvecs8WcrmCeRAqFbrVWn/LB8ySdmMpl79WtkuuZef6HI4gHiA2IBFJjxjgtFh3g+aH0f212J
wh19VAt1QbtifbWKfaQAptDVBbu57RMwlX6GsAR0taOw3c75mjaGfo62dRC9yP0KH8QsQOxTozB3
JJqq7zgXw8uwlVWeecpKcfMnC2XbeBcTzly0zIWtdoSxcJGJCrjnraZdCTU7+lRs6AoDEgVvSLbS
/HHD9zoQayoAAYL3KLYH6q5f35mjp0t40Nx4ZxwFSgq2cSy9cgtye7rACBW8mCxU3uW/E8u7I+Il
03Pi3Xx9dKLlTX+PPvqXTnRxyUjdGnLciuiz52aly04Ej9A59WQzrV6lJw172v2cHUp5W5pe0164
0S3cagdRI6jAGEr6tLZGAcVlkBgkW0G5B/d7j4klKjsb5YBEirw2vPYtvRJFxXc6ZFHw8LhYJ/CK
m22pgsPA8Q7q2UeVPOuJy1MsPdXqCR0qCSCoujalX7Ius1mRI4jNOkXTnaw7x5aOaqhov7N0Yvoj
QxBQ0CA3KwF9NBOgwujt/m+pAfQmKXLTnekho+IBPWzXqMrifCVv0R+4UVfhXKI1GpAs5+1Fdzqn
341vBhAEclrzmu+SIMdQuk/moLmCUSgjT72LAOGBWwlbmlmsqmjp0GpD4FS3gaz2ZxXK/V5GJ4LG
DMKL6GsVHqr6Rb9CjLkxghHirpq+kG6yQp/fMtldZo9UH7y2dVqkM6V+cV3c1+wgSbyEg6DKLvhU
M4T97H8yCmSbEGfkAW2bOf2AbIvAghcf4tX4h9Yfq6YCWg99Ezt6QXVZvRhed8UzEoiFnbz2hh9B
vt2XNhbfRO/opaM1ZCv+9Jb9Jtf+C4X9kvK7K31rVE9ca5WBC7eccF6L7S6bP9rfW1XZCLWlxHFr
D7g7RzTsHP0CkyTGgS4g40BOw6UtTgNKbpFPos+3KmKvtm9r2kzggygfgAAiQyDKg+ioBBeRmkuc
OW2AQYi2Mtck+Zel3rRO/pQwMlL0kj7LcxPjHgsYZwv+ieKQdYiP0JCgxt2u0ELaEQML7E/s8E9a
SF62zk0ENhVNcbiMRe9Om+S9Ryg1iJT76iV+HVAol11tcdInARgTy2erfq9eKal+d+mZTEsIcvXU
d26kHqxyI6GWBnC+Kxe8190M8w0UfOGLr8eDdDXfe8EO6oDl/Y5HEm2HS3fV32OiKC1xv4zAPCMn
OK1gPmU96DUtACrQ45hnswr8zQ9y+aMh/N+pO+VpIp94QTpTHvbZp8y6F7MShkhpS37CMxg2Hk2C
kvbytfqqvlCM3WubhpU9dY0jcAHQAkp9wbEDsKsz2DhlOspPiiBEQrZ9sg4KlggsKKBjmoF2nKpz
RH1h021E6TfcdV/JS3WtvHtWdgyfC2UVdShWQA6wpQm90PCnblGCgW+SO0xJN/Sr5RcTCsxPZyO2
tqyiLaUBAwUFT4DYbbNEv98WlozB8NXZi42sFwTcVUzTbTututUEFgHamjOsiCTRmfR2jxJAbT9X
Pq49xttCGQ2nEXcp4CN6w+XJOkQf9Ktig77qu3ihxvaKrwSMQqLta3wlhUq5yxwWa7f6xTzdLL8k
B8Bwizh7NQ5a6VIXPypE8sy2KH7aqQ8Xqw3yvXad/gBYLT+Up/IlXPf4Jl+TzfTMSPyp09NQYOyD
13q0MZ6eVYHv9l07yYtkGwfMuJfWEQ7ZBgUXZmSGQni6ud3i1sEAb9WJPnIgi/Yxi1codsni27LV
HX1Dcnbni8nnbgxX2bju7swLYdcJ0Sm6N0+jfGLt/9gc0VBB73YmhxQNy4/GEkfdbsjoGdH3gSVu
APAaaH2MUr55fGbVybYCxxNk9xZWfHd1AyJBQUZuKEmmywiH6n9+kt+3/n6rRgO4B/G5wyjP6e7d
ucffP14ev9qpKXuaM+wzlKkmDvz732dyI6ERsklEGjudgCTD4wXvkOavz8JqJEWPTe3TAjPk6SyH
jT7+l1/9j798/LlW0iv6e29lE5b+LWsvmoZfVtzEHo3aFVqb9ebxgmUxx3hsQu4Co/jYxB+rlVDn
KYoA5sr2718f/uc0//7MioT6n7t4fPj4nfzWJCumGhzQ//tQj8//fvvXVpzHovMfP8lUCP51y9T0
9w9MpeMgj/flSF4mVRXSOvd9/8vhH18bRCjaA8LMY9VGJJA803llDR7IKIpf9xpuUsz+UEErauoc
7kS90jQjRp/JFANZqfdRTs8rSaldLcqzlAnko+MFHtyqr1j+ZYq6FoZOc3vgEw3aCV3H1K7H5hMk
7C8z6/atCkPUgIVTgKPsRMpoggWuVrnC3xzhtUhI2KBRHt8FmdBgzxywvCg+WIg9J6kZDLmE92Y5
qP4woKLeACvIQsNaKRow2Ti7YlE1IRujrbu5WY+5+Fw9sD7ZMLHLCT9FiShYppdxXLZ5SHqG2k4x
zG4qrSCge5NKbllnpzR/iyLyFKocKAO6mmmtUWIgVbxzX8Zb41tNwnolOcZt7qsS1EZFwRLuUzSR
Uuhr0EUpLn15gwSU8Cnqy7nApTKMvsZBoRdUsG4m4FjycWkw5QKjYtIl1SCL9N3e6LHX0ReKOqHx
MQEXdSazOAE1i5yyqTQWR6AjWQHQfWUW0az3KAKsV6kUdMpxEPbx7TCGxs/cTbKL+/IfkCR7MTLe
ogwIq9wvwZThp7KJxtt3MTa5PRYLSUDcgl/tf+PC/KKNXGx7URkCpAPiIE4SmGewx4EmahrL6U4G
ptsVV2NO6ZVLm+Zujljr6zynz7KEuymRn9pmOM2zbCdjAzqq2MwZHaGmAJTV+XmXOc2ok4sR7sMG
VKMqv/QW3NRnXUUtojTQRNaWQNLNbUTNs9M+uExfLaA/ybodJTnFI0WHSgavYJEiT8Zjt6LqkXPN
lFT6qdL+q43waZ0WyBAic3wDyIUrNuvGrjNgoAqNFkN5gAHWSWjeA521rVrBPwNlyKhSv6EjOk2I
zHg3v+VVQx3U6qmmKjdwRsUPGha5HffCdmxLd8KxcZXVRgDTVbI1tMVN9d6nJrFMU2Fex3X6p0TS
SDZEN8rHl8pkdp07DV/1oZ3WQ5bucGoEtKuhiYVDo52Lt+oAj+8dSTz4IrIpwFliPZnLr1MvlWvE
HyHFLYQUWQIr0+L2bUyCCzbwnbU+3SdUsxFuNZImxUBR/WEkeZLUveIH9omn2DGkK41pKRw0cXqZ
MAAYbhA09Rrk7gCzWBL3sxFdjLjY5JKCO4dF+UMZ5afptckp6NysQUZxrfUqFFecKFFflN7EJkST
P+tvUbF+6wxR26zkck1YlcfGvJU1KfTHmp1b88zkNYTbTksGW0A/y4u1jRQLh0VEeFFTwwPgV9xR
uh9s5mQ3ZPFwq/QX0OToH8qgb+c6QthP+0SCHjhvSR5NR2zBf8ITGpGuxVz+Sefcm0Olx+C2NJ1s
OQB+PmL4RP7RzJavRuFviAzebuzfNIkwV4vTRrvpuicpdLdhLpug0REtuuW/d9vhzhqZxU3z3IQt
SQaKM8Xwq7bLBbQzTojR3ZwwTNDHKtOtrrfXpGd1kcsj3jsgeulY0+zAByvzqtcbgoNBpy2HShBe
Y55Nrq72luhW5UsCFZlERBl0plepo5HWpx/zKF2HGPiX3HRRIAqsmFF2h5wwK5SH5rvS1bhWWn2P
FdBWTxDAUWbxkMc3MtUxOpU/Q1P9Cbs7/Z0GZL7BcV10axWxvNhAT1jGrVA3Wk8ebtTaNPmeEtJx
CedkY5kYKy10PzWBsqdA7Fk1t5CK2ZScYuy5tKp9qZHZ5ZoflkaGqBa6U5/SNRXEa2RS9Mqs53Cs
IaQtgVBVp0RVqH0UTAyNsSDJlCe/6nRBeENFWE2HHFHGJ1lFmV7Rb1TkYbGmFoJCMghTR9AGEF06
TCY16xxxuH0LMJ8BV3e/qk55C5bcOlKzr4zg7XRK/GU2S7oGGjxtsVvbzMTvW12WiJqgEUlMmo3u
grTAb5fIaPp0d3pyBFpdtUZKEMyCwB4wvDNRdUYAMvXStn7Lpmp02q44KieFSohQgWDJf7Rclp0/
ukq7oI7fb92XHi886qI8ogskFo6ECilA/Y2cn4WwOURT3R5AV99RpRTUpRIdEjlsVuF4o1vT5a9C
3H9psoLxtnxvdd1rdWrjQpLEXKNEXL+ex5dEX3AdpTcJ7FPGghVRPPqe1QyAXfaEW7URJsMIxFKl
DZwJd98pCwYIRRATbO9UlSeloPcFFBdH93C8ipM1I99vop8dZk4xyS2Yau0qomKD/ljBqO3RKNKb
7Bk9j+9yiL2y7TdW7EwRxdoKScLbDXCJge6inc66tsMA2Z87Vp8xFTGvzFGzGcIbantqKTlj6yjK
Ruh3hnIXvRZpM+A4ANYEITAJj+h9RMnRygF9Gsr8jV9Jjdg1JaMcAyxhoKCfmYe8x4EZgS8MuSb6
JAUmzmQ6EoX2qnjq27r1B1VcbL2lBGDKGzFcCIjJNLlJiI1LI6VOAjjMa/vqG5eL1YMn9f8pZf9X
SpkhKf9HStmfz7j8d0LZ4y/+SSiTJOkfoqrwn6QqMG9VNNj/SSiTJOMfsqJImiojkmZo//t//Ted
zPqHCGVMNEwLMpolS8jW/5NOpkr/sCDL6KKsaJqFbpjy/0InMyT57ofwL3Qy8b4LkfOyTEVSJcUU
/51OlknoNODdqB+kOaUETM4GwSta9/LCag/BM/ieNyQv8WrmpQIV6+tR/KQLqJZisIgy8WPz8ZK2
VK7atKUuVGvN5vGyCHG7me4vj7fllFLnwETcp3uVrBTaf5vHSx+VLH4U+Z9v//pMoC8RhQjlZhEM
36y/1fDZeXlsye3Eh2pjggoyQP7C6ak2VWrQvn1shrWMntdgGPi+XWHtsgQWGnAeyGBvDc1c6cRl
IuOE4E19wJQhCbAqAOJkIgbbPhzRVSupNroFBb4zgQa3WABPU2ZLVp76yt2sBAMgeiRYQbRz9mUV
2MvcinrYxLrab+YxHjYCcGC/lluQ7nz04GGpcLxZtdYVhpG4pgkG5xSl5guktbUBZCypxXKtyJin
Z60GpFszq8203CG5j822admU7xhNRZrcLBEAU9zPU6j0cvPYSpISDFrn12i3bB4v0lLHAMGS44TD
8gp3F0otCBmjXFhnU7Sp70ZLE+t8EhKMrXSgRJ9pkm3jbAB0QV9MZoqowrFaR3fMtWpMazVSL4Qu
qB0dIM6Hq/gd3SmNCqbQ04jC0H3J+/dLpLFK/vvtfF9vu8WYUuqWej+L5HLzeGHhWf21ZWA88teW
bIJRA75qo2oMRPN+5o8X4/728ZmwMJ9OMNPusPIe3Ubc4Ls0HfwoC2TaTJflXuWnHGBEVNVTpz4r
tANcqtr1i6xdDIQl/jQigsmUuWhIUATHzY41pw9QA3UoPwywynJyVDTnT3SIa2Twwar3/RNbVh9Y
9x4I6dNCrqv7s3jsEEkZWx9p4dbYZtKeBWxBEVFyF7u50oJNvFSjo+q02RoR1xJrwhbayHRRqz+l
5pvZqlFjRHh7d8aSNXalbhNT4HHq7cRUDQmaJqUjreZhvXyJL3EFtcZRKTE/UVEzUIYAD0uehrgx
8pWJI+o++aZAlkkRXN2hUgc7SS08/Sc9WYhl1fdSY60C3rWB8BaX4qKkvv6q9xjl3S9bfQdOw0nE
AhXGIxIouKbyXSmsWivqaLfM6WhikycbThMdKuur+oNFMZfvODwnZ/1VsBDQp6/RXdCq5ErQu4A2
3gcqVugUEuX9DFFTtbGWOFeUOZ/4vHrHndL7zNY0ILbCAVF6lRbQO1L04KwwAaHcZaJADoJKdVhm
Lw5gaHVzr0EOwZycKvossT3/9Lo9Nt8saw2wblDOs3WJjO23SOrcPYWsVeh3guPQkZF0xM8KDB+L
ApgwhykOcJGawBfJG1T5+ifyreIkvyjXvHEkjRiCLYGdRvQsyYijyEE1erOshwZDO4+Wfhb5Os/m
U2WuqEySxoO3RuEPp+zbRd+h7tJdiy/4R6+WdzvS9tJHz+i3VvNuJbaxwqRO4C7iLhcGFKB7IHNE
pOHbgKuSvZhBsr/NjggcwaVVV1iu+azsBPQSHL4Mw1b9VH/ob4BG2dIhWXdrcwEX7QkyNn7u7U/Z
+hGPQxik3zk5CFXI1M33skKkWKmvOL0/6oH9OSsvw65+nU7yB+KozRtFAWgKDLZhZyKAa9k9+oMb
GJAgMCysztCfv/lA8qEF1caWzNxEAOuj2XrJWtS9kkaGjXrSfcXvIrQNykvyurMau8uvtaFzgEi/
DwPKcLKN/mt9YzS2bX/UP8pG+0z+WGfizkzj9EJ7gZwfBPryEt5WMB1IJ8VyW51aJZjwXbyGJMSO
tdFmb8QdD/DssViF6+E4F17FdEArYrHbT/kzp0F0W5mMh9yv8Kf4Q3ZFXb5y/wx79ISGfTV5+lXd
QXauc3/YA0mgZea2HgJYBivUNyT3Uu+2H4HU0q7Zdm7zXO+7ZZtYxAxHQ4HmF7mJ+VVcvKLzlO6t
Vd6JHSEASZBt+h81d7E/1mKPjWYnpmv5c14cqFA8Uky57A57knnxmnfp3jlL/7BOQuaT4taqfJJi
l2vefi7PqS99lT8WIdQWzNUMVXLi+Ct4oOnb/KLtUN4hLI4B/Zn16E98f3RVXpJ3BJ1HvwyIluPH
kPrLujql3UoCbBIG3Eu4OmF4EMV19RxupDAoutXtJHzX9f3+joLHrefZK55hBHBAOXE4zrTrX8MF
8pRLlZ+sHQadyfdAvgWsMgAAeoB3StyqYKIj7gD4eoaOPjQgATxanRmUBNaxXlzaCgrp6QrynH7m
8T5TX/mKUW37jp46xOeOyA5B1PxB3cW/dwAMyiFv5fCS1vsMkNdFQCdY8NlNWCG4C4p0Zwgf7QxI
bMIic9d8S5fuLdxb1KbnEz0c6J3R6yii+PqKGAeooRUeHpkKOjfopNe5ckTx3E5HQ/yNe76+G7E6
JdrmXqhudWxNbj95uhIHl+WTfJ7e4HaascPXNi7LJRw+5PanJcjy9NazKxu+wiNU2TdWoCmqLGgY
sQ81sgC0eFnv31Gw8T1kRMD8MFi17Nbizri38CMerirMo3QT0o78va35jw6GD3qaL0b8FwNys038
Tatesp/pMJyj21um7uUDbNukc5b9uHbCt2YDSSxh6tuKEKPQpilWU/Q96DS96W2vke1LgAxyafPV
IkKV86T4VDZbiP1Stx9GZBsxOHFarM9ytJL36EAvR05W6tedWyPQYbN8Xk+lz/JIAMN6NrKJBcw2
e7c2yiZ90rfzSj0ox+UYvpgbRjQ9rK3wZtA1J8RkIARAZ71xCpgONO0RJ7+YrjSN0/bm3lJPCldD
cijAUIEGo8BSOOHTzRufS8RpFN9ielhLhY+yZ5G8Jt0hmzCexO3embeFl/mveJFzB7U/Uvytxn54
VzSnvGmXpUslzQRznYw0nnGCSrb6E6vmpN2GolN/ddCCUTW4cy+F1QTYqwSvENSSR3tUBtyQPi8l
Pay9NKwGFaL4Xg8dfl+mWXQ7s9aMUCcW6LDa1ROB6OW+q9HOjzG4SrJb21pXP2XtNi/CSa2pDt7F
pFLd4S6FtGB+kuwspw6bNGeLmQIJJSoQi6AHPA0sqx6gXJzVHmCAVNla2StW6SzfS5gckp18q9dq
b73niAqd+XRugnAbbyfhYJJpOOa1rlxO6UneDos976bA/AKJ74q729PcuvM9nHa/9E9Y5Ftr3W/g
/bgYPbhWgCX4R3cWguFMCxlvtE2/bo/jVnmvV2edltJP8zEdOnzXjxX7oB62RfU90Es37t103ENo
fRNXSfgMNUiUHAqivV0X+OIivmknlwG1qtCVSVdh6YzrwoSc/KqcwEs0EYVzTG7dEcvzQPxCzxtW
+3UYveZlyNzhjJol0uaXeUuuxFlQFUb+Iuj1AOrkbXPbF7qTntXt7Txfx2vzwvXnYEm/rc4CrYED
E8cweQ71yOfxWUcMcftfdJ3HbutsskWfiABzmEqkqBytYE8Ip8OcM5++F90X6NEFGg3/Pg4y9YWq
2mlEU1isGiZNyTHbGg/pPv0SVa+QI5cdpnu1pQ3oCSxnDxIt892ei091VcEYwqKQQTF0IZlRPgYN
6+Dabvyb8Gb8sHAqV7qLINCQFx+S4kpIgVFnIZMRn+Z0ayhKeCWfEv3MA8J5CIjRrKvu2geulrsY
Tpc7Q1lJMFKYv3eLfQUFBY4UJzzZ5x/RpSEN20Ob4iTrVlzlrSPG11B32s7VuwWz/T5dIa1XPhOm
60wQP526POU/3NMWyp50pTyqhRy4+c/kCG5zbJtNhzEjuUXpsjw1d/Erhfv1MlchRKZsJVF6Dsu6
PmBN7eEoCXWuPnfX6lrJBylcdlcld614E7+jGW/hhe7KMw4IpDSUN2b2ilsqTn/iF4w6OwYy5LY8
Y4rWDNA8YJ4uO+Mo4yU+R2ku6tNUQ/Ba5jpMxnV2VZsN4ZwZokTm0NKC4WK99I7xyXvyitoR9BGC
hH/qclw27KhZ0TZZ/zTKc4Hx1bJQL0QnVOHNKL6GdN3+lEDS/QvRWgxTaDOSI7nVpFO/4ZlDIlD3
PVRSO2tmAV5gZpCQlEm1acvMrdZGxNMQ+7ItWgbJkklwAv/HwNnaCkJEa1l9eEoCtz6wZuvJ9v8+
+vvc3//5Kv9qiSoVhknWR9JgZlW0+lJpvMiuiF5cDH9Ip0q7vP1TkP591Euo+P4+SgWB1xXN8Gii
1hHoZrcbLDEUnb9/xjutgePw/323WhStrekQ6xtC8KBNlrHwKiu/c+SMSlEj2cIWcvrMdv6Fsknb
GSo8aisEIZbGbdYlzZqQd7v2MqzvM6A8TAn5UCno88ck7ZfyGU5J3thN/vR/899Q3sVs/wMtGvSs
eAl1sKlcrXJJhSP/BVVoi20Vv3XOCpy7lP7X3GS7ag0Y12EuDNbwBT5i7ul4oCQKR0wXQpyV37ES
JFzI2Ofyqo4QVC1oJg8dvqXwYEAPdJcfqurH9tAt4H3f9JtyGHHFjHZEgUJcmj2fDCf9zZ7jWXAa
alGwcH4H9ecTdqy3Jw/h0L7L73/sMf76I8D6BA2xWSNNvoyBDfX4vT3AnovhAjg4VAQTIqNFasJh
RI4C3A5PCu7RVjxLH/qt+RKYGP42ZIvAPXnPXaNfAZLw3o+QQzRHBpn+7X6iM01qkVy1L9PWLgON
FlwltB5ImRbDF8b0TDsXEuPLfbNX0c6wC/8JBKq+4vX4C4/rI6LuezcukEh4dNh/HaMfimI6PUSq
3nv9S1Saj5HiMmqYpLvSjodX4vqxQDzyDicAOzFqN/lR3TrG4lxIhZ1zuu6VL5n771Ijjye1Y1Ee
UqeHzm9De1QWcJ7G8wgnY61dmq1/6AFWjyO6FKLKjQXsUnjA4k+PBU+ErJuSvYGruuO3YTZQwkYk
gBQHe9okBWYtRN2Xt0Iy1eR2I5MRApsI/8kRdZy/Z1VCDs++CCukp+qewRzVwqMWnO8BFqzghnvv
zViG8Pn1zYTT78FDYoROIdwq6wraPl2923xh4KX+8FORz8C/z9bEXtdL6yuDMHtrAvJxl/GaT1yF
KxmD8UGF9YO/oHClf1Z2zFGkncTBcotOvrroIJZPdt47EcqY91pZGFexX7JWDDhQPwX8nMqjw6em
WvAVsbxKuMjvGAkiJNn6O2LpL5lnw9Lo3fIaUBqGK5aRic0M4DOo8qyZ4bC1DuIGvGZYt/foBI3D
eJZbaWcObnLCWPiGTTmsz/HHWCoXr3MgdkJv8liZS94Xy+m+oLvB2Q2eI8EPZ6wL5B+IbAUdFWRg
VjBmbrPJNHJMeQPv7Mm7UbrWqjhB7jDfZXUR37HBSA90L1A8Wn8dfqjFyqIRiDmD85WgbKRZgQFB
2qmxUzGg7NjY4pfaEm4HmPI801+rqCOQQtSrgfxx9doyfuLihG9M9wD/Cz/ZWx5Ai0YxhATA/Adq
rQgHjQg1evdvij/aU90lhoNh2YxYLmA9wMHAxnSeGMzM/SUN2T8zdbs9faSIadXHtPewYyJnUIUE
tMxqXoSrz0narHV6zlX7qX2layPF2BL7mS2zETBcz79lyZv2XImPYVOcQsZM0MulNVP7QCRqiMRl
bIgWHXOwZ/YOPuRPbkv0j4j/rDN84VEgYab+N2+pl/XHvIo+zF+mCFhK3lgYxPewDRkA8Ya3F6YC
AsGAS+1rhplfU0Pg2bL8UMg4/KrHS5ocgwhr50X0an854rC3K2GC2XlCrbbrzvVRkKmp7O5ZyOsI
iPjI62I4sdEvKISZckXn/sPCZhKeqj/DgKP2jAsmkzgQOuJvUjn1x1isWh5aTwo1UTiQAvELXZr/
auZfyEMhWnyYWzFY4hQoMPYhUaY/kEhgG3b95UFRYqkfIMalj8lu3egEpyBCzvdMP6zrqB1hhfat
PZMfkksSv3mcTE8f25Z42VWu3x/qYR6zcITq0REa6mx+6/jEBazkGyb10EGvQGBz48DQgTnBzPvd
T8/unG+7tXcbbXzD+ILpwlhrOTSoUJfVT3xhk/jKzdC4OA8TrFRzlY4uWcwW3Ah9odj1Ha7uxWCS
ti4Jg7qnFyngYCv6B1MvbiJPOwfQp3qHK6f6MhzjyAQt3ClP9i706fFQnPTzeM4tOCILi1MJU+gF
p7O+VVYKlC14tovyEhZX3sey34z3+aSIlsGNd54tJzzbQ2JewMIWnLAmm/GLW6Me3SjiuJFINubk
3eX3+NCfjY9Z10Ushi3+DioRKMs23glfrWbHygojpTHYpsXKZBIarvAShdk+WGc8t9iGnF3MEXPh
9+9588aojnjpOATMd1sUlwG80kWuAXQvPLc41Zi3YN8Mh5TQCWNBEmuQr9HdYxsu0XyqtQ1hQhxd
RljmL1ctzFgYokLy0iMIp8yJliyssD/gAQ2Nunnrr/IvlInuxnbTAQ97h5E4s7tIsGUZ801b7h1+
oQpLGOkB9ysbBSQWbvUx30z0/gSztGzrRfYZQBQBCXiBXKev8aM/sNM4sMHLIizku0UoHZLoLmo7
WNfJptrAj8Z222A55Rs6VJ6VoOCwu+oNZ1qza4WlF7mqcO3mg16hv+W187zVW92v2Rc6ki6UQjvl
QxscI8MHz0F9jeU1ysJyWJnpqWU1/oQO7fEKggxkjjh1dOmN+DmjwquWe4+ULEQ5NifIbf6bOVkw
9OK9O+BCAaeH/1hrXwl1ClZ1JO2hdy7WvnGOw+3YsBToKrm247kwErwlBGN46JjO4k87LxSVccqq
QWjMAVNzrfUzcbuCLk6f7OGAsrKOHL/QBvVHx6lFDSXvoAOy7/pfqb5Z5qpGSt8exTuXIkNBHCq6
n/xSk37sRitI97wpylO9+xf/rv5olP9HCBeoQp7DAsfpeuGvrRPYpQXx4js6+7sawmW+SUm37xeQ
H1l4OYoxcN6FeM/ZmDBmWBLP/pfaC45jAzi0REthXVUf4r70NSJB8xfT18CjoJy7NG8QpMzH6IS4
evu2d6k5SOZxNFRB3tOosFf9tb7r2/QzvhIAheAOtc+K5p4sCAb6bb+Rntqq/2dVax9PnhW0v5WS
bYThu8jXteuvzU+OX2J+0juXJHp38caD9dp579a/1OJdtIQOUKF9Lg7CJ1d6DCtX3ZqH4iUhgf2n
G3Tbq8m8wxQjD2kJzYyJTcx7uPS2MYMwPqXOg1WRkWXLTCc90vOT2QDiRrUnt3ZV4Ahi9/fe8R8p
O4ACr+fiW6XZWtKW6Q4asf6P8FdqsoQfoy2Ykc4yX75yIW+HvfyPU1dMFuG0FE7+jlXW3LIf1YFd
n1X2wEpYFPvx0hiO9xvwA4KljgcAc6BoOwF+9L+KPW6jc3n116zWb16kV67qZs+wtMBDC5umrbdR
Kd1cLT5APA0/zEd5VJ1hR6DUCtpaDYEaVjYW3Mv2H9eylSyTN/lO6aXtcFcATthLJ22CULXkX8Wl
YlOcQ/Klq1rL0gqWtgARSZvLDNKZfXMPNzYIV9gNiTkhGIvuy/pic8Jp7Z4sFvlHbmye36I+9A9v
m53YvfV9eCIdYEPZPL6fj+Rt2le3+s6hGDE/YX7zFlImOPJGfZ++rOdUu+OdzJL0g3tJU09JewxQ
LpNzD7ljr3x4JXmfO/Ob6gRqNETJKtoEV5KVwjftUjDQucFcR+WWsNz28pvBmnx26/Y3oe/ZJieU
BRfxpZFquMGSJt1nOxVKugd2ssCgA6EUGn12k7whiePgn1GJBmvEfac8owLXnOghrxSHvbMPkVIQ
cni2oAoP1/6FImBfcSTRLB3HZq4cmhMjcYCKYMW7gS2lTCHlUF1gSiN9QTHv4JE79XxuLJIvqVqO
HZkleCLRPjFzNkvM3CE5wuawDdznS5cVjqNkuNdcy2VM0L+JoU0zLTYOQ30Facm0Mpnwtst82I2r
SnBi6I/mJieX4gbJDAm+stAhCApwKUmCsRPcM0/T0ly3xnZU7gUHK6HW87QBR1Js+9CHORSIpPR8
Q8XbNh/9W1evMHyWXxAhZyIzFXNLFDXN4Ymuj8L0CvFX+tAcfZPf6fh2AAIbGgvjjtrPOiTHItgk
IoEUs38GrUb9LjJp5dAn54Mmt7GFT2/dv4Z/BBL3qK0P5UtoVsgCH3gmW/06uZQoIVARYLP1MHfi
F4MrDVXaU9hWkhtch0eP+UkDZ3oJW4sKiVfFNJ+0nUJcN8pWx/0YzhOKNgZNqOpCB8fnNnB8RPHA
eNmiIMJzD1MEPZgxfGjBUtwz9xlvI+nqswb9Vr6QHodAUBTjxgh9ZFkyJrmq8UfHX4RE94XmFN8D
PD9Glg6z+T2T9O91LTDzQt0XMhNaYGDA4G2Bn6Ap4dhBmsFCX0NPFH6aJVGQD0APPExS39WA2KR1
eFaI2UjsmmWxRBZcmncolQXqblY+bTD+DRHJrrweLmhbcNV1H2MAhD2cPQKtuuY3ypWl/8JHUsRN
jcm0PD//EBtY/ASu0mgHBNtR1Xq0nbR44yk5Njh4sWHO5jemBXwxfQESaiNx4gOndkK3Q7/3M65U
NjXY4rk8+jsDwZkjr4ptyuahVOYiQdTqQJb/bB/aV7OPukWKoPVTZJRMzBwmE//ycZH+a95N1Is+
cZq0D/W23gUHMFb/n/IWudZbvcXxgYZ//FD/DTizoVIMZ2yUKyRYa+aKnQYt8OoJ54m2Hxo8+nFv
W4nnaTryE4N2O7y8bDfICwBJOLoc1lHrEqNjxtt89tPak8MBSKfgl0FECR7l8JbmO+sufYk4jJpr
yXIBLRXf9Qy7T23BdKf6pcYbfE5RKgATVYuhdTPflec6AkzUnAVfSCbKq0pRjgYXjO5FvDKo6RyB
O/MxUcUvCGAzPymOvaM+LqpuQVDOloIAvJDGz0aNInxn7ymzNcHmtMysi6a5YfLQ1tVNwg8JBRRi
l+8Aih1Xlh2v008kcj7mb6IdgwYnJwCO3mIoDfq5pnFBw8xePEYryKDiAakC5xjVvSND71vz7lEB
x5cQ93DMXcAriGG8yOiKMJNfBCkaOcizh+AUaYe6Q0NVcSHi8sAkxuXIPvLnUhlHL6rltNhnAxhR
vqZGsz6NO7YK2SP+8XUscDlzyalzzHcmAQTMcRh9MGZKL8Pex3CPojQicNywLVi7b/TwAIrWe9Wz
MvjhzzI+sqUJVa0KR/jtv813LjlZs+cLqVujJUo/Jm++vrnhUh13fGrb/qj+ppeSEmdjfJMEVRLh
tRrljYeihObA1V6Y7yEN4oZlJ+EGD6qDnS2qWdhsIylui/ms5s2n7H2zS1Tl8Ec+wYQNAoq+uUDR
Q/2MdwRpAt7HMY8U90Lx0TvDSeA4kkGmiA6Nyn5hKfhrLvBszenD2Gmsa2ER3MNVfYvxF0EYVJMR
tw4+EuyZzsU9z9eGsAZcAHHA6rfB4qrbSNF57Eledryc2pmDgmKDl7JCIMWcx9UZ79jAgqx1fFwO
4yHbaAthzeiItUBlV9jdnbnsGNoFBdPNOGMsp51kxJAL9aGsMAp5YntXCOu8XnZ3OPMV0T7ZPmRo
TJ5EhKkHtdjNf0w3SVm0ygexBA0vEBgCKGuNszzAHImgEYkhQj4jVYa+8YPVhBEBhJTgQz/qTr2N
eVIRusIQskF0xy5QdcLPAfeDpcf/lPWo4n11BjAHMOrblW7YjCwpN1RAX3U/p+E+mFw4wFivFpjy
Lp1xCDqVb8mVS92qwAwQbrnKD4BRRD+KJcAGwCFEhB3fRPUUbXt8PWHXLpNf7yk+CdLGO7TflO+Z
C6nSnhymOsonw+7mg/l/sUWT3UpLeVd9kM3gCJvmHt74c1Ty5nHu5KcHmxCCAcc1RmgH/zQcMheF
J3hKNCN0IZZQXEOYUrxVb2zN4Y1FxoEnlyvtprxMDu7TAG9zYzXoFPZd/o4+WnnoDGMatx8cEiST
AUx2aTQ2cHfxmym7KnZMZkJgZVzRPHvKnXRdj+uA/qoBc1lhYqtxvGD0ERM3tI3MjVEcJB8PoE1b
uAHheqo7DWAZZN47qbfSY1b/Ark3+MMguyYuPhnWBM+koJQxdp1wlA5cLNW4Bfri6Rl/eBx5OCKc
XAM8eqG8V7/hLf0asmX2CyB84cezYuY3YVsjkOs56pbhs95Vv5XIEuFKXxj76F6oC2I+5jh7m7j6
GVlitFUugACJqOqY+r3x7vA3okOYKMOe8q61jYN+gia0FHfmFewQQ2njR4scuLvg3UtjzppHKbHT
d93n+B1jQE0j+g+cY4N0eVg0ZN9Ebt8//PYoKeQiIPBwsov/6spFzmTXOMB0BRsR50wegE5C0G2l
tSk3UjC7hm52MX6FT5oKL3WrwIYJgTQZ76etxj6F0vNl7ggkCi7FHWPhcCVsOB3ElRK5FXbr+Wrq
13NStsM2QESsUAOrZ/9XuuJCVn8TugUfesW3/mJvUZBmE9nyk9/Xrfjb4Qgd6ieZSXcgRcHOb8K7
fh3e/WgtbWRI4Ev5u6ZE+WltbgoGcXfB3zRLywVbvBuYQoPr3aptMCzUp3/jUNBxu+R+V+Hjzk3K
0Tz0a3CGAlvRaMH+xyL7LLn9d3zGSWsrnFuk6bDu7sq7CsgT3hLsfu5IO/ATYfiza98AT6Zyfp4V
nj2L8Y2f0Vyqi/il7uIT+hu5WqJuoMKDjzI8po/KVfwZaq0ZNDAXvQEyI4vwHNhv8ku201vwwbLz
byLDZtyVgHwg96b7z0/a6pgJw3pwCd5tfo1+0dxLhkLLgF/EawxvKgfeLbpPN7gBGVUtJzh2uy06
IozUF+WXxfdY+38JD9TaJ64/W2Th1BKAjd5IngdWBriFN+Ukv+NNXwWXejdXyAMXL0SABRSSOwNL
LMbSk34UsLcD/SrYWLtwVV1xANtoZ4QWZyICvxQAw34BLWQnr7WzicT/FT7ZusE2tLMLwhryP9fj
sBNDB94LY3nKzostbTI3JHBkhUJmNNbw8BizMJi/KhwexfxHtM/mozvq/LXAtz/zyNbnrQalnOxg
J2gL5Fgh7Tp05ru6Tq54N+21f2WwY3/pa8wtwnLD+/zDLAYpp1C7rbaA3gHRjeUL8YapAyCisZ0u
irzBK4qBcvlmbcVdyvHJ1VPuWZfFlnCk0DY+9S8+1+Jq9MsRwUKR3iPoNFT2z+qAWQoVW0hFhPTk
3DdOBFIzLnCCa9MlRzZ/oeq7Cp1tuWTs3JMqT0f8Vl3gfQoQ7OioCfWOPqneC+Wto0iaHEnG2wX7
24X4Xe75SZBlTZSHLY5s/U2H+cJGyGYk2NypmLva2mf7lr5FO9Yn4DVKEoHJNkTMW3MQtvFbu4FF
pf+h/HSNV+wmR7vfUKkXHH28RG5MGsRgbT6BsIlKyg444uJtN1BV7f0HEVxQxDAuGj4QJVun8jPA
R2wxMU99wQkBtymWHSYme4HrHvqcU1gnD0YsfLhH9appwTGGS/BAcIYXVqIT06mt/4DRIez1C1OB
hgH8BzfdWxxvzQvEsgs010vzXj5FG6O2NFkVn5zYApE6y05h+SgnbhBuGhImGL6X0NAYhC8pNCXE
dqTHXaiyjTPmN3iT5ZTH1WV8Q7B47neVm8SbUCW0bIE6x+WAObXqSthZb4m/0Y8iBBJuZsYf07cQ
ung4bb0d6jhOPmy7yeKCBsfSw47ddIlltTkJXpVhDw+w7uoRPaw7TWmDtJfL5u7TBlF+Ob7dbl+J
d8gC26CuZWLMZ9GJML0HEP+H2sB6Yb8BaZA30ndxHtad8lwdI2oO2hq8h2snl6mUnfSn+aRTDTs3
OlofGGJSapO5U2FIQurGGg0d9aTX77LiGIlr/Vv/jvEI51HxEPeGYWvxGhg9fNFTtS+Sb9A16QBX
4smg2E2X8bn/ERGn3/CzOipszHZpfApnbrpUOaX+ewmHRWFxqfRT/Voc93h8WNk1TC69siaZtgRq
pTD9LcH/ntQQRBBQZpDNy7SJ2crd/x5iR0aKAE+CNocdZBI0sO5JapSWQ+y21RMtPNckV1PJOE2C
LbtmlVXYFRvgrgyvwJrwY4QQdch3jbtMPvhZI2UVn+do6Rxd3xrvqeQUbv8VZpsaE4W1vtOI1B7m
hhoZoYozqUSzOFc0fuqkXNbBfAH7t3Hd/A6uvAvZQd2MLWhv9TOGouqvg3xvkrbN9EO18crNcauA
meGj44S9g30SxQtN21L6HrcBAdPLcJpLWLob5pb+si6dgLuqhCgTMTTvH0NzMjYmsGm3VhRoqEhA
FsDSK58Dx1/349WfbGXYlpAg9K3c4pM5v+A0eUkelFHMxgUK0W7T5phcMCBfe9TW8vz4Cc+KTwVB
QsKuGy5Nfg3jk5wSGrVWsNUelpAMJ+Eh9Ju+O2fj1gTtAoPMASa2Q3dQkq9R36omZLHHaDKuIQAX
9yGDRzUXCSpvL8MQSnbKbtkxcYOiMKd0ieDq7S3B9SDV4VU3rgmY1HUb2h3mKVfrDD2pbeDGLhsA
63wtYFsDHoWCK//01U2NR8kAh+PBwRzqm+6uf3XnP2C/nSH+/+H8f/8pKZzqeioJ/+UC/H1dYPrz
dKSCD8c3DDoZw8u08npXk4PN3+dGT8d3vDHOnZdaiFxELLMYjEU1O6EQGMrpk9dsQ7/HuHr+yChI
NulHSduU1d4UVHrFv0/9/aM8ZRA2G0bbf5+TpjkG3pq/4++/LWyqzLK03Ga2uk4j9EHiEP6gzmMS
+fe5/3lgl7PT9YjB8n8tsf/3D39f999vQRyJ2FIIu8buiGpZ/H0Rym/ksH8f/n1p4+c0Jjicbzst
qU4+XqAF3biKM+DYemuFFyvpoelWCDAR1aIlhgMkR7g2D70+2nrmhPe4HQ+VP14Gr8Z/weRdy1NF
O+lZeEKx9Gkp6VVRhU9Z7JqVmqgqfpTktcXjJhQip2K/tt6JGAoF3yskQ0Xy8gSL+JwoGVYJfLrY
7wYMGGofYXROk8cEwcqAGhNosaMSibYhSLQ0pkGb3MITTZToKITxK+3yftOF1KcoTrj6dO5NvQ0B
rup2WKc6yHbYf+Yi3imEI8C79tejqTq8K2Rq8Yw0sVvVJC+xBhmN9ue0kaUdIUigG4b2Y4pg8aay
Kgzwybi2zWr8QBVCFN5EwdF2mBF5UNIEn8IoCYEsQ/idGmyLuit9Z2yhNdY9F2GMu+/Yi8MmyYNX
F8nbHHbqLCTxgAdaqyjWotYwmIta7G3pI7TcR+2mlRAvLaJitBCS16RGkOm67uDr8m8tQmfWMSLI
amk1TeDlRdCLS3kyfqJU+8ws5hlJqHnYrsRY4sBMIG/n6VeMbyLYFKoBtNcpkmRLApmrSxLe8WUU
+oyO9ZQGkO0gBI7ZjzlkkYPILBzCa0H/UMMWqzragGj0UepOqOrK+dtJx96FwSOsuuzq5TGEp0C+
SCIXh6Zo494I8swl7ZhJXJ2k21r7wsRMy4TtJHAGjjmG0jxypx6guEthMjlh2r48MSg2RfpPjGA+
eBWEdWOYIytibWuBBXSIHkKJmUPVhNGRrATSFuazJsk+wxK1hXSMihKSQm5CWpgaOvLY+AgMhPKy
p3+RbXsgFp2hlIkXZyZqq5G86UXMX+SrzDblQB+OqYYXSJJ7ay0wKXrZahtDaZ28G7DJGCfY3IHF
PBhMkSjOR8lKdKReYg5ZblBEQY4kD3cRmcm/qseFrTDH0zQxEzHDkQM6Y394PW4E2qQC8iTUrsYH
R2DxT039n0ivGK3hsL+KJUZUMku2YYYml0K3n8xxa0wKuySiGiC24l0wuQsKJmhlA0BUqTpxCcQO
LCo5+dTKlFFXFb0M4lgXjQfX2ShuYkxL0KEfXbYdqCryxLMfcbVFinVrVexHlCJGWspRFhWpdsIp
V5D7s8dCsr2OYYSMp1NZ+LBzE9jf2T/y2tu9FHNyq7JiW21JRR6moatbQN0tJU3k+YPrTTmpWpBu
c1mFZyhmsOcT0Z2WRH8C+HZJvho1fafzALqS6WHassy6iSm43wfq2pSh+E9VtG9DChUCyR0rK+JL
73+GNW6GJGRBRMT8rcJMScUnaFSBIcK4/0mJxsGb1H8FOZBybiAPJbjbHZXZo7YiJkxu1WxVmyPb
BKaq32UM/6tJDWmA42c1TQ81Pg8F0FQDhjjEZK9LLSs4wHksERhi5QCfoSXYaTyKF0NNmxPhl24Y
D9+iIb4Ps7A+16wRn08ijr3yq87p7bdeQMS7PConU2XkKKiPTMc6J/ijAI0ALpEI2RbXex5PdcWN
Dksrxo2yAlZpMAv2g26VqMK2p4iQB50LpzabbdyFH0lrRg4iup1SBwasSAy6Nfwa6gGrIc+DJRKO
5cWSUFS3UbLLFWDiqKRyaCSFEKwyr1bkzJxkXJFl3fCxrcU+26uUW9ImGeR3ZobGkBuUDOG0aqcK
+Y0RnDLJl4+ijHEzMTt5xT5pJzIgBsxfZBwqabTq4JgWNKAaoP2kiQtVREOe080ZPelJssb5Jgve
VSBQGMxYiLFISspG2wUa9UVkAZJbe48jMjdfYsyY0ksjAHwUClI0NmTe9viBJ3drmOUKevvRmIG3
EQ3K4V7/IrYXBwfdcrWh77CmYQafOoFuYOngQS2RyXqxkb9JpzaHao6pBfJ9lX6p7Rlpyb7uTn4L
baIOHCuwHirZQEyamVOwzWDK1QNEEXNCfOvPTD/i5tH3gDj3WURsD/kcPnzDTMR3g9voIbbXsa8f
dX6dX+LWMwIWVYCTnoIRnBQpGuskeaC3Jp4uw2FUDsFoKpJOgXHgeEgWkxFzDmlK8rFZWS3FdAbw
0elCCwVaXNbSiHNh4HtYemin2KMaNTQ1d6xqItOcfE29Ti6YS4zrDJinN2sM0eQJJ7IJYsPUY9OY
jh5Ee3wndWPUcB3Hjx1Yg/MX55zIltLqlPkseSOqO3ucx9QkjkGI4D21xCZFlgB3RSgk5MEMl4up
w41jZPYleyIgRKM9E5GhQWrup0aYHLWEPUFQGl75ZFoVRRdt86HYepqfOHlGCWmlSPsinyl/QRzV
ovOIIPfowmJ82EHQaGEgnvRQFnwCQrCoreKVUV0UqcCCTRMBCQca+0hl6lHr9H4dNyxJtAy/DGtE
gTi7mglwsWGOlGOH/J2wZtfPoPAZOl6MAzNjkjDGDiy2Bd8PDSLBOfpXQYVQBhvW2ianJCIgToRM
naxCZPpOFchPyWS6LLC+8TXkco/GkCZRuFtJbdqeiYdP02uMP9T0JmfRQyh93F85kP22Jv04oxkR
M9lufUQvWR2hW+IySSvjSV67/EjV46hUJNMbxVpoGWASVYNiq8l/eOK07Kb11E2tf42t+e0l6W2Q
mwmld1fven+jDOABsh72O032YZpbNPUdJmiE4Jp7K0s/Nc/DfksExc+j8xCYxlaZ2vvICmSxUtZQ
3RV97aJsZfQK0hh5ZI2l1F7wuCa0N+BPqa6+8CNxLQESW2R4NL4hMyyF2CnYaNKPEmsPUkkleyhE
Z+jHfYgbhN3Rv9hah8FnIaluFkNdCOrrZBibEAdrKYTUIEula5Y+o0IfzY8yOxLWfUn3RUREODDE
ErJjoeGsWE0IxgAPilReWYIknFpev91ofnXMx+roCcH7OBDohksiL3qMyAVTGxKWRqZJqWxNbmng
Rl7B/xFrkG1VTNxhqKONF05YGvfnMslDN1NmPxemV3hugB1GJTKksEWsOLdAQpU4AbVA3XFNh7hk
9dK4Mf6MfCIsr4QOs8MCkD4JIjtTD7qAf4vuA69qOkJGzL+0vvk2xYYv88/QoHH+mBgnFMXdSydz
U+6toVFvk6yju5UwTUSSNlGcuNODiA51hQJ8WlsYFIeAOarHqpUmbd8HGmAKZqWSAVfIkKtNqDGl
H2p59oA7F36K4HZESlqT+mw2I9zaNMCbyIB31R8Gi1uiB/upSx1joRE2ZN8+FEWJNkmSniEiDHKF
4BJCfSnxVofNoDiiUDkZat9FZ5TGZjTKnTqo/rWIiDonvK7G+4oBlqqv1LL5MKyiJ+XY2hHKue0s
rXC74SPTDuQ74VxXwMs3sN3JxpA+2ngGkkYqx5AuW14rjymCTZh6MQVk/Db65leoddoaew9rVWfN
VSLHZZ+qHGXZGL9rsfBLAjGsCeakltZtAq14r0ooxkJav1I5BNcQ82PolRok4GHbs3PtVMd8tWl4
CiEuuoaQIGlSbmIq2kXYnfyC2Z7klr4pEsJEHkxD5VRm077Xgh+jJ41X8L+8mMmOF4+aQzG2yppi
PCqGhM2IoGKMCkthpUoFlOOCoVpL18vhb5UX0QJRacK8douZ2RuVLW7vpbD0FfhfCDa1qWOI4VN7
1ihESm18qEOKWHF2gvMj7LUsrdyVIhbltfmey9zDfSK4scTsKM9imEI1w7dxFM4V0oI3EdCsD+v3
dIjqZaD08Cb72HA1iPnxTu9kWmi52+kK90cTENpmZCkfjXDnRF+pbCOEn6YplROGUDUqIkuX3bc4
TdGS5Ff+0ktTooHukZQFEvbiuoY4tO9CaIqjj7WgR6s3KfHNCzCiTFqwWt4Ngte02OkSsXakFMSI
Lpp5vhnbIW3HRhH0s2SUzLvq/7B3JsttM2nWvpWKWndWYB4WtRHnQdREy5Y2CEu2MU+JBBLA1fcD
ftXl76/uPyp63wszSJGSSRDI4X3Pec42N6ajQDcxlrSHApoUNrtUJMzQQ5i04AzoA1dy+Nw1Z1mQ
ANsvFTe0glw8aJyach0mYGBqa5dEkrbylKgnagpfBODgxinF3o74AoUpqYGM/XveExVLOO+G1byA
aWKcAb5gBnBLVJCUG2HLELf95LEbOprukzZoiGXTaxb3+1sYkp+YxbaMBQeMi32BguuvrimcVRKZ
yGrDxS/bvWLuHk9Wg97qgej28OQCPWwLp0cR6yY7iC9Pw2Cy85YsZiKbTNihDS62R+01FhB+omWx
bHJysi5FkNMRyDeU6yAO6e+G8F16qEcqO5lieMxiC9i2hP3bsWETusPDPrQX38jeczvPd53LEepL
Br+6QiXo58/WiHp8sBXSkonjayzfe4Se1DajkxWFxVfDiygzCnXK1OJTLAc6kBOMnBI+cqGA3Y8G
fZeRyPier9JRNDbcHOjruNT5ukZcZPLRjyAVCeg+hUHH2RE4tHVkjMsHSWvAtoL8OprW4GK0tv1D
kj3XBTKGOFGfiYGmQlIcIFsWRQJ9dbg2a8PH219pjm5DcWYb9wh2VErDW9RsLrwW19Y0ESXKLIAB
WtrodNEjeq2nSVMD6B66eill4PG2EMURXNhvvBHCfzRb1aGX6Ot6Z67YbQPTslGTG1ET7Ho0LhLh
o1s7HqYq+Wti6HXDZDqXPdEt2SRBYHeoj3ToRmsnivSlW/iEw3w/GxZw5QDd3zg3p7BX3bqREdrB
KN24WfSUS8TXYrZO9tLecR0GJqfsXr0C7KNhrD3CfeLYOAIEeR0cGzHX0Pl3vCkCXxjg946YUcWM
tNwrtzzZVY9RSqGdnoChanintouvYXq1Cw8rqjGDZ7qFmzAdxJz1eq4NQuPIPGYX/BVpRmNI63Nu
XxIrBezHqO/zhWIwXXXpBUQe3mA7faoRdjQWCsNmavddTgCaKaIXQ+IQmekL88EKs/hK0vR2mBcs
E+t7Oz2xLCTpoZkRW+hdZVi/GCh/JHPbrnwCuehzaeA/drmOOoCQUgFTz0jncKug3nhpyIY2CK/V
BKw98zhRfZqFmj38g8VggznL/5zTFE0Iwve+M9jtePoNB5XiS5TyPLl82ARFddtU41a0GX0OoZKn
yfsI4mcsDg01KWJI+nDja+vdUDRT9NI9mr75mp1L4XXvlsG2rtl2kfMtqvGWYsE6GgqdR9En35VB
USiDGQD9ap1ammVVRpOya9tvXHIUmCITv4jhvEm7B7RqIzw1vMpC5m582J5+mSU9DeVdclkjBegC
5HwmAjKd/0j8tHqckeoTVIZSetnHumzhTNZwjY7PAuNEoCmBjIV5juY0eHElDRFN82qi+BXbqXnx
a3Ndu9ioOihrBICO1ctsGx9BYyYf7G1+uBGXtEkufehS1bS7H8xvb6VH7cVVMaush7ol8oFypjvG
4zZu0zfHcNBlHXrNhJo6mHm7nrIaQ8O5ROFCtOwYKNjWdtnu3JhFjA+rQdpE2ReC1oRDJJ0mYoBY
2Y/IgqBooRSvI1YnUyTJLQAunjiFuR0DhrdqMr8XUfilmjP8K8VtsKL5FI2XdCzeyGPVu9kru3M7
OgH9LgEENjVqBDnt90FDfmabAS7QnTcTTL1TGJJTk7FuqSHpbQczumegy06BFcLfaiqKG4F5bcKW
vWE5CqSemOLc/huTV/qUj2paAUB8Cfw43EQzqHcoS1+Cqlp7U+usx7rFllrbL45i/KtMR66LuNn5
whA7NKpWg/0pIrmXeY4az8jYV42GhDoyEBAlnaOsK2/vozywC7/fRaSskkOI1imCG8pCBT8CqyQj
rfHJs9UbSJHmKEOZdPp0JcAk51UW7m3WFse4dj7TUixsrOZxNjB1asseAbuz25sDHC9lxUIeOr5H
UlvUGtthUvQsw0pd7A+N8KRk4AeJCpE4Z7FX+h1dh+irXVWbYIYCPA30M5Lsu2xq/xHmKK/HPuYN
/muI+K7E6ofnBRSp24hfldPvtBd47NzEg9/LHzGFt00t0Uroxp6JWQGC21CsbyOW3UvVvjbKehv7
dn6nk9jf62i6BONoE29Ij9SNJhZyLYsDX6AojgQahMlixDCpX8Ug2JCyjmLl9z04SPGa1b67Ljx2
yUlTfbOmudyTBAhRsjPIQMZ+aPeLyFKpdTnh4xeagbQ2KTbb3aMUASgGMpTv/Dhxt917L/qT7Ca6
SbPG1OER/Si7vmOyEt16MPHyGBVQMsCh9PZnyhEjM9wqg9W4zyzD37QWR5Vk4k+vd5/trnTfYAri
9Mqa98wbvxtKXCzpnZlrHzXf7GsTucfRsMmCqDoUKwQhEZFIkFr1jYRkfx9JODICNUN1zjVG/gzp
e6kZ/BW2LCaS8Y79CPOz134WMdm7qRkgL64X8s7/fDeZ5JNWi6Fq4eCOoVtnD7eXx60fTDSql03E
oIlEWf7GHy9aXvn7Ydl6MBFuj/+4e/v1//H5378+D5L39fuxH9Bh1DtT6F/8lwkeCZt3vNzc7t1u
boGJckl3/P3wdu/2s9uzv1/8Lz/7l4e310XQZprh0yQOhxgbD5YxgZBR3vBpbmGQf9y9/fT2eLZH
nhIltA8rrF9uOZO3G84u2MK/H4s5+q/HzuKzxUeTfvPL2d3ns4DwanTWyqGUeSxyRTJhINSB6M27
opmCfTTa0HICuqfl0LrHxIAROSdEiocBS5rbQ9UC5L/dy5eX+J5D50HY+9+/cHvy9lBQFNp5GuDn
8odS13GOoxXgZOuN3MG/DLfn9rrbM7ebupT852w6n7PUxrjtVRi6sn/+trJc91Bbn5NjuQiGwwEi
oIdWIIUidmLhAGVroRX5Lc38qGAubhu6v06mXlRGg2aQk1x5S7js7cYaFYKIpJYz+sYZhQjUGb9W
P8YlCp44Z6qfmZmeciZwR9IxS7qOdqEQkJcTa58uFKdsAUVVtxN8eXj7WUleLp1KX8q9jNW6Ngfs
Dbdnhrgy503UVD8LTVX+9+8VXcKEOvXeMQKOtstvf+H2t5tYLOQRMZz4OOnu9//3x/9y+7N/vOb2
1KjopJi6whX6zzeV//Od3V59e+JPf/v/+/Tvv9AEWbcL++7w+7V/+j/rNNinuTwVJgtgmFkMf0EJ
SMENs3UShy/aQbhomfjs/Emdc0rP4KSgZwwBZHfyQShdfs8ds937bURXoE4Ofj5VpCpl8ix6TVcp
p4+viBRJhk2mioOI0a20NSgvECvrKBTfB2n88pykPA4tjXgJRZdIyhqfW+Kyy4ZUIDyPmhg9Syti
5xlW9ggBBgbREHa7iN6H8CgFdIpkIuiZLMDAl2uGtLA1kM4axiZWebRu4qHFrESzfqgkws+AvYgz
AjXoYHhU5c8hTsVGkgubsxZY9/n02FOiW2OXR13k1Vfl0UBoE8ggJkqKgSrZmkU3/W6FXzEtnPjQ
juaL5VcPLG87EhcJlPHSbF8wBe8Hz5R3qoLBY7IvI3UGOVWAn6vuHwuTnI82jfrLaNJY6ulgmjZt
un5RgxdxeBzqhdSYY9rKBFpid25mLi2gOD5aZbgfE0LJoBGSXFHK99kD4NNiVc4hEhpT/XDBF2/m
rIVRHpqnOtE98tMIMTrRg3GAAcTww685skpFH2QNuxkHUY+ipyJ3fRbf+56gN1l1H4a/zQvSKljM
09HP88euZbOduQ0a6gS/boQa1KK5dnLcd9+1v1t5j3m2o5jmTObe9dCOJzXCgPphyJEb+kX7FZdB
eRcGcE6kimOykamTmjlhV5nZzQA5GB+EU4+H1mfvENODzVUqT74WF/oEclDX1mBdbLIzVRUME7Cy
K5rBF52bZ22Dvp9KKKSKzCqhyMjSbvQgLOejape6LW9HcApTHLHEnch6kIGQpuFoVL/8Ij0VkcY4
HrdQoStqaExnMIVSwTEprEsMZcQ2YPrKjnJAiwRmamJrVeXmN0PZP71c7KsYcwW/ek85gAsmmR9L
4b0MnhwfqT1aMYu13EUB5rkguH14NC3FEIJzjQnXVJ4fzIBdUBUKQKwvuTO4T6qwfrkWLv60+BKz
QMFRX6Hbdd6GzgCXouavyV7EJtsEcL8EIC66Xk990gxcNn5abIKWvZ4iwaqw+2LTZIxqdkmWQ1Sy
ZrUrWtpIYLsK2jJtLGtT5/5nPMjktaa8FUVhs050um014LaIuu42KqOjkRPKKsovVutEh5YjBH+c
xKymdr+YtToXJZDgMGAQdSDjQ2Fz94OdBHvVRPddksqj48CDHmqSlEcM5piwxm54awv5bjS8g7JB
BFtGT01tPnbJyNaP4z2IzeCyFLT76QcUUnEvU3wCVkcJTyQmahp0WHmKDDxzo29Jiqh6rgyYOknJ
ohMPsEqi+3rJUDC4PqBHiE+2aygqiP4IMfjG/clBYacx9nQSpBLD+RaGM/tcUcZoasv2g/DwGOCU
0axtD/ieg77NpLSH+CXvtv7s6JdSSVSGGUIZji0CZgWmmTU9AD8T0e1UnZSfxo9+z5wc0xZynDTe
jrb5HmShgRqmQn9p5V8mh8TKLmcbbia+ewFn/KkoofWmCxLDQt419ryvts8eU9WAD5xt3LMR4WfT
OAzIYqa7cKAy5caIpgYdbd15tDaNr/S1rzVtS31tu85AW5r8tGywsy3Fgq1y0fyOpkUcoM8fpUuM
xqVfnIg6DFcSz3TRlQreSWYR//LAW7TWVkemrOwpfThj1+4qGJW08VHCjlN9qmKtQOehJkXIsZuF
cDc6w1QBDajMURoDnC8Plg1YyBXJA2RRjUZrISHQvdtGWaAOKib8fUYXRrPqSz/D3G6GJ91188oK
qH1MjYm90Iidow76zwxS6h1ElB9jBpJQy6RilWa8CqPtOOoSD5ILKbNV08lwA4xtpLIMWU8Jv7Yp
8Nj+ggGtMFu04wu0dvTgTkq1WIDQbuaTQlxTuHEJ5xuUA6v8ekjPeUOyqSzLM3XSB2HcBOgpaXKZ
RzBP68tdr9D/63EmdEbyRYdzd3HiFDhNQyxyI8Y3P0cDUozjQ07d/qgbGitlgI1rzGxMw3V4MMb8
Der+2h/Ht8KjmW542X0/C/TRE1YLz8LCZEh7FbtI4adhOvcyK47tdtLlU9GYjKlV+L2pOor5Couv
J1/zwEjRzDQvHk2tak6hiHrMzKXwf4BDN1eeRQsnL89ScwFRs2O1N48fkdFetDE1QHP49BmOd9PA
kh2UWJDb5GqGnWsi1Q3bA7qcskWIAEvzj0wMD7gdbWZsUMvPbk/MAWy81neudafiU5jA8y4gG2bS
6I/9QrDRy42pc8wUcfUlEUlyTEoZHidn/JYIQBVdZcPPZ7WHvIQbKdx445bICTJ0UKe8rcxDG85r
a6keRp21G5cMdsNnX9Cyjwy62twZC+TzdmP9897t4R9vcfmFLk1pzIGF540PymI5Ny7vPNDmVeQF
kB9fG+sAbzm6yK/lqE5NNVU7lo+Q5vWUq2NgBdylkV7f1V5lr81QACCR4a6CiVjKNztG+2+G6Dxv
S/rbjRNwKljLze1hIgIq6GzY1o6S/TGP3mOnhwF/e1N21+l5o0gnSZYzPAejvVZZDsmZq4XNJZuI
1gJdUi83t3v/8rMhICWu9zAYSSujOLnsnISAjs0V0aO+zN1L3Pds6CpNvsnvm25Zo/Yp3HyDjjNZ
bjQ79+ZCZr0hUmNi5HJG393YKVgJy03mu0iZbo/TBco6t1RjQkLXPDGQyj37Q4PiBTJrKZ8HFZgH
z4dYFCw3c4GQVxDWsdKGXkhVwGKPfYPrTNbufeLXDBCeZZHGUtvH2z1pCOtISn1NMYNSbLwwYlvb
XtZiLlsOHt3ew+2ex1Z37TlIuBICZN3WPKouMI/o2IfEiw5uC83EyhH9xk2CCb4wHQIK7GfaIvWx
MoN2l2Qkn0Xd26xZ57HXI7lrgQ9bQW0QeS6w7PidfWws0z52kL7XPXPonfJQH/gWQ+WCToZ1GfoV
tACIN0UETYEkEq+hWzeR/LGyB/Yy9DEfG6D5O7P0OZ1CtrwblYpfetnH3G765Z5JjMXem20KQ/+F
yfWrNFjLgoKIlEF1qgYT+5JgQoPq1ZDeOGYpCmduqK8eajWbu5H+6HFebm7H//bQpqRYlBRzONwx
AL3lO2Dl9o+bcIShEqAVWM2hQIFbsCGyEuLxqN/WPYqXlgVvuICEf5+At4dThqe8nuZo3XfBi23r
t6bBUzfMi1YymzMiDI3xw8Yez7jvH/TYnP6jdIYucZQYLxYwwjk8UNwBvhkz81KzBj5JnBHBdhsf
d5jxPv9I2EBklAk3yKvhOW7Ca/shrvWJ1pSBSBWl9rIWhLmcsSAmLWDln5Mv8xt4sR/jAx2L6Ety
LdF67PwJwumq/AVEcbkoxx1lTzqIDb4kWgEEUDkbmiDQrTPAkXTDv1ULcAwEyZZBfX6BJy01oNdt
b+ygOibD3nieH9RnzcMJ2eCdgxgCxBE9wDeLy9dcI8xR5EzjZFm8+SmhbM+Y0WgSlrjBEd545/SD
lDvEy03IL83IGfAbixPeKQUBHrP7uMMRYhHm634ihgFW0wAavZpvTwCsNuljTzvuDpsxQouroFIq
iHzdZQtoKjhPn/GjdUadBrhggz8WIkFB6/VHw3RWrLwX74d7sV7Eu32MXqjHs9brsGPZsHfvouTM
moFhxXrLvk4P0Y8Rb/hXDQNb7eKzmR6cJfx0pRm0PTaSW6ddk68WIyc/A5+dSezG9vWN8wAH/BLV
RtfoXJyyDxyXRIpGG9PZAuQnF64lMDDF2AvgoYf1n9LCWiGPAxRFWCzu1IndFR/mjNpiN37EJAI/
/wzVVk1I5c8TPu+gZTLcO+0+9F9EsfsTrv3xD9b5X6q+fKzTSnV//6sVwHNnXTjFdXX48fe/Ijwx
XIPlhOsHSFNN1/V4/vP7c4p05u9/Nf+jaUeShWwTo6ZxbASSlU3+S5zqff7RH+NnKKcFuoWtET2m
/noqd5QV/XNwP39yhrCuRaNXLGyXyVubWxmxbDqIYuGkZvEuCQ5R9QizUzcwVNc2GZ2hRY+ddcPO
QvL3DaIJysDX+Rd0v225Ld+gcNzjAd03r8NT9lxem1dFxWFlreXP7Aix9lvx3cHgshsuxZG5Hx2m
wQmLsX5v7yY6Ejv/icEMrcEe2Qx2auTT+PaJH4unnaVXDint8Ir7NcrS2cEdpV79ezDMI9Xsszds
wn77Uw4/vGt5Bseb/MKYgKHB/4UDijQ478QubQ0w7S37QAxp/KBujfxVv9BYuLZ86VhtYBXzDFc1
vAaBrB8p2QHDbHR2nzhlFe3HZ8Rm7VckFsGl3l4wSuDVpTZccPyOSKLe/JRF9r74QKu/FU/2KxTM
bbiJf84fHsZue5dei4XTaH0L7E1KAKSxT3bOBV+o8941K+xTG6z36gkMIILn8msNWQTXC8qmDXJn
zJFcpz5ugI9ss0qXuF6qk1xh08OCALjaxuonYLLU37A6WKtVut4DswT2SQc7wUB46hfjBTGJK3Dq
G/OZZiWBmV11pkQOXXyhN3DaIuO7TGtWGWvR7iEyHPiI8dZ+NH+U5aHdj9/ZgvNWmcB37rF9m07h
G/vKHSu3LWvzPaE4FN0ALVze3HeUhChEN8dsF2z+zZm/wP3/24nvWYbpeL4Xhpbz/574gOw7FF2W
vljBcMGzlJCwvXja7C9++M1aFKaE+a6rd2wzKJswGn3BkdQtxO9Fq/xv3gxBCP/tzZiOg+LZcMg+
+Ner0M3U6Mlw0JfUolbIP2UciDydOEQg2nDYMH+s8dll0DHogz00hO/RwMVm+QX/SPpwezv/l3fx
b/IuLLTm/p++ufV39f0vPyuVqunyvfz5979efuq/HH/K7uf059CLf/zaP0IvfPtvoYEiNXTYk7qh
7ZNt8Y/QC9/9G/Unxwksx2LN9qfQC/Nvtmf6fmC5oeX7tsPJ+I/QCzv4Gyk4PmN0aBmOaZje/yb0
wrT85bz+03nP6eVyggVmSE6K75jBv4ReWC16art3JVLVkU3zJO4xPHBOhRjRMimh7BP/BCLHXrJ8
k6uQHlKktEQwD3K9z6P2GofquY8pX2as5M9VBwc8pdNyh1iiY/+BGTcr6mzboVVG2+u9O+UYndB/
XmQ9ultzmpmPXe/A/gyMQ+g1O/tbpksJaBCDWV2iiKjLHryKGghh69nk29YEqS+1p5f2e2RmHzKo
syfWnfnG6fwLkn59rmX+atUEDWsRtqeiQz/VdSGm70wwKGrh7PqieQwqpS7BUFyDBuW9O3Q7Ocbd
IUbBjjzhNaSGRV4uUNpkxPQGJoiww77FBWg1IwYc4RyVg+6j7SMYSWP5MKRhdO0r51Po7L21w3pX
G8Hw2NJmbFqsHKpACS5oJPRTfvRzNM+GRbD9vYRgUlNYIDwNyHNnSEwdHfKpfKzL7VTH4iCd6prN
pr9tHRqMiJjuIqcl2zTO8DzH+svUy3Jf6V0QLdJgzV9uPObDuEwBj9DShPpmHAcRf4spAdx1MrxK
NiCITa91m2G10+m5TCiy0hsWVYJEvpHbsnd8ViNQdUmHxCM6RFfX9NHQ6hamNFHfmQmtgkQu8g9w
7Q9hyI85iFQ7oQvSlRvopVnvTrosU1GO9lO2VxpsTt8yQXUKDyUt4FWNiUL5Y7n1G/54EeVgybw3
FfbVzrZXtcYSVht4kkW5pOpRSd0gXEZGAlDRW35De77YZBFKxyDDQx1m/KwcqRUot3tULJwMi8Mh
Q3YO3bjwc514PctXQ4x8KckBfhhUCLsO1mPo7Od+fq0SLFbuDEQ388FsTr58UUjcdRrdm7Pvnck3
PGttYkGbQO5PLj5b2wTCm+f6aOWgNUe/2k0Dh3eg3OiPz6GU3jabGpo8rEQDPP1skNRm1lwaKF52
qWmfB7buGxsA5NwG69491sn8ao2catIpWCjBUbMKorygR6k5OKoyU5t4bg8283A2hsEupv+9xXg5
VRRTHd9Eio+mDvcmXShti4cJW1I1P9RO4J+KFmydrwpi2NDMuEhu9Gh2d3kIP7DVNBaSQX943rcG
V85LLxB+4WHhS0Vi2pOj3CIKz2QWEGnHQcrn5FvfkYNo65lMjyn2Do5ds9iwajaaFhYUCj0+0vPd
mGr46jVfgddW9NZM+RJzKmBTZNlmqGBrRpl8Qo6NE86EzFyqJxT7Fk0T5t4RhC+cUDXfFwXehsTD
ZytFs4sQvIX2SBoAKrA6qu1dCF5EN5w85cYZkB8KKlV7CQeFdC4cuORYFfYIIKCU6Ub1xAHWCAso
PniB9W4q90naDCSpLF4mPSPMlKa/ih+nUvSrJqi6l8CO7xB5hZTyh4JM5gnJAl/pGiHCT6+OQqQ8
lMq1y8vwvbjbXKDvj1jhzKPGsQsPJaXmeRehIWarhQR0BIRK467aNU7zNPqwlsYKoQ+BYFAG8IqW
E9mCcZ6tnLi95l2ETNOltYHyIVhnEkkk3wItChTYyPGh/btsRoXZ751fcVCnW3LHLnYQzpRazePs
S6xgaVicJ0WJrfGTfIt77aUoTPZKdkMjQzo2Ev7gVXj4wmeqOk85xhONKtXIv8TzFODOQtlYwrej
SWmArd3Fbf0zgJ3fRBV4RIPyfZJ+iJFoFMxge0UE3sHrKHVZdf4hwe0QW7dFWGkjdxNYchTeL7fh
AqKS/FCrNl05ScR1ilJy7fYB+6WRjqQPMnB50RjTQRqrClBdabMbKkJELOY6qPAEujpzNtl+oBvy
btn43uOkX0q7LeipuLwGPTEU2p7Ooc2pUNXAQ6oI0WZLNBqp221PaEJ4CUoMX1pDmXbqJtr2FUzP
OtUZWJKuW+s0/pmJZt/3y6Ca/sDvch83VJGFYIcsTDLHgkltKlFSZfcAAZAnulMDiqI8BkjjiCpa
VXV8yQ0oGF7luls8jr9SX1hnr7aG3Vx5b11jeOfW7LAJlnED5zoyLmPa7my0c5Rv2R9M3iKISvFt
9faAUNNS7SP9rFVXFWIfy+Yp953mwR9Eeq4Ktl5daUNxxiMZzv7T2BukUfPkOYhb8h9l/oSe0cdm
hUakFu3OiUX0NLAICu2sPbl+mm+pyNCrto+xsKL7SVFJaHvrF90b9xyVfIjKArpqpW1333aVPM45
Q5Pi8qwsYAFumtqbNuhPXT2+GXE4bfPZXU6DPa4+A9whG8UBvaqzzFt9AI8xo+48wScVEa+bWsY6
nyofsLak9i6JBxzZHg0YdMkHs/1ARjEvG8vhZZTfB0PSp8kJAg0GNNWz0ebbXo4m4SzpczgrDDz9
PRYu0NqhwwdOky9dK4m+VWW/ig3Bvma5GGcgO0ODzktqGAA19DA3iDdNjnrdGah6ZSNbwNF8Kyzk
ql4RXgghnMiLfbU64aOUNFih40+vJUONwZ/lLMYtmY6XvjLmvelFn4EDEqOagnRl62BRfdKnNlG+
hBzPu9LHDW8P6bMSwdqz+xd/9HcO/TyaG6lCzeR+n63gyjQ0LAB2aB+BTtd9P47wtStMkTl9lbwV
/ZoAR1oGnfmLidkxzemS9ZPYSq+/lPDMpg5ZQqoUnvulumsrTgxG2zxqzp2ZwxQLEM7Pk/mBfh2a
a2iRG44ilKnMTqB4WOmIpWah9mt6tiOzub8I7H3DwoTgEZeSgLXQqloj6IUBmgrSfd+6dEnjzUaq
tX1yDZ0O436abHU48cE4uKs8gtc21/QPi4bEBrGoqQjOvUsDJBlj8CBnJe9rE3tkYh2NBLE+gxxr
E6qEDAyEMVmA/hvsjlRJpVgnk3FiLoQ45MXIOqnpncVEKJHb6xGhIrh9Jwj1gUkRXXWd1g/Q5QFX
zRNE3gCvw+y8eE00PJoutK4uC57L6qVW0LI8i0yM3MSyouHyhL17rpmbS+bG52q2OUS5CvfSKOxd
rMgGyMK7MvXTx8ZpqaXkMyNqDPUSsKXlRfoqAzs85639I4uq+SWH6Th2xks/oo2Kh+vtRgNomsYp
u2i/G67OCPqCCRczfUxWEzl5M9W+yNg1ksCRFEEejWzCE5ymehKCib52kNV7rskYSGu+aSv7EDVU
IabaYNJ2oytTYn1B4Gts4wHmauKO/tWILf+QOz4x8Blts2pW/sGOLPcedc6bN7rhxqwm/LooXJ9Z
K+OLKt2r4U7uldbw1qjM7umPH4X4HittVKdpIrcoUc41j7k4urYe9jUxXZiSW2s30R3Z2AUowz5R
4xdTcPmaBZJit+QjJKPz6U5JTvmBL9dS2PLbzw7ZMxA6q7qvjAboWuOll7C0jpTTssGfkYEcU4wC
XK7gMLQBST5GGz204GKJYvVrQh343u7ObUCAtWlSk3S84UtRFOCBbTnhOkWtaTlPk5+j8dOkmcyC
Wr2EYxyb0EBdb1rNWl3t0F2F9ClfvZHwVQlXvSJyW/cUA+e+idYROSxFPMm9Y2nAbKKFZolifauX
ZNC0Nr9q/NfIE1p4GuwAor7+5uURskGbqSQZrL2ydnKG5BFDTcr6dleHpwoR6sisdTDD6gtkB/g7
lGgo/O9dQj6QudKtYbmwr/A/XthwPFVxvy1N2vxtOBjrnslu4agYToDepaHDmKQBIjxkNIjh/Gs5
VsVWp9JfzapG7orbV6bhRGfG/CgYKNalg8mntDvCZjzn1HPdqIryb1wREgKTygk4ImhUJ1wWBNkA
fJR1Py4Da7uJU9rMo4cjduzVOqP9hHMBrP97583lE2sRH1OdsQtyeXbtKxKf7uRjaVurZYWCNPAs
Lf9aYUWn41rt3MT9YHGuNs4cGnzVNJ5C/dHljf3EcHOSLTDY3IIO7wUAg0Mzlmd2U6MJraewLXs/
CGqQpce+0s9/lQn28tHjEvBaIGWZtbPc6RCwNgGPAoEutoOfrse1YbCbLDsiuLu22QfkJYhSP40p
iL/R4tLF0pcmUEmcb7Hr3Nsx2RCDhx5DdfJgxhPNU1Zxa7fKXtzE/BbQ/cWsm3ubgUK4HUCaj4b4
vprRg0ZD8RLVw1nI6D3w2KykY/cyVJFcYwP7ETPvztoPVgqnCAEhlANbNqgo/OLNPDbTXZck+T4d
/PepIWRqGC0SioYYZKITP3qC+me4BFIEKge667GLMIrAOFssJPh0MWhbK+vP6TysYy1IeAy2RRzb
z4RoL9MgVVHcmsB20l9NjOqpm4cdCiGKuGBfGxxGvgaFVdT1qgiscZ95zgDgsCVz0GPqjnL0OKUC
KIsIiW0ayqqNW/v+RocaFlEfwZ+F7zfk8jDOLvi2XIcnCSE57JOGFaWYrsMcwPGwizURoiYgD+Bv
TYgbIaaKa+J61rXzFpBj4KWJdXHq2t/ndfyARVAAW1H3kdHjvfUmH7g0zhQV+uWDnr2HdmTTh+f2
O8uDz9wndYJuWRKiYh6xufj4HQy/u8Z5qrG7BDTwHeBqRQ42JCZxGjKCeHUrV+w0F9fd2DJcpBYK
i6pEk+BIj1ULWqIsh3IIf4BUwphiYtXAzzfzEtuGmSwWReXfz5Z1381pfnblh+f36uQk/b3dBsc0
g1paWV5CBhTaNVaH8KNSxoe+xYjXa0IKKS3pFYmg4FdbMIIWq7xc4elrCV4kZ40zMuIMNe+xGABe
JO6yRzuHulvD+xcN12gffjEdmw6HK35WWfMxizE/MAB7kDjQyiYDqzBNxDK68wHddmhc3fYzkAQm
/Cd757XcOppm2SdCDryZmOgLGtB7URJ1g5D94b1/+llQ1VRnZU10Rd/3jfIc5ZEhSOL/zN5re2OT
rpMC/P5oJBQJ/HIkWq6yyixXLbs3k0ZGHyXeTKP8UFPFQZPLmtDoNNWNfI5y0VA14hDUdqlenYUK
9K8o4wcWn3wwIdWUWeaaoLfs69BUbERkK1vGpd0QE8mqS/bRRWaeNmtHPLy1Tp09CkgruCEK5NxD
tYsjbuVUYYrMmJDpqVougrarF4VOg0cm2Wp0wHAhCoVGXCmHqIiVy3ESSNO4PnNy/bQDD8GJnEtB
nDXKUUBJFW9uTzSMqECnLHoAklUGabLuEhmchX4D8UIkt05JPso+m4z+JfZlGdlFv1IUJmglkTSl
PH7rKtB1AsLfPArwVEqdFeXIe0sGDuwKDvZLmHlvRhthlk/ZbWoxzYRR2dw1Rv2zpQ9vwqZcamZe
Iez60JUE/JBNfjw2T/BCWR8vtSpwx5rSkNaPAGcBX6w5GVZzq8uMKLcehB2l0AJhUL1MFOM89rgh
wggVtl+Ez0FFL9NQGgDqjcihi8CNZ9bbaMnlIzqlOohoL4PFF5tN7Y7Sp18zlqrEG+HrYu5Q569S
YNZKl4ulo41nK21tbLbsxVq6V1MFFRGIEIRyAZY/ZJy1JNN9mfbAfOkoK8CwFE0aKvcO/SwhSeHH
6NMyqzKjGMAdu9REh5k0SI2ZrzFGy72nAaIFpM3k5beLw6g47Z2OHocZJnoCBAAlxTrX+beVsCuP
70rF6Bf3upR7F7CAs+xEv/XHS6cytpGyBlvdJOnBZ55UaCZEWKQslLNypdek2kx1fx6OvIoK/GZ1
gRWB5HALvqA2zdDkkT1VwqgmsdJ8jXE/mAmOfjw1LCbNxGw3Va1/hFJLe9/JW92nR05VFIh2srHi
m6QYr+XgExdk0RKjzWAWpi7ENKoc0MHNe1mI9ZiYN6eOpEXU4fUVcaGswYg8DTg8dk2YnL0BQWXs
FzGvb3hXQe6dYhqnQ5uhCQEa8Nlh/kHTHd903C87NYSabHb7pvXVfVkBP0ZsoSyZkoyztGfo4kT+
cE204KUBtMFofTjGVb6rgt7eZSaoqSErOrdRmq3nQVDzE0If9Ly/BaO97HiNVKGT7sWAnNZWjN3/
bDB+9xD/doMhO/92g7F+T/JJwvj9z0uM36/8f0sM+Q9TUWzF1GVT/dMCQ2WBYZsUtqqpmZZi2/+Z
2238ocmmYjiORZi2jlv5HysMXf3DdFgwOxoOYsNW5f9Wbrfxl401A0uL72SCspBlMFgmv8OfN9a6
ZPaisC1c5aJaRYF50BIf0tdSuhf7eG2Z8xHOmLX1kImilH6q3/VPwaqXxhRv0zB5TV16eUt6qfNd
460UwNTM4oiYwS0prxGWJ9KCXDz/zt2WOMeckMUVAjE3fQeBhmcROQN8Sv+ufBU7Z2FtnIURzv60
VTr/61pe+cty8m+P0bG5bIZm8Z8pufxPW/nSUwdFRWi3lkfruVHotBrk3bZ2Djv9symbH0kiRDGP
gocRKNf/+ofrznQF/7wimq6wzjMFjwMyjKH95adnidcXodDGtX13up38k13LEygs+a12kx/ygohQ
aH6sm37NsIfufCbhN/JOD5OXbD6eWBboF6U8KHskRu/JcdxEl6hZVEfUId2lyefVMjgO7xCRMD8Z
NwvlZbjI1v1n9uzvtTPtrP0tDBOPvTM+R98RVO4z6VELBqXTmICvOdQJcqwZNvZZ81bckztRB6Qs
UXYkZNE4E29WydE4wUKdcgGrfYK8Qv6iD9HWCC/sgvSXBQtoREe34ogsmayvFfF1i+Qtu09258/w
iYfj9i/pz7iSriO5UwdvbRJkyYz/Xdhr7oqncCnbbvg9rDEiL9CAUFpF+exH3RUVRSV7c2kjI8b9
oL9skAQskg8G773OQrx84/hL1GV5Z7QZ63BflggjxNOkmrqzWorDy3AeGUND2cIK8JRdom+aAyQq
0iF7Aoh7RRueviQdDnlwDwsuh9gPr+k7EbjRHMSB8RNiRD2YoOqUbTQVNYTUrlub1pMLsuhZYFAY
6hjdX1uqCe0wcjJRF6TyRZddpBTWpXzrduZHdvaATSKi6Ri9UlsRSUlBANL2GqwIp952R7Elho2m
Yge7ZPIczKcx8zsKTzwC/sy/IEb/CZdAo2hDUQdh+P9A+BO1LvVaaC6oG16hz+XZOXiq/QOs0GEB
q5hBB+L4ZbobVyiDWPMBxF3ivDAeypd3yMFPHsZXtBbOIjlh437zD7hPBZe2QnAAiZAedTJBz8KV
te/hz4arYWe/gOVLEYGQvvVdXnCUIc8KZvqJcpS4l6vYQNz0KamCeabOEZo6Ty1XAtEiyQDWvqhn
REi9N5tynpzUK5sn+y4+iNFDvEv6xwuRrpcR4OuR1Fw4eA0pN9A6aS027MsSbW+xsVyirM/X6Ufn
0raF62Idv2LYoAdd+808PDhn53ks8J+vWB/0S/pT3h2z+Ls90lE0HMhPzHkIqgQGW8XuCHoVbzSx
2dG2e1WnJ40QIrghyO8hty/rd3MNuAB6GLSgOdQBaQ7E/GIwD535B9QiJvhIgmCWZAiZn0RgTA8Q
jNbS2jCAA+9Ira4AETkAS8zXOlKteXkkdKHZ+Ae2EwqxfnetXgzyHEgvSxxWK61YCtBAX/HdJ3lT
e+C2jlf0i+v+jILSXNGrGJvwXr8NizW07LtOlZzjZJgLcrEWJOkyRHonta/aNgRwHtp2M7zkWyJA
GDNdaH56po+rodywcOlXNLyVOrNPWnN3Lu2hfvhbRDbWY7jKQFmhjYI/uCqnsvs3N2eOv3++O9qK
ajAhtBRF4Zj7q1ZDjUeYNqaKWRxBWQqiRU2sF5uk0//6NvwvN+Hpx0xyAEfmsFPNv+zpWXYNjQyD
Ym0o3dP0I5yh3wyi/x6rICGkFPz2WHDE/6//+D+f/f8mUPL/c+6o6r+erraiq7Jt6CZiFMQCk1Ll
TyePJgrd7J2qWitS8sKcFpA5+L01+282KKYmvSkGS1uSz7wceoRDOpX9nmkdE98JvGNJDBbz4Snz
PLCoNizUOM7AczFDqTHd7aMGvSKK03lhl5WraAODORlFuo13zy1VJQcjmHVwjqtjzdDCjdnTOZm+
o9sPT8xYi73esZHSQmsbYZSfhm9qzmbatIICWM0UBJZm0hK96rVO4KrzKrckMaxVUrAGO7vXU8cj
jEo9OHG6K8KciVZk4dDXRQ4Avtqzyg1WMFuIKZLzh9NmG2Gc2CVZbmx8NqKbY1TBckRHTewE25PE
zYp6KyeRstLkEa4OGyczCuFQpeUK5xcSwrKc5w5LUMZ+vDfS9hywBMAVyG1hArekTuUWpSJBY8Sh
bPvOi5ozxAb5Q1JeGfw0ZR0d1Q6QcpDJt8j09AOzTBQaIyOFTFXJkTAAKNuQ4IryYsYBLhsibNkf
UW4bLFikzP5Rn3zF456astfgJcfQlHxVSL7kCKjSqK/0AvVmD2lAUsl3gflmHerKOoTAIxjudxx8
ln4aSm1YIYL46JxePzqM3mIV9GRjxeu2xagk1wY2PiAvSArPWiZ9Oiq/WWqMT4b6zoQQNJGdfJWZ
DsswNznPRvUUtvXBlww4VAyqXTUwn9FsQ+PCp4xVmsxikyIByiKzGB2FqmnejFHc5ByYd6QcZchJ
0mCclf6L6c11zJEW6mJ46c38Oe/jd//UyMyXWLleez8l0EI8McL/Cu0eeAcv4FFv0PZVL9Of9Ymb
iF9nBBXK8Bn/dT+SySgjwfQifd1yJKROszRGEwEpg3VdZWqThFhSylAc/ZxkeXU8sBVs2NbwTNvw
NcMM0SN0vHUJNSFsGTJqEYuisumeIbxgz++yeZ8Lxoj998BLXZbipz5XvzxrQDGdltz44DrK0Qqw
IR2fAFzgN+ZZtkhQRhIT18eWZ2CgC465OjFJNcQ157lwm+7Gdnles6aYfIw5wd/64AOqgEzPV8jI
aPv424mFa0Fv0Xxj0aWkimDNq+1irZ9N5MwJVjrG6WwvCYqICmwE5KooHtoBevQSugjO+g4opsJg
Ao96SaQohVdqfIf++9jfaO0XWt/e7apj/+ozeJddPQ8gYI6A2hhRUqK1fWDuEqs0d5oQ+gqV0Wnw
DfDTwiNpEoM3h0bZaOQdNsx5hHUcCcnKBgKJa51ZTG4AfkuVYqOa6bAOkwZ+h6ezbFD6ZpcW5VXK
hLfSMwEmNApL3IG+shXViNSSOx+qaBvdTasCY23brdKA5Yk8gnhAsSxtRSZqjmG9VSHU//1gDij4
4atSs6lO7a+K2j57dUvegmRUC1yBDPMHjcQmX452vd6h+DHfw9/d1u+nAtDlLY6ODKbd7vczhu+A
jJv+eat+8o4A/sMEcW4JsoaSQm+XopxMxHXM7bN3Ym/rN+p3IVTSH9U2WJ4R3Qwz+TReq25OuUgJ
wFB6UR0yNjCzYNUSdsGL90Hm2CRzRmC5KA/wbA4wKMh/2jF/NJ2Fcx7ZbJHw9xhuvPeLPTqw/od8
7iVT0mSvHe0HiXOsYuWHRHDByX+v9rrbHxrWscfsA0zLmZkgABOG0M3MfLV31Q2SywIRmYWcyD5Z
UCNYjpLZhnFL50Kh/WB4Cm1gbh3lM35mULwChKq5pZxtgeFDkrc2yoWJDWpacM4PpZoP1l7hnqAv
LArEOXN7YoDP9hcAsu+gfRAwHLG/Z9Da8IXtDzs+47nbk8dFvq7ExGTaAoN3XsRHZ2U9Z08U8uLM
mPbZWpE2cQrwxCCMZWVDoaH9xG9juGK68zG+scKwVsVEN6fSZvpD2cwge1Hv6jUMuByq4k7tt5nY
ktfWyw5LMwgli9JYmcquI6ZQxekE/8rVqK6Y2VY7Rd8QdTnwbgNr7ZH/DBOee6khzzAVIy5jCsuS
FYst9bm07MyzAXich3cpuDftyBZeEvuCYcAiFBhpajon56UnGZhrmC/FC/kj7AEpTo8o+pEzaRu8
AOWrispOmRL0smFuozcG3fC37Bk72KjE9gEyBChMWB2hTqSfmYuO3MpZxPtrWEF7LImk43qY+75x
UVJD8k3aJRtRVH/BEoYOV4vq8hvUr1buyg9grjw9hKj1SxlLErfxE/lAEZZCsTbTawf62XkQ1Ubl
ezSMrfmQ8mW75mWRSBsuMfLqRNyso/6F6EQG5s1QLN9OyCKyhkZqRvsJ2V9JiPLRDnao/JfSZXz2
TvRP1aOcol+u9RNcPn62eKP0fU33+ab9oidLCSn81tzgaB6S94ZxmjarX7o78iiiIx22iLNoWROl
w4g/nWf33C1vcIRIXbUfvAO0j4RmDUDgFB3Ck0a7OS/uCJ71hXGM7galKo4uZWeGS6Rx3qJ8abEG
d+uc33/L7ys3hymnmLKbS73siXGRZ08kfyPCs4pVcWdANogND5Nv3ZLhqryyRIFDZNt7gSsoYnsw
5yJaNJKwdebGXimW1o4wLTpQm76GZ8rlexQR5ONZupC95yZ6Jn43MedmtIqbnfShQ9G+CmXdEL7l
rAoKsaNzAg5JVmjSH/pNy/Z0lgmXVy7bKAwLq3LXRG6/RYl9CAkbYOXxNaDwfJVJ7dhDdae3NZG4
UGynm+yjJNWSbg7d1TxjrP7K6wpbOWZx2LcEwEprlXtGg/xcX6cVnbm/Rrxg2YvolcRec04xQAPW
LfvnIJ9Fp3rlEUDREeU6q34jB9HYSfYcEKdFz2Auu31BQ54uxoPDq4YWlbnAMn5DIqZ0856Ajwsd
OaSN6KmFXDNznmyASi8Ecmgks821DZPlV8VVV+Y9XjHMeUyJPhwfG9j5rnZPmSssrf0uU5bjrUuW
/RkSTnGOL/Qzj9oNNwHKpQPJTJhgctjRc+sLq45YJ0ed79u+6iv7jcdwodOdkqW27QpjqSDuDvMx
MUfOBll9fxIKSZnMdd00c+Wjd2XniDmCri6fdwva8vpanaQHspwbtgq8Nhcnm73BjN95DFIoEy5e
j3OBZnvet7dwcAlI46a/cVznA5vyM0dofcZPrux7NzuKY/mJ9QqPqHpgOe6cJMhUlFv3/IOR+IE7
rP6kHeGs74AXq1uhbQHf4NYllm2Q13G0z+tNLp/Ni36wbtlzgvAKkWO6SAkh5VVHOtoXrQGmjR0L
z1er2o4nWrojJwyjEHrE4IPYL8QnjlhCQass9IrzWJ+TTJezVdhwXfRXFiBw8vRl+aqQDqTxMrCP
Rj0HtgHPoPXWPo5pcOM5aiCXx5JFF7nfZzoR4HOaVACpXuOmB8YqHeuMbE9XqXxVxQdVBeQEnN/6
BVUz69aZ4toXdeXcFFJRmImbM4E1B8lWMA+WpLuVG19dQB/t98GaRDLbORYg4DiQjsy+Fd6VP6xW
NWDcM/EyfibH39scmeXkoDFdmbwRb4lgu0PG+HDGObONLoRDa8oH9K7QvhDuHLzBFOji3UjAI/E1
9c7OMWuYh4mvMKAY2aESaRRe6dLPrAU4auHcPXP/cYaBFuwJMuVtWPqfyovkLOgIukP8YAKhvSon
BiCkkCineDO6xUUhc5p67iLeOJe4GWjau9O6zaE9kb5QzYzP2hXVPHmR5bmNrU+eLGG0zSFHGfdH
iLCcw6ayjO99fhdg0cx5RA4mZ0vmcqiQ7+A8wrfamsMvoy69EPnn3STwxxSgG41XbKguDFyFS6wo
mEPFFPGdkn/xUdyzt8zbwwYKruHZZoVrrI11+JgKT5RD7/1kOJu1wQIRIyFaJ6KqRw6KF2Wduwi6
kXSiD5sXa3lVb2hPG2J+F365KtCSfNsE07FrNBZYqgi6bB72TR6P3i1d48h+NN9st3KqgCeS/vDx
QYvkjSKOhC7cMWh55+yiz4GD7pNxHr1PFKAfzW3eWF+Jn4FUXVW7wIMH6dCBjDy0u67jJT2Lb5x5
wQWt6bmVV0awIa9hSXQioqw7d3UNNQ3fldnYMdqVN+yknCLa2n42GVPCmjgxUHoH1/jNXxR4hGJD
4jc0Ox1mOQnnBc7OufekMr3cGdecYQn0XxDK34Roo+ZIvg1Sy6PL6CBRctFkpq5mHfHdtefW3IBX
4h389ruy1j/aUaY5gX0tXsGNLcqIAwpbeOVmvPUCGtsOqVrRqcSwg/2iBCqCkkZ9aeUQWVHvhSsF
mOxhoEF/TdO5dyi1n6r8ZAFYnnlMA2cUm/6N+KaGSU8lRcKFLANWoTFVwhb0elmSbjbPH+RT88Tp
3x5PY8pakfZj1txRy/A69p/afftlfXZvnjmDpDV+FN90jU61yMq59wN5v+eggbprb5klGy8CGcp0
Cs2VFZlJhymnKlmxpwSYjsf9GFFmkFyYQlGTXFR0+Y7Ew+IYLKHzDIB8vuQNJWKwKnGd7vRDsWbg
x+2FnfgxfoBQXGF7qj6afAlxxX8qUJjNEdxzUpzsVXG0SURd9d/tt33kVSnBrnoaD/4h/XSexKk+
gBjQP5xN8FzuW14F3qx4Rj04pD8KkQzgAuM5rdcQEt5MYJ7bf1o2S28XZ6eBbRHFTAKTqw+wG7Y2
LA+9R+E2qjrXuS8MsYUPP/cNMEWdiBXCNqf/ocj1oU1qaQU3uFzWMadtM/3f3w+//+73T79fZnVo
PtIowvSGFXbn9IFC6PX0rzNkD1tvOMeiXndJ6F8qWVkIo9fIvMWo5HOfqYtKX9iQFpeWyvXKNRD7
SW4qi7CHSoH6Gg0PZqWeN3ZStQTtIFWHBXAJHH9nGja/m1MzuUXf77YSJwg7ZeyZKQg6hMTYndoo
YX6kcvMwMzdQQyoqyapdb5CXlWVDAkBw53pwZRE+sb+vw/oBe8NfFhCsb0qC/DpB01SoTNhlh4K7
ZrG1KLywpxMmC7nS7EXm2e8qkD7KavDdA8qIuBQLUaLSUB0ckV1cMjRXvcTVgt5/DgKQAtCnpZDo
x0DU5bxFX+wWE8G4SDkK8aHU14LqyNZ82H0hYuNe0KwBm4Gi2u30hnM9j0YGKXa388P4InlwtYAt
ewe/0h6w/VpW4/k2bCJ/kw5MMnUpvOZZt7Vza2dxOHl+sWvh5Csj0vCioELuMu8SB96brqF/q3GJ
QeahfQ65/1Wj4cYRSb9ZCRGAzHexo78+1zlhsKo+MhJXyXtmWU4nMlBUJLW+EZ1z9xOITyH8F7+1
t5Ul9l7eI1FL1U3bSezJavPshe9xU5Zbz1G+9RxNsNHa/bIdwnAFR4jzF+tAo8cP3aZZ8SKW1yD7
cDuj6ETs219HcUnS1HglaqOSMrTBck2sKIhepVvAzHoqjB9FynGti5isdhR6XRH1zNScH6QCO6VC
wilJHpMTRMheMhCa3OtY6m2J1nd8kWq7XQN/Jg1W9n9GrM8KEILSFjGCwtZfe8zyima8Q3ogiTkE
jFRIZJIIs2PDILqXYfphqkp3ik9XddAX9H2M7H50yBqHcwstYUq0IZUPaJecM54ONBQAkZ7BL/Qx
oJKWOL50hfTSpv7R5AxtgdDMSvCkdU0z9vu1sDV/ZHsTKaBb8o7+nXlaYCEl62P7BFKjwGQhP9Wy
/pr20bpBo0ZYoE55X3DqDKPzzF3ZR0Yt+A2sT2ASL5nRQaOgIc5TSlQtq+9ggmIOH9BUVud8lD0U
c+9DB9ITBW2zszIK5jxhg0BKiaM/nFh5BcaLQwRpTFUjeIpgo2ctgNqclkH1WaGEBTbRII5XSpmI
zRXpKLKZgY4u8hEqKgHNTIUEvbAuzmA9S2FH22SV1NPyI8q7j7DnpLFTbwVgm9aj3hhBvUWzmLLo
aSdAzb0wM0Q2GreUWKZb9ivUZX4ASyLRhmUBF3ZtB8BLnJT8qVbhALDEU9Pr/srCIExfGtatPFck
+QIcwK0qZP9S8OTBeTR0hRB7wExLu643aqxFJN/l9DUqjnAk2LTdQiOXq2CiF7BB5BYJzr9wZqVH
CiVWl4Vo8pPtpJegK+/KhBZqrQFlSKXMfKW+Ol2Fgk7u7mglSf5QTToZa4B1X7G28Ahd6TLWybIl
1oB5DGFKbq5kF0Ab3MFKFT2QTklrlHqFqr15CSEIw5tjF8M9PNk7xbNm06Ipafiwaof1VQhRElTR
PBT2U9uF+9FESqrq+DygWyB+gwyEgGNpoLNdhNGgnnL2gJIMZdp0QODGFlHQDup5PepvIUx7wmac
9yKmc8385N7jDg5anivN0coZEn1QGlFxzBkz1LX37YPo09rmJc+APVcDMjAzDsNlPrBYk/V+WwFo
wBLmY4Vp8vohmzuh5Ef2Guvcwvdu19W307O4T0CZVQUFfnrIBo3ZTCIO82tmGxsUZTfZsY99joys
g7QW1DLhYWX5lcfkIcjvQgA0ZyovITefcryrmGGTFT8iya0itr+l4R/iDEEMuwQKHlqc4fFuDoSE
GwWFfeUXWLeZk2o4MuqGqUgpTb2q3V0DPCazKAwucimIjzeStVaw9u2zZj5mzk2UYeLGzcDBGuVr
mD+b2my3WJpQn5cSqEw5vvZt/WjzEMtgMlKeqOjRTWqiJG0vmSS9922zHHyNLKx0h3Ti1PUOKk5o
eASW0Uri0bIli2iqCluQbvBXM4Gn45FI4Fv0xKkQFXVUbC0yJ7lnfcencsZqZQfSzxd32SJfC0JW
BPtmVXSTUL/rmP626qribjYz7YhxR6sdlVF9jtvBXMFIB7Iebw0jHd9HI9gpYpQ2oaxcEpsaNK7z
e9fHNNFmfevJtph7nXVpeJ0Sc8MNXiWGSq8ILWli+iZ2rUKnrWotY1V5uYvWfeEF5LyBAghyBn1a
7CjzQEk3WpzvWju4STz+54DheZRFr5EV+ZzEPtUiB5mSEgyXOp280Vt5JzsIBlUtYYQcatynSh3U
X05jb2F1JF/I5NiXmmwT/tJMoPQD5ccaRXDVCY/ltg0nokoHzFeozsKHi+ICm6YCYwCkByqtoTm8
65ETIjhLSBnPo80oK+skszd6WDeEKiiERzcE76WZieCxX3QoNhBtD7CIsCFVMs+/6Y2u5tOX4cE1
514onQe9TjZGrmOug084g6XsFhnewbBTf7qiZYyL1q17aiXZWNomMZcD+K+iag6V6mP2aP3lqKck
h9W3KrGZa9blxmvsdWwFzCBK4wLan5iQsdkEvXOMuETzwLP2uelJ8AU5bFhaxXFwK4aKd0xlvKh9
Dhg3Sh6RJ9/hUQ0rwyT2OHBeLBnZuNr2mMsQTQZOlWxaYb6SLsPUIZQWhqJhvk1Q6+FgcXm6YZoo
6isaY1IK4AjN7GlmbajxdZSknZ+PtzJiA8GNHY60kvM2TvTuyU6BVglb+WqIujuQIbVijg/lRs8L
t/XqK9bcLLY+sF1gFkjNrUiGnzAj0do28dV6XKFM15cN4R0zRaJiC3RfnZvwlIued7VVfFoFeDwF
Zz3WNS9Z1H1lLrAXJMA81RaUVqoqd+TAYt82NAo66ojMQxwch8EtSiBls6BpgMShCipYZUctEoiR
CHLPWfRsNFDCSUBFrIOqURlwYztYcj/MGucCkTebE841roK0PbWaK9kqe3nMaauxTHWs1J2+/f3T
X/7axxnsnozGtYjIdhX2UtEgoXY2jNP//PD7OXuSSAayeBMh8KffD2DPSQoPgZ0nOVWbp6gPeSIO
VWb6aWRkEiBeVRetLEFeJrxka/gtEz5f0JQqNLITW4k0ZZxrATpyPaZzE3m9bYXINjpTJ2Ni5iCL
/fuHZsgvUqJZ7i9QpwIbD2MRKfffsDq/bJ0UlM+2fjhKj53rHx8C5AX6aBQb5LP1Np4+JPBSt0aB
eNQy5CtcBqZimpGe4e6pqIeNaB8Xkf43+Mn/YA7+jUhQ0W0ZtcE/hAH/gjkgJSVIs6D6sz7w71/0
d32gbf2hOyZ6Ptv5J4Ggo/xhyKZh8mlUawrqwf8UCKIdlE0+rysm5TRk0n8IBDXzD8e0LJsvMdXf
7/jfYRwYtvIvEkG4B4gUZdnRoXlCpvpnEQNCaj2MlcrHv3xHkO1sBq8lO7Gir3gddE5IgobwEwXM
QaHgMWokNQgGJXouPQq+zD7/GYtamqLVCjKjiFQUzC67wDkPVZtsMbE7SLiZ0UsA33IdXIxaYWoI
kAjHYpcrofFMJ2Mrn0LrrBst+h4Zvc1A2hqvXTWS1JbAsQG46J2NZiBzQvVXSRHXrlmEFCwlG6N4
rFtXqzAKxa9dlhdwpcA4teq+jyM8uCV1dxciCeH9HNkC41ycQ+sydMYVMshZMvdAswTkSOSGsa/C
+NkexIiMYmOlqer2EM9rNVzioRWvnbmVGoqxIU3Ls5qk88HAmGZZ4ybxoOxYXUwTqGFCFX23RSJM
mSRX2hnfj3fMfe6IHtIvY8BDKQLWY05Yvsh9SSfRsxQkmkheaTmNb2No4AoDYzlaIf5Ej5nJ9KE2
1Y1dFMMyktFfDlyNWO2QoEHBiUB0Ym0ONdbslAz2BMbVA+mKGTI8Gvy8qszHFfKYXV5y7wkGMHfK
6C0d08gYVTHTAAKPnbZpMAEwAxzSUVlH+vBddsNGdlgzxBXEIzvOVmbWn/SJiB+rFLhW1J/LqQIO
O/rINqPDbhmUV6FOb0fcGvBDZzuCsQwENEzdWuZ59ZR0FllgfbrTU3jqAZRD18cQxjYj87Yjwz1l
q5apdv8l2CcZqEjdMNdhRtNdYPHnGeRQNMLkJfDFyY79dpGJfNdL1isqoF3UVfpF6jhU4YpNXFJP
O5uTTz617DfP8FGUaRIbYAqpwLGCZZGxy0hwjGw1B9ejaea0+oNUHSK2mIxA1EVKpmndB+oMi0my
T3sz/tsHHhqOu/jWBjH8SLQ+VYmtR+QnoaYPDrZF1rOUMdRiZBWDOKNDHJYUdkA7Bv9d85mzYE9B
jdTiNLQqks8MFfBWwOIrioqDkJWrZU5N5FifqD+Jj1CDQ0TeUCU0hcRIetRagv9pDeIIkXwjRRjd
Y3gNHxEUKaDde6ZL1XWo6J7IpRHgihZawUiiUMJv02bm5ikfup8RbAQrBLoFNR/6mrNUYNKBXzos
RhllYg3GlTI28BZyTyaW6WzTJLgAyw+XfQMes62VTxubxELCdiBHBmTWPl5LjkOukNQALHKCZD7q
+1HsepgWeqbMOy9uyQqdvJjtGC3HupliP0o3GkxjbyvIiZOYeVhhEDApokkRj2+43eKMX46j+mmU
0VPW1JLryClfXdL4D7n9ErbAqIrMY8Sn2xs79EfixEfITnSxegpkbEA8KXehC3m6ILYhcOZZRNWT
6QABBwu3fsJeUqVlZp0UJK7Xw2PQE573SDr5Joj/fOjubZbCgC3R6UsVD9Fk3gsbCculluMT6j5U
LXtW4XWSllMjNGJ+RfAF636pn3KrkWsh6jpqyaUv4q1PmBp1XjrvIhP2csbc27c/Sv9hIS1zv+lh
0NKoX1jmkYBilgPakZ7iPmfMUBWvgz2Gy9humZeNERM/HaWlhx8bFVCKFhRospH641lO459CdDdG
AFQGMNoKtr8FlD7b67eB1vQwNmGzNZr/wdyt5uJFH2VcbESOu06tux8gywEb4uyzjvN6TooNW+6y
h+4J9QmwD20L6JX5GKSrBovgPE3Cs8gA8oU+wwbh3RIR/7SM4NCODSxnFVqOMSvPKUUfwJQz+xnf
BkjnG+OLo8OAyWOPlEJ1XfB6G6rmiFfnHsTFW9oH5ypmLsAkgO24hB4iHytGoHbzlhDitM1DMF2G
ii+1Ja2oNS2OKsggASvQoE8t4AmjvEjbbT1CEWba15T5V/rtd+Ic+3G/VQf5aKLMmsW9tgsT+wCh
ZOMnRJ6hVlmFvqEu7JihtJoTJmzJPgA9W3tRvfgtjqEyWGL4ygN5k3fDAxt47hat9ipAPDD4DV56
WTn6fmOslNdcRu5QlAJvJFKjeRLIyOcDNtyGWb0EmHS8xusA6tGjF3LOQKEab2Pa/jRwgj3UC5rn
XQwFuYekkm6j/mQjux3IvvY6r8Ps5FTi/3J1Vsuto10aviJVieFUaIztOE52cqIKeIsZraufR+mZ
v2emqjs7htiCDxa8YHh6vqAfSYsY800519MD5Q0uMa6m/hxXCjbp00lE0aHvTVhFWKEJj9Ib6/YH
p6bZKckGvZ7vsknhEhl/pzExP5MkOY4SBXopBDLA2nIT2u4qT+ysYdrfVa3dm22KqrcBZsqKTpG2
CxvkTeuSlTvF3XgfC8tmKsk/ZNkM/Zz0FDseXmN+1FkxbrMHB5n8TTrtUx1MuGqJemvknu5K1XmF
NcrbrkCv2/qTiurzAwDmcYgNootHtXsIyZWlx+z49A5uKt1CREzyeQ/u9PYwwClbMwJhD/1kTean
Joyvuoglr6LeTXYgJGQyb0ICFYlryIiP9wZlGLfOHq2LSMo216mIdGg7E0ZU2yF9M5KUe4YQsFci
4oJdvfxehGP9xOHVtggr2TLYOPBCOBgKNtL4btR2v67h0/C4qUwMl25MHxU/TNVlK8QoKVjq4Ovc
4kchE8o0RmC1qyhMV7lES3tk/GE4jeV9UvKt1QA8HxKqf6Eu/ulC7RkJb4cURP1u5ksI6c5ddGzG
hwLdM0hEdtRp8X4wVpy/Tpo7UMTSWkeKT4+F9hXSzJD6FZauVLoPBVspTQmSMwzBYq9OYhaewYDw
VXzJVn7qNeWI59OX3GsfUfc6j5C4EikogaFhYEj/0ITevkHz/zbiNewNlAZK3UDXMKMv1vsZ8ceS
FUejxbdhaj+XBybfzXy2cvVZaqKjbFY/cqNTVHzs5B7t1keKkVz9Jj3Q8dMZYmKDLwSUTUajX4tL
HIyigjgIcfo+Kc2vcvjbx90Am5LCfjHRzIvy6nsOd4/sG9OXIM6wI5Qi409XIl8eaT+6IcvuHBr3
JH+qp1E49gsFl4qeDNgf2rWmEroAVpk8tOHaWttMGk2rh1meHzmdXCE0PpKy3iPqgNTM0CN5QgvG
zCzT4SpViMHKpxh3947QjwFLNv210PhHu/xitNFXNPY3HYkgc40rxUbZlT+qgnskPHQ76VBWjhEQ
NBM8FDosgww20lQGM9EJ24oVvBI0ivqxnxR/hDo7L8uAERPez+amGh8umJcyxKt1npY9Cv4g5LXK
liLx1kurhDOZLwgb8WUAJt6Y+jab0tnp57eloGtCcBpuTEzIgabJ6K4jO7ro4KuS3gokCwKibE2l
02T0JqmEgUKodOJbkzpySbU+jKW3vBVgEI30GSz1e87GoFflDwuObRoJXwZ6AmgnNXS3KfhQaWuj
BccKRd2ONX6oXWVuluwqZ1B3FF17kVpYAFPaIzXYHeUulYI+5/ajw78p1XLbZix0iGk9qDhQ+aPa
Zhd1CmVwJQ8iDxEwZCgol+smI6btbhB0vAibqWWKrL9q5mDRO15VateXzUgA5fD7yu/jpGnitVCH
Asv67n9fkLn2oPn/8+S/r/z7nCHHlBceyeb3o/59/n99/e+Tvwf2/96TZeleodIfoGbeS97v+9hh
wQ3//sq6j4X2vx/ZaNLGVCYIBciVadVwrYysRnOXU/r9IVnif//273Moh//v54ZWiXcNJudh+AAr
Y34Wv9/x+y71/771n+fUHRIuLJCrQnGnIsY8rD+WYoCrmYSxq4Ui9KHfJ3/f8/tDaxGRRsaxcDr9
BTkvut3/9+//fTiu/aShp7vWoPgD9eY/b5QqkFoNV+jXa+jXRihuZqLkVSL59zkDNRpnynvK9nMC
wh1p7VlZbXriVe85Lmbgk7+/DkJ0LvvCLQZqv/FBOHbqE7vVoh3JJ9L0hscjQA5MOTx26p2ZOvP7
dFGu6G2e6MZPzrgncqH/cysCNIzqt+WNiBT8WvWNbQ5WqtB98Ph5kRqqOcXVPKwqYQgrkwU5gAju
6cl6omS8vA3HuTYuaO6dlXmxv5FjlSu/fRxApRQOBgIi8hBuDVP0zvwlV4FpLFdO8YHFTgKR1BaM
TfI5sfCAUisCRC4oKWEMUgT9N2DZDDG7h4P4eDV+gN1F7zVma3GVr+4IqIBSbKC8sZSgREKt3kbl
wQ5fAX7skeQC9zNRFFyNTFzh2tgphVPpmAd4uEovqrqL0ZnGOFT1dBRCi8g55yfzvLBaNHYW9FQH
6ZJHJLPxqdhVz0i+VACO7TY/8FM7lACcliXeyvKfhV4evR9KtrNw5KcEB02wuztFzEVHepmPGect
eY++S4IioP7dCRvUiVe8qcOWXLbZjnUUbATmHYhXkFrvZPC3Gbu6o76EIz/m51S8CZ9nfGj60F02
GljzfX6F0Qbi5EwvYYMew7W8NpfYEWzYyYiAmC5i2bZMkGsj2Pxp+X8MwIArIt0JAXcK4Q6pKbQi
9B2qTQmU+UzGUMceVYcU08WAM/0E37Fpvccf9VR73ySm0cE69ojk/Slx2/7AseAAZ1y7vNFGPSE8
dEAjdkboFv4aoh6kh+j/OedmsluAy2f8WXkakvD6kz6b4KjnEIjvCFMPd7P38MXcapEd6OfkqG/1
n/KLfyfGWvuGwfkXPccmCH+Ewe/fqLEzVMMzehg2oDt7vQDKxgLlBCBURqgIz3b3Lp5h0Tn6mV0R
1om+BZRpVySjLkT892/rBsL4jFHO6iXlzeo2jHYWlskyZc4zRSRoFOin1G5uB6hF02iLvOrW3LOP
XnB8ZGcU96N6OkXPfzS801w8yOnxgMkyIGHDTNU2+oygmF2FNsKzpuwC83WQmQ+kZ7qoyQ3R4Ke7
8vycjFvBAa7ktV9gfsAWpye4rnw7INTbSwrRzJX2CyIIaEA5yWWOgxxfRrdgLpUO1Ryw4WgcA3Nq
hHt0KU8Prz/UmCDayya70UEe90hQNMGyB3W8cPa5O+8xTtpClqGY9IEJy/88S0HDB91meqByH+Xz
AF4RbwYldaGm2KBQFmBOfG56Ast6R2eGsez0mwTH8smdnfq1O5ChyNarGlBnodbjLN8Mtu9jCjQR
kRJfRvHpaTi2Jyy1aNknj5N5BEfvJK/JBp8dJ/bv6rbdNHSELTydXcP7Z6TcMyewnJwcFaE+QLff
WdBukF9+oebD/g16t0s5lAK9E/ehutlReAJUhRaNzeAp1unMzWSU7QUw1Lv1Ynb3rcTL0w2RdtR8
ylNdHkP4gdQ4aELsxZ32DS0E4artcqlBW24GnZm8mZtt8hSfwb1ahlMdafh9UCRBgvkNfWQbIfCP
xMt2WCUlO/Kc6kLAxJWrQJHbY3HxpxXaixdY5onHZRvHe7/SIUW5xdNHVZ/ly/C3BKD0OLWCTwey
2aBwo2PvYXHVKstpPmHYPqMyj1tziLvIh/yTIZAtvRLpUspqRg/KJjm1K9USyjh+jUDjchCgOaqf
4w8MhrI/NmAaIAjZH4uLbS0ydeIpVewvMEjof8BcfdIaP7uF7vzWDK6Z8AywNq3crtI963WOT6Ck
K4c5UdyroBXgizjK13RH/XGRPTRLWMLAi9vNkcFSBVwV4JIao+mGpuRlgrGACou97BsHAAXA/y94
UotNbgT4XEGFhjTeXEc6VrXq+F4dJW5RBxYZnHoJLdYmG6cV4mFZVc30ew/MkcQTy2dl0wXDTXKx
hFDNQ489zDM0BLp+MbaGPXhnpwiWypu59dMdy1M7XXeMq/LFZskW2DgIEroRiwOYvOqjZR0GVwjC
yG2C6AIjNvfnrweRKvZEtUv5hwXaWe89pZrqs9gt9rxBhlH8UVySpUU/xv64Udexh16HMLwWwFrX
254Q4qUybS87f/no2AU/o0t+pTFzeuYQxXt75YTXkz6y9MzhNok3zLdtSi9s2wHvcZenfjPa//wf
Tdvli27+PvL87jaLLhJgOMx72RNNVSe8lOfqVt0i6LzqJpxsrkSJyQAk3syb9SD/FofBNu+LekLz
oQlSnyPAYgxkOgE43S3crQF1Z04qBDKarLfizs7AMoIYBM04h/18Qmv9xDhne0Nn1hY9rM7gszvp
j/lX73wNn7WWPcpnCHXMFVAjXEd2Uk5wtouL9FX6KyPHk77kO7YsLOe59W0UDiZ8IfU5wHfpFVf6
RTslu63KRuT7YDi1bsfPnd4E4JPs1IEErBtPKcCwFYF8WbbJHaUsJ+1qnAyeakx1RvEVVTqMEhgD
T9kLifdX/ybemKj3eGWgRDtl33ykLjiBExEKtUG6jNqXsadllkW2j7jGp76rt0yDP9Fn+CHslW2z
j3zBpQBgOqPPFrurunPTkY/b+Rku3B7B0JkKiBMa3u/C5LI4ubPhI+WRv56hG+A7igoTKrbjEzen
u5k08G1cPr31JipsGaqdui/rMG2CkaqRXe9pTiapx+q4Wl7aPX4Nn7jAgXl14T34ENzBA0kOHh17
DJkckgZBolhBOLRUHyj2EvCsur3F5lGc1THfA+yAI48foauHh7F3ZIXG6Qb65IpNnK7Ya4L/g9MA
bJJbq6dbTd3TY5eeM8dw7oGpO8Jm7wKDtYk9r5YF29/H4AH8N+BtbrmCQQL0/fYU+6l1roHlBqFP
NcsNfZyXHEb5s+ImWG94KGydwukUNUiQOcV3I7y0eeTMPwrZpKxYRwFXG3GHm5IACdeIztJQY95S
eBimLtWT7jCWi435if88kCrsJtAA+MxNBsewrd0eVEW4vIBd88Qt+ihsV5SpZuNKiVMLD0jkq14G
i6/8ll/ah4PUC7q7Mvqfpr7yrJEFsMYPWEkOEyjasexIm9wvTykOAxvli7WN/YRAWjKgpcwr8nng
zhUXWB2t5ROuNDd0bBsgbdGWQJWJd2LliTGL3Q33BnYJOj8YvtcsHC4hKAF1PbJ4PIO51J4b7IdZ
t7XdAwz66H0v+zGkHWMDhwWEAYQYXQQQHot8A31LZJ15OnMMXPRFhjvttNelXpHUd/WOwGnn6Pcp
ABbfZ+/1iXluvAEO2UJXHLdUTGRQqBzPYlNdsYtnaRVIRgnAo0jcAnOWgqylAg0eFXUBHIRZKxzw
xKDLaaikCNVhx4EIFPGOPO01ehFUgvAkKLcysxUC1ayeKKksOZZpvvAcpk8RaNtj9mH8CUGXqk/z
6HP5xh8ckf+5Hqx9eN0MoBA45oA9oa5gBUI0Ekg89l26ra+ELpQfQQuBwaD9V48O9ieZ4DH94cUA
KE995vMjt2k8sfe+qNNGiw4apg2OfnzsRA90Dg7fVXae98B5QAZZfo+Aao7n6F1QD2niFaX7kUBI
ktCC8EbZCwNgO6Db2Z//YF8zPLXnx62aQCT6YvU8Nl6TBUPmUlQRb12yEXp74Ah0grStgpBJd30I
r+H8jhIR7BkWFwCVxUcPQDm133oqzITguD13jowty4xamW9YPrb3BBiPIBpOBKhQxIKKMa+dKDQa
u4FdAGZZAFqTpO4YrlePoVTd0BTKXmjq7MAKmxAqvzp2gumcIz9O/4DxY8uDS2ImbcYaNeWLHu9m
oDvhS576JasBxCQXjCJbncJqJkNaAVQH/wdagJhjg+jnynmQToQz7I+wt1jsprt5n0AkUZJtXZgq
FsQ61c8GSlLVSxzR2gIKp2Gd7Ii1p3JpTjRpozFIDdY2B/kPpfUh8mXtxij2TeQWgHKHv+QJgDTM
K7UQlOMpNQLHpEenYF+vUfx2y9QV6wD4awgPQ0Cunkjeg3lSRsFpHX4b61TSDbMC2jFZ4WrfdfwM
ENvYSL4OUTQ9QLZYgzD2Ec2l0/O4RI2fxwfK0aVF3nrIgP3iwGzniCFlkTuQkAiNo4tIBIMEx4ss
x2+aWJsbsHwRDSY2/kMZDBsGw7nIAsSoEImGQjtlIGU2hvppGudW9Btxx5YtyU4N4/pDpbb1VWOy
Sy5zZ1eSNecuhxusXh/DRjxrnk7z66BG7OUEsXO9o/L9uLPYQPmlEjwpCPXZtI7FPFCTDQyuXLhp
fl/4sbUBoVi+taBG4p8QQMidLWl20goY0QsHveK+TFupdxG1ELYiAibWuiW/oC82vrA9sD/Z/Yl5
g4QKLWz/BAeN+LWhHu4Td/TXYkP9ygEE9xR9Zp/94aPewmGqf5TN/PYNW0nHOtrpf2og1eRpJKXJ
Z8LC9DhyE94MYhqGKFQ2vqY9k8tukmNxSWssMqGo2APp3adwhZs2X3Uu0idikadZ99Jvwi7DAanu
GoeX2q8FFz/O5mZu26/xjbW0dJtLwthDi9Oe26AbSY3oJtFFJkrlZ3kqjtmOE7L7q7ZZiwdBO/nr
xkvV/StFeBudOQx7d+UJSa/pef5Be52QJgHqE4kbsJUaxQhGdeMV3cfMqIQTiAKHTN3D9GAKhoxM
OHA3+ofrI1Tx1W1iHjL6uWcoSdB52EjmK3OLbyJzhyHIMlZdhoAJl3F8DXKyrFmH8srkZUbmPr1y
6gWs6TNrkC0TPk2b2Glpgm+lA3qsjLLHHZPCnxWa7xJ9GKGL5XW2JrJO81e8QZ6tN3xLQdJwXv0e
fjBgKe7JpbgY+yowPMI7/fh7PNF4Sr9FbzlYPttedSTIr+tNfgqHE+DUxdihZ81JRb/co8KFGAt0
a02J1obpcFMIqKy39A85uQEfw9Y28p0Ck/CVeWHxbdTucJERyF8XyNI3WTMpq85nhlZ/IlOV3ggv
4Qu+g4EHHa/4J3HLHTeC9kStBMIdlafELxtPJKLl4sBVTxzpm8JRAjpX9ChW09HPQxIXoJ+mvxr6
Qmj4WMW4fWYNjgMoGmRHgibNerkbox958m2efJL2UfGq0jXfqwAZclydt6QZsFSV7NTqp6T4K9nW
G1/eT77FiGY7blZYCAL+CIbDUBBfBB+kOyH8oh36M5DQ4Xl6ymNfhqUT20SzqnKuwo34rlP70M8m
8+vOANqGAecgr6wjlqzBkZctks+fLbqoUJm0OBC+Q1RlFKcAuAB33LfOI00c1UHmzW7c6KCX/lvz
DbHoML3E+/CtvU1smCSdk40yQWSi1uNEvXNtjTeM4aTK+USLGAUXdp3Cd6sHOqIOGEwnz1w2+wZA
3Gf4d7xW1gEbXKneUObKkivknQZMJCNCf0nQx+qp2h/q8c/0yX7G13wUyMoCeXh/q/8WPc0P6k3k
bKrwt+5oqjrZR359qRwlOnQXopHhA5gfTF1Z3mOOxl+WFVo0HmXGnjiW6gBmLZ0dr8QhyHTwJsS7
sg+sZ2JzyNJkmPRF3YEapvwOB97nRooZNEg0BJAcfsh73J/S5QBURPZJJtieyyuxQPEhP4IXg24Y
I7VxqIBQwKDSwzptJ1SfkSlxm3vaBrmfQ7h/ZABafVHeg6xL5q1AQ6M7ilA8By89dMC1tU1h3OrQ
m9QzNh/1GzXf2gANY8/EoWa3L17N/jS3z9z1I6zlethnI6d6shBZqPKvio2goQaXwh6tebdxEB9/
qNCBiRQNSLj4p37xHxUZCwjO+s+TEu4LRbOn+mYZl7nb62scqidnlPo2dbV5AQJpxj8QLkdhz3cM
VPyD8G95YtR/Uxux1GDedCOqDV4buixoB3L8tT5i68hP+7ClwfJipbDpno1wj50x9geIb4bv1OkI
4ZFgeiPiJVuiYFnvhNDBOpB2j93cwp7yudO/9W/8s1bcNtqb9Qxlu6LiHCLl8j4IGxKvJ8Y9dO8s
gG1N9vY2svzA/iMMY9U4kWmY5aeIbilblQlXe0CN/MiKytdQviZrYzLDBewIfxO/3aR+iuIh9tzT
Kx/2RXIJ1wwIz3CKyNcp6Mp7WPmwYEg+34QntqHKZVHVQZzQ+CGIqj10IqB/V4GcPcEzbKH7b9YL
8sERdRMLKY0wDK7XLJodEXRYQg3D9H5XwOLIcnslV6+vBVmNnj7NX6tU6RuxFssaIh0pSrOMPhY9
4lL4ibf4m9SFuJhaLgtkgpKNb2zkdE9isb/ntRu+J+qVEBNKeEJPqKP/+MXqNv8ppGDkPYiVLfuJ
ptMROeD0SlGDqfVE1J5vu+j4eFCN2Ujs0m8YQcxfEk1sdK8pzYSSnwVbUnt7BjA9B6Lqjm8i5mlk
YfvMsOz0BctiuOhCcupMT3jiIicN2rYrYdyih3Ocbiq85Kaxiat9Jpny1V/BkqHcw91Hz5Qc9J3o
Hs8dfqX6TypESCFRsyJGwP4CyvqqDNewDwBjUTZSehpATdnY2PzNLRSXbdRoKbljqjt5WkgNhrAE
ZEQ6ov3qVvdJe4OvANIq2qXbP8KVmihLRpDFO0pKHBY3SIVKcI8o5/xV2RQb3OEqv1ocwqopDbii
AFMyUqRsR5IUvj+mo/JWnjKPve2dyyambyFxFvm3SYUGyimaY+LXjEZA8pFFW5YGjgbqxBefxLKi
kbCLiN0Qpp5y0FMvOkmtY2IjUh2UL1XeyyxwH/EV8695HYHZa5iSJHjhMUV/XAv4sLy7smrJXBly
iyvi1dfilU6y9jg0zvSKQPgH76+jQ82g/oIqaV3nPROZYjVIsCfzyACn0mSy+VRIGsj4G2xYuwpC
LEgwiAOQjoDdmDzLtFOLllIgZq9a+1Y8AlptNEPJX7MX3kthpyG4yDxZ87nv3I1Ro7nkzZSESKtR
rjDOMRFf4/F30+ASoG8wuiSTmH6ZuXyUVW4jiqPaG90ZE1/r90r424OOeeD6BKBl5YDO+kdp+Tr8
GHVL5Nwp+0J7QyMI1ZlACF2ElR7RJm+DWXysgydZMw+WbFJrwC9AJBiVJb1fj/ugojVyWkbSNi8W
XIGdgKFyJTBBllb5tdrj6DlWPplfFInxTD2duwuHGCEOrg3n2ys3vpCVjOsBC6WbX3i1aJ1Oc0vZ
o5rI76Rc1U2cHVV6SbXcQfKaxnrF9I5/6vmHizpM7/w537OmKy4Xuic9L21lz2VdpaJYTAl3Ru6I
KygbDkmiX08LjJcX4DVrP8cYz+yFXHGuF5pCXKMUc19sKcivbA7GMIE0UOwhL665i5QoPxidfKY+
X9j3cG2txD+cdU6xscleKfvzgMOnso7CHdIfvCRTt2alZOcjpZZQEqGbqbmkKPAZMFenL4cKXHEJ
8S5lwhKVociG5gUHTUFDQjsPribESocT4K73o8NZMbZaQubQ5eg5Rm4RqwJDKdRY4S5Cd8XZNGg+
LOS//fQ79sEnIDQoCn9VyvZHeG0SNbTRp05CqXIwvXXQmghm/2Gs8JCSq6ytn/3PN/MNVr/lEFTS
apBuNmfGmCQ9qZEbZ6BOHgfKuT5ABPUkw8Fcb7n8fD0bf3l9LDsuK39PZ3y9oZHDH3HuKWxGy+d0
GPSKx1ExiXiFt3A7pmCOaQ2vp83ZyngvrGbkLpeOS8AxJprN+S+1y8dx5vwRx8sgWG9SDWzTLUG2
oYNhY2ZN0hiv7Rvx0R3CHclGlLP3ECVRaHHMwX0cpw++eLzSJRDImDCUcTgd/lu6Kx+oU+bRsCfB
mIjwHwq9ejWgFpkAWbZM+ULZ99p2oCugQQCnCSy64N+4iXzYOjEQQWYyaO7Q0Kx7MfYq+Q/yNYnP
BOE7eCO3nTPkNFXUMtxRD5pLJG8E1obFQ8kf42jehKBIKRP9uuM6lR3J2kDWWUJ/pqtrudKLnu8p
ngg4zfRXxjxfHoJ6FoByeg/jnPZOLrqVceZ8JoYS8SAK7AduA+/FNnsdiwBTKD/L65Baoa9U3Al3
GKvAOm/TXWuxCYKLAscDySmH2yChoK7hc+8ScbfGMQYxqdz4g1g8TNaBfh3jg1s5w1wvgkYK+CZ6
7jGKlskOygufU3jWflpnn0Hax1Fx2MuBxgbTYtU6GPYMsv48PNMgjVqkiNwIb/oX/KGpetSYpjWE
LaB0AlpsJsVsPypdJf7EM52jYx5rsUfkiMIOHpwiatIFHjbl9nmxXJYTa7jAJUPECpc8u8IOXT0C
aRNluDB2Jx97Pn6BUB5U4pbWOBrkIMYyyYs0X9TeuMccJn5uzD2ju/KQ010RXDUS2Rvi8lDaGCPM
NxfZ6byjzbVeWIzPgeigTYrINKF1vf29/DZ6aqUHxYcxaTY3dd7+c4UBbAv9Bkwl1ycrXXJhJGpQ
8jZf5y1YN87sAbOEarDocn20LmDClWvXyWnPKqTGgKvRLV6VbfBxYRSCKTDgXwseF6zsNnHhc+u4
UHStFVxOFx+HAYqa6wrE41bDMojqj1dz3AiBMBXLHddUUgk01sHBhOzwgrF9anI/q9I3BsHUU+nb
qWt9EhUO66u5hJwTiRODMdlxYUnzOCTOfwUEGYCLnFj3Qor5dlStuSn4yETdtcVtWfZ8/ToIRkqZ
CGI6JkZkaMshP0aVk6zMpnMhl96M/FRLSc0exoc9WY0TsHo6DQ52WBFAOcSEDXXVffwNSrV4Xser
4PDJo7l9YClXfpA9MMhIcMmBVbK2anrJLAQBDuIcevCMRTCev9MOVw99XK+0whVA8YUN8sKeSWiB
BhVrSc0YK7cJzLwGRAUaoKyXrkpHCiHk15jcYdVBha+v08Od3QeT4gHh/AKkv3mhzgaSwzL3Elqr
KFCF6cXIw4BpsM4fFdEv8IUoutDsaIddNeC04nKrm9WWg6TChXrIlJyewleuqCgfQXalVO5RCYk9
3FlwmLC6DXKASrdpza91XCsX7iWFVpGGKG1P/A16CvWAXoTcZ2YNnQ/gkkouK1BJmRQ4V2Gt1+3x
MCEYUYiyWP1J8ZsnBO2oKsL0DemRjxtNDbC1RCKX5blSdwxDzmKMAhJogUCdCYpwH0nJB+luk26t
+AmxApCgkcjk8foUFVLc3l0QmWa6raZP4RvECsuYem92goXw13OBQxjXlPDG+mO0lxqJVstZR9Kw
BVmurC6ujni0BCxF9u2CEN4Tnb0Idn+8f5SuNv4Z+5e160UpIfZiPAOZoe2OtUqm5NSv45q5mImO
+kkZAU18JaibDQOTW8GQBfFPSWrVtHxiBmrU+giyDMTr8bK5sRmZlcNop4k3mXteYmlfYw7khS7C
F4/NeMtHRfGLzinUW+4aOznWPYK5E7LnnJ7ZYz0L3lnhtclD7PVQzgEYGe9jwNYIHlubNZJm3gtg
P9+piPD1BhRlfZ09dJzYt3Fe5ANkRiNN/8e6gKx7dk4lbctKAkB5SdwSlzCKQdqFaQk4PexeGxb6
zq/HncxHwQtPvK7/ZsDTAwmVC1O3T1jsXAZUnD7PnBBgB2YFShoLJhViIPU7uCXoLHDDwMAMe0Xb
INYlPHyR0jmSTvgv04hBsXfc4wJGIYfLLZSXkIiLheV3MWKy1uf8nTHDlOLIWIkWzO04gt/lnMWI
lYNbFGGgnm+5aaw8BaAV3WF/5G0sl90ngBAWKPY7Qdvy9iGYyJuJl3MHFwkCsEo6sYwNybFFeLok
NncRKiJs4Mv4VvY+imU85BoSnDFbxJkc9UwHR7Mo269NBm4rf1VEEHPAjB8tic0OSk46Twgivwpg
ybSvNd7jowhBsoAlJF/QKDMBCKerhNbI6Ef8VBy2zBnqabny+QwmgJYMkRhnb3yzyJ+pjZKsk6+u
2zfIE8qfIItyhMqAGfQdqL8tSAuKyWzOLRUmjGWX1ukFCc25GT9Lp1NVBPhEFg/NSqgKoQGwU5p+
XsXKeCy0Jd2iUdPx5sN1CN2LpUMpuJFBCadESPr0tJg5XtFlb+w0RKMjJV0FXkFyPiYRHxFdvST1
rKD1CCsSoyJgZCkgqlItthDWPtIeGkXRP+QdJo7IVTXZVoTTu0sESC2J3pae0OL5GWLCgJxgGKFH
KKM6VU4KGsgiiziOJiI6htK0e7TZqU7g9ksLd6Sb1NukT7kThZ0BsWJm5epVxRvjlwbHtSCP5Ird
KkQbZ9F+EFT4nEI2mRr93U28FMFgeClxTRSZ5TYDNI0Fi4UTpyFdZxMRJn39y98/hxP78MPMPP0+
1WZKQZAjXn9fK4oM4TIqN+VKCyplGJfFyr2cmoRLNowHxFXaXfafH3K0AMT8fdzHBghRuTYdqWHi
thB0kaeK/+eH0gWaVrGVTI+GcEN8/vcNqZ5+mw998JSypAm0/mjHB9bp/z7+/W3sGH5FWWwfHSjK
xNBAMf7+mosVvwpVjcRgueyFBmSnkLUPd1bR/igNgzmCnx0AsRCtqN+jNQUQoW2T9ehIrr/+PvnP
H65/DbKTV/59ss7C7diSg/UdtZ7WAAn5+82/P9L1zmS/h/P76++TWt28WSKdxFmBrRQVIj4DKjtd
vV7Y3x/T+vD/Pff7wu9z8hBvlFRPAsWYDoWRI8w4Rg1QF6Tzp5RELo6Q5Mya11aUO4SfYsPt6W/I
UTe54qhpjqyDMrcOQ2rqnpYbVdAJEPOpzCyAxTRzLW8jAD+V898uF1syv/Ar0rKciKDZYVnae1Oj
0RhZwLSllNBSAx5wPZbRqRQAyihoyUr1SqSLkVPPazMlJO9gNhng+BuRa/cYTFt4TOe6Z0MeRc0Z
yrwG0/wgJcqf2nllE5pq5nYjFgbWbH4V3bXVKAhqrVS+IBeKoTTuX0kx+ZHZpIEm1zRCKJKorX55
yNK5EVEzVFSAr82ExdhMePIAcxhorY6MGwQtUgLqc9UDhn2OMrzKloY+yXMHrrKmamVmOTLxxbDV
RsTCJYUmXNu4If66boEwVmxp46bLJ+pQCM1ZkPu8YuZKRw/c7PvebYcSwJ5xyCKpJSNvfuZBYIOO
CIN0qm1RTTM9FTK69WxCcA8Nh65CjJI7WaFAV2bJa0SdzYKLitL/NFIfReXbrycQIYVEhoEN3Gsl
9lvw9Ik+0aBNyZ9xwUq20gIGqaLKbFIg1KcMG7l0+BgrLlrbTCqV11fFIndACwYTXQvB82x2xwJG
2/wBP3AAmjmC+FfsWIn/NA+EfuMhxoNoqNQAV+4viwqQJmXaZlYENi+0HNS4pAEzUKzSQ/pRC7Ud
Ef88MG1pBKVpKI9FI1/lNeuCCrE1KSEC9YJBa4A8sk6zBW2+HQVkVOPpvcIh3BUEtGc6wTwM/aw9
iexdBsYy5YymvJoA9qzjDPESolFR+7JSSztEAxtcoUE0rZPoTdLJDMExD1tBfuyHeJzdBiupvaWM
ECVE9KANDWFxaQ3vpQrnnqnMj9DBpmoaD107KqiZ1pcFI75tQqMXCsqylwztTyMrQAlGIaiHpGIC
mW5jYr0XRZepPHWKbr0lawlR86xJMfdY4W3TpOq3Q62t/pjVXhPao2Fo0yZr+g8d0y9/mhqwKkxe
dIPQwZBw6syTB6L7kYloHcbgJObGSDXH+CnrZbKXCW5bqqo/jUA4FxWK3+vEI8KIiJqZoEijFl25
HRJxHyMHsp1A0qYL6pwVuh2MruE9SwS6QJia+qnE/vtQf4zImDZTC7EP2seTMmbyTsmWXVTlRP+P
8FND7opMZDp28PiDx0vRGP6oStahrRu0Ysp+D29ln4fSX+XRQaCpKZyxBdBrAJDUa3tNk9JASNFP
EWEeFVKzE9FW1yHPdl0r70rAEdD8tuZogGKTHyRJdZo7ba53OxhSgyOG2o9YVCixVXoQSjk7Qdsh
NlF+TJhFoB0jBYuSP60jHaauJXqakMsHI358mVmNqXUS4y4M5W2CotJIXTATf6vWRlCkzZTUUJqR
ZUZDHaxHu0zJPmUfsXokA5cQsvd/sXcezZEDW3b+K4rZYwIJk0AuZsPyjp7sJjcIstmEtwn/6+dD
9dP0exNSSNprU4EyJIuoQpp7z/kOicbRIlpEBuLVOGBr1zsYHest1yrNLTSWY171TCxeMK3TDmYE
pmFy6Y35MNjF9OBE0T6p3BNfkfwzC6yLT5CG1Zbji8jZx3XY3ORAZ23QlA2j5s3R497xW+NEelt0
YywGyWqcwy2c6ZfJzMaDbdrnmo+GkiPq7zCCFNjZv92B/Q2OK2hyilWRIEhppL87hAkbIWjod65j
/2iU0FQ+5vjQxDZrwpJCVDO17AkxYckqRW/W9CMh2xLdYEQX2dhihLXXpY1Nx6zl04T/9TiFzrCL
A/IgJqsojjMLGZmV5y6u7IeuTp4Doeotg3EKTfNFhqV525IMq8LZJud53sg0tp7bqaepgxRLNwaM
Y+99nNQXkKV4Dw78e4oIFLHs6KWEvEiXrfTfDZIEz6oqL0E9ZbsE0zHuAfMDtBW7+YB+ll81Z7Oq
4nMqotdCwm0y6WRMmbgIY2bY9Ptha6RetBF59cq3dFXVRnWRpAgywwysm5WbbWJt0AUM3SfHaDbZ
7MoNltLfyRicE23ZyGkBucwVy86SQN1zxm6XXHGK/w5tID8Vkiyg/rlNLH0IcejQeFhKJHiHwfzE
gCXrrePl35q42x3G/gCTOibQYThoO043rrR+tHk4bCLHHXdDX8lt7vWH2p2Yah1Lbt2B7ZHXONvc
zF5Fb6PR0NOD4YU0xex+3uQgfEnDKzA+qvZsjTZrW4aWzumt7WBa3dmq8vthmN/Gsr1rck2NIB3t
/Wz2ZwdMyK6NI4C7cnhyqBreJd6Kk1fuDIt0kLwNwaxKt6DUOSFxMWyc0VZwsMYeso0wmmPrYkjS
kqJC3VrZM/afu2Eaz0af3hqJVBtvznFBsKCvq7pmRkU7LxIqKIlRfBUJIXwJuJoRGXFg4n3my/5Y
OIJSuecfYlbo+zxE1iGjjhRe9SiwIYdFo2iZ+AUC7rVRauIlev2ipGBoN6gqCslmaw79X/HMarP0
O6QykjpVY4UHaVLSTAvPPbTDZlLbdGRzKHqkJm2E0rRsqc35NdeMKbqd44G7npP+gutxTItvjPtk
8Uj3o5p/1k3vr8hDBO/c8/9LHC/zrOLLFN35bo62oXubnBEx68RuwDpNc3Jq62Y8N8Zoohv+Cl3J
wjxs2tfIeBzAl61TBcIqSPqveHKCJ0VnySxj0gAAX1zCsP8Vai/YGQfbrfZ1RevWakfKAHN5qHOW
9KnIT1GTOw9uqn+Jtt81FsuN2qcI3vjzzzhAiFHjEq6micv43dN644Qz4HDR024WAVPQnN6K8TLZ
cXTuKlqofmJvB6FoEHpsctiGt6XLhjeN7NVYllB6I++NeNfDYHVvTDiPxJAQ67cQJardwHW6qYLA
PVcqO41ibnGbLzUms3waVQxaCR3cRG4gkXsYfF0K9LZyaA9qG/+zrDdNfXZJRLjz4q6+ACagrD+x
YKFC4EdwlcVY3dmilWeQNCd3xIiTRglO0gTC0GSln34ZJGeIa6iDknQnpUvJdXQhPAxmuR+8NWxe
9kjuSYyG3nqT+GHL9G7uBnkRGaHcdsU86aPeTDCkWxZDzkhMwmoq1H0q+SgBRaBqsuwbWAf0Oc2h
WkvxQMWszXLNhqKG0GwSMOzohAp4S61OVu4mC/Ux6fv6VSNb3Fb016E7PErZUL5wKj6yjAVdb9Kl
r0VBabhxCsx75VObALbTLoY7HF2HuLMsgDrqXtdmvO8ScsBZfFM583T/zNa02mls2MiBuZv7WbvJ
UvcdNFVCpE1zGjAZU7QU741T3+WlrVBAze1quXhkOhEXDxNMuNJZNLksSY18W0hYo07buPixWUYY
jEwwG8nTog4SJM57ydp3Y+fm77wp6NmbQ44kpIlOcb33FBdpZYUMY0T9pAHt2mzoxIHQVfjZZY7f
jWGSlGeS0Xy8soF+tsmSvdQ9ld3SKvdlvNgQEHwWwgVNGsy3ptmLvQUcYs9+2iZ4lVUB0vU0NLcj
Wb5EvrCtts2jSJv0oYsV4NWO5nq62CLB2ZEZKSf7bAbkpua9pGoWByvljgc5YD/yPSDZPjSEY5aB
y5JpSk0qAO0kZpvlyc63M4K6rCl89d0evWla4B2Dsx7+JN0YNB+L+rX05vSsFeWUeiiY80iZvJ28
dPEL0D4hXPnFNKmLSEeI+wqEFZVqan5OmM+bUfs45W1YEI4XbpEBJrsqmGF/t+UJH+PvevLio5rL
mMqJfu9kdSAQVVNygJ81l+IYNCi3laeLY0MZrQj5Z00/vGttPlw9Mz6bMxtDl5iEwTeRkU1oM4zE
dOH26p+GEU9Mvb1izUI+RzMhR2cXQckpRvXfzu1xxv+i21vD6sOLbyZ3ljMYz2x3bebOX3Oj65Wj
T72Mqdj49Bo747EsvENQsFHwOrqaZsD0nbV00QvIwhOmi9T+NaQRlLw0Nm8SgGC0HWb0W+3PPhhf
KTu4bJ98RjlX70sPOPwQquocdPZAQyI7pGzuj17VMLbU0VHT6TcaM9ilddrjieTjxNK8M+Yc+OHg
LrtQsz9O2kY4CcGz61g6FxnKUGHjPhEDSZl5a987xAv0lEf6MIgv0WQgbVd1fcv3k+EUoCSYcpOx
k/DjjSONLwtnwckX8c8xZlo1I65Gvi1c0CxhsQ+NxbYR5VYje4UZOawmGZL2GTo+L2jeSD4i7XVq
3s3BJZgujrlEq4pOzvxTxOZLlNAqnHva8gTOB8j/afUH00QAeVG/RzF5wPYIeVuiNdcV8v+opvsR
RcBfyzy9HWP7yfCGfmeC0KTvMd/4nwMp0jdTVCHVMGTO4qHJNk30QFrs6zxPWMgUBeCuzG8LrV/m
qNgbRDc/Ze4P3fe/xgSKF0Aeok8oc6x5uyQqU7uFTHnU8FLXEwoSUY7oFfxj76eXqDnbwnxvZpAM
ua1OHrSBG+VK0usScHUq7x9Sc/htD9hIfBdXSB8r90Z7afrkxtlPObxWZel+zc5TEacP+djUBwKS
aAMl49J0phOkFeXW1LmMTEgbqlHfPTnl+1bRy4Nb0zPTE6kKQSmlsoiiEX7LhzHTWRBygDKL98xA
w7cR6Q8GLJDmSYBSsmB8r/r4V1xmXxXJ01R16/tGBN25QEvZM6t6s/+lQBlv5IIGidv59aPzxXhr
dsZG5ZwkuBXlrrYDdACbJoute9H0ey/N2dMM7bZgBF91Yjz3fWgfrNBmwR9d5rzsqSV4tC6qeT9C
11iN04TtoAMcEctDbi01l8WYOJCEoKa2oiDe1ZBoZxZTVnWHx5fWRc21CzXwZ6HUbzs3ym3S6c9C
8olbhGzvJpKqbcjMQAm8rTZYFXns7SofKw2MYC6KgjRvSJ3J6EACUfi2+NS5fJxorUdvCYJwKRVA
BGXAxipgpFNw26vqK6ZN2bb5txsMIQp5PKgNAmZGmkCZH0aOnAgU5LSZMvrIMc04w4G9qpvPQuCC
CvztpOvyALqU4dVhKxf00Y9O659jP893mXuvcpzGKXHEO5gfBdpFoEqGwYqZ8PeV4ncQVPzQpg1I
80F3fxLb/j/o7f8AerMcS4FG+9+D3u5SMrDK/OOfQW//+KF/gN6U8+8O0b2ea9lCgb1Rzr/9j+G3
bv/j3wxh2v9umlJ6rmeZFnw4nirKpo3+499sb3nGE570he87ngQDp2EXLU/ZJMu6S4osf2j5Wf//
hfVmCVPBcvunsFIeAPAGmlfwNoTNn/tX1lvTpz7wKuoSRuydwCfiypkqbOipWmdB9Do084pNOI60
dLTWnfGUgpNDLoixO0JqUeTtcJqA3JHi5GRcsGl7rFlImFRpDiowDJyanT4u5qiGNKZNZx2ioYhP
kBwrk8aO3QcOOOr2c6zxl826XDhwM5sgSl2T2CsSnraOVP5xtnN11H7Yk82CFtwqpXespPtauTlN
NQ31pzHxBfRcpMfr0d8bakWjFY/HyYwhpyvSxJZXWqFA9Hc9rAeoiykLv21ppK8qo4FRTeE/bkJd
WSwswF+mrodPaLmb5myG6fDQnvqvF1+fuN7Ey0uuR9ffcj2amE8Y+QvW7QSI5s13pAe6rxCyVrOZ
5afrDVuunB5mIPduYm2ueVlqic/6c0TgHFl7VB7mtAc46bXAS/EGzXN28gmSZ0hUBkWI2NsumRA+
4Wu9lpLY0bDA//E/bxIBGUrKFDtSGiR4bwHGoDGJsIJRRT6B/jvXATtqfZtLd6CzblHfSfEdJU1+
bw3+L2ol9JDqedhIM/vJahMWeFy9+z5USubZh2CAGWtGEkhI4hcnXQIBbthC+77x1vk4H8Awbfua
5r5Q47wvl4wsf3FDNZ0HbqO2LmFrics4THTYUnBDJENIE4VZsjejKT0Y+PQ8S7PzrzqBNW76tgtR
XFixpGvezWXQS6aOc2oSuzsHEwri1voMB9qK8QgRoDBpmLPVQ8/SYPS33dK+VA1OA6MfEAZkRIKU
1XpM1XSW1NMQRmggpYYbXay+4dvZztl2yOivDw6uWEp0t06kyD3Nm37HPN6z+057Wocw8kgFNHZM
kDiBzQjHST6cqZQ5Z1timR3QFPtj6Z6hkcid58+v1+dUNXD2DHI0AmwQ1xfIRPoHqzF2gn/9MvmT
fRHLu2519Mp2f9o2cYQcjOfm5UbGhMBZLjs8c6YEhWKudVqQzqwEzs3AvzXImPPhZjtlGb+8uQ23
M7Wt4yBmGglTd5Hw6JdWIsQO0vmYJKX+l8eG5q2J0PC24YyUPcpPhqXM/WQ0W6sAitqosj1q/ji+
sOXw+uDfmyLyUOkgg2AApPu+tCUFczFlrQmcEfessamOqUnu2DizyJJWCKmXGE3CGWc3fBljoDt8
N6xTCRFvIfK7IxcLdKP7LBSsvDr6jVVmbNOwv7VTNR47d66oaTbO2qpjHKSS6srBJ1E1slr8ST7C
Hh+qwUKBHSgZ7EsmfdVapHyV7FiOfw4rj8A1kSKrI4t9Xv3KYH5Bx4ToaC03Q/bhuHxyZHizgPqv
1mBDkK1Os3F/fUg1oD6EIJeuYUOyYUgo4LQQrgHMGZSGRElsliGO9GvrTS29tmuXDVDXr3QkJDay
rfqYLDcTRYE/R9fHRh+XV5rRQWS/eqMDwltmIfcEDOAD6hUBRRUKTy/A3NPg3NAhWNrrW5pplYoY
69KfM9kNCLT90UDBwYktnGwd2+OA28nDjOTOC3PTaTaqwOc5Liu/OsPKa7YlheiwRCdGyYsP1iN5
4dqUbE2QTTJAE2fNR21iMm0TO9/bMWnSLi6loiZUS0Xb3KDr2iftiz1PkuRjf6Q9VTzLgJNOVicb
NQOpDhjHAZqoWWCfZpcqW1utB7rKN9Zkq5WnWY2FxVn3NQrI2Pgq7J7AEHclusLdG64B/w77uswH
porrYWcQmaKXm+vRUKODg8GIOswwI9RVI17q5Qswue4/jnRZPrZmxyaWVusxBvd7lGwCWICVfXEM
umXyyoISfQ5W2dxrJyIY2oG2O01vp4BxYWdEB4StDcSKxELL8yjXd4GztWeNAqjH5j1oe991tG7f
XP07FLY+1nmIMGc2mEWJKAQdeCyg/axGQRUq8uV37ENlu74yKx0bAz3L7+urU5lN62Dpg9MB23h5
QrjhYMV7127BxxxqUlQPdBBxcDMcbvxpWgS+zg+Y00M99ohx/uV/v97tY9ND2j0jgNeR/+c06KRf
scWf99eTcr0xltPhjvKcWdPnwAqXGqIkCqu3i41bLQicWZlHiqsYbWoc2ybfDtCFtOLoS80TTonG
wvpBpgeyfqOHFXo7enaJhFhsdVt0R1Cm58EtyWSzAM53cswWophYBwJEdyyd7tgAkYhpuieiGY+m
ua1GNz5OilWA2UdPZssAAdMM2RK0MZoMXrc3CcO8CiKuN/NImCfbJfz3Hn21zUKTUdUhQnXWcnEc
8wSsQBoH+0wyF0AAQ34MGF0uDKG/N9fH9Nw9mNQ5KeAxvF1vgF/+4+h6F9xrdcwBrpPv5zXrqAyZ
W7tqf736/6ndfr3vK1dRk/FchE/tOQlRqVYmLEs5BsPxetOKTgMVCP7IE/KZIT3COlIUyBG1BdSv
ksh9HPP9+nev4+3ft/H37gykaVfIfEvKDAtCtRJB6x+CtCLOqa8nxKt+9kPDqbzp28E8Xm80aa1r
nXNGSjN0zgKA+M5q3e+c9ddmjIzoZDnGei6qkTzEZyOQCK8gQ1b7yEFbTygnKS7LZap0tFSdZLNA
R+gKmss1OAS1caCZmPQRoXND+AbTmm4gBFO/HrbasxiYazs9daVGlDzNxdFauFD5PPG7rofOcv/6
zN+nMeXrrrMPf5+7vvT6giRwEG3173ZmcgaQFuxhlK6u9/zlpCRdVh//3v1zRCH1QKAzanoZUqBY
frRMaVpReOJHKleW/Smpy51DER4FOQGxVjEeAS6b54S82LPbKXhnBoJOL2c32BS/CZYRR0HL7lhX
pEELpR6uOoqr7OV6dNVWFHGDlfavzOLva/5Xj3l6HFalEab/pNa4/gRU+mYvaqIrFynJ31//9+71
6KqQuR51Y42O2rChCi6XXlXl8XB3PawbCSWecOplwZ5DyGJA70ao/YGZ0UAnj+fvFPr37vWonx06
Ydenr/ev0+zfuzms1ryfp2M74j4vhDn+UchYy+TzTwqZYbmOXMenxa8HnHhCATZbbnxzRHjnt/D/
e1oXg1115+vN6MEImpiRV5mEh1CJCuSVBeWYwiJz/jR1hFTMZaD3cZ8GWCk0ns69MyEhkhWZx2BB
ORzVMhVmhihJAPzXp/7pVXGXDOZmzFH1XF9VbDqzpKjpMfpsimUA1svVcD263nS5iaD2elhRh29O
10N2LXW+vx7Oy4UiIlnm++vhZI9crn9/iwXzcVV59K5OYRlhZK/ZC9yIvmFc//PL//mRv78yiFke
XX/j9bFRW/6h85D58vB/e1U0Rf7055k/h9e//ueNXF96vR/XHq+63v/zF//+KjOhBmMp2RLq4U0M
EMuJuP7t//Yu/rztv0///e3/F4+V+SnxarNZLCPBYaasqNmPxsD8LbnG5lDZ894cpmdiOEYIXwM4
SFHfOok5r9sBD1Q/F69J7IOZVtVrWiErdRU5UUVjOjsRoLxPx+onW+FvlugfrYeLeY7IHqypWG9L
i5dDGEZxaCFQJETlZXSRhSIiCY5Sgb2JyKvOAwpeWstpk8Wq3bZl+2yXMTONT4VnZka5kX3/PA/+
gNnA/CFLdEetQPTee6ewSE5GBP4jsQq1gg3e42lmFzAg+cwMJj7pYbDFCVKzPl2NLcJ4qK/EMOsi
WvVwjHdV0f4mByTm8iXCIjL7N/pt8UaSUJy0SFCrhMgrSsJOg8RnFO+2gRUWtkY5diy00WnO0rAJ
dJfHnMtln+r0GBmct0w7p7JsO4a++A3EbwEA92uYPjMV7BKbaLc+MXALF9GPtjeLG4+gCKdmQ1oA
bQtte2e3VPoqfLZxSDiFDrsvSX5VZSp3ZwVUJBJsumHDzq1r2h+GR7otYfByKWBQ7l9H/CgOmukx
HYOtnW7dZiJHs8qxwmZyE2X2ZxpkD4rSxGuff5qQzzuWXHdTl33kSHfNmhwOOzbv6URMN2VsQ5mZ
iD7OhoIdh9NVq1C+zyRerB1y6Q9lCiDGzJzwkNiYttll76jh8slKI8dGseg8HLVTfvthzuifxiZ8
1aNKTqlB34XCSYvMtOVfF/3OcFIJmNPdgIbPtnEFrkXY/kfCNx3Do8n7d3qkq1H8PI+EcnjWYogy
LrNkAZqzWi1cCY6vDY6DWWCmRMW5H0Lx5A8NAJCsPEQEZj/Gjv/kV9ntoJB2JiG0lVaEdx34r7Ye
l5YD5V3KGYiP6WTEUi2kZkKTcyrDhI19Gb2m600bpElTfE+UaYEqMsBphwDqOWKYXPrZEK3JNUsg
zzsE5czmnYobk0y1tsGMm5zNfpru1GSkh9yAvQp7ZNR8X4VAJutUctfXNd7qjA7EMPHl7BA4jJZH
5KsayPZ0MBw59VG3LVhaFlm+6Y2HofphOD7DKrTVzK6AZ9B+cHMMl0XRuhd/Jpyadhd0RgU50rF6
e1f33iPMrGQyt0Ymgl3hpj9r2/10tftIOIP5s9Llj4ohajX1pD/6dUfAwTg3O2se+otpXmIozitv
ZBfpWOQtTj0cUXwEAS2qW7TVjuxa1OLiQZadvifI0Jzjp3LS8sTIim8qYux79s61qdLHBjRLHY4O
BSzjaxbitYBbmaGtUZXCNZX4UPlC2e7SDBbjlOJvL3r9FUQZTjxHPblerff1iT6ps3OchfItkdrG
ZH0x/UOBkk7A5eYe0TGBiVL+ZjAqsCl9cNaZhUUk6H6zyKULNNJ1ChicQO5rIMrJLu7I+sy1gmkX
kY5LqkAdCCzpYfpepiZzgIJWEmWU1ktGPq9mEdpS97GqAqh7FPwAjpysGvrTpEPto8F8qryFmYg6
K/JctWlr55SaXv1gjPAMEzGkWzCnX2h3NQjZBvnelAOibtnjOiO76FbfFslwH/a23HZyN5T+89Cl
VKVQaa19y/yKJa1y4rFW1hB/zMiJHR9Sa2CBVdB8v7aF6i+B1bzajUsynDkV26nnRFuvfZ99V7EG
QakaDz/+TeEafH0rvEcT/1NP+9YR6ZsKxv0sy2d0AQvMJf3q4GuvALLS9nMW7Idj50+59LdKqbUv
RHefeWdt53Kny+yxn0RB4BOd5yFss01bxfjQCVOsksX7JHBQx+NHFw7vI0AENQ8vLVGo1K8yLpDs
ScX9i0GbFSMMADKN+cEYAbPIz77YthlDTewlR9VLmn8FlQ0P9d5ofg9RZa4H0X/7otin0ZL4plAi
FDNfv7jygD1U861YTlDhR+k2Q7IdjSjj/dQBKIyKCxJQVeD8AgGjWB8BlIk/q2FDJkS9Sbp+N6Qd
Mpy6wfHD1tNnqsqwvXaXjBbZxlZ0aKvYoeNSiK+poO+fxD8dp8a0UGKiL3X/2WlM7KaquC7QhMUR
Ki6UeGvrvffQrQdV6u2pQ1WkdGnZObehjjeBiSfdxLpCjtlKtogLUE1gwjWiN8elzRQQhuZTvh7K
eOcE3Ztjp8eS3fC2GdxTJ6W8FUV0acwlRkg5GCcz/5Z6s79N8ha5cqhwZ1EexmtRYdYTe2bheqNa
Z5t4sY34j3CBCLxKnbRy00urWEcsGm+Gvqxu4iF9kHFJj2+iRhKNH47lmOuET0Tr7LWJCDnLDOu3
Vd6HLmUo2kGgH52JofBVYrHXH1WUvDiz8dGquMbcjktMzD0YxbG5nQLCwucwurN7cXEiUezc6i4v
xL0/Ny2AnoRQKGPczKrF39+G4jA5DMZRUG+73n5pa3irXcS8TAHh0THsFy9ggEzjynyowqLbNQVo
DDskPqQUCK46RcQ6oNOuBaoRlQ5+92QkokmZu7nV92nDHS9evhDzOTbz+7Fc0HV8ZLnnHaaQoJLA
yciy8ryTUYQRWd5AtJ2GKNIEq2uGc3syUet43kuVEqFeRPdeXOtT2TufzhLHXTXH0iGdMcZusBnh
BoxRgql1yaFCZVHs4zb4JaLxuZs5j0ZSwxAJaBsyjy0cKo1crGYF21uQuOyjGya3M6REy7ChjEQe
3CqNYFwgAHH64jMrh3Lr1g3AroTGutJAIFz/A6lSTBGVJaCt9J05QRUfKyJmbW+XECgcumX4mz2H
ZR2dsFM/GqN4VFUIN9eJJ0rC1b0ZH4ei3A2Fh8YmwWTek8izSSHFVd3wyC6XiZqrrhEGI5wLoINc
ETTeuFcsMT2z2XsqLZ2eBwKr4NpTJSMLXjrqEi3bkDl/dNl1rlOoKcJPCfS1qwea6uJk4PWqCuOk
kwUmh1KC9HSESzPy+QfVN9SafRLbQ0R2c1iN2HfLEyXxqA4wmzYeO0Ljp7HoRDR7rxV5MAvwyt9S
bSruw1h5d1OMS7VU7wxH5DOzmMdiJtQm60Zx2zdEN5vmUSlm8FiEIzNtMW66LKYDAwVicu1DaU2P
2GvGeyj5MIsNQZ4Gan8cPBWIBCqTe0fCHhMdzihKX0VeniadfnsuHN6OOWltdsWvMnG+EJAQ9O3R
Pw5ZWmFFMse7YcSwPjwXLAmhFlSSTAQwdoMZrcpCzHuboYEBUZkPQzueo7S27mbfPUiH2m42qA3L
JKicPdZM9rBIrvVt6kTwxvm1N2VPgVJ5hCobpo53Pf6pJHaaw0Bo6s6WAGyJyoh3Hp5LmOar1orl
tqRzw9zx2Um0MXPGqBxbGmmBRnZJGBkLreg71pekEFvCbW5ZRgZ7N68ebfnkKSGeg4bQAAS0W+V7
OJrStVvXb7qncN611quDzIp3ZD/kofujsvWaAt6D8ImsLuui3aBKg/qkse6Z5fxYWkZP6qtN1jxn
fIpQrYggRJZSdXv8eX2Xdjeuh4rVGR87RPcro0R15o1HxOk4RnMCcWl0rlpz/OUWPrQbfyCDpOMh
AwPFjdnMr7637AsCCzUUiAknwN40GAh5QjpzOCZA0lZwnif6YuTq5N0YrYqJ2WZos+cpb0Y4HvmX
XXhineeeZD/mayJZYMaUtXWs699WlLfECAcj0cfdMZ7UvmyAjjUeJd80Kqu9COpslXhoATKVbNjl
AKPqki29xQtqWoT5pVthEEYoNth3ZsekNQJrqMjFXKcx6CSyfN87xv6V3cVLaACJ2EjTGPAWExce
CtGAshzb55QMOwd1Cj4lagwCKiUGu0YLUjum8WMqgFPmlvrR5wlYasTVcwU4q0NdSzrKlPPNHjYU
0k6ej4GOFhMlfQpAua8OaWMs/yUBn4RCo2bwyEkfdN4fy1Mfx5+o5cldaWwPgfbrkBDSMjMruaOL
hbz/7UzzbZ4uHyDCKT4ztm2EzGR5M20HVb74NfPHlKsf6SwQn/a/u3x8sSKIraGzY1n/EaTRdAgV
i+VCyUdTF5fIGJ9T8sxlZrTIYLsdgYQQ4+atm5qYVXwuyBLvybq3x0sZDnhnAliw3oc1E/hXoWXa
zIjjINzRaA7zHMBaWIpzZ+LllbIeT61zS2sIHiJCsxuMXC8m0gjSjYG12Lm9nrIJLQcs6Nw1Ti1r
UkZhRbnGbLvXubDLW3YpVkrIk545ZSAysOuhIZ6i9hd92++om5enFt6txVdbOi+MEl9E47rbKrd3
ACRqLgyUHshp4Hy6mNnnMTz3Rs8kGvrgDDjRIepfGrsoV4z6VYZmv10nRug/cvUMboVEaghQk2Ap
yrP4i2CKGSOz+4asVpOysSrSxWARf5I+SdGP76T2jJHeigW+ufeojyDONQTFREKkvqO5JsQomjCJ
T5+iwBRe98kBiSlvwOyLvYgavKPolGvjZxeSQs/kihm2+2G39lNj9fd2YTyg1IIUyaeUJ2iEknz4
Zat5V7fMT2zk687G4RhHL6EXABUp1dYOU/8YTSTxSgPzdhSF98oqBbS/iHVfBMa+y7ollxmRWdw6
VJgZ1SaoeyMEcwJKJwh8rN67EaM6p4KSntkinXTb1RjSu4kmKK3mhNI/JvjunFJhiF0jZdQePuxa
v/kdyqkZj3pc4UzIhuR1Eh+RJd7CHHZdq13MlROzc4svthf6VvgYJg0aJaO8WLbnnioQdaPTBcDc
rJl2/4nqU4oNS2X7TJv1bZ/BqOi6l3giJ6YZjpkvmYct67PsHAhdHaHNBtt4jobHqcLo05qALdP0
W5FbdGMAGQy8ItxqGzhM5MFVJRdt4j8iaCVvgSBNk7fOjLKE6/E4lsZLN3yriKq3FC+DW3e4ORH4
uy+eJ5nlbKTITuntg4zdIn0issUYATzCrsDiIxmn+XWIKu/WrUygWmUozsXU8yJWqnUCm9Mi8GUs
K0htUDoMswX36uv7yKApSMgTw0NyryLMrp35KcKg2U28hVUlGPl4z5Htl5uanrlgOdoo87LsUTHi
IhYLBEDGJTtmNMcfXdcgogRdnhgWsIDQZfkta5Lr/fu4xeRiDGgLVVhtxKxeUt18t3n5vWhK3Dy+
64tS3LBTCfiMkZ6+RgQUYVLxV1AgWZ0b8FUiFLnaBV4Y/3Ky/N7NZ/dQIwXG+TVv+tmeoGUSNqON
Fz0JusSyKNY96VPiNQ86fMSoyIJyLtaijX4ZfRiDhdoj2CJZJ6+emTQvdkXKSsjXM9/Yy+ck0kSt
ht7mf8w4gX1tkYgT8m1BRUx6QmxtwqhibaYe7UG8lQnuMRI517Y8VNgzV5HtPUUUoDFHX1K8tSD5
aQ6G0T31uOHGHdJ7z6V9isyi1sOznJJn4s0exzF+COPpELfVbUukS9Pcuqn1Rn7qKsAP5dVwNNls
DAYIDwywtnEe4wq9zextl43pTK40Fy4L2lDc2Wn4YQX2y2x1IGTmbtcl9XcSeQ3xJ/Wxz+GPuMaL
r6Z95ZqXvlMCtBQBDoSixSu3lu/O3D9YfFp24JDehojTwfI6460dk714o6lgZywQ2ZWuvKTPt23O
NwZtNgQit1m3pLnHZvM+e967zGtKCOI/2Tuz5biRdTu/yglfGwoMiQTgsH1R88R5EnWDoCQS8zzj
6f0lpN3sbm+fHcfXuyMaAaCKYrEKhcz8/7W+daUb2UfXeN+srvue59+HBlBgToMj0/0n2kh3FYTP
TOYfJi82ncuPIEwQWRaPeY/bhoolDonc+e5xPUMg615zJtjwCLklxdWUrKy2eEuVRLd2EEbSIhIp
hYLxKDD8p2b5YNvxuW70F8doHgYHROdIq7hw/Tt3JI8cHcdH4iZ3XvA8iO7GbLRL2JJ0pqc/Sp2u
Uu1o55QQBCQjqEaDUOzqvsL733iAcozqRYtuyzl6TcjezoJrq6mRMpUljPfWvSpMuH1deOMbiiZh
XTm9/WEbKOIDoYpVpnXd98BY6KFRRWKmHcJAQNLsty/kPh/C4Gs9BtoRC/Wd5rMUdHQUaNH9HP07
ufU9pw84/QtBnyGYBv9ngj6FmPizmO/3D/xDzKd/QSXnKKkeQ8cfQj5PfpFo8QxpOlRHTGn/KbTV
UqGthusIy/UkP4fG77eQT+hfsA56uInlIvHjp/73//wx/o/gnWzHdAqQnP/t+D/yLrstorxt/td/
MxylJPyzkA8dn4WRjURB4emmY1kq1PXH232UB+r5/33K2rbPncg90QN9GYFAtHVow5rR1l3lURDx
42fXnKKLqzWXJpobYLk2Ut7JfAPjwG1bmcuwaV4F8Qxw0v0WKvuZRUcgiZ4iTAVdmX5QyIgOk/Kr
Od9aZV8T+Ng6ZWhzlLXNYnLJAso6l3p9iXqS87rhya91ark5yMtuSB9NXbfuJqe8aA2KvHJQt0qW
8TLXhr3MfY9VoPsgSrypdevA+wc8GdTuJaidla8MesypMAR2Wgn+QbRU+q2tVsD3KA3Mv3kCsCJN
5UvoxfpNYTLrSy0AFHEwX9ssG2LJFNAvhXVX5fLdkbh3m7B/j2zqbXNtX2izcBdxm6dK2Q6dlD4L
0dQhKQSWdhZiOnRD+zpEFoBDDCD9QAigPQBuyY3xKQFmWFriyhRd9t3ypEogOgTFPN2Nfq4fja49
4p4gVjtLgNVSEN37wFUMioe7oMdSWeOtdJXJMtXUYFbeDBT+yeFdV97IDNpFODcRKF+XDn47uAmr
opzmM4iCg0iPE67OcbF32mgmsXsyjJJsjwHUxQkqlSV0UuZQR9lE0eRfC2UcJbN0PeIkFThKJzPq
tmhR9k0aZjSw7J+Vsp82yojqK0sq2ijMqcqmOinDKlTvVhlYO2VlNeb7TllbG5Dkyk9q2G68Z0l/
BrFhmlQVvRF+loNyYlUK8WFZ+dnyh/aca/UlHjXv4g8UEJ6TFqj07I1XKbGtmMDD72KgD12bOtoR
jLm4E6+FXeDIsaPxEBXvGi9vzeoxwcaWaXs9ZqhQVt9ImX4RJGyM3LdJEMJmiQP62DigwGKLKTIh
T+1mtoHoRwBU+x5/MeXrrSOwJeqB/9PApn6wkgacmLIiJ8qU3Cp7colP2VaG5V5Zl21lYnZl/y3X
w/GQivYqCebizJR8RXO7pWwHVN0JvPNsyi0cbLco/JdiusEmG9zJ+IBEacOsHUICF9i+MoDSl+5X
W7Pm81TTs9bwGQI2uquVKbtX9uzY+BA1pM5Q63wV5Kmvaw3FUZNDu3BwN8HOyM9848ZNzFw3EyXF
Da+G5dJGL/hlwjVtJLEOnUxe9OKHNjb13uuz12BqB/BppJuYNVlfAHdMz8F6bvr49cp4E0QVyaDD
9Gq5GZ7vVimxbO1mUCb2DDc73fEpDvVjRuer67ErpALbuwEl2ZVyALUnd7IUcFwnuKFYR5hHB9iO
kqQj5r2xD3Zb7UYnRaffY7PvmEZHQxrsvTj52rJI9/HkByPm/OlbRC8UyEBCVqV7Xw/cuIxpgkJV
ITFwIxLtfAjcPlcNsCdjtqPDECMVDVktZqZJRkHR3JFR/CF80H8Yt4OIDh+EhU1k6++uxB9Jeh4B
RyXcgKk6jHH2g9dN0FPiHMsCg1COLI/4JYxvTlEQBgamH7MnURVNiIv0dSQwJ/EbbcuinA9wdrej
Hj5l3LRXcmqZRVBLXKXU9lc1Abzr+7qADzf7cMVsOeIXvQ/IkCFjOjqaZXojmgFThi1/9GGI2BI+
wtaXFbha5amfEsTUSDRAoaTwVWRMppJkHZom0N8HoF+tVCtjdz1IBYgSN9KDTRTjEV73BTXEzk+w
BJET6BH7yuT4aznXdFgkSwLqEjlNKNKkKti+JvlDaTHjupl+2gFknTHxgfwHwS4Tk7uZZP2Noseg
GkRYm1rqUM3svGTvkA3SfZLX87EmRi3RS3A2xXTxIvpIXUSJbgQb5zvJNb4GZFVGq2303qfoRY5Y
uKQVDsFK1IV3pGACwNe0QUtr77OHITgaadcVo15vrOE9cQA3TSNzxCaygmfG3B2t6tu59kiobSlm
xdN0ieOQe1KefRdSe9J0/2wMVI9YvaxkYPZQdPqXauxYNUGkMGLaULWhCPXmOUyb4AGrzj2VSns3
jxCtLGEnpBtUtB7DnjCy0XmYYD9AJMVC4jS6eQO+sH+eLNc/dXTLAQNS9RsmQPFNibXXb0R2rTt0
Dy0TW6RokKIEDmh9lgy3flK3kI+ri+EDiB1tHctp7Ey3GFwLLnbaGRHE5Ra7wMoPHO/kCpa4mP1a
qs8IBkjjrFk+QAzCtmXuEbkexFxiJAQHMQXZRvfQ1lcNRKI8pH1AtatFuwWcorfna0uW1aaXGfSx
ojtH/sCY4I4wTLX0yZ1c0o37CvveBLg7aMKt02Pwbaax31Cz4Qo3qfO1M+9bPRvJyu6L9JoWBjdf
v90Nsr6KuvKSyUCcLYoN68BsLhLEycYei/iGSL69DKzrufQQ1WJNa8IoOTO9BxweHXofnaLUyDsc
PZZsjOy0P4A5iRKKDbMWbecatEriQTIiKztnEd4hVsTgLvJNooFOc9rs4GHghMtLBrJLUXBvdNFe
SzXwdLnBlUuf7Qg3Z5NGUPvxY3MhuBC+Q9O96kphHuoHLSphK1tWuZqi4NF31FoaF+he+mW/HkJF
tOx6hlzqF7TbL7ZfUbaKY/sKcyvo/3JXldp4Qf2MDbQHIpmQsi2HulevMrtpIqYBHtFIGrFIQao9
uESZH/XWBUOmScjR3ZxeOuiyUxUEGztFGlONlcMNCH3Mol920zTuHlqgUE5QmjTGHANBXVrXdK1A
EPqlBBwWttRBFIGoq92fZovskwTdhUb0iR0SzcRCzuzWjj7mJEf2D6Pjz+SRTgQN0TzkKsNCUZqS
JB9sx+tMaallaX2LCccFWN8DFYTWVXMTO+itfrCVLHvZzKpaZAvvLcmGhh5J/0ObEXoC/kNVqWfq
005ZXQolpMzsuTtQ3oJRCEpVhAHrz8gbmYomOZg+XNZt46LohkFgUaFxGAcSG3uDlqAYDLRpayAD
aJmDg6MvqCOpFznmA+RZE+154cMeHDv0UKNq4VvNU53JnR9g5iOM+8lPFCVECfwWqZ/hNVTkp2C/
HAWlezHnXiMw4C9qbGT6v3XZywPLJgP3Z5WRd+iMgZRRtWn+2JtMSzsSGFz3fnQO0fufCsoMvo7D
2veTY8/9JMdat7bzBFBWLClW2pRWW+avO0OUt8vLHRy4e2ECY1eBrBZV4LKxhjZGdaAQTMtGBojv
A1++LOLGRfBICy/ND7762o9RDcKStQxja90fY4V0WuTRYlGHLbuN4O1NQHHQCUP5pRsvRm9UR1fp
ofve0Ohrqd3UJv+kmsEWLh9ropTSrt0FeIuX7XLCEMXtjIcE/eP4GihUGddn8Qtathwum0UqWytt
rdAz3ACUPOZ5IAdvUZn3grKS2vzS/U3Ju47Sfft5KilrFBgeSa5E0Ja/3gZ7eVuW96ox7YuNL3Bn
0hFq51No1wJ1H948UtRp80ZmeF42jdpr3I+qA7lH5xjeiU56XhKwRinyCmolcH+Xyc5hoZt9bjwl
/tZhTO0SIqczrdROZRhqp3RQ11zE97PSqG0oefeyAQRTb3XZvKOKpscyDxWNhsY5LPwtX+G4ls0C
5vq1h7Ac0f1sUrrR2tcFNbZsHErExpZy5o6JI/e+rqm4q6PfiCv+Uhl1135dB3tM40AC/Ka+95xh
2i0P9urLbtEqXdMvhQS8kMy6FAmDjvhjs9wnpLpF1ApstuyRxFxSpVTHfRs8R+4Q7JYPZfksLPUZ
9QqnJnPnobGAH6BKB4BWSTJ4CH/f/7pA/3r9NsPAmqohgPjzwkaHjNbOO5pdlc/4zVD5jtw10pWY
kLnUTAjc5Q1hHP/9Vi3vkjeWPRXZuAuPLCd+vQXLX7n8vYtB4fMv57ZNZEYdHjM82mVf0w/SrZ9F
6vaoH3JxcFrjzmBF7AiwI7aJuKG0PIRes3htlJPX7OW2bemvTMWTlnfAYF3wBOZMdx+t1zu+WdfF
Djamw/QVqRQ3WDfw0CLRw00IANrApUmuPjejVyPqM6IzVVGCBUAAyZmOVo0ZxSFXwYxsesVuSNEV
Y1N1bQb+bS1Zu2khAz2C3CCm8aSZ8igacV+0xQOpQYyYwHUEqFAnYfJuZMlu9vKrsafVmP8wHONZ
DwgVSTUaiMMQvWT6cxySFZu65degz7+ajk8InMVXgOj36zrM00Mhxju9XttFRVzOmF0ibMOrTAca
JXsLMysrT1rW3NqbZtc5SJX02U52Qdohqp6Y+jj9Y1xiQUPYeNVag3sI0vCpMqifq4mqLiAIEGju
wBdifA10wFKuk+8N5DwEV2OQdR9jIAzAiqOz+11TvZcpI42tc4d7u6OpO7n9qRHiKq1/jCY81Psy
TUFXIEpcVVlyCe3xOwsS1Jiadq11AZJxQap9IFitu25FJSIjusWHSxDUGp9Y/UAD5SZPbyc3+elP
EbEUE85zotXemo7JCk4V+MJdcnHt0V2PYKzsuLyn6OeppZ5JxAON2IK3q71NHJonFCnRfWYpiQfZ
VVdUSDzj/kofn30HmngbyCtEyeu2rvlKGIQ1NYgZmTPTMi2fXKgMhoXKnVRnhJxJdJzbIiM0tBXJ
W2P3j410v/W8CXMIwL8bKFZ70n6o0+TkZvp9lbY06idrW9bzj8RkTd3HZJHFQ3MnKNzGEiQsaA66
jmn03I2YTHrzacJagj4GD1Nmv9e1VW86C3u6GUKNbbpbwFDbsNjNYjy3MCj4wn80ijTvtV64gVaX
mKN9qeJ029joB7qQ+HKsi7BikWGUenOflSAkpwNqGpKG2uj7bCb3MXKo9ZjIq3TCTOMm+cVBcQVp
6tRm0xn55S7pgTH3YvyRd8Y1nrynmRJxYnivnuz8tcn3aC5oJ+gWMBhIXbdpSTizjuAxAW7KnHRf
y+5rUWT3vEpU0XSvAiN2obGy8BIpMZVWjstfpwnp8wqyQrENo3mj8TEEw+2YCiaOxI9CXCeiz+oR
2Ub4SyzRT2tb2KQpZd5tNDZfsSScHNtHBIPHuw5CnwSZ5NiaEimf6+KXwTG5asekP5tRFe3x/L/C
7vQwuNAd0o7wH96donF2vktrLKz6NxhHytbabW3Tg4k0czuQHdF8TgpQu3Hdta/h161RwAfMlbU0
OqPMf2zcHNJyRcMmjEkjRvixtmriQnnXKubJEaj6fjh3TTNt3DY4TBBYVo1o0YQMerV3gZV2cf6R
VjZdE1l+dQWNW/xm28Iw3tvJa7CyANNjigWHAyNnmnrpuisJdw36aoOlfqLtcz/RVj53WU8GLhbK
ZKRGlBGqpScS9a+jAZqrtItuBpdQR/gTDHp8W6LgXXsU3hvbufdClBVFb/YbxwLsn8KBiCf5wcwi
2FpdT+xkeuvg9mWceJ6a6I518XxBg3MpvIyZtew+rA6QtEduGv/k22jXSJhq/RVJa7GdZ3HuME4j
XdIImwmhD1s/RVo72zmeR7i7A8mCJXRhup+We2XTohl9ss7ELGHBx9UKPh8tNj3XsN/lT6BEbpuc
amyWWHApWmGcmMA+M2o0XFIUAiccbMHAUg2yJaEy9148f5e6lV+ZCPvXs6PJ65ZsOtTOqBU0OJFR
Zq/qtj/0SR8cs5CyQJspman7EcfpuGUZYq/BHMDfR42FYMXYhnb5taFifeG2tolGPk07qD8oe+Ak
VTxckZS4HP2HinsQXrPqI0yHdWv5DJ9Z/R5SRQEq+eHGU7HR8ourA9gJRHoHQYtco14S+5jpoO+7
G1HBjxAUELiR7TKm9zJqv3a9+86QTpbgCP7NswVR0kRPxT9pnU3bAQLRRQ6MjTFzsk5YsDUQebRw
2hrwpClDGl+kRm61BP+vQ3RMUsw1ZUktQGZOj8e7NfoOm7fGXYZZLYILfTC5DUJdRHn/3elqe1NO
rrXWJQlQdXRfJ3Z2LXMonjKT/rrrBjI0GRBT5zZlYb1uXXKLNDGQiia2dXdV+CNQdPGtHh3MbH03
7IvMJpb1HcgUOU8GvcEiG1agmew1wjuAWljGTOrna7gMp6oIXwu9It6nRYBmr8MedCLuv+nOt0F1
BXjftyBNSAWLQNwL6wb2IlkyFZ7ZxCRkWzfwTpvyvokRZw5uEh8q+2BZ1XDRJKRvz77SWIVtpMjo
i4vHPAGNkcdoJKOCG1rQ9bd+b627mry1CKGdmY3XE57lK4urGmblfo6H6SKswWb4MrsdkS9ZWiMR
SoEZoZfVJPx0I60UYCV4iext1qLmp+ANVqtbCdu4D7j04bFaqbOzneFHYiWPRXfV5K6Nrp9QzbQD
2td3Jg5Wj2ZtBvcdVS7q0hasHp21qd+jStJPlMmwWKDmUNYv0qrhmkZgRMJMpf2Jl4T6NqIYrqll
4/SwlJPcPxh5+Si4sQ2bwUHY77QmFS+KQ2UHcJ5acESCiL+dooTBP/jIRr88+4PQ945yWzcEW3Iz
HIEjplcMc+sk7LxriCwArsf8Ie6/R+3ZNyt72zIlwgFB2pJvWU81RB+nnMgqcJI3zycqnF5EfZjS
/nU2SLEJCX4J0m96AnYILemdHxcbq2feUkd3OEJ9RB/DzzGEJRtAjctcsc0czIe+eLNt2uZtjkot
IAFaZ3kVtel7J5x79FsEFTdkQVnx99IU39EdM662yE5GwVJT4fFx3F+ZUR9v20LJbjryYfhMuA0n
eUaBgNm71kk+zlCsNBSzw4R4gpLpvVVVyLIJgLUz4DyGd/RlMQDfQUA6z6qUNGTPtWEW285pSoqZ
1lFaaJRSuztPYy5PoRQ3jqFi+9wYEW/mQZmKivKmJURST2pCW3pBPGpPeNZYJ9UllB4A9gxbgRMS
eWq/5X2fb3T9R1Xi0Pf4HLMyNJF0GxDVdO9tKPNtDFuVpixVJ2ARirjlqoJ5Z0wXp7oeZooWXl08
ZjADWV9N3TpUVtp2SqHvlsr9vBzrFX51Uy29ntMGknO91BEyRSFejj83+C24Xdjc6bXcwUFolPvQ
ABKLQTTcTOpf0HR+QbSs2VyutzCK8aAqm/WY39ETGXdMePgN6tTnph+AQPgOCKlC/dJ4tAmP6AXs
Yz2+iufs1aWUsQUyi+VVmc+gRPanvEVDsc7d2V7HEeBhB3chFYEAfVVH1+E0qA0v4DIbAdEY6rwu
X2MTGXGUyeFkKcO62zERnCdbqQexeo9V09FwozOyHDqy9ZD3lThOlNEcm0t1CvUqI+6W6UwA8PpI
uwsTQT4PG0fZGgGWsAhXXsfPTYoaZDOb2MZxnLJ+V36M0bfujTZlphalj/Zg1jtb+VaXTVXig0TN
zJ9FWJCvFs6x8k+HarPsfZ4r9OEWKA9tMwcNSK5W4IE/9SdPGl766/jzZF6Hm8JGqa3HAx8t0L86
kSWmcBZH81iGjO4+zaLaJm0VQEt7QvMPxiR3zZVfxSQYQmgkK5fuFjzHEhuyA5xVsdOXPaEOlz31
jMp024PlYXRsWgREbXjrWijv7bZTaUUQp0+6afAnylqsmbCZp0yakEbUXh9XwRESBBZYF5ZZMgg0
dIOn7Rxg6Mu5OODOuewZo0A31RGw0OTduwFHe5srb7irhcZJ+L1xTKrvy8FyWrR5e0z4xNrFha82
9R97y7nPQya8DYBVAumW16cVo8UluzEa/mBdgd+XzXJ6alv/OJKo2czES7FMSPZlGl8bIuQwVS92
ecUJk4S1Iy1jXarXiA7ROEm1WQ6XjaxavHH1fVIyEmcw8k5YKJbf/6cXod4k6dpOtprU61gembgQ
Ip8pczgkgDndR1HVN14/lesuLAPWXIhDdeJKWazMTpXiIKgl4H4WXhNaSX2EUeUGK6sukRpmCGOy
gpK21lPNbvz2Ypik2o1u/JaM6XfmQNiHJqwhJhRGoyAJ3c6fiparJJlAjxaopOZE7+j0dGg6E96u
MQd77E+sJTSah33UZFuDQsXOmsS5ZUXTjrm9J6pQbmpCiz6AFrLe3M8+vG6zDkiUWCEIEcc6Mp4K
o3/HYkcVvHcRpsZouiaHfAhmipu6d05Bi5ETPeiDphlgWSXJh4sS4t8UqH8lGpGGafxnopHzW968
NX+Rjfz6kX/IRsQX2/UgW+uuLYRnGiCY/mBAmV90W5hoQITLtNFGtPGbAYU+RFf/ORIIlccjvIbf
0hFLfvE83TVciifSNSAl/pekI7r+f0tHSDFATWxI23JNKfW/SkdozxD7EIzybPj+0VJOdJRR+sVp
B27I3JDQZ8t9PpV7Y+qq/hypqrhoRqxHy82/c9wQx0CEkxL44XE5l6jnLHu9GkI+D1FlrPu2tg/L
g7n/LVIm+0EV8gxlz1/2LLVXK1t+Xx0+T38+tpyD2kfN4/PhVhn/SwgA9cICCJnM7SL4AHaVbjMt
eu2zwtilGFcUSGBWTulEp1WANB8N2UIc6Ba79cIhQH6/nWVVHpBCpkj99cc8GMeDAb9gUCCDVCEN
pJQffdtVe8foQ3GBLHxwO0gzc2brp2WD8g3qP6QEljli9csFrSuQQhlslveRZeFOa13wPooCsYye
/D6oOH89xFnybW5YGTTzeIPONF7ZCuqQQndYpikGvIdSAvheRtFlkyo2Q07DfiUgRcD5s1f0Qjyi
qcipWDbazFiMRZhjmjOED/M3F3CwNn4Pyv3zZSyvBY/R71e1HPI62l2jD3eeGtwrVaH/3CznWpTZ
I229Qx5XkABpO9mqqxNTxZRFStdgLRVaA6+RgLyislKWUXTZ6PSIjSLuDyPdrBXKzWA7K2jH3IcP
4HPHU6GAHrO+ixTgQ0aUnakyTEOIOd/H9mxWpbHBG5oSFB1Rc8SysXdp4SwzgAhwPD2T4jDeBAov
QgMc/qpBZlHeIem2ChQVOiAZZqXzKYJQYihUCSRFdCgLvqTySPBS7aPBQJRQVsZ3r3AvsWpz+AsK
Rm1M/PQH3SX5SR1FReHu3C68iqkjU79U7ZNls3jal71iIm3BSO/pP7w4Csci+VZFc0h9tjJgQCE4
ZSa4c0M/OuQOV6YH18VTgJdYoV6Waeig8C9JAQhmmZCGCg7Tmt6HV2UW8yo6aNmsBt5fzy4Xtszy
TNG8j80rosOo0a1DHwufd7e7QzktdujI9S2M6B9ao9A1CmJTGE5HejgTs0rFtXRANjZliQolK+Ny
k/n1sArV2yEnF8JFpVZqy9tgJ0a508vy/m9/+2LYD1gA7Fu/hsEzsBZpFZuHhlp+WvaW76a98HuW
XaV7x+ljQ/sCrklLQED9QaoZEnFKXxndstkyFR8a8FxViOOyqUZWVQogNCuUUKqgQmGPjEd2Ic3R
rnyUYzxxiTny5NT9U6qwRFg5YCpCKgLReqiLEbOxDzFEEU8G1SWR6R4ZuTyaqr2Ew7hkKqjQD6YC
IrlTQ0yaTTzSoHBJrgIn+ZNfbyG4Ei8Vh/Wm6glEcGht1aonKASk0FRRZ5DY1KcyGw2q2MFb9sfi
wVQAJ20MvsOPRQHRA3dKFeapj9xD0kcstWy0G9g1iLlMx72hGpKW2iyT+GVvOecORr9NIEst335X
waaqhTvFyh7tlIJRhQpL5aNv5Jpg8lopaJVugK9ya0BWv16SgltVUK6We9ByylEILKFMW336Zqi1
xrLgoMvQn7DhiJicorxsioNDSKI953Qylmvh165Q/eyOjGRP9REBbn3zckyVieW3p8S7nfBdUmOe
qUGhLhGbVrG9TEX5isF9hYr7ZapWM8EjoKvcW88gcHJ5KwXQGkUNGxQ/bAIkJs27OdO2UUFXo6Xg
uNHTmkrNH7detFXnEaPZr/uyq+xQvuKWOXWUH3Sj1PZJMNwRxLIaQtwpYGuvogKfexl1ZHH4EVGt
Dg4Oqy7g4M9RsKFiVG3suL7QikHr6Ecdi0aWesueFRvYxQkAxFhZojfk48CEBquEiv5pOfTN7ifw
8A4LBoTcSf0qqPXc9hzrfUqIXi0iiOJDqCfncldQ78DVyMA7xmrOuOwuG0ed/LVnkpPoS26bdVCQ
Is6aDzsG7DTqToQxU8s+EkTwG004GaAJoYOX20LDbZC1oMSxVQe4L1j3jlWHEYXMTQ+dQbpq/TA+
VTQvFbMRXrV3CriKyL3N7vMG3GlrsU5y3Tta8QcwSybZFiy6rLghCp7OCZZKxoLlHIoZjMUpufbZ
wH2esuW0N3T76OT6eLKr3iMXi2/83vdKWjGDc4xketXjUjgMuPFPndbjbKAKC2WSPE8sN0Sb2cGW
vIKjayIx9EWwr3jWmc5Tf/Yqb1WNW4jqG2Ms/Z2kVo5TQ31SWa3//qSWw5CJEOlDYHtgMbUUzuBQ
3I8EqcdSXLdRHxy6SvFrWoQJwIw2KfiE07IhbiLeWWX+3CnAXqSmPama7CybXO25ZRYfbUgZjq8r
J4w6h4BOJYK1Wfpej8NN5pTDxTQi7l8t4XCmqQxCxn1cDCYU9P7NpENWA4tdlWn/EgXF24TfGDxh
TWqg1pHLOun0fWlDTs5DVnrGnlqGvmkm5wQid+uPw3Nqhwbuwy5eJ8PLlGDWBFSmtIBYR0MEcAg6
wfpzfwkteJp29QJL/DHxxwRgVzPvlerUTksoKnw9+DJSaoiuWtjfexPSZEejYI8VkmZh5D1nRnRp
h3k6SAvj62R9oM64LibaNB1OwbF3CyW9nJ9rL2hpx/XQ0pBnOTV2qx6+W5Q+OwQBXNM5yyyV6R6l
SI/i0Fpls3PdJPpFj4p+hyHjm1PQ55pjDyhTEGMlSTwqGNkhduYeiYnOEs6tDmlFlzp1SDEqRuKm
m0KNA29lQWyGVlbEJhQmcajV1jiMSWveVqF8yuhA8ZudMCtv/IgKm92q0cdjaFHpeLk/4gIUaCCZ
rkJiS4C7o1IFIyyyxwjmxKaMhnk3Au54bhiT3F7/oIJLQmSq/Wh1aAZ9Wm1o/KmcPjkhF2T2N8qf
GNTiFZLlR4OS7IoCQ7DHr7tq8x6l88wkA76m3GZztIW3sg+ANlQAwc/E9frAPFmf02DBmv1tbKyv
0zQYdz2mrnVpYtZSmShmGlDP+1bZBdQum77lFCl7K/GpaOSxTVj5UQwTb6/nv7mFfRIt5XjHIYSg
yDB+W7f0oOP7JMLWZ1op0r3MOVruhOTY1vGeYpQBiAV7Lb4aJY1WRMblTrMxdCFmfjIrGBVcBKTH
5nQ5WtIhGVV3uehJWM6ltUtHgR2PSKsozIk71nZRFDPkxeEWfBX+FqhtmyzU043Q+m9uhzvfC/Xn
wVb6B3mPNS87iMJ9JdKD3GBbXOehZxH2Ls2exAmLhrMzFsNVh4QyR9JFeddY6ZbbkkfnvabucEVm
Cp6gxy64SyTKHYmpnjsdvZiwBg09hU+CJgMxVvphpn25iqLiFgw9mdaQRVdi4OnjGKP3jZpvDv8P
iM/WU721S1w/yP2eUDxA+pnjS0tAGeIk8ihKFObw0mGmmv3dFIRIDSe6tLVpr0bb+9kENTdCgWQC
CxmRD3ii9po+yk0xHEZf3vRx4fEt7tCfZvBPNPrxrUNzsewAA3UEJ/oGYekTrmNEmdMmREYQkBUS
I8Icsv6BNsdPTSv3pcEfrjcuNf54ixv0JRjz70HY8bIHyjB0WVSiAjkDphN+L5yR6KC+ezV0kX4n
ruKtr3qyiFwPvV73lVAe1lAONZY2Ry4R2M6G8l04ldnRQCFPYCwQxrJSiKqFwtiP+L4FwwZLLJtw
jd3yhM/N8qTPw3z5yUUet5z828P/n+eyqCZutIxU/6q1mB0FalVjqRHXGJWUbTleNpF65PNwsJJ/
PCyZM+7QWF/Vfg7mc2ayt+y1Ui+PAShkKpRXWsaaYTm9bDL1rM+nfp5b9qRsVCzfH//S3x5eDpdN
XNi/f9n0kBBG8+sXL/+4rtnBccL19rcnLoe/fsHnvwP9jF+IVgo34/LTy0OkFPR7P22PNP2Uvbd6
idUYhxUfzqbfoKWvBerHZbW9nFw2n8/5PFdManX/efy35zi9D/gNxRN4VIDz6t//3Hw+F5khM8zP
4+U5oXpJn+fyroxngsPVM//pK+s8wnwVJ/v3k5YfTV293SVDfFeK2iJ4eXBuDfrBu9ygWt43lD8+
N1LNupbDaiJKePAR3OIpYK7Vl6qM8vn4r+N//hgYid//yvJ8aO8qXLhgLSs2PnNyXp3UV1Gv0x9Y
lsIpvb/hZtmdhcOiYoReMCqsn62UVsve5yZSQsHPQx0RfapYgJ+nlr1cMQOlogcmf/2B5ef/2Tm+
MXgIP//5z+fooAxLxTTUFd0wVJzDEOAh0QzTtlMMxH+XMBk9/qXvDVeYDtf9/w2yf3lv2v94juog
yqO/GOB+/+TvSqbjfHFIWTBcqo/SM4SO0+13JdM1v1A8FAayaCFNnvAnE5z+RVq6QYHR8aTlSsf8
rGQ6XwzPlarK6ekCpp/3X6lkmraBm+/PJjgGVekYLlIaB5CyR0Hzr5XMYBIDFz08mUGz451rFu9Z
XzUK+HTTOG19HixKQmlZ6Kuq696gP5KYql2SweiuAQGGQh6HDpA5PqQIzsA6z4ljtEUGaA49Yymd
NzhnNx1zxW0BaxX8XABdryIsKYXcsBoC/yqSZ4xZEpXQybQIna0DAqI7s04Qds0vw5sUdrmdu8qh
PEWxsKSBFtCO15nYsFQk/5XEsL61NjNZYTWC4KMQwOL6iRhijBhvThBm0N2HHZy7AEAHYI4gnS/M
n+lvoBAKQlKN+pkANnQnZDyuQrBJQ2oaZG9jUcn9/EqjUbERMSJFw3zowizaWPjcd7ror1Ldmm9H
WWjbbAJEhU2Ami5wwJUxEZNetqW3xUvLvN3AJCbcggpEAKw8jWCDALt9SDq8FzbZjT2YnYmZ29rs
3uoJC4/gKr6JPTqCqekQDh3TwwHFIqcS1z2sAmi9FLyqBIiGRihWgCSNADyUBlUX7QYk+2SGYUQy
y2AXztP4aPXuPeb2NeSs4jjaGExMu7lCfbwyDllpPpZtP1z0UHukuL+d2uZZhsOd/X/YO4/lyJE0
W7/L7L0NcAgHFrMJHQxBBnVyAyOZWdDCoYGnvx94y253j9mdeYHZ0LKSxWSQAcB/cc537Brjlrtj
ZrVy6fYLQk3L+G1ecAv+tNWGODFAu0flsLikXwxVfdoLkbCC35Ra9a5F3Y7Yyzsun6WJIFcHuVtY
LPUboh6nQP3Z5osU1FzaQIZghts2uyorT9Y4muvYLIYVG7pD2rp3C+WLgTCLS3aTJ8/oLzjl3mNm
2Od5krjiR3JzIov+QRvkmeKtwIVTtTgEbJN89RmpDmpqJGGg3xKb7IKeri8H8LstucBXrYPt2NAg
ELo40++zxX63OLUKwLAKw3KjOb6gm84w/pnIk/sQ7rM8xKQ8fhPF92xIgDTQvjsWxOlF1qSxBYb1
WJnynAbOTWb+fZkSjKqHDzvMcHyYybumNbyvMTcAaR9QUeASSjtYJGhZtl1eN1vR+Dto46yVRRqd
ESay6gNeDyJ6nxoY7sMCD2FfoSEZ/L01ddNGp260DS3MoV0YQJ3q4FNn+ZF1XrIlMnLDk4DbbEQm
whaWWJ7gzPjw1ksc94pFYGQNF6TNe7Pphw1TUYfehMC9XHlbM46eMPgZ5Cn46Cobc6UhK7R2riEP
wLFs2+ElekbR9hjXj14uxb60yUMzqvl30qLXJJ7rt+PpaxBMO78wuBfthkC7DDEaU0AQ3nM9bEuv
jd4H5yHI3JYg3xivxUz+UhuoA4GD3DbvSfKoHVSxHQlqvZLx1jKdq6rRWtCxruvpDW/pn0n0ah/1
zlW747Eza7lT7BpLx2NamQKZiMae0RjWla4kp7D3ZLu0/xu23SxP/MWfEt7qFqeXEdya/j6QQGRr
Qiy58K4K5yMPABepVSUrNM1KrwlxhVNekpPpO4C+ophBdvPp05NDlvgcxw7uj6E2EymUxry8QeHM
kFzaOxV0MGmAwtdJEx7EIi9EXPbdSRqxPLfx9uEG09KX52xAoWJYweOo/eCFcMk7nT3lkS4Joi8+
JwShRG9G4V1TkJZQl9GfqmIGTbLsPQ12iK1X3VthgCQiGl4ZOWKAsV8Dl1EPMPAVUQ5HIkS9G+CZ
VVpB1SBHhx2Pzx4bgBT4nwhr9FC159xz/rjJX4RBvaILgKEFb2gDiOHP0BW0PeT3TO4E58MxnhWA
mu3QfIf4165w9+jlMqKgWCrtLNzhG199eQVpUPmE+NK3eGCRC28lHor0iieTLuf9WOKA7eCB3tw9
A/T60goiJau44t0lgnYfwGVxW/TkvfAF5jvjjLVtRUoYTXvnnCIfRWZkv+TVkhcX4dlokiM9MgAB
cEpemcktocTkvpuCFBWTmEXgOoalugsQ+RdtHBpP3w/9sB8roshFUoSbnlOScBN5g0MFy6tizFvl
w13jCKhhzpYgGoKIUf72ciQnePFqgbUlPyw3VhjiN95UoCKup3Xmh8megcqHCz/wkP/lZ+17QoT1
WmX6xvBpPDIvmQmL9NLpPjOu0FZdnnA8XtqqI/RLIg5vLfSIBhpVaOl7nGg5AEki/2LmEECdjAey
AtAHW1w7cEOqRK8D1nd7JUKwYhGbwppjbcj1A75d76FcEpGRdru2Kt5HaUcnNxJMf3CJdyiqNlnd
lufYrS7NobBccW8zy0wit78qu+OE7I2TbfhPcSOsu7IX6YPoDD5khKShATlEVYO0QGEw6p6QFbw4
ts/0iwslTN+isvCQig5vvsllaY56N1TddCyVHtfatfbEec6bwfKPmvzdQ98cea7q3SSQD8363mOF
dUu9UzWgxdWqvvoDhupyZiLjKf6/moi/qfdvsyUQDUJWXOQUv7sJeWY8am/HrfZR1cNjh7Hr2IRc
/74mL7viwqTmGA5xgCRunqy7SMLk7tot1++9MzibskyrTVegmyyHihF09adEH7PTY/lHdxPBVxqv
p8m4u0aghEprMPGVeHcN0gc6m+hXPlrPdeelu962kQGKVZwBy+t8QP5RgG+hK721gdQzmFpCpvN8
bXEcxbUAFGaQ4GO6/UX17zFev2DGj5uDbnNzBBy4O+6N2ttGsQw/tFIoxEyRHgzGvvxaope+RIY3
5fKDtdh+mFEXMgHx/WZ8c2ucsFLnz2aq3pxu3PEPr927cjCCg1WZ0Va3hTy4ftvtAN0RsGeaPUlj
n46Yh/faCL/LBaJYe+meOfjJJZuBG4jf2NKrrCzpv/RFtwG44J4lfIidHw7mBuIDxxj0rZxoFBQx
2WfSGi0iOdwiOoQypUtwhKJ/zKf2Nev6GRJbFG5KhG7E1wNG9NtzOGb01ap/0T4iHHTGC0tXpJcS
fwMDtrm6ANViZLPyZPVlBNq6AnZiKOe2eLjG5G6ecJ7H+B9NspfTirTWPq63Zj3fYrAJsRNipwnf
p8rniag/3FrA8GrtjRUFATGMIF8DMkEPk4ouhMBAiMzmWxY7HQugxLkFnvlXnhNnY7uMgs3ZO9aU
TwjCVXIE0YQxImE7GLyly4Vay2SneJ+PVCvZmYQ4SiSedTEgqF3e6BBi11AhosYCEKf9tNPTyPVV
X1gEZrtZfSXIgVaskIlTRfybyi8hCH/vZYX9XBpfTSg/oOu6RwTOhKQhaodIam9ypg4rcV8YPKKL
AW6qmIrHQOt782d4yVAyma8ocW8BG4ktyzNKygwnS+FDpzNnRqNVmT8r5l5lY9+mopYbA6fspImg
rxvjsRz74touofARJbrvcY4NVbRyiIVcdYmtiWija+geyZkkULCsb8pyzl7eXoJ0Jl+lH+HpCWav
5BkkbMoawNDOjKliBKPBE6nbzs1c/8pt/UbJS23XMJK0+kXzVzUPXTExUjcFufNldKxsSz+nbesR
wpt0RLdC9YEVBLFL8vtWCnwcXxP647iH+PAyIlOgLEeCGXvwr+fFNoHFMN7YFrb10QqP7QznOUgk
MjnxF8+YhJq8yz9YTCuUW4HVvdb4nEWiKFJtee1Dppw2P/NqWCDKUDmPU2/1m9FX46pxatIzea4q
zJOrSszerkF6zV5Xpfcwq2cK605/aLI5VoUFZXDJHF9ZIoy2LjTqdR8Mr3as9rMqLpMC91W2+fDO
nPi796hGk3S8b6B3dFbDatt2w43OnQeDZoMIBZ4ocbIZ85BQl8A1j+HyKa6/MrAbok7jr8bqT4bH
NZpyA2yiTH5FGeJbh28lypgUPf02OdMfqVPE1ljXqViJdBjlubnYwtkXurhgGuY1NQ2zyASXYSNg
jxnRV5h2eMoT/ZE39dFzJ869hzqJ75qu+qSLurn99DqQlmQIvCRSnvJMf7RiYEJfmKSXzP5jziTf
YTW1YlfCAhA5SZj16/nRrfxHZww/PQ/ah19vazIzM2mUmzr8DER3XHxijm3uQtobZQ8X6I9o0wgH
9Ht8pRnSw4wNWQ51EYfa3iHS0G3cA4jJL998GTH4z3Rv/Vj9QqC/Nl3/xVYjRqOtP/rPweR/U33+
Uj3PEOgJLEN+EdPl2yl0dTQkHC2o/OgNioe55fGnggcYWqciql5jgHkVEdGz1zzYfohuOVOPTjJv
smhuaJUWR2WSYjhJYNDTb4Y92O7snGQ5o7UWO7qFRyCFWBcggZdgjR03OiNEfUhm+V5gg0uGASYn
WltCGRoRbCFJnaCcX0sHZpw5ElrJcwGfTMvliB1yDOUNJf2rpWuYHWSHhqnzlfZAWcolQosJmk6f
fdu6JFV9PynxIANsSu6vrkIAmpbn0AvWqiESu7YZcBK7/s5KGB6pZTxHhUEgMU9lIn5LCZYC7ALA
9g9dVs9GQ7SZDq5dupVCUBTixR3TD8d3qPe089Xl/pn6VyI7R/tv2t33yIx4osRJA9YyJihXPXIU
UAhg+tGUdm5SXDFpb/Mm+ibC95Yt3gSyh5BFqwfHczdW1T8jm1/rnKHB8tYUcUFMQb7LazAxNO84
FYTUT0kZphv42is1Kh+OxrCuBNnEJcgV38LwXgH6km8e5gzSfoO3gRNp+Z2LwXsGYLH3w+g5qC79
UH0qYx8XciK/kui5knn+PPkPnRxewx5rUAOeIkjY8BRrxiAvlBWvTC8yyii6ZxEFZEuD/l/gE3Zv
O0+PlRsRcSHMbju2abXq8vQhHUV8BLF3LJm4XERqGOfYafYATJtj2/PQgHHSkwi6tUroPx5vU2a4
x7AnWdttKhplyGMWcVmc/TgjrfYSh8b92DEB4OBK8OjnF3cQT3Epd0t+wkEE9gNEphp8CBd+mZHq
TeTnCS3YeU4Vz10/39al/lO6vAAUyGvIwEAiVHbfaPUGNoJAMbqIyB3m1dg1bAQTH2ufmK8Z4MxU
BAfZsc83jOizpqyLewBFWQn21vTOVljtmVxRxsFFwGff7dTV9S61pixIIkkzH12oHb9Ub32J4djA
r6bn47RglY9sVbvXabK6FVtAdo1ZfJir8quKe++YwyNYM+AbUDYNu8hvHqoQmVMryjfXTU6jqjwc
wcZXLQjAMOJ77QXhyg8AvgWt82yH3oWj76G3kgUEqPZqEs9uL+6xpb3KhhFM2TCtMip/J2J5zyaO
c7GcP8xUYzO0AKq14GGDsjtwXe5kbWCQyn22TEV6iQ3Pu8aheUoDGe28KgIlEUd32FB3PdFD65L8
8i2Y3GfHbLp9VMkPqywpoqtvu28DaEYu2QKZc0TuuE2kZbBvKz9LMttWAyKVWS1x6eXVCOP2mUjd
YwByM4rq9pQx8dw4RnQXzntjiEgC7F1QnQ1cATcNN6QGnAozIEqXBTRjteF3njTVOlOocKO5JgiQ
x4bJqHObp8PZGno4FUqyNqXlKMenJMJH7OfBGlbOh+mx2WopbAasNYMtpqNjViC5nfY0RQzY2i54
BwO/0jVkiiE1wNI3zWauLfNg1sO1jBc3r8NwMp7Lio7ir7znBu0UdgiAXu9um9IvDE9ZJrDl1DVk
zRLMbOPTlQyZsk5+PbN6qsiKzGCT83+n2wgkPzZOtR+tNj1IGdDdzeC4XVyIpLwzEOgbugSKMz/h
sB1US/a04xym0cUCnqGvytXWtgPBHIXxRm5O/ePY/SbdGepJUy4uqIFplXXRne0dzdAYNr6N5VeC
2EXjdG4rBpUsS69DUj+weEVniimF/OJxq8nVMPU3KI2eOzj5PY+uWhNFaq+pRL9V4PzJMboTyQj3
B0Nwcuor4wnA98EQVbOxu/ChNcKbFYtr4PVc1T6sMBTYlHgDCLFu7LDhssNLQ1yFmf0dN36y8ZL+
HJfhZSYTIJX1cotaCLQUG5YS4/Q6TMWxkM8kkxNOrfiHswYnenbNDMaXRdLestJ67kTJcGASH4XA
Ap0r467tlUU35kboacUlsKhMRLWLDRfwJHJLdHfp3smhZal9HbSvKA6Yx4butvKTfGunRK1IqyEu
i8loQTpp12yjofZ/C0OyLWYi5ZLYgcOvn/cMVA8Bnv8A6AnhidmEamkskIiz7Q3Zlikz1+zJKX7H
zkMD569nedTBOcMx2tb6uxY2WfRcykvLdPvJOFVL0CnZHxI7RgZP2GwerLE1D3FiskpebA1LIusQ
NX//qQ6JMBoGskZ+UmC5UegI6XU2jsfs8+dDHmXuHZosslgnBKvwgvlM6wNHlxa3esMz864L425n
MbAiQYW1Woitl4EMge06x4OxuG8YzciVuyxaf5ghVhhGKJAWweFUgPlaWSGxZ0xhaDYS8wCGcdoz
TtZ31dwfhjyf9j9RhT+Agp8/DS1FjTcdM9wvZJhHx668wTaLYfMCog8GoEZYCvju0RIjVaErcovS
R2fg0bH/fN+fF/Pzp5/8t//yd1ShmxG50aFxeBP7HEng4KtgQ9Cut4afD75q8TkUiy3k50NU0Lay
WXmzFkncuMiWo7z0J3QU/BGiNsAOveiWvSWMKW45fwqwFvonq6+xnVOPuQiVEwSGH8EYsj6QrotK
zSz4MX4+dNw120Ean//8K+l4d1S5FV71jpHaPz+BROfvr/r5u2TKTYLPebT/8xNDyQLD0hRzQOqO
TACb/U+e6D8/4LQNIcj/aKDidqtrqJgJGRac2AC/c9mJPdz2u6IJ200bynTj5fpJZUEOR5p6uBec
pgMDbJ0Hpxw12BEK0iozyAkyO9OEIwXwq24J5ulysM3pscQT0eVdg3iEZiXxheDBk4KMC+NbXnDw
D3g2HokIuMYVNVLCWboa0Rlyng7xWQEQRE7EkNeFJ72NevfPLBHrVUV/pCdwzt0U7+vWy7cVUykx
PslQtyzFcUilEQIBmyQSbsONKZgqTnH+MiXNsLexkiguylNiW9+x5GAZHSYQ6ZQ8m0FWnUWFMshU
0ZZn9N0UjsshQGCGIwe5hRP7YJNEcAIpvTXLqd5VMCtmTwecN1ZyaBkNrSsV3s2gCNc85sr1jO2S
MQxUAiDgh8KYOnjc/S8twGqPjdwmS6hyedcN+Y0+kXBJp1LHDBiXO9SKvIIlOqTZi6TjQ0kRJ8Mv
et/soRJmvCMQyGdps+4KGztKUf3WsrxvjGsIN0lDzKqtaZ8p5p6585oCPQR0Yf3JhftU01Rnujpl
2ZQdLbx+vbADHLjJxbLkS6pRyzjOKk89GPxdzfIkhubTj8+LWC1Jn3tZMG+xhvugsx/9GiOBn1yN
GDGyLl8ZxiNWKqaRVrJ4mcBQW9j/sZ/2HxFG/OXbVh5JRy0SJeWShIJrDxAghlsm+CzipvdAL0m8
MJiFkT85tnqzBRucnqFsFhnvRceTFf/x76G23lt+QmRnIUIsHjqdbH5FEzPsUj7VLVbu2MVkaSow
Jc3b8tOtCYjyLqlLDIE/t5+qDx98QXFeOrzKqLobqCfa/pqEHp0b7GPDea4C6h/iOzgpswJUp/Gi
23Hfy5kuMe5+N0NLeUWfywScs1IeK8Mm5KF9lskIK9DISR3OSBJG8hPLmjRGFjWuzuvVEOd/Upuw
V6X7ckPwbhKTWBSFgLXoKlbolWfU8dNzJf1vF2DaiVCY6gKkHtQ4AYD3YnKHlT9o6r7WobuPaiYO
e6djTO8J5ZBK4PUHHcXuA+JHmgLIKSilrllZFNu8bjso5/wIBZu95VfHosj61Om07S3xcc1LulQZ
sIRQnfMu3IH4VPfJ7JI9W0pgm6zgkr4VhPgw8w5MBr6BvtSuhWSM96OGprpDkeWvRNlcQNS89bXx
ybPS2hSlhWysxhuB2L/QNayTfvpO66laiWwb4r7atwPpSHZQP7t2ygBhQktnWvdhUVW7YdD1jnkN
+pTEOZsM6w6uKrEtt8nXBFnalM0tdpu/VMogdJ6RL+WkBoWOGNaxj6gtZRFh8C5uLHAHRYS1o/J4
e3xvrW3/PPv6EYX4b2RXNTY0Zq4lmI2qBXxm84flUzGOh1VKGpJsiD/w7Fc35iYlzJvbsXytlUmE
Vj/A4e+HbW2LfaZfabJ8vC7SW7S9ZMsMdUJCe7huUlrKPHeQEdqLE5jhrz8oOjeSIJTSWyshQwkF
OKVzHG/0L6Ob0TGjcOY64S3x6hMoxDekQ1f88tmGMUISzW/YJ47SHu4JENvFrct3lh40zYVCNzjm
oXej5yRyNPRMzDdhzfLOEzbYs4naWKD9i5Oldqfb8uWeWCwGIxKIuwfCrX8XkRWCvuAwP6XKPNe1
+6EpwRoHLCMaHjhn3qP23S/UwivBZVNYHZE6863SgCDK7WSjYRwDrsXlE4mDALzQwftywZPAs+1i
fyuIbLNsgRqGlOmos29pqjZiSj6xmx98t9zx0uZN5zKL8wfjYQqYxFAsyI0zjS9RWdXrJBWPeZqd
q/5LgFpfeT2SKMc4ToDa124dWivbZHnokIKE9XYGi7WVlYfTQ0H5QFObutOVOdXNVe6DlbW3okPa
WiDmy6z7n+87kcC1MtI0otvLdrUqH6OGEHiJKsGcKbltI+bqdFWwokCiIkqnXWdnL4r8JrauIaLM
Yvoj/HZfemBsR2YqqAgZsjlySW56bBT3Ug9gaO3VxcUvgkfXJPpuGup9bn+SZI9C1HG+K55bAyCo
ptYviU72TR2dnEJc4SHdxRFPxdF/8JgmWZBouHUjnmC29dlk0x3pMB+t5/3lZV8GIPIVu7PnAu1D
g+HWIOMDFwtb99o48HBd2CxMWEfElEP9wRiXZtFLaCPbfcGDVhT6MwnzR8QU97XvILu050PbEwvY
46TfUoPADgnvDN9+dgz7rSr5nZG5iXAP0uREahW59R8QmfVqYvJeIaWoWMOAfkcKaYEREj2mJXfL
OvAToE9OWk31kvTjXR8/Gk77bYTUOIsoeGj2oPLOHLT7rO3vl9B3bPC7Gud1VTImNmfmkl5l5mtt
sm2vBW08qU2rKpH72oDaN5Xy4sXxdjLsd6JDlu1VcCqDJb0JPZRCOxviJl0ZDoDH6hf5Wm9N2pIG
FMf3VlRXqzaJb0Nb/CZBm9W73b17GUmWbfNFXO9HrovXIqMs6OIX7fa/bEW+H+E7N2qNYkf/qDgA
4pEsw/Qzaq2dz3YCCAGLhqL+cng/A2+U3Ax4Tkuk45mZHrzpCSNqe0tK41yNG2lovWbXZ91ngZmt
OWmKDX3bguwQd6W1iRXvKHJTvMpDzJXg1Oj64+qdgf4GYZLBwqtlL2mmn61GERBwULAWs3Zuqy9G
zr7Y5heDnACdcT+wv5Xhr0a4O2PSp6Kl8rE9TkokJCcmrw8OKd5Iso/JaH8OfUrSy/TsER7B0Cxb
mwOJij6aBisvvpf7OyhDvW5aMBJjXpHK2cIWs91n21DHHo8QNxJbuMGazo5i0+bVLnZnib1jwVeF
qnXumy6lAZXiu9T8K454BdiHTBaMEzLoeuXU9hvSgINduAvezZyOESPjn3Jftb+ly3yqDQUkE4wz
HM33RR9QqGgemSgVzbT9FjavohHmVwMAdBaEMfrQdZNi6yLkwSwMJEOR6ZXydQdxp834JZVFtwvL
1KGxejDSJD51bEoscNawXNnIlCxIy+DZj913I2IvEAbjhSjU19boT27jAa0gbyvoIkwNRfVn0pi7
pJxvBcmNKk7JpMnTU0k7xFSBVUjr6ZWyElRN6tMCLw6O0dmoMcFFgM3ETcdDkZtbmw0/waehC5DB
gyflWcMe8sybJmD1qJucKZ3JflLFb1rO9x1F5D7w4LWRBHCjBEKjMKl3hDfYRmp/TblVrwMDe3Vp
sePugGAZhSZo6kpSx8JnHXlkuB8j44rtXPJc4c21d4WIHrUOUfAHJdylZOeW4X0ZNe9yTgjSAsO1
EQiTGvTg0lMhhDH8VGxP7vAfgEplYqDYuLIMOlUNXUXZOFcz6NXe8kZiU1q4qvpBOsNwRPZzEyp5
GYysYG7NURsXHGS4bbfJOJQb5GF6Q7EGRangJ+cRdSSBEIMYcx/i4LhVuFeIKkkp8pRAMOXi/hvI
0zpU4REIIsAkGkJDE0LaD6xLzdYemBO4D/6EMKR04kvG3GrPztnY92b66FTWVxWmRGw6Rz+91jTZ
t86cT2MUWkdWZi0QQVIMciobDqw86fFRhN58tKt5WFWGs5qrBK0U07yqy6kjI3TC/viC+WI1yOKx
LYezBk6zZof/2jbwxyzn3a++3RYou2hiIqBk/Ajh5rGwGNPV7CwnWEePQXrzyvAE3uSiBGOxkum9
22XDLpsFAUYzK6V4cHksj/4a5fvRcbq/JIl+myyY9uTxvtjiI0vdPwYokIEs7ZNFnhwLsx8Axkxg
Kfp4LI7beCiucs5ebYfLuoAsIxi2JXOzyb0MC64bkRoJMWBo2mtvjiS4TpLhIOihIDLjLfNomMfo
t4keMngmEjURWZwhvGvUNsmx6fBvRQxRpywAMubv3dH2DmWh9t74yniGGaEr1M5r+69CspbJq+Bp
GNW7KcdXxhEvXQHDGS1MvRe5ex2Ljln09Nusmchm0KGDmq1NSCL1Ou8CqFL4lyuj26cecn5zCB2C
ijhIRNY84ECKVlEJ8xujya4tCE/xmdWHQAzmjK6ty9+HDPlT0H00kb8rWqBfRkUKYICrgYX4ZRrZ
HIBGcW/sZpVV/HGLnnyWgK1H143JZqD9DGc8kLO692JsJvkMCGziyIY/Ku+d0KbQYtTpWLuoIQZt
IDqkGs2vYSICKM0I7wqTA2dfuC/Nl8638zVrYsQnWV7sLBHBEs8fEicictLqb34hn6CzN+DJfN8D
Xx4wwm67d3JXgqomtsuBcLpQTmckS0tCNxkGwXy2jI42VwJZLKR9x7r7kMYwGf2ZWTqWDLo+wdyP
1LzkUo9bt8whc3ULJRz4HGrujW/MhIgR29UVf5GXWcJjxlHoxe4XuXRgP/OEaMfYfIxsOIRwiBcK
svvefXmljA6QN1hmw9lTprFyJjIQE+hGsqh2UUBLmw4vnqMvkXTjPcTQVTsXE7FtL3HQ6L2fz09g
lFP8whC+QEJC75HVkpoOGqcmTW2LSmYvW9j5EYlPVjus2W89zWEguVnvnZrJuhnEn64n42Mv+/tG
AGerRzws2UgCe4RtYTPbzt4vevUI82sNDeCcCCD+EeMV5JTFuivrbh2PJCqZ2YFlTrAlhhJ8oTjI
qu9uacgrk0mPQq9nh0vQj2WMv3/Ux//LmvgfWBOSHQGS5f+/UPsSf0dx+Fn8K23i7y/6W6ONENs2
cY4gf8Y/JY2FG/G3Rts3/mGDjQCq5jsu2AnU1v+PNuH9Y1F1LwpsC56cswinG+Q/0X/+h23+w/Ud
ZGKebTJm9Eg++S/BJP9tUMnyTf5Voi3BTFiWbSniUAzbxr727xJtPYqxpV0jhzIwn5g2l5dg7h3q
Q6a6g/81Qhe4AzETbWAXGuwI4vm+1lN08mfz+vNfnVl6d3nm36astm+sNt/R1g2nn/9yOE5XAnXy
zqzCbzs3/tAg3Eoh7HNU1NZ6NknYgBQW38nB3XZTRARA6pLHqqn+Rd5ZGI1y82DpQhPR1P+qOFlO
yu0fm7oJ72VdWC9BMlsrMRoN0GFvJFEGfZJjPzStGB8L5TILcxdPvm/UOGs75pNtMh6cSDb3tmzd
K66sHHb+DXJATzpYwX7GYS2YzUP0SaF7yEf6divqjQ2p6sWTTql2J4og0n8L+9guIh1fWfZtNgDL
QmF96AMpnvLE+bScxriNqLNORKjxovU3lc3wpHJ7AbtlIABzBrJaTh+hYZBz2NEgqgQRrp279c6W
kDplJDCcwtebEqN/yhGmh9rzzx6PHyZeaX4MmLweePt46FqWunoT3m849c7aJiz17Nn9PUml67po
pyM8//5aIruq7LD4g4FYnTvM+CRLMZCUVHZ9z7qkSZMlqSVwGYBjZ4mJVtuGy7TBZc7jGlGwXzCs
JIyZxX1RMjlZoivGdjoQr+KdB0JkGJ84687pvV3J/36lBIUGWD/E8q9iBruz9hPb2UjB6oSf7mh4
ofvAeRycIie8eYORXnLVP84Qmx8dRBiTK9urTdz2FgqcRyXoOCxAzD1CyeQStZQa08wzufX1ifwW
/EKa5MK2PEH8nNeRUT0OHLdw1sp2RTK4dxqpg0mjU/LYg8w/eKjRvYRmkVbGfGiw0a6HHsKoKmiB
J1p7sxru/uUB8XdU0L9FAy3BP/83Qej4+z//w2Guwn3m8UgwPOk4IGP+/YbzGnJ3mOFhfnCV2PZB
6SKl6M8W1qEVCPxLY0BFdqz4CU2TeSzi5peNiABRZkJtEebB9r9/PdKUy3f891dkG6apbMexPQSh
7sKj+ZeoIkbhViXg0Z1QDgzHjON0h/ET8kGFcDHN7aPRLw2GbmiXO/cjNw1xCxCz1T0qbd+q38pE
u+uAhM02y70HnfnzOs6D8GOwwUei2M/tfPileN9QQyXhs/9d+UhrbeGjd+qSfE1ADZYEM4Vqk3jB
NmmcVdf2Yt23fEVZRhc3czeaJQsjSb4wdKt+E/qAJMgsIBSpQg1nK0HEktPNJBUn2AXyQ0XW31H3
iGSL6t5kxnaKevJJDBgr66QOx6ttHGFI5V8CffXGCITauyK61PacPIdde57IDT8pcHAM2/t2m6am
dbRN95IKM7y4JipJWQULQDVqL3ldPEmWi4MfTkCFrS3U0tdUJva5ZDtDBWETfxHso4C0DychXcf3
+03L2unZAFSVFoi2RkKJKL9HiCaHaOHdhklmH+0Iqa5Q+aEf/mLy3e510r2YNYobLwY5oC2EwY0f
XafC4DZWRnkKw+TsJourOv+V5224FNrOluUEm5vc/PQX1HVZzO4+Rb2v3JFs2TZNj2BdN6z9syNx
xEjEKozsUcs6L0ebPs35iUmnWHvA6Q51SiFYEMpMEsmRl1QeoqnEg86MOEkIZXdgNp7HmdoI1g6B
4p3u8HQD3Db738of0BYmLG1b0KGmGdpbmdO3YxeA+JwQm0pT7qmGNKzU2zS9kx5Nhwuka+tfyjNx
0MKRXazS7t6OOr1p25n8X5EOm6rjH02We6SmMpqRqG6aYHrro5gFwcRwqrcFU+jJL0/MdEEdNjJY
Tw3xgP6y5F9GmnZk2yc5T8/8TPezCp7QVNKS2HF/aUz3mi0A/Z/U5GwhkXb4BJXvGYc2akGK+3a8
k0Ed70352uvJAQ1NGW5Mgdqp+v9Qdl67cSvttn0iAiwWQ9W5VOeoVnLQDWFbNnPOfPozqHU2sJa8
YeNgA4KWt3+r1U0WvzDnmFAL6ha+Z6HbU2ia+0JJTRyF9xC6MakGGFGXMptMFV+TreVE97Vg8diq
F7wINpQZprBK+t8czV4r0MGqRi4LJIAlRuI/GZ0BCC30qouNjQfZEq0l3nks0Myp6Hz02Jdrejz6
2g6lzWhXjOCa56YV4yMb+jvP4AngN8Z0mbDh5/aYHwyyJpf4kic5Cvt+7rYoSyXDCpAzFUzhceb3
TCL/WdreJywOLLUlylzDjjZVXBRnXDkl4j4B4QVqK66gKcmvZYywz7dMvUEd/8kSOdHcSwISj+Jk
HcfTuPFCJvMNgkWMIzAzWkKqwwY/uNFHJItY1AKqBLqgCL4mvyxcNTylqrF2ngI073u4/QYWgAdq
kmaTY3Bek8keEPM06o0CGxD003e77Oq9LYNbDEXqrq1Mdi/19Dgy7dpVdvqqGSxwrXHyVHP9Gpok
cPahQaiGU3/qc/3SdEBuSEbOdmNu2OtheR+K2jmZsTGukyLfx+lsoRV89hYzdR+vHIHewWDfIUaM
SR3EBCQdaq1dZg6uRX6ZCfc4BGMSpqgYh9L+UUapfZU/stkqqBmydQc0y3bEL7ZCXIuNv0JE9xaR
6konzc2Y+/4tdGtIq4hKZD9Euy4KV+9nXJnY3Aw2RUbjSeaBPYKWNiI7GtNpJhyQYQxvC5j+eyNb
uSW9YW22r2UGJqpWoBxniItsc6wdG1BjpZco8Hi5cy0bvILlzptygPrpD+QfkW3uS2/bmY13N4/O
tSVDfft+R2Y4dcMpLK4YnY5lQ0FVN3hY+7q7FuhlHvoatok91+dyKqe7qp3AlPqBi4Sl/ZlZqrni
MQJ41AGgtEoSEoS6aVr8mwIwuiqDocGbxMqwlx2JauuK1waUIZNHlxjNaMIup3yZPLoTeXHl1JxS
iF1FEYWHVhP3hIUkvKugCy7qymc/le4+LzOc9AiTKixZVWStvXjJ/AhoxP0phkI4h/8POJbAQMjU
bJ7yZHC2U+f9Ggbuv7AlTw6+sXnqc/nT5TTeJ6OqNjaISDReASDegb9BVeKDuXQgjQSKnVwXvCU6
yR8qgq3vUD5+NX0bZKnsHoAH0F1ymFzr1LGAvbHCMspWwODWh9QeQWAwCxJNqzd50MJsGMB15NfE
hAraMLOWeHma1PI3A9HwRDjb9taV6Tdj7qat7Ur64tkLbl6gL1NkUpClbnPGcjlMCf7k0rrPQ1rU
sMEBN5nsKqvOZvIEdx3ly1SAFi+vgxlWF0Wq4or50TfYDhZMGW7Cvm2tDfOH6RSp9uxypm1VP7DS
4B1bmf00bGE6LvOekAeEPeIBlR6/m8HNiCwQqkyNecuIybIF2dGfjRi+TxF56/f/GhKjWdkeAe48
atBN8Yh9Indr78yzua+IndnRrd/1GWljXGMwf3rOcgLuD3Fn+Q9Bs3JMkxmh8j9nZSdX0JsIUh3N
e9NEHjjHFmZ5R31LvTLd9FPQbeqJtqRvGETngf0y1a+lr9tNsRyw0XLUdkFcEgThEK7HrUS+4PRF
ZnN4tpTfb+1SbIeGkMBggS4j4eYRX4NbD8NHxOI/k5TndmIZ4rnBcc0MZjinlLTULfWbiFF7Kk9c
SymeeTnxPk+inzCp21vvIqxL0I12EDvY1VUvTSncXWS3aJNGv90NVTOv++VjjwYrus7D+CkZunLN
UWRGwwYRtr62sPeKqboHsvErMmW5D8NpZ3Kt2tCQHsYwvPZEviJaFD8CNz05iap2MrQ2BjcZN+Ga
FzpupuXNnYBBpF5uPPLost1JXPPavJkcuwReNfjNRkQiqNO8A4rXr/iQ6lMVuQ9EIOSPpMLwBBw7
G9wdG5GUnWfk6PExMq1mI2IOC4nbCHmmi4Y0qLeWDuRL41lQhUkX1EV7y0ZSlXo3RioOi/n0/qXL
zTfGzPx1I6QBq4PpFLZEx/XZKe7YS038Cytig3AgVfXKGG1WCSG/yX6sRtglDW651nWK8z8NZB15
jEpTwCYOmmBcYweC6AlynudujbmLKwy9891US3vjh9m4D+dlJausgLCs9j4lk2NbDmBsvBLprAVn
BWcaLsQZhpDvs5A1+n7gryaQzwm5PUQegL4R56Ampevr+1WZsY699UN4TkznXpdVeQurAAXySBCb
RVxGSIe0ituadWhtWtuBLSHjs6ncll712aK7Ww1RzPqAlG7ESRgY+ty1v/HKeHkIINcBNT1LVDI+
434iMTydwu0sh6O3HP2tavJN0DGXzi30O3pwaUNLrI4Ebg6lLE5FzqTey3FI+CHeA2JL99rIvvum
bq74ADvP5QRTBwTU7LATSvOmdx+lgZBLGekpMPQPZL8Q/eropx0V32lx7dOIaHcvLPqGXqlNXFbJ
3VjH6Zp8CBeAjExeB4SX6USqXmCZHg85bmX+3EX9Aw/f9QlgziXgpQrfJCqCg+x7cUZ4811MVDkB
uCg5WbCEyxmZOeYUcEUEvniRT+xaaCsG1dRWjgqjdUFwImYRMgsrjIy+7WG5GXS2a5rePzuvipPt
OuTikWn00RBsX4idDrZmoQ7I34tPTsEqz89NoqxrT96P46vFFkQ+FK2r9kBv5l0xWtfFyu1kxl4Y
Nin1qAK3OLKsFc8KefzhMQW/pn0QrkmSc9c5lhVpdfMBYdnChgq+VhkpKECQntDz7rquSs/BNHhn
yZtF7GdhrS0UiXwweU2GeSzQgNm/+FSiY1UmjIELGa6D+mDPYgBYxu6eeS15mWH20FXxJz/CKWX1
LZRrkse3kXZnhgwcADqrvvtJI3F5TMgjbO9EgPd0bfd9nqtLOqTIJYD57M2aoFvhWJeCpMMTL+yb
P86kd+Ii2HUzXoDMcsyLSc29TSpq68C+tdB5kDrU4capuL1lFtmfqHKfkPngza0PY95eqQGWTJdB
8hfvJyGhA6IguJkMcgSA4SNYK7RTObJIrk36//TiZHV5GhyECbgQTk5lOxeROM0/1Vxu+R5hWkg9
fc/cOi6dg1EzPGip3TeZKSPU1Q05iYmxGmJFkOnyBXl7bdvJPZsJc1PHFqIFgEIKBcrezWlqY2t4
SyzupKGnYLSorUYnNB6HvCtOQ930rOkZu0XlMviadUqtwPBGIyChoRAHo5j6E7p+QkNUgi5/dMMT
vrLo9P5dJbIFDwrWzG5dAqVKA9JjUZ2p0NReCnEfRWb8yHwyv3e6jA6Ng2CF6HQCCCRYSozdN4l3
58a9ktxGEw83VGy9KS2yJwOrvK+SARO31Qq2WmKkFjXC9ESpTxag4mFXK/wNwpz9Y50K6I5W2yC7
VPGP2Y3xcBl59sgAFKn0RM6c1RrBqkBzgz4ZbpD/1e/a7NwiLKUjdTXyYISrnUMb0S/uTLu2jOch
yT9T6Xa7CJ1/dpdVh4JLEoNrQaR3GU33IpvrTZD6ZJ7MVXZKmD1gs0wejaLABysTsiV0PWIMECcV
Wtn9sAy9jJHo7xETSodFeBcha32Gm+QAc+e1GJEZPnNKz+epCN5g70beE8597ymsECgZIncP4eTU
q9prEQqEU/xQTMkqshYLU5HSqdScjVPMvk1Ur8WMXC1yiHYu3b7YASi0bp3yn4gWMbfS0fE+DTuD
uMzCOCTI6t5/6Vgm2yLQOQgq6yJVLS7v10orxIFu+GGgFr6VZTrjMWUIWVpucpoZZaxt33rzwbDd
USen+8rv72fiFcx8uNF93QULA1vEJDRGg5qol714zTCQMrgxL2H1Mnv1fP4n58pwH0kChUXgEOEC
dW8rKm2fq0vb/oznEKfuwLHksW1huGfx4K2zeFdTegHQIma4cHzEE/rQOTq49NJk+Uyik4fwDWpP
gi2gI9gkUK1FBc+vJKKRXVHBJ9Wo5jmnoNjXwNz2TT1fXa9pV2HqD5dsJjLIRsRwhWjXgN+Tw0Wa
0E2BX6HAnofMBuvVoKv0H7OOYSQaOgxFHOg8bc1xF87iJ3vd8tQMKQE7EW1SSkTeDvnWOo91diJP
zWfsyvoaSK53ev9iF1a7m4fhyekt79QPhH/2GWru9wJEGfVxDups3TSjOBIxwg+fxaGwsHQ2xBit
CdHjvMAFnsUCIdbws9T5I9jJ05AbEnVY8S2QTUH1AE7X4gm11S3ILoIDG4YeeG6kOhjg1fdmPHpc
3X20taVT7f342qES+6TT6qUuzQsZhvolzy6WS+CVQyrtNcuFuDhGtDVHw9vzyLAIEOEErRYrNuDe
mHpXPXSYY7HJz8lZk5XiqEieqrq8J6a8OJFA8EWWgvtbDxd4vunKHyGfO/Z8JPL5GTE6yDcayaLJ
6BtZYraKgU7T0NyCydormzBVUh6jXbNQoxCyfoua+WcRqnqrm8/GyN7WdQHQyejiByZ+a0W5k6Xj
vIpjNJhzYbisbrtwP0NlDBp0SIqfJsf+ULI8PhdG/9DmYXRxgvxLGBlspz39zVlavCxdpUspPeY9
eSBRxkYh3tQuAcI85Y85qW0DM4WYXt2uLOZNPhdthgKClpdhHqsaFL9+s005xu8opYOTHTkwJNBh
7ejjLEwwKR1gasC7CKeXuI7RSCDWcgv8ZoFTBniW8oYJTWFu3j9/SjfcNQZOaNcuPxt9m++UhdFR
pT0mNeQnUyw/TRlF2JSl154p6FnDwwDdaZ3nlPXCNEU2oRONvCBl3KLztHeGzm2aCgaZ5OUwMxEN
8mSbpS3PyvuQ3B5cJNgzmNlQCY5EHHGjG3W582tMyZk7/Rost7o0nExNp4qtYNK56wMjIFhvcI4Z
cR1E6cV7Zklk7Q0chDUyI0oCddcRQ4nGP1fMCBC69D6DyjKSz+5AOzOWJLzGRoijAv0SO24wAlbI
VhVldVVnTOqSuN5HEy8OZXFnImJq/MWqFzDFpNKJjuA2kF0MvfyigD1fa9t9zLOkZp4XfHJCBy2Z
pQmBN5jutQURWHbjvyUxbp5lWFSarPXHaAmOctCa4I8i2Ixhu7FKYsiEjCxoMpgM//Jwdp6NNDCe
OpY7bjHpf4YprPK/sPZ4LMekx0qSQk6Y4RNmtbWa3Dw+ZlBrmIYHvEtEFFBa2W7xJuvoOE0WwdCS
7iI3DO/oVPBvRAgRejbpBtDD78H3xZRY4jZVWPpdolhWVDO7dGywNSEs3Lk28x3m79gHqyXWqhzy
jeG+JkMjyXHn3BksL39AWLINSuCOQJe2qQ8iG2k9GMhlFBQLO98MFcKOAsFYP7xqzGEFJ8ecs4iK
/Yuc+vzBnIN1p/BRScTctJmi/KqsgcQcnQ+bPBVk2/eoISPruS3JmgnsNjphlKsY9MzYQ7LwC4JF
IxqBPCyTe8l17dlVdZVt9Ni4NNp6zm5FS5urWb6z4Pb1p16ra50sNnC/5ACtB+PUFQ3ykKU17SRn
uBdTbakYYYuVQqEd2H8Fwec4wg/rmcgJlD0y8Z5B0Ziehq4MEveoewo/ji9mXG74lAd4liRWPNqY
ADGk7MKnZiIAbhh0sXFEWZ685YsTeYuNp929Fy2hNT6Q3GZsNWr4k8Wl0wo1Y3vw22wbiCbmdasK
HG1EwJgFy5stb3Jw+E8oHNlZL19y1/jkFgUBcTUmdIEA9VpUegvEutq3rXhIRBKuG/lLGa0EFN6/
yqBWTDNsuqcKPeTQYtAk1No7MSa9kX+EqyQpK4K+CcSYSjwDsftqGkG1KwqQS241Qo0Zos88/7+j
btNPCScX+xIEgzYV5R5XO7akcEyf3blaGS3hXoSnLuMjtLsle1PiMXmhNTbFz+Hc/kgamm+qInG0
CLRd23U27sakG/AZ40JTnQIvLBqe4y62pxqNFHEd2fNsZkfCVbJDa0RolcaO/S+qGPAuhfNCCbTv
vabcDH3vb+bU9C9xVzOfsSKiBwYir0i9fm4URT8hgptYI9geHE/d2jh7rUs8kGQtPFf2W4PPASGd
Z97muDrrIUq3lRVl26SQBZJppmBybl9cJ/e3ZIYw7ICcexJW8WIqLmctZzaaHdyjYJy/pJXbbNBA
ySJxeaQOJevazNmIgUjVbKJA0X22y1gGHk28hDFzTWmZa7doWUeypUUGbt8CSPlsZM3xMyHavwAI
0A4ydTurftyaHKVf8tJ6DGJmN0mOWXIeeLDwERk7bCzNrbcBR0XOmbtDXOLIgBblk2oc5lS1c6S6
OwQlqyAP1eMYYBPRvRkAFFLlNh5hmZCY/sVoiTz2+or8lzRNcPBK49gvqUrvp6RuqTDdPFIoxhCk
ll2qTtonE+j9/8szk70ogKXYzs+uAQe7YPm4KrGjkhmGgldO911GkxZ3xa5yphtiw/4QGKF16dOQ
x8k03LgPox23+pKSZK5sgFcvfvitMqZ2ZQnfPvgLYoieaAnD1OXFdlDpa00t3+UIFz20h5+d4m0K
odPwChiCA0jljKjCU9AhRYzjbDyNAx2jUakH2jeGsKwA53oiZDWb7Qv0oW06+PEE2QEsvb1gj8Y6
O0+TSFjZTBxcc0xBUtXNPW4yeTYF4jScTctaO4mp8HXSPfttVD+p4bPpWje3Q8/fcIysp0j96BfO
WR3NcNpq2T6NbqVPDHNuBhJDEETtYyA3DPA1ELpqQCqEkrsX8a+Rg2qND/hbbpnPbkCAlmPqZLse
7QDNrMbjPAUTLDKkuHYTbVvcKrsoDu5jp3uy0dAR9pEjkETmp7nMXdd4I0gaoC7aW1bCtBKVQ09u
NJeW3pb3stkKY2+aOPzGhtsnNMWJ/ibibcMBXNjJVmEl28EAqP3+wQMnggQg5pX02ZswRcDuAd0z
pm9wY1uRq3FNGgbQA0pzlu+ko8YTN/3ifa6NNGMm3qGx2hZRWr4CWrW4ZShdgAnFpaPv3KE6m1ni
X8LQ1eiC+S4IYPg1gz607tiZa5nKfo++48sQqJchYErgEKm9ciGtsNrny/t371+MuTGPvWXs87EO
rkGehSROhG+VlMQzw/AMr6WPs7roJwQqy58RaxJeh6Zvd63Nc4Jta4yEykU4Wnglic5U4Nf3L2S3
BCjuTR4Sy5/58yS2NQpNyAwjFiX0eFdK//kQBBmm9jwGPPQ/f/7+ncBQSU1QE0Xtbc3IYJzSlYok
Kbc421rRoeE650HOEVt55BRQ9mLgzqF+9aO55d9fUja7dI/vwl9XvuyZsSTmUWv71QJLiKgoqVam
me5xscSUXzmC1LmCE6MpfnFQzRtDofM2LX94ShhNnvuoXAtTP2JZClaTHcV7ixPBb5n3MYu/wSsJ
SUcbKJzTa5QzIQO88TrQeeG1jV4Ks/yF6vuTHMI9nf+ReTLuPT3RPFeMctpJ7mpJQqVR2ydBztk6
ky1Iq/boFRnr6eEtz7+6br8YFO+6oBb7odpZAp9F6n1OARdH9SKQC9yznhgW09tRtbkIr8M8eGzY
oyYOgRWBxsI7Mzm7wyLYgDroCuhik4HqNiQHvkjMb/kIqyR87cR3j30RnZQNMGj0NkD42Nr0ZCPo
OLlKC5OP3UNbxQNmoIYjnFPHlrgb+71tF+O9XaP9s92vs0iPk6eyu1lkSCqU95C6KSvesr46cw96
a9XhxqxNZmu2n7GORtnp+3gdumUSHTrdg89IHC6G39OVdldjP6Zj+FnizUO3Qn0QUzQaLVxDp03P
Xsg/iIbha64Af015w7FbbXhorBgdO3gr+TfNdOkKm31iQOrPi+8pARR3YLWKdQ+pem0suc6Ip7UB
FU6QsulNt1F/T0ad3QUFhMGpKNw7LVyxwmrD2GbL1op6OMNGsdi5LfZ5NDnybR78F+q8GdaI86RL
bx3N0dsId9Fb7ovaDIkjQdNql96POarg4qRJugvV8JiWybXI/Ad2x9XKalF/mwkQLbf2T5b0uAsC
mjMcuivkNzAbK+dZsSbSXsuIh1A+VLjOT528QR5ka9oEy0APBTez42jtFO4+C+S0ln6+c0v0qBP2
9I3ZtUf+9tOwoEKNrjpZ8aTvmhzqw5DaT6EVgbZxG3NTQrTiGW0zTqs/W0WyG50hWvHs+Ol45p6y
fWslJmroNjlwwjOMB29ADN0myQVWt7l6tGosT9nsbJXPIkka3oOGBL+OAg/6H7SXoEdOSZ/5JkZ5
62qmj7aPSSwPoU45LcKr6KdnCz5IAl1ZVqotCntyv5tg3fomARVevbOcHDMCras7khkQZmrbJuYr
S8mvvK9ReS9H8uZDl4uqaBXlfMuCvjM2bK15xhSMUcrGRvAwUNVjtgTk4SSbDm3xaCXNIWybPT0n
yaeBwxKmZGif9NbdnA97ciHS7TDFt8ZdetLEEauyInWFCRoPHKuALiKbGnErZXPTb/PYhj0WFewN
7WZNLERBaBLCpIV0PwQ1C3oA8eXIoyLwqnNQR8lmSelJyGa6I00uqyDuoanbRMibNrEqV0DBHgqF
uYqUgRmHhN54EWudqTNsDsKcXVnOfAsmG2HPM3kJYgZa5JIQO2jzO9GUd5FA3F2TkcxCmCwAo3yb
4kKCTmNoPwPLINTjpdDWPs2YpdRiQQn28VMnKoLqtvgUf5BCz3Zl+oay6VvCiXbnORUMHwQ1aVO7
28E3X6uJkQ8TjLtqlJ+6QeBQec460W7nfOtbatx7XnuByuKvfJdBnA0dMIfvSM4ck6LBaQ8R1C1r
pog31ZDs+vK1RvKyGtpQ8fY0T9MQEWaXo6QkxukIeFOv3SV5o0kONHaf4zj5LkKg7g6HcV5PGx0N
4c5U+nkaT5X0v1qcRGso0eNWjfajybg+VAyXbUXnC6yymCtgj6X1oyyCTx13XawR1wNiolAH8JHp
7KcHi2NXFicfzEhQgrFyuwArYc+qYT4XNVZghkMMI8gQ6rLW2fZGfxNNFtLG+9HF5LPI/BhUh83e
vIyLM/PSN9QBr0HRDwe3Vb/6Wf/0HR64FWEvQ63Muz/L094Rwf8Vp3me5P+E9jTJawpw8r/FaVWR
SRWnpX/skgRIt/pcurD50YymZAwGcmfJEBJUTUJg3vkbAnAG9oQXPK4d3hcm8zgwyFjlDtsFVEd/
eXEf+MaWsj0P6KKCKCcsjzC5/744259DL2SXcIwbJQ/1Mv5yddRuvdDeMKJnnp/qi5ZdtEy00lWv
Qm9LBnBGHtKaXMB2Ncw+LUomzmBGzJ01Pf7lBaIu/iDt8zzX4+VplIaW+R419y9pXx8WbtfowD+C
jiOLvaipJvJwSxAxqfe88FXYDNhyfDaOJhyXderiDJXF9c8v4zeNMW+TZ5qCz1FIBa/hv28T8KTG
CJAeHlHTsKSYYXUSjUSEwWvhUnSmy4dZYs/zC+hDf/7Ryz/938tHmVrxySiY14ilP6gtq0B7Jepg
9yiXlTTZ1zznIrVxBp2u5uU3DtxhQCFTqPWff7C1fPYffrJwOD+5ck0XO8qHFD+hirjI08xhBRVV
98i+ju1grLXfiH0bRLtpwGkhmvE5n9Wvwpvhkto3Qtqp9rJOMTGMCEROk/Wke+Zv+SjZwXenNK77
i+MU3zKXIh6tw9/kqdL5/WVLU5nKs6TNJfNRnkq8ld1qKmMiFGrmK8Z8HJYxTcHSYZ1Iu7+RG8qm
oN4j0LNnCWABF88ZAS7erwpoIKrEeLDAciXs3I12Qd820x5uy0PZlu2pM8tNV6Pf86SxY2+MiHx+
ywbV7YYmZuHAauIuQ3BxLq0QrZznAk5qYtQTsbVjNQ0L1BLPf/6kfr86lePSkCnT8yyWjB8+qAVB
YfJOu0f8guhNuYHxmVabqu++NHIJZakZAAsv/ly74H/+/LN/l97ysz3haHoSx0IS/N87I/WtAfV7
4x6F6W4gizRbRJrdpoRA4i1j0z//tN+PK+V4WijHcbXm2Prw09wWaAtqSfcIvvrnUJQvaLyBtTDd
T0T2i4yln3/+edaiHP5wDzig2UzQ17DgmQn899dLqgyqKt6ZY+L73iYiMYWSGPwzSYhFtww7lhVB
VDD2D4zHsqxzZF6kXfmFYgi4rEer2rMPgLce30WjhCMBgQevuR78tQEQdZtwYM1t4NwHDamWBpPc
v/wGvx+gyoUk4fGG2ZLvPrxledT705C6NpwdwyOEmfF9jJ1VdCo4QmcjgVIYXySLMNyAxQlBVbfE
pDBjW+SIg0IhUua7xu/AodiTZp3hXpRRfrKiMnie8xffqeZ/UhV+jP8n+Fnc/nl3/y0w/18uZ01G
qQBwJ3nef3zPtTWQe1061pFRAwN+h20HYOx8jwLwgMdSrPPF6MAoPMjM05/fLfG/nHlcyZ4rGUB7
tvvxeegxvOVnZ9ZxXNwDVY53WyiUO32dnIRkm+/X/XQRLWZ/OwY1kSya2pqAsDs0fv1frnaxXF0f
rj4MMrYiGcFxXUcur/bfDz8TskRIBPUxdWELvquH5kXzc+P6C3dz+UJXzg1HfWh4RvGXO9v7/dbW
uHSImLU9Fja/HyvsupRJbN2xNM2vzAThNIdy+uKoXSbTxzliBS3hNtxl/rLCMWPSo9KAJUnovnqR
tfdT3MW18PZzVzj3PTnP9PmRqMt1jTF2FWA03sI51PejLW5zSIlR+vYx0B2wNlJ9iACfMUD35q51
clxtISu3Ek3tNYiCjWTOAvrNc7ZZBVkHs5wmeS/V69jOHnvZ7jsiNU8sJZajwZngkPucYHu7RDUr
Juycbmgh/Woo04Fc8iwT+WtsBo8WTMltrFkUDsLfB0QscqHgM4fOF8SWCwirwuZfGmch++l1HOQe
dCkZaFnyWBsUbhS15wZcIHsxzbKzoaOKO0xtNqywc+6lT22Q3LomFHRnufjL5fK/PLAJvaBl1Tz2
aCDeD7N/XS45EOVoMnznGAy2Os2Js0Np8D0OG/XQt+ZJBcgwkgnNQCxoZBoHSEqcP3ej7xygBbBc
ZlEVVOiKrS7dQfNjToCWkWUJGNaucl6IVIQL3OHq/fNd5/x+x2vT45SlPNZKqvcr8V8vHBopshVq
wOO7TNRBYzIb068uCJzvWVa/KmMiz87xLsk8+1ifUnbSeXdrNbxUugfxjIQGWB2LPJQPZz+NVkyf
JerBelyx7JSHJCiYK8afYB7NG4Ck3g4MC5ajkl1Dw1pL6C8yhqh0J4zMPsmUTb6LTP0oxvL2Xlm1
9P3n7IZYgYNRj9aGtF5myOyWT3YmH0aDXUha/wB8XpzWoBHZFHJk7ismePUwwS18VZKcPieL5Bod
Fr8f1b3kHb7PfOzONW6wfdGi8wLG9PXPb6743a4Da9DBHceByk1sfXiEmVUTzoTeOccU2gnDnmvj
tdUGORv+Ip3KxaGNx3NRjZLzWpAq6EEZDhFFJLoMdnXyl9Nd/PZIdUFEcdtgIeJssz++nipqWFzW
03zk4x0OXoOkwvM2Y2HCyrKZJLQPSQsZ0ivRPY4mJtcZpXrusXiLwqI5d5EI/1Lp/n7q85JwNUnT
dUmP+e2kU7OFJpvh4dEKI4nM1L1jRs/CkH1DEgrGMxbyOs81pwvz/ungpsC4CFg5SeHJ1V8+rt/q
/eW1oDUWJkAqHtgfznwgYqJsgBAQqinwBeJOODRtBeN60HdDx4fmWxbSV/ae69Y1xNrreG3GUN4H
CViAqcpu7PV9/jedva7odmkmo/g0j/PrX17o708nl4JiaUowN9EgfGzNUon51y294WjUlr7DO2ke
ssA8o47V9GmJ2jOAJW0Azf+97+u9oXdVwa2tIQafjehRzphQBs95CYO6PtTEekNlUdk5nYZLuB0R
+j6WC6CW4+7a6rZ84oTITmwsMRzhJAdzapwLWEPryU5qeAz6q5+3P80Z+WcxSX9rmG2GzqrM9TqE
Zk2GI1D1d2F1WPnZtlcOykK32QEJ+Wk3nnNwKuj29QR6srUgBpWYhU5OyGgbZdrW7pS36xqc9r3w
8j3DAok8yNXbucijdRfP0z33dM5UcoC77/jIGw0FnMbJTxAggL8tX8p2arf9BOL2vQEpWOihfpXt
wr6GzACy5n6ekCD0m6zzrBcxUc7HSfCSWeVXgsTY3EfpxrBbccDB+asmO+TYSzB/zF4uQei0K7fr
9P37IRozNARI3T9NVfcVmi3eCGMzoLQ6g7t/bCzQjcGIlsKzg0tQfmbhH+M50Pro1tP+vZOO/PrX
mKNgj3W/4LaZC+Uz2QgijXjGZf4eFuD4l5rj94vfEXT6+I21A1L1Y7Mb5ThkUHM1xyiRdGs1AAaK
0nLYKDzAW6NigTBM//93vwNJleAGmyWFJz/Wm21gWi35QvVRJUm7NcCAAdLXp9jI0wMwlGg9K7lr
iRG5W1RZGWaef/QKTueq859vKutDg2NTpnvK4kmIGcwxf7uncqwfoqodm9W08Vx5Kj9zE/EIdhjY
IvvdYd+wD27oXwy7m9aLX2P2uBKdwtOfQERtw3pgVQZ5IYry7xQiDI5JgC4ROo5GRu2kWeXP4YNk
/bcuUGaDlqihesFOHUfrbye9Er/9Opzx0nUlv4sl6VGXZ9O/Hux2yqbSRrR9DMcqWiuiiv5Jsc9g
oGcQuvhvLIvi+P5dAkinKafo8B6EHcP/YPS9ZGIrH8kT4Ngs3U7S+DSOyXx8/xJRxSNxB7eY1g7A
e/7cMYAdkyRFZUBC/NEaExYKbbuXCOFYglRynSQYKO5J0KirmWVKDA48cuIFvAtp6H++NVGmgC5j
69EV8hiHato48NcyPRmgFABoOg2YrTprCIvIRjIupd8jW0olMaBOso+Nkr12TOh5ilwbNBi/9qiI
d1q+nTALsZA45suX9+90E9FQmuR0s7ZZsku5OR5yAL5RV8dPrQ+BI/WrYE8vmu5H195ZCo5gNYb/
l70z220c2bLoF/GC8/AqkZoty2Pa+UI4J07BIRicv74XVbdxqy+60ej3RqEE25lpyTIZceKcvdd+
kT2bFqsYijn5WnYlQmM4W4ysgOqkb2mZOHtPYmdjloBeXHMhLbTp692Z+Zf9Cr0glruk3zoTfqB+
ZiwDt1betOzL6FoI/aW8LjbQya7Npp21wtV1VSeHMi5IXkVLYjLceM6NwXit0j5UaFmiKS4YFQgG
rMZst8QgFxlBoHw6l75/8UBp0nuOdw1o+Xt5No/Nzc7hd0KT8XfC7tJDh1Hs/iqZgT9UzN6PPaF/
W92rnBfwlVkYFFwNHF+YzCMRCl2hdRfNqvtLjviJw0WD5N6E4NJ29Jq6arjFsBdf80QP9gna4dYO
4hc8/9tCcg/pmrTYl1QDuR/6KWo/+yGpEvEocwSzdYECyx1d93i367BtaZuEkO6N1g6IKboKe/uM
XR631oFrMNlMVYp41dKqfTpB0UoUx+nASeqdUj/xzh46azReR7sgI0EmGh5QWvJz7ZQXVC6r2sm5
kBgUbxJ8FPsOkese5xbx7h3np0AqZo+x+4pgDMQm6pp9XeKHLHqwk36mMf9J3ukREV8BE2Y27IMv
UuNolvYh4bCPRn0B+RG3pzV8l9FHUUnjoyqdd7sqP3yVICztU3yluOKPZt/uCIpyDhb8bM9N6qO7
MuCaFFdfO5jfEM5SO1fCjsbWzg6EdYw8ad63042XuekIyDn+1aHUC2SHfvtcS1TqGMme78bUeZXl
gqh5NdF3MYShl+lQ+l2qqX+sYZttKyKFIn9EXjWI7BtKWLkf1gygu7uYbOjuZoNc3GqZm/1s0y89
Wdx9oAyxH1P0fbMuzG2VpzW2Vo7ruAy4XhdS2lHGvI5oxDdFJlLESXwqZP+AkQf2HzUiuhG6C14/
ImpJremWtVT91pCrXZn5+UERoxQ4WnWwBnzPucC8OGH4iyBvp7iwY+sZvQBPv7Qvsym8UHf0KNcK
zF4uPL6cnXfrF4w8SeKb3eYFMkOybVrZMzyxBXo0JqyVWPVHWG9hxmwIhQoiBATAvpKamA5CAdl6
5wSxrY4Esk0vNEvSo52zCimdGwIKobaDxqSAced6ODDAIodY0czxqJ9Gnw3fY0Id1BYKPZwF53E/
F7+bAqko2r6GfOtsVaZgOBEIKy9B9cRJpbvQ6hURDchgK73c2vm17W2FVidHf1BUmW4iX6lrt7Vf
2U9UTFhWAvVQdRCWA3I/8EQ8Y9wpyRfuWWOUWqDpQZCECDeNZ37+9ORWJqwnf4LWU803FFQpVwCh
HqMnd4RL+DctUcZjw80kOc6CrivyExGU2FJMiq5BapccSl2cMCTr9Y+6mejJVeNrYQbQkDHTh12T
PCIg9l+K4icbAxNWZfmnruTUw0lSJia2TcS89r7DZDHEA0KoWzAZ6pW2vLHT5WyRpVCJ00SCVDmd
5iLzsJZ0X4IIlH1WWsk2aYo+bJElnevaf1b65PCWfqV9cgzwyZyKABHcjPh9lzHW3rjCSDZOO5Rv
ZfHWK2s74bY6Z6jJD8NA7NbA70Zz2OKAEMZ4QBp0jZ5NWdmwpDxrRbJbYzA8oyY7r9O93dTq7T4u
8ie7otXXNdz4dVPZoaavlD4U5oR1gDZO5vKNLZ+FCo0q77ZOoy9QPYYk9G1bauIAC9IE4Idh8D7p
SddLavhwTFNzwupoLahzg3SajLlgr8mGu1l3rkFu/SkSN5wtYPfoAnBJO5MTZaimqoR5N8LZ+jyX
lMtyJVzb32MJAQ8agrnrfIe6WRSPqO75NeSAcxWkBybAI84vbU+iA60f2RCysygabfoSrMFRwS7F
thzhiiHobJFrZphRnFv9wex168qxZQ05DNzHsbVw8iNrRZtkWpFPz34/dW1Ye6Z/QUDXRxDC0h3S
LX3P+3oYOgHtDEra0bEknvP1WzMUJspnpbUg3YHx6k0vI6tQ5LGE+qxBL8RnAKVM+gnxxM12LOdF
slSWniK+ZK6r/ThAVlpaF8PJUGDxiXvQrLFuRLyTeeR4gJPSWa2WkezSZSOqvGXKv/Tg3S3AoPbe
pwtvQzlS4NeqYQ9O4/CCSm171/7WRcaYJXW+Ss9FVZiL9BhoQLBjzX4oK3uO2qG9caT8ZWby4A9Q
q4wVR2ax21XTL+QcuA9L9eR54NrJ+gXU33tXUSRXkx73o6nmz9luSItMxMVUenAw21LfLhZS2wR7
4rZPRoOouTHqs8U9KMwTRHQTzJnbnDpSO9u6M22GTg0pp2b3WBbSCGtpv9zHMn1nFUdXawHI5tV3
S0fB0Q3upavk2V7F1lOCbkcUlzq326NZ9IyT4wSj9dDZCPPG6WDxLEbZjGew6fssSY2LM7jnxRe/
ZJcH1xhZkEWDZ98t7U1OVsGPEc/k9iz9KTNiMt/P1Rw0V/RlSIrtRjsyeQbyordBRFiVngFpoBUE
QWDOnwHqpg8O9gljNvyLhDrnL5YTtvH4dXeWE6278WW5hkyoi/SJUXICCDJBB4JwHYZ0DQzcfihC
KYGKT0hboymjR1TTiI6Y56Np1cdjkRPO7pfGU0N3JO9/6s5OIkaw2zg4ZmhKNmncgNLTMdyTIEmg
RIP1fVwtjDhE8Qm3FoO69AfS4unQdNYNRWsVznnbIALo4xOHPHTyWKO3hvTbS4w9c5+ZzlcWW9aD
s6jVqJQfTV18xNNo75iHGpu0xLzg4fXJ9Ko7t577EoiGfL9cO8UlqHa35gRKuNZLZSn93NtJyBB1
3nazXdEsVgcD2y/hFfUzvb3Xcjb1s1jQq4xxcRSZcBhvD0M0e1Z6RU6yGxfszQBKvIvRdxhPxiE7
0X8E9wiyGIR/UnJgdm6ulr2zjLenkebR48JmbCFvPVp+ygLSFdd+cYJHWiduhoAyYyKIwJKxn1TD
d7p/zZP7dAecJIU33e51KKLpnQis9EK9D+69RtKtya6NYGhWodYu5JJ7CZrCnotzsUPb7vojIg8V
JiTAPGnBeNTxNT90vUbGUUIKfeO4xb5Kvcdct1cQn8A0Q64VyLscoYrKSFopFnhvPY7VoHxuDTht
2Axe9MQmWsZSUKptksQXZ8QMnsXHYJLNc7UASjA0d905k0PcrHlKQ/FtsNSLLGEDGmP8TLcIPVRT
mI8DJmvaQwBm5pzwmrzwIe2RuArhKMCaNyznTOnLo9kDHmjLUfs+W+IRJ1IPXfBPDNG0RVv1xXlY
C1uzu2Qt01G50AXtCuPYFhX1jc21IVZTFQ4w1eA8GlxFaAn+0IMr/R/QAUycY2fg4vwo8Vyeilo2
ke0EFsYN6E5/iYAVcALEo4xTMRdtSAccT3B83qRjRmnQVE+osetjlvoTo4D+ybdK72vkBgsWbEG9
UKRRII4k4QfNDavJMYM0uSFZNMegDsF4Nfg1U5mecvvDlRr1YKWQJDeqMcIOydpJNTI7puV8S+RS
72x7iT/cFLXN5G7GOh9uyWBzz5FWcvUWduUW6fecpeYttuzHwJnwgIyWuMx4qYNMBK++hccRed9D
L236F3P75KhGPQ0DikgCae3ten64X7fkAYjt2MJwUT3K396zpudpbI1r3lvBO7tPEDkzeniMPru5
AUgwoI8lPKRvQ6IcjwtU4TdO2O92MNpnrdQxWOpmtec3821qK4cZHattnOvbJkAdWrVl8rQiZRoC
PDZzMdkAmqzppeyAFowF2HGBsZu2of8i/M8YCOINW+TLCH7lL64It3W7VUvGtr6OC3rItrjxUK2R
m8gYsQLcouwmyqui3dA4Q3NVTcdSJwrVb0lKsIdhAgdApnBPPSCkBeBCFDDrxQjdQNT2ha1mhg9h
IkBqqj+0MoKIqYq5VW3ZbzVzmo+EIRMcNMGDzBHpPVi1RVbxWJxLhk3Hzusu5pRKglwBLDrtjW+H
+DefkTAXRbPvAqQak95p+3aegVXH+kvFDOA805C+t7cWwq+qgRlugPN1Ax0zv2CxZmk23VdG8K9j
NV9bDVeXTQU3VyrH8ehgFFVpe4CSSUrnXhO62nYry0jlznuW4cGRSqgoXl1NWPXVYyMHta+SAJ+V
4Z9ZSIY9/mp/Z9L8CrNefZldb4EkI89xIlKMpmOyrmHVrL3pyJcTgrA6d9ZDwnSuDMumTwEcN593
pRAupS0IynhE3p40FeetihycritORhefyo7saF8WP5JOQnFPJhwdNlOw2mIedkckdehnI2RbKYjv
YJvRgrrCxNlVjmqfrJxCMs7bH3MazJTa6LL8jKSZuMT7aTJ3cbNJhABSOlLEO+tUZg4Ns9ohGaL2
s4tTnpt4SR4mmY47TADBpmVUggQczInLkBVIJ0AYVFRb+hbYzabx2HutS8bodE0QXB4m0/zjtbPz
UOr+ZfbxRSgbT4qc8/GQIssMdc36bqM4jlxOFByaYEUPvH8Hr30ffZYG02Jb78fx+Q6CojbSufGD
jQGZ7Y6ZQGpuXOOZxAaZtg+a079KVItb1bVEcfguAVsy66MhMcQDLeR4rKfL6EwnnzPEqQEB1qOs
i1D8FlC13Pbs5eajMfrqmfM5l+dqkC2z6+CXJ78I7Ed8uee6FxOiWzu50b8PhzyQEXHaeth5yCpn
LZWXVjb9VrTETRL7+q3foSnfNETaPiqE6DauNW9Y1JU4g3MypPzmwUPsYqf+Prb8xbv10BmXKpz6
6rHAKhQaCepLiatiU/jdu+yt1wEbMjajGdiJvfXyGEwYDKItK/+PUkvxoAlTPow85zEYnXetDr5T
q2wkeOw9tlrKXJoa4McrDDQAUKVaIfacMttq/qtRSvSNdYTnulMGo9fFYe/S165lMIirNFMK3l68
xNZvAxgX9nA5U1Y5B13W5jc//oKi+COZ8MzY3khWiinwRxoc+yfT8iNslkYYqy7Z4Ww7JLhjisVS
kT3AjkkDEker/JfdU8h5NAaIGJbOJu5wBCGYxq1mvhYWLTHD6N1fy9atvmuLlTzUacVpxzdeA+GS
Huh+WoMzPJqZOLa6J865LJ+TloOXbdlwX+LpaZxtDQWWVpCs4vpblTXERXfmWfXJHKnRcr4GI3OI
DXWOblFZj5xFL1zytasmQO7CDLUMj/G9giN5ZWtkTC8yVMf8SAGCNiCM3lChKemS/aJ7f1KDfhSu
TIzePbKAceZeVShWU4/zaz2y7ATK+lBc65s0IbvVWoYJZ5VWRYE+RywT2S7rxrM5MwIdDHn9CwS5
CsiAP00hSZoWBge6ElO+hng4dN5jqLPD0KMzrmrsLERX6mX+ErirvVIhHETtu/elrYXo35qtpcXE
tWWxi2Emf8A1NgIDXyrQO1iElmX67bnA+RY9D+gITunqFVwXdPWryUnIgyWC9XxYfmh7uDw4foLr
aPbjyR1N4LQW0Wd3fBdUAdhJE7L9xCSjejRp1t5FkwyKi5NL83JTEEYtnISsUq+lC8uxzifydG+P
lN2B4DjFFuSSD8NcgyukGwhSTGrSh7viqyfGlYztUm5al/APn7rpmNbd00iA4dFSHlvKrN+bpnTy
1q/p7XwxSiMJLacic3AcPke77XZjJ0g1KVx6n57XRoE/ctCbVotKNyK0SYEH33f8voMkUdfDruW0
JS18YVyT2FCB2k2ClFJXmcfMxvXs6VdMtLozNcdqYmQ2AxwCukIudjfdkHh6G69lUqpDfe9N6xiz
yPa+q8Bh60+LXxhXIr6ssIeXHJkjAcPrQdRfDzuii3+0sJWR0vZczRLIhu8QbKEHY36yQX9tF9/d
i3WYqOPN4xg1Iqev5Z75Cbhv7EGbBWIGacsYq4xYfufPML8QJ9llmXFRo7ya4+QetRkDOL30W3Cq
H4EuOy7doobuFK6WY17oKlRG44emq14aYapn0eY2AYOkXRBAd2sJsXDsJ6dILq1f/9R90NPNYMu9
jziBRoXf7+j4Gq9kC/fHiqlH3dY34cByGzPcfDEbAgbzI5Lm+TkT4C2K2V/1G9lD/iyk76ykcCNk
+bh57gwuYJTJ1sxZopd0di9UosP8SA85tFoYHjm00yc0qwzppEuukDsq7kYCyS1cbhiHSQnEB2k9
aT6LrW0q/xADmdk2PY5GzsoOo4j1ypVQYbD69nvgpwC6HJJGM1vZW+JGYTQ0YxqVk+ntCoOENlcj
7E+Hsf85zr/8FHeW1sQcMc1JXPW2/IqD6nvv0DSZxasqTfPNHMgEX/WPYD0aAgSHX5z50xDTVMnM
Ykkf2a1C2zWriwJUsiPuzCSRG784Msrn1nGihYXzpWYxmlP/5FA07dLJ/tHIOXtHb/DhG00E5rf9
7dDvTIo3v/KtS9/r6YPNgmygKbuYPeMDn3bLwamW32NWp1gbCBtBxW2/x/EnJ6LXko7RM6mhhDqk
xSO5PTqTjGzeLSkJKpSXxYGC/jJWtNO1PJ5f2kbn9ulmB4+37DdxPDog7+hJpW6invB4vZuUQA9W
c9HMTN8bFWDc05wWBJBL+V44vQpl0cpPf7UixGMzPUpZ60+jUX3gp2tuc63+VD00MnPMxb4YNe/b
MhPqybqkXesZ70cxLvbO5Oh1UH0Att/S1DWZbj0UpHoP+jq0vBxRMC22LQQS1ip3BRU4nSwuLerp
U0ymgbuG4C1YZPDzIJM9ouSk0RUQpJSa1cuYT9/iWptIkxbqEhvj2VpbI+48kFmN5zcs63a+oqOb
ryZLWahNE13dfn4r+sS+DTPfeGPz0qQcqXZFxxC6l8NLimXz4A46N8f66dzE/YseHG1X6I+iTve1
B0c9ScfIM/Xys2W6shdgKnZtbXRvpEIeKfzDwcXtvolivMpcjxBqQEVqX0Yzf45AT95TUtpLn/jK
oQwd0RWXckFGFpTO0eugT3GK993uXKdE8AQ8Nw4QwisYSZNNPoOv691o/8x/v3/fhs2wwf/Of+zX
EVrLPbyQs3M1b/6r+Ob+ohtsNhtFaoSFwR+SC2OjsKOCyMJsa2PRiQJWYegA8wG8cXsZ/cdsfEHH
3sAqbkNUs3s7jKJrdP284izbfBGVu403UzRF5s45yWN2y27Du/9h/QF7Q9VLjB+u5BWqygGMNeBZ
dlFPeIgTFeXO/zExrjroR3Geb+PNfFWfLaJ1fCZ4ogg6abc0rmOC10j+7Xb9uKeXj3sVJQgOEv2a
zuW8dZr0Ne2bHSmtRGDMDCr7xm8OgBCHfZz3NlZ8sipya9aOPhEE2O7qq9+nn2NdTtyobsTc2vpR
UAhsKGc10KCFd0iq+iIIb/oiS8jc9pNWP8xI7m79qL8vSbVT4yC+8UGOMqlOqDEz8Y1O8tZpkSAU
Tirxltv2N2tw6ZjllJt5dbYwfFS8iJdvbUQoHRzW3Y1cThyZp1sBuCp+uXlPuCllM7qho0j1uT9I
u5EnCe7zr0+9lLzwpMH1k5t5e/Kgtp1iqdrT/dP7R4Xi0ujL8mIwTjsx+bpo6aWkc7uT5lSfgoaY
uftH//Zpy3TksDhDmPtWdarJkC6oiCSPBvOy3ST85/ufLLHrbDOnpUO8RiLGuXXxGBDu7n8Y10N1
kgP5j+srGEdT+9vXm8qjCYcHpxqN8nR/SHJSE+M1OvFfX7t/BNZmXfbZswWuZWN9TlWxX8dLLJft
/aU72Ro7yUx3mxgNNpy+OcUqqfdkM7XqrDdmv6/Buy0OQY3376nWnMb7R//2tZywRBrWot0yJ31b
KpkS6WRiZFJp1oVsaBChNEkUjPArksQFnBlyWNAxkshjmqRqOgyqTaH//eH+tcRrBS29+qyt7/r9
gXksvdMsKHic3AncjYZEwtJZ9Qcng7LVdvWpWJ9oZLz/l3bw/8n+/wvZ30DQh5Lvfyb7n38zW/tZ
zH8n+//zH/0n2d/4B5Ykw3QgZuPzwEfxT66/H/zD8UwPQT+aDZtpBZryqm5XeL8V/MOwzQA5oI6u
wzR0pJz/5Ppb7j/wCSPhRMJjuDrWkf8L1/+ubf6b9hl1oG64pk8XELmgYf67TBDlWdr6S5zQ3aWb
JCS1lKRZ17sTvMcmfojRZzq4Tk7Cs1/LRpCE7VfpQZ+eMk2ccm2cjmSRsCG2ebzTPU4kILdY1gnt
wPIN6MHGi8tIkFGGmNZMz/yl0DoW8onQOR3MjIiJPxsD2q6jHH/jxcyMfvn626/kv5G6m7a+6vn+
68/JO+VgWDFdE9Gf+W/6/Ek5M9N+3z2CVDeo+brdRBrS4b7wwR5sTxm9zk0HeDUM1rUxMfhaQkTf
1mOaTv+YTA1Df68g7AHvxCvXMmRd1ngmGMGUQ3FEwd8D5TTe3A61pdHXL5Wm/6A8s2/3B1Fyp7rB
pEdxgC0QhMZkMirUSphEjdx2iISj0h3KejcvxXjWRH2ktugP0CMlTXtwXDouEA6dDCSnzP4qrAbT
ZYGVgdf7+i+RT8CKc2KD6xC6nO4Pqht1xqi1Rxvz6V9fDjzmgEuZVFFO7qsKzOVgZeZyuj+wfiXb
2AiYxeKdh8bBA9pBebLi+GmCCknzY9VqGS4U+Dq2PutD45m/B7zGuMzhB3Khd6dklh+1nkEkTs3u
lPa8Z9Wampu42JyaNUwGnts1g2zOqaL3HcxE0mHkLJafhl3OUVc/iWIqTqQs+DtiCp9dMfxTzIOF
oomcAs7GXeCzdHpw+tfD/Wsa9mVG+N6hKdHxZ5a6TevfUlx+EGihc01AenMx0yMQnD4LjuoR8Bcy
metiTo7FGs0IZfUk1871/aMZcNdJfSs0SUaPQViN6zDMSFZFlVjznZiHbeYxJXSNHMeT4nYIR41y
kXQ4Jm9AcGiLyC/mazj0ZcI7YoB9ny3jSWeAHy3QOMn46y+B69HWTQfkl+tD46LispI6Ow/Ewpxh
4ky7ounf71+6PyR0bs5DuQCocSwyJlLUSaIniff+0Ph/jLpk0kwkObzE700hKIJB7jtcVHiaVpP3
4pzSBnMZkiEqkcRBwMTMwqLAHKQFVrC9CMVe52bmd9/91AGLkXcGNnjWekCWOj9Gg+lgrc/fa42t
n2IkP3YNEagiM2va01tOJfmpHc7jTDZaguVyy4zXQOEVvAduTjOtymkTLujFy4XEs7xLGRkm7s4K
gO7l1L7CEf2W0r8ERYmxGPkgTDG5Ttkm6YNawxDPvXGgZuKwjr+TvNKAp85cDczK1M17Da+90DVa
7AiRQBbM47GKv/d2b+yWmKC/zBmKfQ8j6WS13EOTzrnPkGa1raf66b4HNwHiX7yJa/jQN/49SbtJ
z9li1ca1xJJHqRTTgfPSvktRF+bQV8NySA3mvRIFGbmZfQ6RK0BMQbOAkjILzaZ7b7Puy+XgfWLm
OS2+AR8FfUnvDed+RIYP+OQlaaA7OlbIKXxlN1dvslz8sGlwPSg4Ahx7mJSVGBYTBMyuaD4hNlg7
kzrLk47axwmZaynKLaxUyYGrOMAQa7Di4YN+h2ZYogQWxMslP+sZXIhcH0TwzMIxHwtnIXZE1IrQ
NhZFNkx5oEqOYunI/TKVT8rrvbDUGUXYJLdHZfXaCkhQKnWQR0ClRHpOtGY3TQ5dgUHbWY141JQF
mwON5jFI3u6SwKmozm5X/AkSgIJzhY831iKM47+JKVxnlfnON/OLQs2/00TwkXo0lAwDwUgi3q16
rI8QyDjfgWT1fQ8IvJPG4GtRtoAr+uoU7Py+sYZTKjWT2VrxOiYNU2TrjVyv0zL7GhowSfAJLIHS
j3/P3gv5J9/hO8moScL7ZT4LMNyM5vauX36v4KpgZk4Q2AfwetrKGyEQgSXBNP6huQuv0hyi3LPx
/899CROaw2qfmvUJspJJ32WXKBNcqtYeWCeePetdreb0QWhqF9T0NLggnoki4e96znkxmazwYqI1
PD1anSMwZ6tj0NIaTQsduyiEm0X2hNqlTCRK5t55paN3I8aKX87oFM4hayiAe4QYiKrdbRUs5rad
yXn22u6IzHU4V9azmOwJTbX+UKbWp70PctxDNFrXtsTV9tHBJyoHYTPJY2BUzoPrNPQWmVagg29C
+oLEifMvrLnzroalpRFskC6Ef7SQddjCJtBBK5kG6JFpLckLU+71mfAgJh8ZWJknMIn9Rk/0OAzo
BROEfbb04ijNglMCAA5niSlxIUEflFkd2pm+XzMf8pIRkRHExFfig60z+c000gVNAGdmCyIEnJ72
lA7tDw+EMcNri8HXpDVRqeVdlIlhOWL5OuSk5qTWOEe+jsILkaVxQL3wMLXjql4sWrK+oHMN3tZq
1BQBKmA9Wogt61BxJQHHCBFICGu9vRsWTu41MyQvQwKJmUd7ctX65znEdTxvZrPg+BGh5v6MY6SA
rCycUUw7hBGDDw751AbBy3zwGN/2MGYiRIYKWQDrluczxJTVZwYpKyYEhJt5JQrKberHt9E15Yvb
iAdEZSSsoLrEgb9meGu7dSnbrXEVE+L+t6rn6YpvWBmp9txxFfBwnh3a9raA+A7r4pQuA4yUInlY
IImNnlFyn/dPus6hROsZRxHF7XTM3ATJa4ldeKR7clkadqGFekeGaBMAKiaYF+DFGNUdv/4my8ny
61wOkxVFoY5IUs6qQL6hm99E/eikz2hIxkfYP59kVrahWso+YvTCCXuH5/+D/I1uS3u9jZBwIc2d
/YX2gPcBbi2JYqAMqCdc4zbjHbiVKTHtDErTrPT3TTO+ypEYSfpgf8SqO50zdSl8HQcaFRk1TY8s
lC4wPJo5VB7Y1rwpk1D90YrOPvcVeZ1dvEc+ZRyT3ooqMFybJbPrr5qDL9QQTA+Zm4MDrxH2OEVM
q1wwmio1SuA+bk5tAvnLCyRbyKttlubBbdYzNix8kzcmyyWgCkWTAfrtRAiR0pPx+6w/2MBX3/26
PPor8By1Q0hDi+vUAV+GH+TscYg1AgH7jORTtVQfNplQSFZw6tr1Qycw1FQaMG6IYTWDMGuOAi91
v7wNk66NR7ZeTcYeMVsKesZK3qrnC3biYk/5t3rXxKZcQ/q0hrg+L4dO1n/UbYnchTg/JOJhrn7x
S3+preGJxkW6Ccj/A/q7EWsgoFqjAYeAkMDGeMPTT51HwIGg5zutcYIklfxYBjCLIO/2FRNmCVHP
TewnjyTCZY0kREBn0NAnqRuEzSOjtAOAXNBXcFPEGmnoreGGtBt+T/RF19DDZY0/7Ilf0FDl+27R
EgxCRGJHViI55N9pQlBLFR8zWYqEe365nQIoZlvHgQZRx0sOCxf5d1Kqm7FGMpprOKNYYxp1WqD7
WDtCjZCbOjMzCgcAK94a72i29bdu/kXTEx185V6BNrZ7THZQ0MiGNMmInCbvoyIzsl7DI+Gu/cBM
RNLLAoEymN7pa+y9icBJa473Waqho+3TbUHYvdce6c4yGF7DKk3YzZaasGKuQZYjDIENav6M26nb
4brMoxHkN0k1JGCShJnwW95VazgmrrswQdjQx3YDMFydLXI0pWyuBJHRU4QBAuRrYYqXXew1fHNa
YzgN1Nxp4P+u+69RmW/sN3srQJTokt/ZgIRBMcf1mmHeUmvIJzXnH2+N/STU9GyNJdMy8F4BIVFo
qRbK7GdFOVav0aEVGaKGmT3nLW5WF7ZimDo/l+qzge4cZjFl0EAMaU9hCqvmOc3XYEz9DQW8jimh
OuomEaY6WaaSHIvahQblrjGnVU7gKUjBTdoRgYoL1KQTizSfcNSBlFT2/eYpLq4GgZoJIapuY/0Y
SVVl3kSi2xq02jgZmR1ErzpksJqgvmiEr7Gsa0Bruia1rpGtMjlOa4Trcg9zXWNdlzXglZnxRN+u
pjVuINHzQER0aYaAjnnQLJA1xr4lQ8xd0HuTIXKHQG6QMPJWr+GyiY/wRtTYRIidbY3bWFCPt/zM
Tmvhnaw86CtIO9zaoQ1k/lrksI2T9VTlEGs7NTU09yzde2vkLcFnE96n0MLzGzWp+vBIx0UuY65h
ubKkiGlTfuiJIF19jdQlNFZEgQi+21ZjPiimTsuIkr2G9CvEYzXJd5MYARpL2rRtE4eVnNYAO+Zv
ElZmCyZ6U8XBni78BpK/gY7PXtHZ2nMa6+TQytmHPdsiQ/WYU7at/VrI9S1lLXR9UnJj+lMBtiiv
QnvFsB7FCZ6sWiMEZhLUxL1q6bXSVZv6FitFZn4l1TBFlkHMyMLqxYDtLDXnTbjWAwlOP+NkfPLy
xtu6glXCFtD30R7nBlnGQ+Z8OjaR3XoKiziA9Z0YNDMr6l29pRu5VIdeVIy0ky02UhwusFrRICcb
qP/DlcVxSagcgYbS6u6u0KQpBWdCaKc//Zx9MjFh6Goa70FLD2RWpz4df8LbbZi/HQLLxoaHBQP5
f7KNSPmGrzOuRYlh27SqxU8syhdsfD/rGGdLzxGxFnUS1v2xR7q2hQdIHiHLn2lYZ6/Pj0b9ZxRq
ftU0ag7dxDGtYB4Q3VWSBMjoof7prPpQMuhv5F9ZdADAVqqVG4XEdmcg23enlSe2muB6zB2oRFaZ
HXbQNvbTMMuzo2VmsBf0ASwuMt8NTasJGT0lvFfKemM5RQaXrNh3Xdrth2lCkhi0T5qbvFVWRqgE
CFVVFM8NydNg3H6bnEVsPDGRjqpg/j5MGBBUDjmsGr+L3n/JWuwjWnE184HXgLRhY9VBvIVn61HB
66PFFjZ5RKXE2odQC3p8Dg5kh9DrlC98Y8qmnAWM1OsPXY1RU6hgS/N6CnWfIo9YgHQHJdw9191n
JsYK3+R8wu1nRtzGFUddaujk4hb4Yqt49iiKEtSM7rQF+tlvKqiSTYoGD6bVdtYtyFuSbFmb1V0b
OFwyVcq5SsZqq1NhO0ED4sn187CegDgsS/Oq0+ffuSXCOiNHCMgcYCvi5br+Xx5FkDEynkCqIjgv
dp3zSQeRy3XKkHMCwFrH0jOpDamefoAEYn/VEHL58j/YO7PdxrE0675KvwAbnIdbzYMly7JCdsQN
YTvCHA5n8pA8fPp/0VVoZEZlZ+K/7wLKyClsSyIPv2Hvtf2FzzO2ytD2j6WgYuB2oCyQiy4DLgbP
jdt/fiNFharjAQ0cb4bn1guLBbljhu1SFxX7hpacXEaPC/C0P+xJZNTiGUytsjrApa35FsEnwZHP
VbKp4uwXoswjWScgrC0TLS+iUDAp5aLoUQa6zuQuzFzfU9vf05LgZCf8RlqpYvnv3wqKyKXVhCQu
l+GTVvMgw7ZE0KKN6V/i/Jn8nyBs0Dlfgz5YYpk/hKqk3BgKd6mnfkQV2oaLRCNIyM5s4tZ3utmX
y5bBIw/Hj8RIwlUJYA6xOAvKVpj08jwnohF1f+jyvqHQ4mYrSUVow3CJhkQxd6vpyCtAAmPtOptJ
WkAEUgvCgBNH2xBRfWXlpJe71Xtg8oIBql3D+Y6M+haQYJUeEZZbOAxixicmD6T0XkX2PSOtezsG
9UM1aB+AcnnGdj+SeFollbcDD3vCcLgU6sQZ0kvt2YEHhHwjv6nosXLhQOUdlrQ+4D8bdqYMz80Y
MrAbNqHwrR9ArWBBTkINn5QWsVZfnVRiLXBQe7LYQPE6ByMJkKMtqcDL4NiAR1AWbyBV/jciSQ+t
Db3dnyPCM+6r1OWzayIrQ+FmnaaQkw7RM7mYAt9MqQzIKZ/UVf25CBS7tzDaZSIUhxw0XA3PXuKk
bwOWzhAyFlnZj7vAmL5Z9fgctslj59v6KnbjX5Vtb92yRYOpnKtD6CbZeU8kQViOJBDOfmx1F1tc
joIUPPSYHW1PPHcWd0tP1R/n5jVvsGF55brIw2AVwj6GCrBspmU+55iZGdEQdDeaTBhVkdFB9GAS
d7+MZqBr0fHQWflelpKAme5Rn+81q/xVIx6E+dktp5GOq+8+IG6hLDDIr6crv3QSHHEfdLemML+F
xrPm4koi2uCz7dTJj/yEa1HaS66ecZXhmmMhN37ArN55kxcteyNbGI32NuKKXnitNnJnWO8UbETq
VBAw2+i1dpO9ksRTke4MA6JPLq1cAWn6NHtx9krBrMyI3mIruMB8WSVl9YiN41PT8udyfs3a0H1z
SwxhkoPcR8dveOgWkU9xRKMj4j1hSUegihksjBH9X293Pw0blh3v4pkQgBGXyB6U9l5Qpi4LBLab
BibsxkNTvaQP3mRVMmBxYXDGfJ8OJBsdkmwn4iMVwMgs9acD9HyrHqAoGGptJl3PVL/TIAAHzwm9
glXrPKXTOznB0y6j5IC1a9B0gMJ0cyX3YwM2F0XwJtKF/hgV1bLHBofMGmBeF9ZLH5XcaBI3kVEy
+wIl+JiDUyUDBNr+ZHwviQZa9JWot6Ji3ejBfk1MwTRdJyDeRZ4y+/UXYho+8g4tYi/FGixDwUSS
3hyiOpaUJKV61enpzoONTGHDFrCh8TZMiK323XeoaLSeoMyxQjkn4A8CQnnPqhHeIpfRIukREBi0
EuSU4XhLansTTOKlxcW40tprTUIc6PY4ex71AweRu85amBPz9GlXl+WPssu/BU1ZbsjD/GlT6y41
8KLxCfU+73TRJNgG+vHBj5ufXRxhRcN/i9eeLN/aEt4ppMin1preRnJp9iGixrM9cSHUvrrAPp7w
nkWEK5jpqcK/0DVRvjIVzxBO0LzzH+OYSERBhPTCwxq+LSs3WWdWNCCZN9SOJIx87M7J1DFLM6xF
DMBi5Xf6Th9sHD8oe43s04pLct27wl5mikElPHPB67YY2nY9L3NMqacZNwfY7ZdDeTN1GRJenrkb
A8bJIkf1A7s1pAMZbwML6lWJbI890bQO2X+sOeP8RV3w56qBsKkiLOA4Ek05psG4yn3nGZg6qu+I
uJ40ZU1dqCNVMseXkvaW0MD3JB9/VoxlDrhYD16VXbLCSBfkYpBwFeo4dV13WIep9w7Vc916fnhH
THP2Ivk+Mvs5kkqtwHBa7WYctEXQIt8LzR7ZUGgRr9m0SC+pkVyTvGsm8W8pCN9Fb45ySeM4PbR+
/itVTrbG0lsuTJ+OwA7R5mtV9tRqhn2CDUb5kogNGthsy0vZdWNWXYeGm3tEwJn09XDWtfgeFgQd
+NX41qU18tQCMb0fVdWKKL985aG2tzRdf4wRp6txHlbacolEyupmWKwZD4usoYqz0t4hGcJ6TGqv
2BYmdkzHwLAivZpyP0b0jegPnratrqp81OAALlO9kk9Joa/1xtzzmKhXjr6PC9tB1f7ZRNrwwIf3
c6hTvBPlxDIj0NjZaQ+e3idHDwUHO5FtKyjxPa2eTrJ1vg2mVZJEdi6gDdg0zhsCsXSddUJOyhoI
ZlZNftxWh7FvuEMfaz/rDiGxBRScLgJkJqKWj/O21eufnlTXCI9QpeJTN7mvOk8PYctXoZHFVg98
oh49aNCNHYaUXzWK4Sf2+d9ol8MDMId+YkGJ4BKUZkKQLS39qIvhEAH/XKsknxbkHV7tMrowOhq2
HIULR+v856LXwo0z+TeEXzFyvHKY0fq/ElHsOnokFCo84gdR3ocERU/JLYk6+q0Qlr+dt4WrZJhN
enrwmrjlzeiK7jEcZ8Fvx+PPUtFrhO0cXq79NA0K3nYS9yzBQFWGSfJSsSXYROolmsSxixiiTpX3
XRrWtU3jVYzpk9pOEdsoHetEBSF9asOoICw3Keqn1NIHeqB8fk4A1/bBqvTDg9cxx8xw4y8rn0yH
OGwPnhD4qUwVLz0jPo2D2jlO5GPja+slTnyxzrzQh/897UrhbKoOtHyTDUhGJ+7J+uwcNBseXhrW
5G919JxIJB+qk2AtcSXri+xzRuDu3E3GYlxNUWUvQdD5yzxufxHi+JTGSJ/KPsW0qNunxmAa2vvT
R44yUkg/3llhCbq8frUHwkWAxqQydyGdC4czsY1x0rkXZ0B+R303rUwjdVnkGQT9CqryGNWTT4Z8
VDqoNtUi10Hyl0a+JlxwZ+DIYV4nIH3nHzRX8TZNoo3nBm+EWlpsZ0qTUSIh7FGS7r3mVwbTHCEx
rkNyNTvuQds7O+GlyS37Qa+LqxA0eAIwynzrPfqB/BHh9OhbBVBf81/qvH8r4zmbj233CiMOrp1S
bCzerR7GFnuPiuFOp/fMy8tHQdu8rttw68cufPQOITGax32FhHVB/MaCD2+8ec4PEU/nJLezDes3
eTAcG/9vvDBxnW+8gIg+S3fcXYRNcmm17UYbo2HfTZgWsqp8lti7KjnscJzYCwaLKJArDoGc8Uwq
57k9clZiJ2IYeiHrencsxOo7+qfyJe5t/jQc30Yn1jEBb3DOdRyCXWev0oZgtXhwedIPNY6M8iE3
BgRZSQmNGFveykyG64CTdS9uUHyndVqTjTNY+THkItl0egyNztDMJ0XImKuCbyKzW0JbGjJD9RgS
jyq3Jua5A0++D8qGadURVbg0PetJ1Ci/EsbNi8SgAqkQWiEKy69CGyjunaAGpiob1vp4+ppS/Izs
wlgWnXbtiHPifZlTTkUGCwViP/WOQ2P6NOU2zJgEcHIxETif8zQIkgkqPY/R0ZXL3va8g+2ZH8VA
oT6OfkmEsRm9iO6xkZ8htfnTZBbBudWmdWGFHb82rhYBr1iaksuN9NbxGdYZSSAhYzl4te2j1I33
XKlsnQgNNHSPDDqVDyQEM+bLuhi9F/rCusAYNtT3BmKREWXmlmzBxyIT28b0HrIeZ4IMfon4bfAE
9iDupsrGdxJV+torYRUM1IDSIClImQiROWkp/tPc2xqxs45tEZCek4LvtNvs6OvGRr6kEwjiRlIi
EyqUNdb3wCmLn0R+HJx8TbBfeUpjj1RYS269yajnsGeAH012nHJjBWCVpEjHoykKKb0HteCd8rkB
gNuhoFlqExjjvvSZSCfaIsM/UoYcP90IpMEZiYfGPUbTF717KoWa3xvmqkongtZbxvCKIAWSfB8c
cA4EYeSoY8kjJeCA7pFn9UpF2j6rZH808EFJ6YgHOb42RdvudWojGPzJenRj/UHkZbTMc+Z6VQkD
ubL97jj0uFPqweOTIrydkbF9GPLpyR2EWkF/eafa0KAqvaGoTJfdMG+FChdWfgLQICuGlTnaW1yc
PPyUkT9Zc33jIpzX2yZZk47snV3G5aHigZf2+ALHcPKYMRDiTuw5ISTs1j5S1F1rrzHg0oaQ6zGv
rwxMPsvANw9eC0jPZhPMj283VZFdCdG6TL3oH6XGkMKGrc4NNr2zrjx5Tpb+mjx9T4/Hw4zk65hX
QYHTXpWKH/SqXVWO472nLSIA6eMa1svo7NiSZ98EuCmyjHUqrI3OqOjEU2PBrq17dF0AEZPBLS3q
U5PwM03Oilb3oUh2DjwMWV7MmNGJl2jWGgk44TxhtWPrztLYZKpdjCEsfu5ccvO+BykphGVerlr4
aGmXPmSjIZ49/QANMXv4+qJpaf7geCGdRW+u4oproUXDQRHbspXE44NRjx16kspDU9LMk6eXsDny
yyOJ7UuAEf3Gq8h+Lj12t/FkERddc2qyV0Q1wCYC/MSxG53XqCuOAb7ZVRpHjwWpei85yQFNx/K9
cDFlRZ2DjmTedBrsq8zeNb+J7kBESsOK8BD4FFwq8EnFYIDPdy6Lo3ShUiT1zZLKW7cVjk8mdbkM
DlrL0Mt3TEJVXGs59GW3JD9vifrEW1ieGC/CnIg269CuElUA5aLcCiKJpsAa1jVlIEXcr7GY2Fsy
xxyk7NdWwPbABWOwAMdWriuDmL9YUaA0TIhslM7oUjAFFqQCm316jjT/KvScqfXUa5TJuKX1zmb4
RXDxDizosIFk1JplQnaZUGvpmvugDevz1xfdS9eE1qx7x0r2NnmyDP2JL6lGjllmcsDpg7R5mT2R
KKuLrR4yxanjWU3sh2ept9ZlJNbmgaDYgyCyAwk4rPsiRE7te9N+cqzgwcppBYqiwSVaz8XyoXSp
ncaODYiKdn5RmBsDPYGKpmOXZveodpwHUHMRvAGTyF49e/MBMq1zogrY7WDiDlVA2umQvpQsNlUm
iGLrzYdx5GAqq3qv3VOiCWBy5YDvp3rYJS0Pd8Cz3GRTH28zY2TzVoWXaKTyxoyCqBkKM2CSzl8a
k/UQSeE9B/n0gYFWmva9sihr8eToRTUslCtB0XQkWQIe94GeEhCd5wfcanjUZiMkaeABXKClBgVt
hxPl0xLJT6/W/U2tE1FUeY29dhJF4lpOlHZMTPp24moqTec9ywOENnnKFBP5ma55D22DFKWIvD1Q
lO9FkjBd6oKTzKfoOWXxmBb57EPiZMy+1UY7nBF/mWlJ3GD0yCaEjq7w9/T+PGU4+FnD4r2PiO6r
5mFhCcjBM8dlSxZcZfKht3QLi6xnoZY0/BEZYbkc3Q1knYtkQcb4TrXatq2RBxZwmHiKnZsBa0cs
22M0mRuSgUPgIn28amJmKFXX2BR1q8zyza2mvGxjypHf1Gb6lqs9a0CW1ZQHeJUS9PPXKAmnTZAk
9o54V2OlKTJI/JtlsBrSCQMrM2za4SyOZ64epPAnivxHnpl028yAcDtcafnDfZeyjTECBA7wJpdV
2DTXOcwoTds90xaSlVLI3KPpHIYyYBTPOoIeWVLf6jDq4izAbvhUtgWd0hgfYuR8W8jBTLhJoWEL
StProvfDZz25oEeylPQ/I+u+u8InssehfpCJ9kieTweminN3yhmb6b67Lm2E6707eEu/mp7ssU3W
lhWiwix7oAcOvvF8Co4kW4a7eeQ9YvbaJp39M1D09llQ7DBOGNvCJpPSz9QBFtJdGGm2oYFXBxxt
inOIL7YO8gq2UIPKUQdMN4YsTI2xXYkICcvXly81BtIEzD4kXbGEjtEYNVaaM4VCpXSg42Dhk5QU
rDH9FOqwoquxvLg1eyH+1de///rSjnW06TT/G786K98vQTipYow+jRZCDaryr38UMY6u+2DYpbO0
LbERDmUeLvIMUFjDmcEgHrIcVeeMKYT7ELe4PviCphABSOro9GEWHZ+S/YEJt/zXl3vW8Xr9WX0G
CenmNbLbwKODhzb/owBA67/Yk/+npf4HLbXJYAVK6f+upb7G5c9f/7Vvs7fi5x/11P/+g//WU3vG
fxsm2y2IdwHKZaD5/6Oo5l8BvEA8ghXKhRb0P3pq2/xv/gQsVNdHnK1/qbD/rae2+Xa2o5MuzPrQ
+f/RUrvebyBpG/CSb8EG5nfg9wIR/GcOX91EsmFCXu40iDQseuMf6kDndiO11OSJV16aVu/Wympw
FhUd2L2AU5Gx7r4JELLJzDvPmJf84tf9zS/RX5o4vyJ8p1by4LfUvGgz2a+9sRM/kRq9Gaiu/fQU
5yVZV1Cik6eapfGA7HDpDOO255YLgh5GVOn7WxB/V0ii/sGonjqII/nE2G6aA14MpvsRoaKZ3nf0
UWXHMy4Dy80MFRWpDh3h5CElWiWj1Je1ZvOAztRSS9H46UgIe8P57CiXCu0HG7cRyoh+19A6BQXQ
gpqBS9EBYU5pmcue7QJDqM9UsXzxW+9cZWzvzdG4iCzbdbb3s1dMxoMcTVI7mEu3tVmjElkLI1ow
E7C0YVs38tbZ/Oy0JZU2/zUoddXgPUxx9Evhz7c6rGZODUEZaFOiPXsuszImeCfBDCFqeTe9UVsV
Rf806NkpAUKFH2wni5I/wnSt1vfaoC5J453ZSx1hpB/LQL8gsLvHGpA2mFkhm6bB3DS5cSesHN1A
s25bxeM7OzVd8mmwmQ+05CVsMT/68mbGzqsUbGlJMW3pu3z0F+M2HwWzwPTNcKajGniZojgNRn+N
9XBvYgHnJINItLFNcZJqAtynjqk7bINGHFDLH5pUY6SZnhIeSY6RnMjgBTCA3V9uOrtjb+CR8zVs
nRlIkM/WXn1Zeu4rmquNp6mLPrmnTr3oGSKcwI4/rZzrIHIJ9IVxFrrGMazt3VDQHTAJWJAZy6jD
N3aSn1y24cQMjUdeR7JYZ72KPntDsv0QkaToG5cqduDhgAAp2oVhRge9Eaf5EzbC4S5bEFWTeLdF
9ulE8Sewkuv8NlbadK99Lmp7us1do9A/lC5jiAHzo2Wr4Os2PgVAgRhQSIK7h2tQUMM25XCc3Ir+
kNaitYLDaAyXETwSy/kDyxlhOORGYGOLeQer8WjENL2ROiZx9ukjpVjozG0hrG90W5wsZ7rP1+RU
44rHt2c7yQG61oePQsL316MYb26srkNlv8bWrEk30AKKU1Onb18/Q0nBs8W6tARdRgMxLrKOPsPW
B3NcjGBgszeWLEfXxjfPpxIDoBX9EizEqezUpce9nejJqyPTzwZQqLK6Te6lB11lQEjFgXCbU64S
rK1oCxt1H3HH5b3PVHy6JJM4iaHb1CnXqtY8i3Ldp+O2qfsr09Zbo+Wnfj4O/Pcxnu4BE87BWpTR
eDX5SBo3e2v774HqwBlNd6+e7vMnKHWFBUHM9tK3+Y2Zr0cDNY+XDCQqTPeWrLfeUGDjTPRmQDcs
uRrRiVievXNMPhpmv5eh1S+dOSAFpP7L95HV8P3w8/F6ROCR/0SfMjivSJvWASiCxPbfGQNMMWdC
aEuGSzikuLaFGI/z75ZFnGUgvm4JhXc6mds0LcjH5CiQ8KUQKK2mkHtd5nKTt9nnaNt0JK9D366J
Dr+Z5DXNF1NQt5sa52rYRSszv1PmbZF1vo5YiBeECd91e9+yyooqgumc9KClSMksyTE9XTyYi7Ez
3nLdWXXFupoTH6W6e+mw9dGHkUuTvPmR9tIH0dNDOzpnu9E/YohQSYiy14wSJnHuGZrmB6S5bwWC
9cBJP+cNhimNZc3FrEXJukMYHblngzGNRs5r+WCV/codjI0yu109CQjj7hmx322q9QsK+3qc/9LZ
OdZ0tN7dVDwh8Tl0DcQOMzvh292UI7eHirkkeKcxoC6bH0gXH6VkWVR1NyiBLM09prcjwCVxmv/P
iBM620GzuLxG19uAyT7Wjvxow/ECSnnTMBCg+rYWhOJtQ9zDDQTL+bBKWm6ryZDs4aJsrvFu84Ft
M4GBYvYY8GTr0ulupPlbV6ORC+8yH29WSKZWYo8fZvyrTYgTHt3zfEvOZwIQ33Oc8tlxE7WsoOBI
AIXvI/9VyqpeGOjuyOR4Rfu845kYL3q9u5KzA1UN4YDoL3GXvnX8jKzgdAvkKR49YEOWy62Wv6XB
wP0RPzTxef5Zuemdv+44YzwbZkMTpNkEXmpnowjzNVuZxz7BNOOmbD9jZX2bTCeZ2fjpAcqYtTCV
tcvGKFyS+vbip/WbQvK3c1LjI43caF8HDKC7sHqwJLIac3APQDGjBxHPQz6l9LXLwkZ47oHH3bcs
mZA29+0qj5GkszR5zUeInzhTjqrMj0Tt/rA0x8Zd7neonTB8hAXLA56zHTpCh/RlOMzTPtNv42xI
oVuBxObajIfnv/r6Z2pK1HbIO/Av7lMSp+ZmmjG9eZjYc5gwTqf5i2Y3//5b25p/bQC6ectkA9/H
qPADgEJ9wfo+rphNP3hgTQ86ep1FpmXINB1I70syxIzD15dB1cYhJ0NuE07Oi+EjpFWw0oiD3Yxl
xnSA5VXUhcPBB4q/z3sAL1lP6rue3Nlzx3uVM5eNsakEUt/VHRtFX1tPBJUgJl0XNuhtSatiDITg
gVn9dMlvE+A0VeEsU9Wt0ByzbqSBXKvOfNAqdjV5i/WoZox9rFTZ/euLNMfuyC837SavPXtxQ65a
yWqlK0I+9WSTafGlAOK/pv6609pnztvkBLuYp8C6jv23pjDAKsnePySF/AFwaEljgTwaDKdMPYCO
7sjTOLPv7uh1eDiQEOWaKzhuiM3oyItgKc47k5ofmSYOfeGcfbvqFiBMl6Lxd2WlXlkmx4uJ2zxt
ODy4BQolr3kwgUxRS262tQopdBAefM/0HPFDug44bIyyXfscfwhg4GoJ79XT3LOTDzezUTfioc8Z
7J06nJdWyRvtszY0R9sVhz8U9X/hxjP+s0wOTG9Ggfum6zneV5TbH3DVbN9tmbItYwspPmuxH4zs
hn3ihuvl3ECu0RQUs+Rz9Op/SOkxfkvpoUAPTKyYuuXYum347m8hDYFNOK8L+n0XRkjFrQr/Uubu
M7b1nC8UOglN9piFyKLc81wq/cMLp9v5swnRx2bp+CgydLZDJJ39uT8YPG+0UnBOOxP2yXzWFDEk
9LraBvpVGMMVBspbW+47zJVAnBqbU43CNk7VPyLD/+oX8emrKNqYEHtzJs0fPoHIKoLYb1FVzx++
M/ZXh8ok046+pz8qUKNm1l09j/hN9lPSaCDlymuhIOaCzgMTelSBvUsKmxnUy9+/RXOP9p9vUYBT
0/MMNtG/5yhV6D2mFET/LpC0UDqa4th60loyDMaBWQgLYZL65PvX5V0BQUwy9UEldovaS+nMKM/x
w4o5AL7KQ2gll2hrutoLIej3jkeXlSo4mZQh1HaoUbZePW7nEsQNhq1InR1GTjhbbNA77pRsvOZx
evBzYsUtZ0da9Bp7wior8VvE/TWVDZaH1wwnQc3DLySbrJBq2/hIQNSwyzoHdCNQPIR1cY933W3w
KrXgsoDG5NFdixTCIf3FHe1zAPPWs5qLb8hrWOWfdSD59ulbUxJTSZVo2oypPa6aBRnp1MT0f3mJ
EkUO/S1uyuJfbu//NRrqt3yA+TYhOUQ3HfJgdYc92p8vDxBjQY47oNgR1bmxS/0ig+yQZ+9flfV4
N7pm//cfO8iSv/jcbcOau3bf5h75zZ8bDIZPb8qdGbnq2GbpM45AN7VQFA7XlgffBiL1m2JDs5h5
G7rsb7S7h9rODxZ1PQbNvTE9x23BHOw05f01CPAKmsWj5c0Xg05BmvXqAgqTRsJ8bM1j0kEudAvF
m8ijYygeJs5DSSk2f9+BMHUW605PmBEF6NwVZFwJQZwfDHNEYcM215vuPV1V7sAbQtGt8h9uyw4L
2gT9/dZOsxOhYJukfffjgTIFYnHgkhfLJmNletUuUSYI98F39qmBgsCuoJ0v8sicY+8yyVWEw8cP
JbFP4sPocEVRSZk4gnLJHkKMd5D9NygHSM4oPIgQeTUzquOmxC1kfQdvtC2z5G0uWrtq2KZOds5V
+9JI9dGblGNFQsseX+tmT+yBAzgZMe8FluaJ+f8p9u1Xs3R2Q3/IbfUwaumnZlY7E0uED6JVVdmb
kYUHQn07pvaVtYsBxCCLPqIHfXV74zK3e1QsR7XWuF1xAX71SaT4mnLi2I1RqD3hRDrPr0MbqN/c
6DzgTTQ8ufIMJte+/hH69tkzGBP8/ZWGcf4/zhfbA8pqzNGFzmzu/+PJNxHgBUDLKnZz+za3dCMf
u3H3wuplfsmFW+2Kfzht/+rUd/Q52pGEncAx53//h8O2MVXiEerGYStoyFoaUxxWf/+q+OX/83VB
EjBte/4aIOT48w9J4lp0IMyLHRlYxWJwWoY42XRrRrEl2xJRR7N4Enp9xbOxVn67Hg392Mbic66y
m2A6pp27xu67DggAZtKCZBLkIW1Pb9qvHgehx7ycAPljCxKuTdN33+XH1L2A3mUc7AwwBQexAIwq
I/PepxzVTYM5zZzWlcpPrRssRk9eLT5/GYo3M1DIBEDTFPya9GWeNQGzsc+isnejRUneFifHu06A
hx0anfmXhPF6qF08NpZ7KxlauNG696tvFRMGP8CPxXqMNUUwyBuy/9coH4++m56KxjrFZrTWWoV6
2j3jzjjpk7cSTvPA5XGcokc/ZPSBuPFgNnRJTPcWY1++GCikFmFcrOVI6aWbyafD40JT9CRYj3s8
6SYSy4xP0s+s3TxXmH+cPi/W+tR5LVx5y9tmLWrvVQeQNTclwUhOOr8LFKXbfIKjePunXD39Lwoc
LjGSU+mKdNt2fptAFmbVjaXKi50Bq5XlSo9oPW0INaBvajwbwbfQjyUpDksChTt8kMkWWsg+HrVn
iPNsTaf+3NDm9bSG0nbP0vbxy98dLEk1HfrcuvX9pc3Ha6xFiN1MDHzpd2KDcHh3jOT0c2olL8oX
b6nJ9ydHM14QLrO3k3BTMvgrWL1IkzOvZgTQc+dTjc5FBWkGVxk65/lUraceR0SLOL89JuHw4XHy
4yJ/86zyZCONr5RPU+JQfIxbg+EC07tQG6+B318NSZovcTl5+WNuUgHzHBpt3DpTt0EpgBlIbnOH
aof5i1uN9zrWLzR442AvLYZlczUWin4V0cyhODgXWPsNebCb9pr3w4di6TQXQU47jyys1yAdF67F
/0Mii8rh7s7LGhlxS1ghbKxD0/nvwtGu1O7d6u/v9784xSjc5v8ZVsBk+7ePeYhqQHRDX+wGv4Dc
0ANa9JhrDsN2vsgtGHW2ewir6B+uL9P5LeVsrgx8ymee0IYBNeT347O2LWWZtkT2Fjt38GKn+TmH
YKPP5HrQ+TCyHGNqt5rnZyLtV3B7dw0FT6UYvDDhNLlRrBZhwWSuAH9t5iJbMNZssPvNtZjhvgPP
RnDNsoh6yWdQCjZ6nm4Uwn/tg3aD8PAwHxlDcpIaS8Te3UK99Qb6oSygCsvVRxS65xjxls1wL0Vg
UFcEDeT6fT532eycUwywUYH1JXfWEglomp9UQKCAGK6Igdh0H8t6+jDnh1HBp5naD+5AoF0nkO7T
j6fTdczUMfc4N+Z7GIPQ2/yarQnIE4yQdNJPNRlVrXjXvOykcC1I/qxIunUMnNBkdzs22WEudLwR
lQGXfUvnCupa1tkZZD4Oilfmgdyxvf86Tygi3LhdHPO4tc/VlH/O4xC/H4mgWhc/yzrY9vlIWma5
MoZPkG+bbshPLrIgdNto6PS1FXISCdJVyEdPxvPUcVfOZd3kFG8Tq+t2ALcXA5JESwTfoIY9mQWb
lnY3FWT3YKCIff1UZUxiEavgWnlDu3Cep9YG87p52qRY4GnKXs9DOHqvj/lFBxYVizAuZBgcdAI0
m1Re5yd8wr0x9M4ZQPxl/vvKVEcwcwnjIsxIp4Jxcj+6p3i2DcSsPhPRApKHwNplNtk84jRP1kr6
Rbvr4b6uv5pYJW++Gj6MMn2eGM4YUn8mGohTVzIk1+FjmqwOjCl9s5P0ZBSoWfz4DWHTptEcTmim
r3mvlkhwnI2Ijo7jvM6TtrzgP+DuLXTnlUf4Mc14fFBdVvEzLEJ8inyvTN1xprymUbwuQ6jBYvro
Yx51VBN9kR+0nlimgDliQNAeKq3IAzUTbeZZW9dljBfrdVTuqG4PVaWOXxc8S4+5jEx4DI8D7yen
l81UwC6K9dyNZxXGQGz1c1qFmQ/7+eFT2B0dpHPuWS4X0YeuMdefL7h5+pryUK1GegcW7oeA0HcP
cQMg1f6e4fpbYHGC8cHhP/XbvmbqzHE8zwmnf4z5Nazfg6q+jg/PcQIdCQtJlL9V+Zmy0tq0Hdjo
nvooWt5I0jKs8BtzLgYeEsHA3Iz6CCMYY7KjAZ7LjTTPnucLqyWkdeGzlIbTw4i4HLJrRvrmfGx/
fQPPfK9TCtwm+SwD9ZH6Giud8czD+zlAy6a7uGGyQTQPzIOGdfskIDRA5sB0mGjE4PY8cwoEa2sd
ylEwSrWz6ipfWlJecrz4aGTw6zgVJbM/nYoyeTXmKRKOAzh2Lt5Tw6zfqiaIVxHZGuSFZLemZBba
lcw2dQvFx7mAWEQmqiTpsNwOyHcDptxpp+7YQkHzf+qNVS1LbvD5fEGUtC8xlQ4V6CROddfujmuT
w2k+c54jTT/rNcCVOZHHpwrph7ulwzRP/x97Z7LcNrZl0V+pqDky0FxcAIOaEOypvrU0QciWjb7v
8fW1APqlnHr50lHzinAwQNKkQLT3nrP32mLfoPsn7YvAjM18D09AkXnI2XPkm2XPUG++77bJpcMR
OZ9/teXca8Z9R18DGcLN/G3zMMnX56lxeIyvlcra5PQE5qMitsTV/CXAjiDVM8ehMqDQToj14TjP
NETdPWho1sx8/DamrAB1+3Qk3hSPyb4qGAXl7Z16gRxdXWtjv4OsxGWp2Phl/SNp2gdDDjfzCd1Y
/xr6/3/f/Xd9d0POc47/3He/mqFj/7V+i/MGsBZAsxAR8fv//De5mPMHf/bdHfkHJ60Dskzj9m8K
yaDkJ8lMU8UfqpD0vJlRMbmaW/I/SWbC+YN7vXR4m0xUyjqc8v/qvJt/OAb5mxYfsw1GFdr/pfuu
WZ+uLrTcCbelpKWzhhQRtIV19stEC2xaUVNS1S+oxP/J1Eua0Jjcxph2RFPpO90JizNPr1t4eh/P
wXDkx2Zm/nS4kdd1B4twrAxsM6hHulSQ8rOoU5IKH2Hcj9CbRTtMmyRPUEjDyMiOVUx42xAo1+0M
DFweeuay6T40OucQYyuZ8Xx+BfZ3H8KuOi7PsWWeDGDtoIfSuUnQr1o3vcvoF9EKS5+S3H6l13AH
50bdZ93VgIyPbIcQWTSmdq+7pvYPsyWagACVxWPtT/Sn+vai71M62frGiUMVzV1cbMnbIMjUt9Ft
CfuWNIOT8LgYWRPxAKSXkKFEjdxj7xEtx1VEAzsAwCt38xShY5CV34zcolsvrZuC9gn9kru69G9H
tXlOzNJa62YJlDqJmJchTLVSrd7RRaI9aHoXID0KtwmdHxIPT4VCCDdpzguEnmAgv3TaiCiW/lI0
prJRaA2U6XhtxtmtZoSvZiHhIPfpbQbPiwTjZD+pd1IlidtuXzsS31aG0Ps1qvZVSjt0N39hE9TP
gxmgpgMOQFDcykzTGs810j4yhiH4h4WzszBPoo3Ae9xnd7mSI3zMmScDc8ANehE02StEr4qJq5+6
saQsjITsFITVS2HjBBnLe62sbqgNPTqB9lTbTBj9PtoDS7h0NI/tHukrq7zVlYrYAkAmosNzWJx6
rD5r+JjvZcPkgXSwd4j2AJSpUCHPTGR2aPp+9o9+Yx4BhYNRsh/vwCFspjoBVGkSzRJuAdhsDTUc
IP/Q5bIk0HQxrGotwBuXmR4ysfIHfkbUp+o07YJ2BG5x61j6ddJo303y0vSkeGBWA24rG2GnBOaP
1CfEO5KUAnw6qlbDzKbHtDjxo5XIXDsJhvDRajnwquA17DH0WxbSv0pvjK0FZ6tMcND2ztfCTEgn
6KvrLPvSzwIR6Djg1jkeVpOZ32vPsc6mcpAlrDoht2rnXRiDs52Pp0LNUa/at74GyZd4B7w2xCaB
hM965TpmhNyl8qhY8lrvCOswgI6uRKjs+hwPVh2P7xN9O0LcIfI00XVrq6Saxxi3W5NPoryukH4B
PIufKs17pgZ+1ZC/4tLq3vjo91b9rPqeSQuiYV7YHq1Gy1DBaNBrCKQzDT12hR3kHBDa1i6KR7OX
71jAsKim+owHZyxVJfe2KiY0IdEBufS1YQOAzvu8XOtGyFiwd8tSotisxU1GzWlVJt4Vvtg9Rqhn
stR7t42ZL0GlVkdjByzjsrKbhz7uY5gpBG4S0biScxZIJpOnovFJZnBTqQDYzaOeKLJoX90jQ2Un
g1cSvrrBd0vYEC6BNpYKZSH/thmM05SopwA/ARtVzahh2jFw36QYf/AHXtJQ3BCI0KziKvwq0uGg
dunGq6t7T0ZfWUb928u9rSiUdJArxYci7HCwEOARlj4AiDVeOcTL0yqff09tEjJk4IPjJI3pHgoE
rSYcs3QEDRxn0XVNgtjaL39EjbL3HezG1UNTqXcOGW9ug+KAcopx0waXSWXNRab6libJUy86BIue
swJLc+gpITKM62/0bLyz2l3CXYLDK3rtEE2s0lr+qG1Gv1MTExKpoMBI1Hsn4mBm+lvipOu/E6wG
sI8QLPu6TsLvnjag+k36u4bYP1ayedBQAKzEqMeYGrNgE9RyQyTVfF55913QfauN/E4tutehYCWN
KbsSOsyEhixmfvnatsRN4GSHPuqzDUaoN2WoHrUeG7guHnPAilizbSBTq1LLMPYk6p3HTcDqxh+a
ToYi7H0mLT8GPztFwwRWrACF7HM3wWgjcUqjcnLW8GialYZuOqJGrOdXShliyzc7t26zR5Wv120E
2qqHQTk2VFyeclN57Q4imPNNRlwr2uAmsuGxjAKUSGDzJWF46SAR3UBKT+GDZPaqmcRV2ImTDzEj
jsSzF6rfLU8ndoTWazCJFtOIdYHWauuQNmiNmucCJbwJvfY0gMoXAj6Yjt9VTQe305M3/Mmq6t+p
wAfwpl4YxmGIoQilXs42I/qhLcwNOYbHMBeu3mi7JMluky757kdY1iUcdacb3pgyqWt7yG86eCvh
fHahjaF6j1tTC4Lvk8nUvTdHyItQNiKnWvdA0QyFan1EjmHt7Eva0A3qbTjxFAYYr1zZmfety6bM
rTXsWNn0tdH9p2EI73ybTLMuAhTalsYewVfCPEr9gkzd3ppGQEHNHg8DcTuuZXUHvawonsc3Y8Bw
ovegHnCRzxQIClQ8VBMaTtqSsRZ1kMZKt5JYpZtYXKoZoNSoiZkhyH2B7qM0redhoDM6H+2OXmi7
2vYMphnj1h/0F78PiUSsja+pUd12PfCDMNo56ZcsUPfWOHyHtLJRUusy6Y3HQjPvs4E8RGtoXyL4
lLvJ7qEuGm7bSriXs33ZxwTIpeHQOHuthvY0QD8k1/cOfsDJdnA8adAo9RIXZyVvUEkwC+U/2dmD
U1I0KOI3PKXZShKWVEwciCpOrIJI8Zp8RGIuCq53A1lZuVVSuqOSC7Oc+HKT46ZjKlZ5DfjmaUYV
JOUXAolL5ly8XqgcuVA6vAuGFLiKVe5uHCEGgV/gN0FqiaNUxbGTrHARTo/Mc0EgiII9/kJCFJkH
k3wPYn0nrRJ4Va98dWgTuIV5bUaBc+hjzJMJOLC6TF6b3lQxRkc7uzaYoPS2q2JV31J1S3bCyegd
mfq6bWesZZg9SDyUNJDLN0NEDyRrQ4Ksyu8GcLOtXT4aMbGiEekC8ESSC4xCOiohhdPBeMw7Tteg
sJ8snO+F/Rh2MD8My3smyCLYmEH1otvJ9SjzYpbO3MnU+475Qd0oYNsGK5rW1fgs8Q8g1/BI9AQc
AhwA5MHw1SiKxNV99QrY0ZRrK9EnDyjZibV8Sa86QanM10D3VAlXxFQQvClE5Cap+qwoKtevjiPB
U/1tV/MRNbefYQ1JBj/WCoEo7LCmPwoB2rql/QiJKXVTo7vX7OKb6dxQrnztTfu9DnJOHwLKYorE
SAwjQOgY0fP80XPQiLZUXon3UFcRhQpSvKqV3sh+hYJ+rcSDvhps/1oP9q1IDi2e/BV5vy+JEX+N
Sv8NXepVYER3+D6uNE+9tEbpuFmqngyyZ5qa1Fzk3yDIMH3LYHgaM3ya6VTeT2A0MgUaDPUJurLJ
fZvIi1zjN9YDqPBQ2ZKwc9Pn/jP+GpjrcXAyS4PrLiQqLn9rJRMPCvYGCFdiUznIT7Nw+GJGk8fF
q7jxGFjzU1AtjrKC+xpxE8IzlJv6TDDYOeQyJPE7yEpqy0AjU1RIqk2VgqKc6lt4imixbO1xAiNk
nhiRK+A8QZLm2/k8L3u6fbUFNKVRC/oSlKEcn5SXwKRx3N3mhi/cqOYCNwbJnaeY/O3G5w8AXaV/
7L35IniQNgYIBYKxa0IsW4k6f441pHmypBQj7iIFS3iSBG+D3X+xgu59bJvv+iTXjLS/hg4YvEJl
WwVedNcqVGrArx4rh5qRaKK95lHb09PdaPYXWuWdUGATb+xXr61fY9g1q22IWyl3C3pH+yi0vugR
Vs+y/BFAD1iNWvLa6+QSazZueAb0kx7fam3huDZ0pwBvHkqA/lJT42tH66wVhLOvTSJdL4N0OMXz
DQ8MQQ+zTLVdv6+AAUi4eVLRd6Nacvtv70Vuf0V7ETDutXdccAe83rqGVTGmjYJbqrawPw7fuODc
GYG5crzbHrcnagSsodHGA2u8ARsRr624vO2jzHENJ6/2gYYmO3ocRAbFxef275J0mrhYfkjJ6amN
BqrC8RKJEwOCbdWa+JXNYS4gkTvSwrojtJCQp2u9wHY3lvWhKQcmQbV0Qzul99ZeIAq81ytiBhVi
r+eqOZ2fb8If72ojoSLTljdjrz2pBSlyRXSB7JrrC8ExxKXa5L9idic0mCpfSvqKfuhCzinCk97H
WqP6ZaMHBCQaT+FFkHGFKp0nHS34Nq/tCHInJXzVEtcVVK64wSViBRtpY7L34AoAQNpjqj0N3kME
kA4Y0jyqFeiiwf4SQj/75inQ11WwhczSukY+7A1kXK7jwJ0B29JryM5Q3BBVlW2CB0UlYCqzKJfV
BI4hzbgw+hRCaGo9GiJ4soGH5L1F8Zu7GzldTZ58b3UCR8ruItOfBZRYPKXv/tR/cSzzK0koT75g
vO3YtPJVpL8WOiM4cLY9rK2w2A1B4REgJVeBk5uuZn6LyG3XtOGiCq8HHLYb38t3dk5jJfF2mtGi
pGSwALI8Q3Ix5ptQApfx8+KhLotjE8HvjDMmtXgIKxfm2RuiSwhxdNWY8QUvQXUt4hquNbwBqF4B
SVzxnT4RoOWMwffIFtvWfzC576EI+Nb2RBwMuMD2mUfdfY45WB4gXVNmWBbBUYL9lBAAl6fQ3XZB
wbE+TOmY7vGWuZTWp307Jw90cyXC8a9hCGP6zjo8ZUXxvnwOpaJOQCFOfqfR//Xd+fznYbuRlivJ
1Fj+4/LaAEZhF+HgHd2OwITlDXsuenSdpkBsGZMB7kT15s2vLQ89Z1qLw5aKtIzyVVr20rUnOlcu
GTf1RpnDG3wnpKQQqP5rR51z49QB7GgpEH80cX3fzahoHFHXfdsN2+lcjIG5djBpjjRzgSaxRiqs
c9hC/eevzebfZZq1v1ZNEhyaeQssS4Vm88eWRYco3qMZ6N7e4KB15vAJxxQOYfPL4vyQKz4KbWVX
apSRM+rGgJbm3wbMRYAq+VhcPm2NNhkMQOSz43lxSuD9YRHFzMVKDHUN87meh3XP06Afly133kqh
UqxyMxnXyyZdtkrccM+vG42qy7z/l+2/fGJZWl47Hw7L8+XBSBwg5G2wLwWu7b69W3Z8aDXs2GXT
fBwNyzvV0DP7dJJpvWyKZSX1rmL7NH6uM9qm3DGa5deGmq9dJ8F5+4qMFLyNIoxt6ngmRx0lkKxB
2B1gkMwx4esj2jFqXGJ+SCNp7SZ/2hKxwm5VmQPt/aluJZTULP+3P/zLOiyLVoJdTsM1fP6f570X
BkDHCY7U8dBxcARzFY2YrXwvySUc7pIkBpoy75uBch89kI+zBhkcicTLxvu8BY0yuMrDna1MkEaC
TANHYAevSkvr7GMLc4ocdcvOuMexQ5etlqvdTVr13XZZl84rrxM5qdtCNfHE1Skn+pxjcv6v83m1
fHL5xv/4mtMWE6y0magznx8dzjx+okf9h2eYKK298MAi/XmSzf9BlhP/YYbtkA+GC5KDd2iBiM2y
14kGJ9rKCHnafKb9x78r8+TgBXBCnczA8DH/7eVPLmtLC81m6MbQMJfV4XwkzVt/OZKWpx+v5ZaA
R1juTH2yNp5VwvGykhsLbzGVqflUXB4+ztZfDtHz4vL+RBl078x1kHljnz9Cy3mnPDU1YNNlr2al
X+90H1Lqn2f48vOWjyyvLU/9+ShUOzjWTcxmssLt8p5YDvblf3x8/vMhuDxf9tqydP7M8vy8+On9
5emn186HbYF05eelJ08ZRZmJOOAwIKRG32tzV0jtsIUvvxOQfYufpUZNrm9x4WMJr5kNzXscwrO1
kRZ4rQbeZUy50r7QE4aB0CSaPr6FY7Tvq/ZkzvZLao23WXoiLKDFxoodH7GKWu2hBq2LUmn3yjg0
x+Uhd/LmWGkVsenLc4u804TRng/RPLdQ8+ue5tpZBzdKYimgsMP///tFzNzFtrf1+zgpEJ/Lh1FE
wamfH7yQOObV8tzTZY6tfH611cmKDit11xtD7xNfIP3T8obvc6OQBM3JlCt0Op8+ywNJIT+XPr02
GAObeHn7vLi8by+H/d/+18/vf3xzOFj5XlR6NFyY4Mq2Hx//5evOi9a8Or+8ev7Tv7ywfPbjqz++
6tNrn54O0nzNvMr2d8glNp/e/PjO85/T54Pj45uXpanK/G0RNo/Ls182zqf/98uqfnxNQwkMixtz
qeV/L38eCy6qIvUlOKfEtNStflkkJLE84sZ29sh4Vuqf7Res/zh954fltWVpac4sT+sh3raeSgQl
iU2Mn/4aMQUmjxdJq6PkOPj+5hwq9eEH/uV5nBaShAmfQehy3V/CmpYHZzkAlrgopypmL492u3Rm
kD5zv2/mYYPKDW5j1kxqyH3gCjVF1DSkBZxgvrLYs+RkOPd0ymUI0cSdvxexvWG+jF85q4NA3SwN
HX++H6ktxOMwkzAB4dUnAkYbkRrYppfnhDcXZwM17onXlN4ByX7YofU/PdOMJHYoHyoqlRBEcCDC
f2JqA64mQ4oRFZjPs3KqjwQx1Eeg/j+XPr1WEaPKLBRSaT37nxut//nQzwkX59ci/FAAT1x1Eqvl
P3TCEbugZCw578+QMs9xWQJq+HNpeS3sdZKC8GbBFouyQ13VjH6X4Kphcmb/97z/l+eywmmV595m
aa8t3bZzhFU5Z4p9dN/GoopRxwVUjOdx3ZIEtiwtzu9Prxnz+JG5z7douRGcO3Dn5WVHd0Ch940N
AH/encsu/ujIyeVWdH6+jC8nhl6I1/ZLMy6E/s99bh6+jCkdEa7Jc6xWWH7vwqLYLHtQKB3E1I89
urwYZTm1WcaqraKyBaagIieCqzzOjxJtARdkrzMygOrzcwhm0bYkMmyJakO4i/WryKPmMMqXJWRj
ySD6ePi716jA7JWw1nbnEJk5h2WcH3Cp4IW0jHizPD0/zGEzEel0TFE8sa78AgRR+NUguOBADZI4
prr7YmoTp9uyn/wlZWxZbLmEeFiZt1pdc6x/7Illx3zsnaDSmKRaI4Dleajy8WDNF6ePp+eTspH5
Jh7j78tuWHbQ3+0qjK/c9HK0xz7lrmWnFNLZiiKVu+VMO++i5cyzId252djTEgkIvevmivpojfsY
0gPUBj1aIp6ygwm722AUSjMhLr55dBI2/bzZlsAndBZdslqenxfJg+pcNWD+jMKpOQKG/ldoz59P
NdExd4TIfD4zIiLV69h+XhKTlnPHGQdnQmPCCXU+l3IQoBKXdVvYtKZBUg4IpIHe6vOVIVA03VWh
rTEr0uM9FIQN/UsKzcu7CzjByyBRyqnAZc2xtAT9QYXArPfn02Vpec1UFBoPDCCWIy2YN4MyX20W
vcD/Syt+I61g3GQjkfzP0oqLvA3r8C37i67i56d+6ips+w+gBDoeRcNGvU1E3J+6CmeWVdg6/4iC
03jng2hgGBANkGLCOWDQh6sJqdVPXYXOF54VwEiQCZBz/m+6is/RaWTo0D/HD2JaRM5Z/6ZfD8eq
b/NQqw6ZiR0xDGpnZ+MXQx+3BdVJGj0Gm00WALAZq8E1h7TfMgcs3LJbkyw9XVJ1344WIB1Hxhc2
IRu7rLwcmta8rbz0EfYIHCoiknPyZUDSN/W6acAVeLMflwzdA3q0ZCWAYUHyPUq9eklEmW7rSu/c
sFDKNciF1q2ead2hgd9ZVd2t6rSB3vUlkeG0zSIDl3WrHaKOzJbBhAqgeNbFhFJ8O1CGs4sUqEnZ
2mu7VXcEbyNcrFiJMn0rE9HupageqhI5fQX8183VxnE7AYtTaPrO78g5L6G+apnSfm+sTj20xMgk
MIfo8xm0VJVxG6UMoRkpvRUpX1AV43Eox3Q7lk7ujkOJKd1GuZEfC1Krr6ux3pMWQGisYyibsIN1
Iof32n4JtKoAd6D4rojoWdswr5kGAWBPsdO5vWb4a3LpKbSjmk2pkYK+0nH0k4m8bwmns32rhqsi
XsfYNPa/HNE35xC9/8ra9IYxS1P/z38vauNfsvU4QIRAKWRylKAgwIL1V+8Bdq2qy7uiOBSG86BS
tnCXh8SuYY7Lmq7r2JIZkbTXastKCYJ3p9D6uTH/eV0+CaOXVXEMBMpAPuzZ4/HXVdEVDY5xHBc0
hed87iJ7MQAjVPtcaW98PX1UnOx7KJLfbYHZXfFpC1gG5WJbs038hcanLTC1UpvqQCY4x0MwkDGQ
yccFzxZE1aZp9Go3KuSvRsRYzRU3uPF1n+0QDR/5GfIAcvbpn7eD/skIMG8IS+AB0CQnLEKH2W/1
ixYqUvW6R72aHETAhogy4tdrynyk0zW7Ic8NQu1nI7NI5Aap5anPEkYvCViCaMI4hTCMOrrzvRuo
wUs5aTsnp/c1f5X0SH4zdJ0Uh+j+n1f6swlsWWmTVEvEW7aQ1mcTmM8ZEAKEYqVxC2OdGjEc2KQA
dgqpNREVYtUyw7XRly/41jq39DkPQw+GuHDUHHrpO/ngGXElDSQkJb+lY7ai7vmYeMamHHSIZAFY
xhipaxl9pcRG2oNeY7AlBBJa0PgVy+EVVMi5xR6+D8qAG8DMqWQH+h0wLpruifPwm188HxifDhwK
0vxSYMuOAFDz191EWyshl0IND1mDEFYBaVWVITi2/jGgW3NhkO3sZGSAqLqIjkSzMENXNA+lkAwh
awIkLNAQVV2XgiyFoKlWJow20r2JlgSr4jx04MYhBl5huqEcWXARcAqSurLEe3MKDcZmixHDjDV1
izPjrcyHaV8pEI9zNduUnuWGviAfxvvd+fJJB8yONlUVN5RQLYfHz/7TREP/m7ZGdGgq5yF32p5N
Pl1XXvJVaWdVwo9szJF6acpmABVG+xOTXbWx0LZtATLD+panBua5m8I6vfrNLvm7dWP99NneQOPz
s/mxoihqNBVtjHLcwy6xjlOSf8ntiltCLR8KhWnhpKBLmG8HekcWDb3nVeZL4nmStnP7bqMAOlsV
rf5aW8FXMY3xhl7cLYdlvW670nbzxozgw1U/UMojL9AfJmc8mtnJts2b0teqvaL3VB7JyVkD872p
ScdYA4YgS6lIj6R0vNLwlZf//LO1f7+EIc6UGoJ9KR2LXvlfj0SwtcgIZBEdJon8wkyiG1FPjqvK
hhjuKbzNSgwVWbPrG6BpHk+mkWwWDRNhlAq6DiEdj9+s0uxi+eXkEBR7VIHFRcXMZKIx/bRKKLsA
4gROeAjoRyAHm67VQIpdleLyJI72EFDc3uONOOmODZDDqq5CC2BinWq/W5P5NPy8JiaGF7hO2Kqw
xf5140SQ5JVK4TRtQmQcgu428bhzVOc2jPoebQ1aJiKHjhNKCL9Q13keFPsmLYbj2NOnNBrrkZoa
8MV2kltTNzc5fbp/3lrG7Fz8t3XEQOtI7nxcTeat+csVv5UJyYP5wKWkNq+cRnOwPsVgMPMnRbfr
V6ROk6+mJyssvX0RfKWQX6xMuEBXZpheMaB8j6M6XNnFe2w60f2gkb9RzeorO73RlcRfeyGC1NwR
GdKntDtFuvLYtkHp5qNeXyYDoz0bYaNiFb/d+p+9wRwHuNS5p2vS0mcZ8V9/WTdqzL9Jmz2oYlSQ
fBEcVXZAfGzbX1MOZrqOVjGjZUENo2RYkbR0bI2RBk+dw0q1+mOf7fGCKb85Z8xPo435ANW5y0ps
9AZj8c+myw4OYD55VoiyCzVpA2q1jvKIe/34YKrkhQwRUZZhPN0h19HmDRjQPg/1rai2g47JYWJ6
Off9zTUKBOVgOuE6LwzrQLNY209JvZ1AE0urT67R3cFy7ggN7mbNrE1gYUjgywPaJw0zVaS8UVaG
ZNiBChmb9yEWxUZAYXHh6Fz0QifaxUxv2zIPtmNOd5ZsHMiiOs08J++ri8Bu3j2kWqe4ba8yTDvX
Wcd+bOJ9aRbNm00DgKYVm5owvyDZO0xHW8d3dko8kSWVE7OwRLF7rMjtPx/WCzPt02FNmAzTI4sZ
EsryTzuf4arX49pV9oLhB5ZkQnTKFBf47FtKWlPeGGl36znSc2kSZ9sSePx2SstiKzWqcJqv7yD4
GysnHswD+vG1GaTRzWir67HLiwPe+e+5IcotMR/PXuLUe85nNAROZa5RrKMMcPrwYDcCFEzsIVJV
i+uiq8RL4T2QY0wSoX5B8y7ZVpMzW4Ak5Gs9XBmZ5x3GzsiPUy0YduAcSWiSMnaarw/DqQfwWbT9
jx5Jx9rsZ+QHwznY54666kvB/Kmu3oIakGTSj25lM18wkNj6tePTvzdKQkhgVfpeFeBRafYasDg0
Vkq37on0Mn242Vk+XrPGsN+qfDspWLTENBAnYDpnmuF/ZAVon+6XnAS2yvGvMnNjrCo/7yAVzFte
J2wlBZcpMdb1NSUXFcdRi/hYG/GeN3TRKB2VNgwVdUAxlYANtuz8NjA1YMCWDsI5T1wjFhhw6rrZ
/PMhtFyd/3oIobnl9LQs3ebx86QAcw8HEQyJ81i47Lv71KOcnKvc28lQWfWcZsR4ECfqUcNLKsY/
fpm/jiHDZGs06lVOrJ6YLATPExOw36wd9YJP120b2IWtM3UwCXb/bKnEjE3leSB7y650sQtJCXD9
lnysyIq3nl74bjH0sLhEM56yFJqOGe3TCWn5+aYX0L7/5xUyzjP6TxvMIPxDhYmI3NH+HJaeVKgJ
upLm+GAk+to06vguHRh2afYh6zLlC29tabpnF35IAF1afHcSvXgz8hfYQiqSdqP6hviaoWqQ7vvJ
Dk4i/85wpj15Vp8R9SeTLVygGy+dhk0flGgnuSy6oAAxSsPNdTvgvS2l8y5oNl08+DeVFTKl4qw+
sCsvo6F+zymYXSIrKPZ1M914Opj+2icb3GJLbgPft93J6YydRMNcRUFwMZiom+K86oA1MAo2HXk0
IusGtQWRwHAd9h2I8FrY39QReil0ZDoWAln6vsz8ExAiY0e4Gaw/gXQ9QrPqyMk+QPLvybCYY3e8
NDwWkdejdJmGXdDVP9jdtYu4kxTm0X43qoIg16TiR6UwwufknoyU1b1qqJj4bPOU+yHmjAANoW6/
sLGDSyPr7zxVeFuLZsDab+LYlUygucnZGjmGpJh7id8/efBw27oWB5An63AnfTRCelFhJRSvitVP
twZyS2FRkjCnEZ1tH5hHSGoms3LQsDQfXywNVXSYoFzrw5TxbOplx6kTLykYX8Z64RpY27qIFXk5
DfZwSgnuWpXcfWG0SO5YbTKgdPOCXV558gtYtljouyroxkOT6j8Is9fv2iR6s6axpw40KsgqoUMP
cr6HSHsne0OsUXqaV6mmOJdkpR3qvvGukjl4AMXK5EZDz560u63uRPre8NICLrDXYAB3KI42Q+kK
OK83hZ6StYiB19OFtmN2o+8anbN6ylrlMImoQPXrkUuVW0++Bml+LLKruh9IL5EGiWMqhHlsiy92
MyXuXCs/jiGuYNmjQBNk/dBFjy8Y9M+Z2QkpWuCBH5g2gymB8swnYW9pSm5vvY5jOcjy5iCr/r2H
yLjzFUkDFesgI+iRZFlCnSheAKFBoxJapCkhe947Y/8oJrIrGVT5aznB1yvRCtZMpjadbhFHWsiT
cLAKh31NBnNt7XRRXapREpCzQStLj2imyUxZa1oTkx9CQ5lK+bCXobjVjQ47fDYwTm3xwEw5cbLR
QOxO4qX+cUjLm6md/4S0LqwkV2/VUjsFHdPGRt+cB91V5m0jp53WpYbbwZYYDOIMJbIV6Ic8KdK1
V0GsU8B9FpXJGNFqdZhws3+b/LItNZdnT8sAntfEv8WdE94kAHJWU83ty7Cfcojet5UG2qWNE23r
oazARDNqT4bHCRnoj7riD0/6zPEW9SzdY8BELluAUrTz9W0u613s+d4FaRbMx2xirIySee1w32Wj
vGQMVESpB9TCnHbwdq4dIgsx8n7rVKwDk/DM9RA7sPHnlQ5r51pL0AYHOZLjmhwRVzJL3sbGFLgd
Pce1M+skCtI/jcC/0sdvkmyDkVCLy7ibFLxDeepWAkK5EmXmhZrlKZNBzd+FU/cgiP8NcHVedAMZ
rKrCrdxR0eTVIKCJ3b7otOHSk32z0VFv3ypDu9bmH07yLu7lzkZDH7XDk100MQlG02Os6ReMH5U9
QaXVta2zcjH06+egmZ5IU3BWluJol5NdwqVWuwOhj+Yu7SfjqbBA1ih50J06g1kud8MwQITPabUt
ajO7kAbwOyuMxXOm+3JtGFF2GnUyl1CIqy+lJxqs4fKmJuNpx9Sd7WRTn9CAcIcx/nbgATMt2v6W
98ZsSBYKG6MBqSmtu4pOy71UUF1WY6SfNDN6LZIGSDunK0NJEBA4jNBuboZy+iIqLj2g1EglJcuj
8r6nHVUDZo3vej5zHE2jPRi10l2T8c0mTJ3bLp7NGRZpWUyzmeFk/r51oJVmowDbBITFCh7Sfqiu
1Txv1oKAXebjxMDG/aXlXbMrkwOd0q+WQ1p9rmrFgaBKlCtKZ1xRJvmiMZBJzaY+9kEYXKZZckpC
fTcl5a0ZcA7mlQHP3zEHrvV151ZRXR+TfoaMtjuj6t/Axj01RNNdxlGhr5GglFsSOY5hHK2Q5o9X
y7cONYHLamh7m3joqw1hlsFWaK9g3bhW9WbmBolKADYy1y5Ti8upJtHNSAV4APS9Olkche7QduaA
JsgTtrzWZ9siOE1RVN0SzZqv0LUfJ83Tdk3b3VepjLaJb8ATRdC/HbWIgJ5c3hVjpV0HlMOt1m5d
uhTJsZ+wHoVGpR40J1chqXYzpaPfKD2sP1sS3ZnI5DSGxey4qmCVCiIds3K87PPqMbFQx8ZG9yVp
4TFSvFmEMJUdXw0BcuSoYgeHqer2qSnJWE4wJ3PJRaQeoWzHKJRX5kUmZXTRBylEE1rQW+gSfE0c
cFfjJlimuXEPyjYW2klxxs2sxjxECpi+LLUv6m6fYVjfi3JOJ5qSQxLoXyY4QReBpeZuHMAoaMqN
ljIENBzu0QUqlxlr2uydLD4V9oMTMHuYOampgtBchNxucb6a5IPa7TwFtTZd0RG2k7bVSUXVLcNK
2XiBjsVxBJKkkYO96mO8Y85kPxJrTZZVkF06Ijii26Q0FCFsbQmr8WNvPE19Xe1gB2zUGIsmSJn/
5eq8lhtHli36RYiAN68E6El52y8IqdUN7wtAFb7+LnBunHNiHoYxLVG0QCErc++1XfYxY9i4ibwv
7TogWBbr1/R3EHr+UCzaU2n36XaomKGoIu2iEn9Q601Y+QeHpC+5kE6cL0e7DJq9xwxnwzQl3fkg
MTaGPrdHwhne/Gz+NWvvsnIlsgNYMaMKOz92not14ME6fuQsQJMeUBk6ffyK0LQHr1973gGyisJx
YBsXs9oiKXnOgHNGnHIDF92MyHVS6BjrLHtrbvduIb508tkkV2KpqnuN/veGnR9tJ/QZWgnw0Sf+
U2KjUQNK3nlp1hQkhLpL/Oh1wamoyCR04XKSeomwUMlkN4oWsCoeqJ7aadcbyOFt55mSmqQhd76M
hFAnpMHv1LTgUhrLb7WN6/G7TXovnGjGqMH6TDyiUSX+Ut8uXnpaIxtdGz/GGZbFxGXgiKCVSGSB
m47IANSWyh1CLaZsM4tzr7dZVC3evsgWDE5L3rG81VjkijHeMhWAHG0if/aMrS4xt0z6FLXvMzGG
XE8LonhLLs1ZYr7My4dJHva2SMYssiG/Qg6zrVB6ldhiufxp0UnRvnV/DLt9y2dMQY4cyNLT8p3m
U04Qk7hTAICh0n1mKcnqBcG4JVqEPEOYToe1BarRhKkpL7Dy0CfP2octGF676ou9PTEWnb9PB7bb
pTz6NYCEtCBNhWT1fgNE4DVlA0dZ4WHY93fTpDVRkrbfwNrPnovDVnGRowGTXqeall3u7nOLpNeh
S6ttnwenOnDPfcPgDlXoJpd4OmvIvwQ3k8208bwKpTkBFxs4/k4oq/hhjkl8nQShN6Kco2KBpJDT
+d9w9bq3kr1EIa56qMtsnMaUwKO1GRS05lc2ttdOgWAWJE/1Wvkba+A5SC7KtVGPKoSQhg6TgMrt
jkg1weW618M0/i788sn1qufW7Q/u1L7C2CHLl7ZGBLt1JXDc9UWLD6nSD0HCwhfQltnECKnZtee/
C2Gil1rNIgTOCWJS6CUakRUXbE204OgWiRH9Gpqqfqx8cKEsBZFbkB2er91AfTKnfQ9YpO3x6qrY
6a+MADklOmjlaul/URytLgCniNw0eHVhkwNQrPc35eV/5ZRY10h+q0ip+6/O8h9x5n+0lzdV9f9r
LVeBRTbH01b4ztftfu5NFnX74+Af0eZ/lJ6q07N1FTrffvvPHY1AD3D76Zd//vk/T3XTbhR+Ajkq
jeODoZEN2cz5vu0qvoqbHPQ/j2yKFlLY/z6sGpD9rgLg2w9vL/l/XtM/T/Y/j5IE5jOhoySgmRM6
7NvL0B1yhfMkJ5b1P0/0r9f3Pw/5r/v8SzP974/mn8dZHzbBXxkMNKNUck0ctuuYh6ujMwzTPVPh
w5SjDpg9+RWU44FaddxLksUxFKfLCa4GQWITnX0EnKT6sKIh+LRLIsqn+cHyKfDzav6o0nGXFtnX
BD+pBDB/HFoH7uDKYC6sCLTD2yyky6E++ltdFAIndiK2hpze8VYEV68qo06fY9I505pLGxCwrCLr
qC5aAO3WBAu+6CmttOrYx+lp8Nv60jB7B1Z4cf2qwtJ1BM0IJNFiC8YGJN36aWxsXFP/C5Elecr1
734m5ccsMv9Q9za59IENMveIVZaCRC5ffVY+FjLdYrIMDb3FWE5WG0J1Mu18VtO8lFfSCOdjaTRq
08/6Oe+tx16tc4i4GUJfXqAfYbYDgNBMixd2qmQr5YsRN1+P8tklm6q0rrqSEIdJrRls0nl87WE0
xy7iXUe1tcp6VkZWYB0SNDFPybZnxxYmDd65TiMBvIv50IZYY7o5EtZnExuqP2PUWe1k3m9/Gk0g
Eth+Blye7nx0OXTAm/2U1GymxachMLMaTtttc69MGLmJK8IJzFmmlu1lPfZXGhPUPRNx1ZV2V8ku
uNf8Ywf0gL7Gl25M+wZ/ZFL4Essy+6B09ax64jUH8HxJg2qXITTHdaQ+WyN4IA5J7PsctqWotN00
C+jrc99v4zHP6NEWjy2JiRsvCbyDBLNENIDDW0rOqdnsJre/m2sHU308M8ey3s1JKzcucT2nzisa
Xi3tdCsfLj076nufJOaku/P0OLvYynIIviVjVzZ+t48rW56SgcC7ReX8bXA0WUB3WSvjELPPa4Ee
FMeHlh2WirTbumOSsxKoi1JtDHoPsTH7+xo8+gKS9ehj8rZSJpmKbHavJqK3GrkGol+bNr6OautW
L7qaO5H+ZwxRSW4cbKQkO7RG9lPIut5VuvUTqzzdSzUTaiRcH6NgERoTrxidCcmQyHU3amwfeGsD
PH0N4A9JFVpOdnbm/RlKBC5aDBTBzACy544zHsY035IGWLdERcUagACr65B7SeIoObD8LsmfPflj
64N+5I9AE8mqIJ2ZONHG/TVN3XzuCVNbnvtlKQ/EndPAt4arwnoKSny7kC8GqHv5grfibOpsvi/r
+KVI7B+mSHbvLWHqqSMUuVOcCl5kVcaHyfO1MLXR6rUJ6DWMGBaxhEG75WL3IceaQ9/KfGpmN6Zr
1N1bORGvdI42TJqLS2w027RnIqA7SNuyPmDl6vqzaTfkui3fvk7rrDa2VoWIoTeLeocW7d0cBgC8
q2+XMR28+OJxHQ+ocZZctd1sZ2XDSzEkF8f51q00pmuqPfQLupa0SkgUtYghKxWhybqOtypLpvue
qM2wNCsck3prHLoOtfPosWjYCZ4wBwiLl6EZMUEybK1WfBiYMQU40P1oLT864D1K5mcT3lD2d4Tl
jEfZPU1jAN3eM/5yAM7hLEtqiNwGHE6OEHU+oXw2GYVIFHeBZY6Y2dUhtkwOQKQoCOxCghmDHdtk
jHAKZWttltUW5i1+cpFkZ3jdp8UtSRgXZAutw+fE7EmhQNPOgvEGdbXaFdkbsTCb1kTHR750vs9y
40q0435azJNpB3RR7enoqOxFy7Q+ZKaYRF4HLN3H7Lnvf5xs3rqNTxHq0Gipc7MJtcrytmM1veS0
Lawu/1tp/iMmUA602JbY8sk4eBqqrtuV3cA5osrHqoBn55i4qZKD5Rk/wrLMLVT+S5V074Eiljhf
Y3fHuXppF1Kw8yr3I43gSA4lKKByQcHvaSVMD+yGlYXs2KaZYIita/A0hRqaBxRryRUCVaZj8m4H
phPW/BUjm0D5iyVSjYrR9ZK85YX9x+xUDEuO+nZZIN7XqyGpNL0nS6RwP0NdEhAKPsa6DJwBaa99
Dznrw+x9aH3NhoUk8uskYEs6zpsHjVHvfild72BKxBOLnzomg/agd1m39w0CAouY1tzidWHsMTtL
437ca7X/liYyO3d69elS6HVCN3fmiL8ABLYWzdJ9wSKJh9XC/80ZWuA+4cvJw2YFD6TBzH62Yk7a
5PKgAzV0SzLQsjH+Sm3cwIUF438sm2s2Or9GGri7QBSMPrw9TdEP8LzZuQjMP67kviMwkqVhk5jF
QTi0eUf9TV/Yzzgy08BRW9+sYQUbVnuozJ1bs9/wM4X1HBj2bvJO5KMTgUc8WrSyE2GQAHkr1GWO
l3lj4Fzexp14Ml16Gp1dvgzjTnM1a2OxerJVBRZcTv2xzE3j3KfrFm8YzJNoxEsbsK/3R/gcY+sQ
G+hO+j6zqfi5VCGODySpAor9YA8sOK+9SNOn8uAI0k2I5kOo4u0pRViWZybby9CziRAkoemrJ3Tt
UM12XO2ChgunnqqzzKtDk0zHtgbeAvKAhdMlODOqC4R4TpGhNsbaUptg802orqatXgjroSlsEUzf
6HTzWL5ndwo18LOhl1gEliHZnmRz6N1AbJ0KP2pBdty0nqRkEZRbnhGyX0U8XgKITK82tp8AsEgr
PticDFaD/EZfERCpG4mzrRw6IDQrSHMCTMCY7tIlf+qstKOl9/xtbrYkSQKryYku3I9GqyLCW5cV
5ENfvIQpGiKzwH/DgPY9KZL30RYuTYKB4sjozppkjF63RwIQqIHIHXTI1QTYwqrjat6Zk+jHaUhe
ntPCOqlaJ7PAMu+0uUoJTO9YGibzIzGynX9KlgpOb8vDeUP7qxqkxAfd3mVkitx1KxEoTyaMM8G8
g1FRH93O2oGxES1AwoiNG7nule6dA4LiseYHB6WrJxnvUc9p26Hv927eT2xniKLOfpHWS0brNmuR
ilcYswFFMBKCwhf11tiGZWu/YdgiQnyAqco4u0vd97GV5k5b7kc7hiJgiqueUpLYlbjadnDWE+sB
KhKfwOxtZpHeu5z+IQP3u9yZKk72Lo78td85DO8xgQmsbF5kS5uoXsmlsWM/xjFCDowAweUMiNY8
oybmIrk0UrwwJ8hDXwuqiL7/02I8iL5aJZsonjoRJKBcwNTkvJyR3O5F6y/oA+3tJCdKroD4d8ft
7mK9TcGGzk8jRGplNvQjmbwb2j3Bic9QZcTpli5K65amdJ3BI85buin//HCcGK/3iINMr2GwVAKz
qzSt5RLbWq+JyYxqTDRtMwy5yUSGJFyxNEB67NVkR3pGfnBTmHtLoJ9uN9jnJPI7Sqcc+MLtxo2X
JkoBJ6Ph0mEVrTdkc+Ix0a3DUJMH0ozjB0q/GDSvZ57mElyGEK2BO3TIzrP7KrKUOYFWLp+oc7eF
NXoHowjkqZU9CjSrucSa3p9uN5pO0Mft/7hcuWwdbD+8/axAHiexx8BS66EGIrzP1v8jtpMhqjEn
Yt8AKbMHheeBttRpvr3D//7bGiuPaF6fiWvlWTjXxjzeTK2w6Pzgu3BXA02dsX8gN1FgoxF+8m4W
ZUzCH9FULSmN63PWVoqe/79Pjz0bFVAcHPLKnTHyQnglEGDpd+OiPQNtg3jyyaCZUMD197c7SYni
TZoaygIrZoEWg+YTH457xsVF6bbsPxJPb7el0TNGr1Oyp2y6Ef2k1EbDhbqxsjqsu9wGCsHBWEPK
IMz7pttf5fb6elPgkjktd/76pqqbK2gJ6Ly0cXYMYo8olqk9/PPLdf/OF8mgUH4vvtUyA1uNRRDD
cKSIinfCsPvx5jq93QCR8CNJ22pjrkYdtXoNqjyPUPve5bApt6IVeUQVZ2xw1/Qnud6Qm4xkhnG5
OPTYKyqhzFOmqLZnzTc/C7CjRz8rDmi5HeLh4W64nba1ao5fIardqMi5vd3Qz47AZVMqz50XqjL2
6WiI///l7f/K9Z+9T0aZKwJSXUeGnqmmuIivvTVvkm9D2TLKAaBmrB0cM20pLl8b18IYuYhPrnGf
rIC/4YEigEJEM5Uk6Xh4JOtiTUrW/yYNP16m+bH0z0Wsv0FkZZoZT3R5gfKyr4VYY8Klt94N03hz
pmwIBUwBWG1PMZR+hU2f1vl4pCb+0yTUzb8SZ/zoKsah2E5wT9T1PUSiRxSYb8ME0CPWXqVLBeJN
X/oU8NxGJyKt+/Zs+wvx5aPswZQGrS5DNEvHyq/PGk3+0J9pmZsmOeeWQMBOabYw0GLUV1Eysio1
p8ZTJAItbOrWH/33ZqAfxdBhTI81lvfbz0uv6/ZYPU633/3rrlm5Hny3h7z9Wh+Ft+2l/f6v+02g
VLl6rk92u98yOP5O7+xrU1RMhWpY4omySgIL9b/EkV5hvdNqD7KPmCFe1NNtqlqlvXpUABuvCsRp
6sExaecqj/1zP2rITkv9SrqzGzIXJMrDv4974tz60sSYZhHolfCFVHO2yab4ybbWSZijgbwL2MOS
ae1Y/GrwGW1MGcg5KVrvmVPO0P+OUyPuWxlmtZy3TtNfDRaPi+ud7DkrI79IIxVM+ZNVNTkVPcUN
tKH85Mr8LIdK3jkpp1W/9u7AWTHHaMU3OYn9vkHySbIVsU2NiZm6e2Hb71HTYWl2bJY7oe9MNMpR
ldXL1h2NZyPv5MEeE4rumGuxT42huFzvLUjcfXCQaTeQSVfuu0HHPBSbx95Jvcjxg36f+5LIEfYm
QYriOrU9a08nkr2+MP56nuQctRUcaSZJuZV/tLKhRQN8wOOar+Z3HXTayWuKLyMrxc503d9D6V89
d3gkZ/XBFcmP7dT6WU+1KEkuMIim1xkCkg6L4ohxK5x1il817IXjT0e2s68V2RjMhhnUGZX6AQPy
1plWssMtrMKh8e44O16zIEVvYCQwdSx/54uUpPD5g9Wet9gcbQuMC3PZFzuA4+ogcmLev5RyCauC
80zM7W5qupmZyzLukXz90X7YZ82X3HdfDJcEQUSoXoR34gXHiTg5tlpCDTBT6Cbe37aZ4/2wkEU8
IFvrrRNzzCrQ0AX3MS755dlms1I5prE3qnfLtX97NdQaEDhAdNNMbVcttGAaKz1ejxVnq5aqzUIY
ueFIGvk+66sHWr1UuWzOrRRfmHkYh/FSy6XZORrsPQ2Go61nD5pl/PKs9GFOpoccMYBTsqGc7TSI
4jghjD7oaF0XkaNBa8JZufDchXtWrXu/WAyvCpQkpgPn3DPlS2IwBK779IesNZPugnausXUu/niV
lfy0CeTYpNb8UDTeY+/SqxDOkz5P72k5QfhKyXOXh5yevZO3RA6TQuJ76M+Wqd0QlrnliG0uTV1/
8e2vSY/Jo1umv6m1oJrW6dFUxYWFnjQq98cdmsvozn+kYf8ZGcmzQH/JEkHb4MzMTsaHpa7AOIpB
hNgDLl6lvqvB/wvXmIIYYg5+U85O48EaftDAfE+G+8t8EeOQ095hoVy65rfSXT799I/0C5pnsQOo
ROZ3aWV9FsvaCjCZWQzTmwpMyZ4oRyzgJ5yigg4FSD8E7p8cl9k214kmouC+U4n+Jnw3jXJ0wvTh
CeJZHwe9SE9RT1a3ksXZ8nvgVLgeBqaJtE6q0IkHwFPxvMoAPWo9PQzAIDK7xS9QmsvF8og0aXjh
xaC3EUz0l7wT7R4gHKP+7pyO4pOsjZrR/3vmFwWx8samMqqVxBQH517CDepbnMXOfSqtbm/UJm3Q
jh4FGnKjnoNoBlNpTS5dsJKvbCz2U99dXMlgg831fZqYJKvdt6ttyO5ee5q8buJchKJ35a1rlukM
myROj3pqA94BJp7W9m/CTCUSEOLNfAPKUTJS++rjiz/kT/MwE9XBPL5lfDKSFlRrtH5x8rBacQDm
BgUsb+yg9f6Bs3TVCR/zeXgcLe0rDvwnPmFgg5Jr+/QA5oiom3arKTdas960UdyPRUxioXNo4CNW
EGeban6jwWR5+l/Ez/UYMCHwiqemUc+TWN7blSoaGOVpyqpLXzIA0fh6JhidrkEDy8h+IwwpSuvR
KrCoeCL4xk0whNk0pmE6W7sh01HUOFPY1tmwr60GleuAlOQrQUu3Cab41zLr09bgdcBGmFPtwYm7
NdoRQQ3zytH6pjVxXhx8Snbc/hZCvtv0dXLgwewy/rQjMrTejZldeQAnxPCWZu4rUwuaaCMd5Kyc
/4gG+/Nk+I866fJjh2c3Jv7cA8ldadfcIPA9C95kwiiUSSGCuG0snIWioX7Teq62TdD+TtKcViDR
pRqGoN3kx8ZuoLEfqoDtqT18MEyywzn3W+I0TWxe04SuzdSpHqQ6mub0A88QbC+BKnAbCAlPKz1C
NkOzvP4LWzDh4jo9Jn3MSYmaQOUdwMz0ZRl+axm2o7HoOVoEMXcTlCEm9/SPqueqNzCOdYjaMEGP
WBkogavpSyVeds2C/j2pYbi6gx7cJ3RTN8ySvw2GAgfcT9k2q5rqmLKW2BqDCIQJVaThdIsWIkfo
hxuAzQxaoItpXZqFPqvuqS6aUv0uWGX0ehufEp+kO+naz516tqYCpV6DvMJAjefEIl8za7e8S3Q/
a3uJzMLfMUXNuVtIOgFTom3HeN4vY4KTm43Y1isyIGVWYmziFvl647K/BFVtMH4e/pK2doCo2j1k
RcX6apotXCjuv/RIq/DCiVMm4DJJvwVXagSkBZTts8jJni0hnO8pN7NtMI40oEWRnWtHPXbM8y6B
LbyLm3XmDm8JoMTOaS5wbgH4GeY1MMvvZPKWS4yP4iiZic2B113G9cZvgPWTycNEZloDIFffiZLl
uSEhaq+3S33OLDaIRbF2llBLnvpyDHarDVOVlXGgf3bv5qjnbjf+uFDMwm7onGBfOJ46ZYOFJoi2
fuLODqU1F1HDHgmgLgb6Y1xK7m43hkK5pwUoze3lwWdw726CeXUlIvrcGCK4xGWMVsSVOAvzKiVK
PgNy2dgXycUwbOOxJ1ZCAoMaB/2ZWnV69sh+15dnH+APBg7HPLtjA6FMMP2aqrl/EYasdrgiqBLz
3Nxj4kZ8DQQa4ORrMjbew+0fLjzgnbHO8KE0Aw12ZpvTAEmBbaLoLsgvvUsx3G8Kl2qm1cEqBoKP
xzVr+5JO9Z/BFtneMnv3Ui44q4w+O7hM6EK3Gxbc3Yh/vNi6CzyJbG6M8VYX2CJIw05D25vt7TKb
Ym+abPfIvyE7dOptSkuN4XoleDRit+wFwsGgdHouIriT/n62WvXMo0RmLg6Ki/p9kXdGZE9Ggwxv
kqE7uzzmPs4y45IoLnGDWSBmNLWWL1lqOPNGtgzpciQgUz+ADjiSSThsUsqJMjfy8yhBL/buIQ+6
J7FAdCwyY5euPktMdAwxFu0qezIT/JTa3R1R3iGPIZel5XT3RHzQIGVzkHYKwehWdFyZsoE/tsA+
unxk+9alEa8Rz0CPQvjRPKG+QDyAidIGOImgcrAGakXvlJT2A0hU4tcQrKB4GXAvvfk6e4+boXds
7Swk9i6cF3Z+szXiz+MCurVBzBlw7I7YD66J7Lxrmstyv4j+vl3syzJURIJ6/WcxaT/ENtpoSSvC
dVZ5C8FmOHz5INDrsHWNizO50AGD6bja+JIVZhm/baXulql+buqVTRzIeNMMRPel1HBWw2WzxtSS
edrW6Qnc9StFMMRk/y3iuT8IunlInOSdl8fn9b/F4eqbe3MYd0H3niISY6yZ9nN59mPzpVWZuvdn
jd0n678FL1aq9FMrm6dm0DagVmOELAUKLwUyIqNMsZmdRVnGUm03thkhgIK6A2XeFiOUaj/5LvMB
Qa2laA2oZiHg+HdZO8GRsRsNVHeAot2rdm/XyDAzqE6h5jrXou7YEfdYspOAJhgh4TRewSBauVh7
zQYrqM6MzH3HJZM/QLv96GLKj3QcD3XChm2Z80uQD9V2quyzkuNqmQ6Ai1MyuQTLHICwwJCTIj1Y
kp11XpFjD75vZwKmPFluyVlJasaTZZiH3P6JiyClBkdxLRmtnuM8fRidSTvGzKRFYnSg92p8Sqlx
HnJYt42fIMAqwUxX9AjXY1zfkpALejwourMSEHBrLhhK+sd0JH9Dx3yVO4ROu9PyWBrlQ9pV7qEO
YCUx78gutUOYXiG9e66Hr7psPzmF9GO6YqL9pQ+OHvxbxJ3avWk2byZTqL07iu86z+fT6GRPqIpX
t4m8qNy+umPmswumvhjq+a0v+s0CpzRWzDykS3PWTVoeC3afmzMhWZZf3dQTcdU6l0HHPmC37KjM
kfObKXKMlTI/cXxl9PLaB6dfQtmNmH+8Fvd5bR/HBSlNAud+svGPO2e/1UIH0TJTCee9RBFhOWAd
6cti6K7tb2MxtB25SPTQmUhsM9lGcSC+b9b42ydW1WLaFtl9ijEpho8GF7dds83p2rW+dx74aKO6
b4aosSkRS6OFWkllhcIc9ycKEfrANCl8O78MgfM4jTCtbx7gm9lPn4VzdjnAQ0LSSRFwnOXgoOi/
a+2n27160aPQDPC0gilA7F1Tg0zpgAIq7QK+9JjkQYEQwfT33uwGe2wYVAW5f2dYA3S4jmRru86v
xKhuxs5FOFL4Rhggjrs2wQBCi9UsFd3uZs3UE+07UdULe31mZkt6YPZyLoyCYhM3TVN8p3OiHwyX
ZvCwGNvCyb5rGxErkhbYxavX3pjs3TwzwK0rJEwxZwDUevadi6j36ZbVIQ2rFSWAARyTJjI9jQzR
sPxFsEsSpshGt42C8BUz4PRrzHOJ91nSjAvZYb7kNg9ZWu0UJl18LC0+cXRRpwqj1WbAATu6aGaz
8sXuJE9dYDWmZ3Kw2+lhtKi4yoE/T+PW2sR9ux2CGHjrek+vYEN7W1ILp6sIdYg/8yl+SYRipWOG
hHyN3e4I7noOtL/WNAVh1dVVOC1MaAoM1D3WEHRWQCo1elfmD+vpamErHoyWXpw519aGEF1EWR2J
BSlSiNlsoiyfLpljfXkG6xFEsbsmpaLWAZgmJut8yvwYOSPngnOvzTZfkunAlA5jxavyB+1FlnjK
21x9ipG9mNsy9dEyvmwb/mOqoIfSWkv1YYjWT4ZhJIhWn+JukFoGZVKuTJ+9h7jQqko/Go30+3Y9
WTrvWCb1UeUPk+n8Tlu2Dm3An9zadz2clfWuklpS1tNHSsBxaDSahlOzxg6NCCXj67sz83vbsOo9
4XDVOQcSf+gxEAyjkLsqZZPrm5Tzfjlrr24q5Gk2CKTS9btlcIdr343i2jBzr5iZHr2ilse1BnbL
uXsogZiymtufYzLbDxNlpC7NHsNfudUsc3ooxDrhWSJmbXU0zzI/1KP7OSR9eb7daNP4KyVxD8IP
SPSyyS5aMupxSGduigw2Ied68d7TWUM+6yjzqqSeHeIFJzjr6BPD9mm/mPpT6xCZzVrinK0xPiNG
oR6SQ9SyxV8p6L+IeDDDbjAeU2INIqFIJXO5SK4Hlb5iHdLR/tA8hom5WD8/2msnR+FMs+PTYtME
5V1eZHBk2BPs1z0/hDmwuhPbSeEf4G4He5r87gYtAoO7To/KWe+PCkI2/SZkt8Y4WaFhQkcY+fYo
DKZNQJkwrzs1syc5cWAAIxpGf5yIybHRsw+gP5Q+Hm4G6sdHp2jvPJlgKQOOjbtnqDzUpn3GsTRr
dw2VDBIHiqbSLZ6JGqmR4fzBYQcp10KAbbBb33hoh3htrQqbvtuCLH0Trd+zDaJcSlD31EP31lMZ
h51kDbotRLRXGuAKVrBpBy7Hcak5nOzfS73uRkePvX+W3YuOs99jLsHsnuIW1r/M2Nxa9bHymPrT
WZu2XnVf6SBLZrJFDjqUCCpF9CKmjaIjU9R7AavxOEzvhobhGuY89W9A/5vtoSGIVyn7E64X1LYT
F9Xb5+S6H9qMNs028MybOIZuL7hdyD1JqLb0OXldKAQjSleu9TBQDNBVGUP0XcohgDDF+KNUKiPO
yUhrbNxYI2IJf44pWiWNTFx1dBQ4VzMg7cSW5/QMWLBMg6WmQO4jxDRS9TB0SMm19b0j8fUeAXDp
qffS79X8L4byu6o5mhDSIvY2tMhUq+3cn54TQ7yRI0cl0UBS+f9DUO8Zeud4vhN7fDGiqWDFKhTr
Y73r6+6uCBTXR/+YGekHLnoQ3fB/SXyuKUu4UyO8vaoctr5xH4T01v7oGNjplvmR3rPkx3fVoliT
3flK61qFHjiYMEP56SSITNAHDJu17R36WF2M6ol9/J2WYBD0DARz63o1DbsJUQSafdbnQbHhK7i7
3VPyYRChVWnm38GgrreWOjYSi3xf9Bhkr9OCy1Wk2e7FW/uULO3LLm5XygWRCK03XjMWmY1WfQtj
JC0s5t20erVdaptZ/3Ko4iGNHNrnG239Hv9ZE8f5pBnFvAvm/BuiGQECFmaZ0ogyc7LOZY6AwpmD
sJSc7b66Z0+SEu5F67Cib/s+TWmHWwRCeOkl6r3Cc6jPMM4ba/yT0dA5dNLRH/xG/yPlcxI05i8a
FSie62W5ZLa7JqYsfZhgVo9Ap/9udL08NV1zhJ4/Xi05HauJzV9g2OZ1osapygWdNUku+8ANOE9i
CCk18k20/RzOLciDDexgHnAuo6wfOua79bezhodOJefjeoT0xvhbBOrVNOsrTIG7uQEHEvdTjiQy
Puq9faT3zSZnJMGAhnI0r0ePo3csUlSJ+roSyKDgMsuiYpWaxSnFGWcn/q9lVCcPuCv7suJ9XQ85
T1AdeNs2zb5TopgbuOD1Yn8Ilf6UpXtIZxjheNlAefrQoRUt/ML1njvKa2umQ2hla2e/pNy115Oo
kzzR0NDYW5zVClm190kLbxPFD9FMlB34bgFxKppvOityUPZZVHqH2wU7Zm+rm2dMczCpE4d0AwYe
Y36ezmbvf7e6fyzsAHegeUyNDHuWAHsGlB16DqCe0XmRPnNyuwrxM9dBpTZ1xxKtMLMsNRdff+LQ
thmkcPHLv13M1ODrg8N67pr5ABuTlyM1/0UKlrtez0Eoa+KOTB2WqrWckFa8szvcyn5zH7ecDDqY
+36g1e0k9l2DDo88Ge7XT7i0c1fdd772PE4EikwS+xtVRLsEd+bqDVYLFwLLw74pAha5FK+V9O66
gsP/BqK6nS5JTiyvXV81tNP0Fvl+iZYjrYEkPadlWYoRx2PYeHPXH3M+wDLvLQjVXFUa/LVRBfij
MYJQKZsQlZJPwfZ6FjA9/pvZC/Rffq4rpFaUrmTBT0iFkAz1ccc3aTMxVVd7jgltXJ9rve/AAgce
adMk8ORv253W0wEsW5xJpF3iiFq79Fx00prAS98izNSkHVJrTEtcFtt25KDw8TSVpApsqJbWjVf5
bVYWcWM+9rGVk5Vn9aH06CjGySqwc1f6eJCrrarOjg+fKl339pX2f+yd127j2LqtX2Vj3bPByUxg
n3MhigqWs8uhfENUudrMOfPpz8fp7la1T63V2PcbMAxKoiLTnP8/xjeWq7Q038yKmUqQc32OKEHb
EUlYmaIS1C30p8GF1NgwuWPvJwwAy4C05jpdQANdWyuFU+EHBDvXLVPxPGOIQB7c1gZ+RHMHQ4Yy
6g+1ZsYb5G0WV/FmLVeAr1WYCqyXTXaOEk/6sseiofhLjfssxbVR1K8lW85PUvexxVgjYuUubokR
i3OXrqnRM2WEvBU0xgp9j/mibftgjP1Tt86yyAY6dYM+46DgMu2otMujkTgbXP4ZmENApqAgDWvf
E8m0sVKGtTUuDgxIzSFE4o/GckFSsriUjNf9cZR8pHIw+LTv8tyNl45Cg0DBPpWHoStmxo1ssknX
H5y6Sq7t2fg9y7+DMZteaIOqs32Jiw4hfoamFyfzUU/j+aIWTYr7GUC3aSeVh6whvUmoPXhZUlGE
AVOM8cilB146D7RzvGKEfc1L7DAKIw/CfSc4go5E7vqjOz2mhHpt3YbAYqhhtPjVLvYoHo5bJD2+
OorgSlk4Y2n2/MXR0URx8OPWGGit1O5yGNr2VvAZT6TAfCPAvSGjeax3zXzTUvFa0C05SfDkFqI5
Vthy0OFY+yHENbhU8DRgRog4TrGaEiLZ6T3X2JABEOaG0nOiYtlNdXcL9ghTy5xm90JHeVNy+sZI
MyDq0/rkqmUG7+kU8QpFLW4nZov3CwLOHj3JB9Lnf+mE/0AnXIFkIEv+PZ3winz1T2zCP57zB5tQ
BjtqumUbKpZNXTWAP/yZ+Sis31RSoG1VN0CeCZV3+lvmo6uqGnkQpmGtHK8/2ISG8ZtuGaYLLQ0O
tmUZ/yM2IUL6T/QJle6cJXT+dNOBz+N8YgSRMJRqQTCjH5vbu0A0SM3SsjjAwkVHr6h4EEp7l2T6
Ke+ZSmRD/Oq0TnehT5bY4Bz0zBoGtVoMO7GECTand2fFgmGuJ3ynuzeYRtLVY0edB1PbCRxF9KOK
Q1/bT61Z3uWjeeOSL09HFxrvl3TuviPz9kusdr6Io5kMNf1rlE5vhcakEu3bDb489S5ylS2RK5sU
XiwO7N7ZmNYCXJnoraEzdJwK2IbS23rBxWvSyp7xEJTv4YiVcW724EBoLfRGsYuadNnXGfbSMMiA
hqHJFtHqSIzDlywbcJ3a8w/qdRBPTcdzGiM8MNTdqAZqqRnmVDh8mxY1vcu70u9d4h7apUkubc0+
KQOhwv0Caj7rcawv6Lbw/cU/6t45EdBcAuqmL83cU2vVveqU+3JyGSm7vU+eUArAoZz2Gs2t2kyt
C8o08T5yO/SewkD4wDcnmru/TGCYYVPfWUoW+yF4xG0/pr5mgmlLtPkWnUGB5PyGksVWq1IIT4zE
vFh3H5hQ0QBu1NsOMcGmV4rOW1KC+azqoWUf8BVBtw3D6oto2smvSRoTvYVHM47CHfJIcvoqGuCk
geywOXx1E6QoFiGYftGrIInL8bKq4d06hp8IO2RgCkIltlASk1bxg+JzT6HefhXZcG8tBuUlqqFe
QS2bsZKG6ovwKq9kOF2PUQOkKHtPUqR+U+4YW2M+Rp1rHOaB18B282RXRb7J0c1so0z7BudsOugo
cKckQrqUYjBQszI4ZCYzvMiarvGLM/ldCLuM8T3qxFLvCAsT+9jOdxwpV/lCszRM8MWk9iuUeK5x
UWhuhrlrNup1hFmBelH1Le8MSE1d4Stqi1Z0vSxZFWSqSb/UNQIWQ5r6bpOMawYXg1HtHY96dYzy
/kWNswUVUb1S6XV/KoEa6o1GBAfY9s46tOVbqnQ5Km84jxYRUHtDN+dLVbUjL460O7dMi21EO+k+
ip6CyM1OOEQFOaDmyOeJtkoCu4t2OqJXNMcErq1MBgsHRm28mfWa9NwzUVuVWMUuFNTaOzTeOcc3
VjrTJnorXasUSJGO2JyfXR1QUIVhLo9JI2qw8TK/sr/lTfCjoxOItEwoXgNlP14N7PMUb4zZ/B1K
wpWurml3yYjXu+6Ja45JhxP4rzDVEQlZxUmP1wcVlltVB9yrW3oSzH4Z/wr9IhLJS20609GudJqz
xGzgyei2zVCHPpFOfhNTjkfCjfmjyBkdZOBc6PlWxIzucSwz2HPU15hEkxKVw+yQranqqNnNH7KX
nHWot9PxFqv8sQEpgx/VJgsxVFEbGkckgH6D6j/AUFiopXZK4/FbZgFIaPvpYPaUHBYLK4elEjDV
xzmxkkM5HhMteqnc6Jqsr2YbOfhChpJdLk5XE0pGFckpyAkpKYFmuKtm0Hs71SimfeXmHsA+JpiK
CyUnewlLwR5WTDq01uAGJ2ekJH7ftITiCWZUhoH9CxCFZijfHD2/T0mbMov4psh1ioU2Ts4xaAmp
Due7pJ+vosc4xkcv5q1Ius6b1NxzUZTWY1vuVCt29lpEPWjug0NjzN5YTXSGj72ZNRS8NUKsERtu
in5AlV1QPkGbvYBAj0tg6Jkb4eA3UV9j4zyd75JrMMdX4Z5/POfjsfWJP93WoghR74KRLXGU4SJd
SlSk65IY9dtFsX7oJE0kkS722gpCFyv+3jQdGO9/cfHTxsp9ZkDv3bCMWCTtdtrPK3nCoFSOkUfd
tJPJseCM4U27tEdLQ2BPxKiLm3Jtjy0NNlBbw5dvK9fRKq1fmM7FcVV67grcdmSkj1yU/9qVr77w
M3iU//IL+Y/han7Rrr7Q832iW1kJEZYHjHv2neAyCmaypZ7MmZDi2b2Ocbti8rALteVLySRGT0vn
eqH4H7VxdpgNKK/Ioy7kv8pEy2KE0bFvQXYXDZP12jyxXwEaNa1beozPXZDfQffvaJHT9izDKwdw
+1G3VVxYTRXmhybVfMmmj03B+LQLHyarLFTCQdkoEmOfNfN4HLvHHDEf2lykf5BDw5wmr0YGwjQ5
3zoExF2i16dsNN/LGRW74tBRgAR0Y65q3ElC3ldEv2pfQ+FmiKorRXmQzG1be3MHKyBLkSw2K4SA
QhIJo3Qk0fKfxLT3ecsHloui4/TYhNADan22UdVkft1ZJMJPLhfwlFiryig540oP7BmArtPcvzDu
0HM9GGo+XOTlBdLAaRNbUYZVTr0MU2s4cnC+qkItd3lnHRmw5/izxCEvkCznYyu2uYFCeAhS4X/s
Abrao5E3Bsq1K9O++wuIL5c+3YdqqKFUipYtHzvCbzCko1Rm0sqgHz65/JWaGAx+Dg9f/jbnf8uq
cD7f/FhK8mZnm+r9YDT9hfy3dKAO5pjSbrKUVNgMvKob2A/8JqM1VfvchTm4bg0JdZf/UOqZvi20
lyKlu7vuDovC4RsaeuXXqvauzdROZhr3ahHsR2eOo+8RIjeiqhz4BevuPa27vLMmdZxv5ulQ5Af5
CHrAZoEwwJp5vea0LDIbxsZH/8ca8rFGMXbG0EYJhT3q/n+98FAMlPk1QKzy1fT18JNLHy/z8Rbr
J5BLP72NvN3n/SMJE+ynf60il+TLfHyc81ud15H3lYHpIy8mJCRP7NdPD/7bm/KBT6/58VE/3k4+
/nGH/M1++ho/Lcq1AqQmjECmdLrM1hCmTy/90+q//Ca/fvyXq356ZXnTXpNhbCJikG9l1Dbb6DSt
mTLlLCBC1Eh9gmZpDvKBYBaV9bFOHsYp9Zh1dfmQmT9ykHDIR+aD3UKfCBeScRwZgvPrxbZiiKfU
eDcKAWJPuMAJ9KlDfWqX+EIULbNVTz5V3pb/RFQMaw1hO4kBxGuVOd22ammcGvWJIjVfwgDIWbVo
RlQuo7SKB7feZBZ8KU7qOIEmTE4GF6JtGFc3dk76yt+zweTNj9QrGRYkb8t/5zSnT08px6yjnMGw
aM2Mkv+aNX1DLmkpNigjYRwgQ5LkizC9d2dPLg5BhPZbxkPl8l65+NO9o6O/FCYDEmt1f8yuq/tO
uZKb15SJiF59nyjZsRuqhHKNg4x3SjUyUKNvoWYxD1oPL/lPpjMlDIbRMBBLp1FUL3AquAmGS3WZ
TqAuUZK7/UFmgQk4lR2lt8qpwISujrj1cNS7H/mIwV2+oAxokksBTS6Y/EcrHn8sI33dHO+C/B5B
aj0E9ZjuKIZyQpD3yZ+Bc6995Hnnz6etV8xhLkns/OtXrHJoKfQtSYPLndzcBsTP46Yl8YSREp5A
VfepaoISkqsY6wZu9AyBtzB9lXbd8mF/URHQ7WfaJnOg309NsmdIMG27GPAxnvmDtH5gcUc8EouQ
JomtiY+sNJeGYqOnIOLXjyA/V2DF07EjclIvOkZv+p38OudNK5eKvn9L9DnegAiHq1ImhN7Jd+nX
64ZEJKAi5KvJ2+kysyjyA3K7meptC7VY5PS4ZrMjrrNXbeOQrTlBkJbxLqymFPaF9yrK0Zms21du
iVa+9F835QPk6P2eDTPjcfKazQjRm1HjFU1kOIsDsHtLcKNf8ZPJLSN361Cle2gyvQA79FPOmVxB
RnbJpfOW/Nih1yHQ+Uc4PyqX5Cry0fNzP70UgLqJsceVPOTkviY/jLyZ/xQ+t+6F8pGPOxf0QBti
X8k+WJMIQ6W3DuqC/3U9puXbfiQjysVJHmofizLdSH4aRn5/HoAfeWjnjxxWheNNjBMVt/8io/ik
fShSAmXx5WFC2aRcaB8br2VTVHs3GtJDKWOM5Oofi8F6RaKhafaMKbr1xCD3VLl0/ne+b15yA36U
5mPIp0X25zeW30n+64Y1KlIuwqLHCCwXPz49TUmimK+msst2A8ttOS87ayJK1auztjxaxndHfhCj
udBQih/ljy2zF+XS+bc/32eTmuQV8B4255XlW55vnp8rl86b8fzA+fU+PTcuHntMVJzD+GnkiRN9
cFMc5G155PGLpx2laR7/+PBLRTMTrjUYwr+29HnfctEwr3ktch+LNRSyHEpsA2RaDGXknvLrRfkS
H6eqqSRCwqmybbYO3pL1H2oMYqj+WpL3nW/KR6XR7n+0nlx5DN5G0RSI+P48jOh+/i1m8CN28GNn
ll/A1Yp+AQj75xPk0sdacvHzbfmkj1f9aS157+dVf3pcQePpdXhKVhOdPM2cQ/7kc39133kV+ehH
HKZcPP+T2+N8Uy7J5/3bV61kZNj5KXLFT2/1q/s+veqndwrXE/6k+k0f9czR16E9lQR9qJe9PNbP
/z78g+O6D5zvlEvn+xYZdSVv19Jj+LGmPN3KFz+v+tMjcjEwcBkLgsI+9mhrKegcng+Un25/LMrj
6qd75W25vjzO/nimaxOYlHk9yCdKegyO6zcVvZ+mGrfZklpMnrqdCZNjTxcO+8b4CP8DlkDbQx0p
Vx7pVNl31IVhoCx9/Vil7dGodXJHhDV/LWCEWnSjHkk7dpELlfUWmMADSL54VzaT69PFjI64gCbw
bvfFRONb6MCXwBxXl8scgycJu+QI9v5ysYF4KNRJvGhuQ88ZSL4cQcSKYbJ2ijzHff7CH6eTpZhR
CTKpWvIJI/bIjyYvr/LCev73EYh7vv1xyZW3f7X6p/vkpVve9/EOv3rexzuMqXsJQ1OFK3HOB4Tj
xrF8vi1jACdK53/cKW+Pctoi7/zl45+ebpkdfnnYQhulW09q8um5YwP4k2sOKVhHbarv5AOznIj9
ejEO4eyYWfkm4sZCzBVP1PBGL4OFg+IGYHcyRjjAQIJWbOjyaUwM+xAXL2meGWSL0PorWvtiVNFH
M4+6GIB8P7VVfCuQiTuTe60Xw7fYSapXR9F9rc3Nr2Zv3geT+lZpsOjW07MfM/Q/jOC3vXbBGgIT
cKRrvtBvFpFKZoOyhkb0YIBNIEx5ggC/ps6475T+1LxaYWTutJCRYY0Bhre4DTM1PJAKk/rZXMI4
XEDdQ2sjCiVrDy6uJU+Y6QkAT37gEv+SWtqCbg1uq6IET1bffw0jkG5hlq/QZhJyqbNR5RuoglEI
39TOWoEHmLYh/4EDY0LuNATzNUxTqhRIoCgZwumhu4uUn6LFXLFk9nT/IfDtQ7zqWFWhKRRG+UMR
7o2BWIWpcodaTgFLMs1+DgEERQSfPDOfMgvKr01hrq7Q8Q9RQpeR2EQbvjPFAb8tg+fequ+cPNk6
SVyDjuRXHTJCNb7rMMWv+7lbPLdWd2Zi7mzQwn6WFz9mB8y9gkSljKZpxyS5h3dY3Nal6t4w73uz
3QhkRWmjNytLb9GoX4uRGL5siCrPRpXeFtWuNiivLWAvtQA5JO5zhFpK5jNto3JOVlpdEt6YNQaJ
aoO1yye12Y1lyvCTJoJLJMdOVFG1BVyAPkvZpyFlC2E0W72j4qkU+sNY1s7JnGsDjlGxJT3q0V0C
fWvDY0L47j4kUzd7qdrGdwhEXqIoIYRxUghCqevN4ogvSol4xNZcY8MJCq0/rVzc6wXMAEzFlT4S
oA3+rWjMxS8GYXogCveOW39D2lRuK4DL22oynM0Mke/SFu24t5Tia+9cF3MLpZGILRRHCoVyYT/m
s/jG7JNZpQF3t4CSOQW4KcdyouhcUGYiSIeYleG7Bf3Qcw341ZliXdb6iO6vShHHICPQ17Me9abt
VICxBa0zZ8Vl04eguUR/7MYOM+KR7qJCCmT81ZjCaZdSYK375pDfGKjRmefSq3BF85VU9B+5a7YY
7a0vRkCbpy1+2BXazVlXvyfVVDw0AzbewsTNYJXgJ7VYXHcztXL6LSitxpO7xM7DmIlLGw/mJjCq
XTmGl1NTtIfR5LpS0mHrtTLcz/3vOJuK23RMfwBJPcSwz/ykKWnOdXBoUf9q1vig9er3xSq0K84U
KRWEHsOjanxNp7lfnY8E09T1S4Ye3cciBckQZc7QJkdzZmdL++jb0lkVcv7swi2zxMe/+1KiSIbe
CSj31RppJSTzSzhCl1867dIatVfF6V2/xC+Omc1X2/u5ekPeH90lKt7RqiqmXdg2FJsixRv0prm0
HRCGwhq/aggMdz014jkmONRV7DcRIMwYlDy9sSC0AbomRacUFT4P+8scGvlWwIzwy2DKMCFoHonL
BGao7LMJqsFh7SVmVV57VeX+yCm15dO4r8iWv8yi4s6uwV524eTb9jG1mGuK7NmNuRrC6yoadj8i
Ux4cGvxUSvEGUvcsTHNv6Omd5mQ4wONrLn+WiaTeQrwbsh39uX4o1UZ7C4tNNZTPYxEFcN4iADgA
ZtuMH1IR2WlMMNA0vN02nJ80c3h2RyBo2Tzjn+HkzwDzNjfz0zhxItWVBR1jhVnJWTEsouao7Q1d
50ObT4NZqhd18LwstI8Qc+l5+2Qw3kGwjvEhWLSTIzNUkuBOC+CqNbifnJ4Yn3GpTk22FsnJf4Vo
Ka6cPj7AjJ+ujUkJtrHRcoWYuS7BXFpwXjbzJeMZXJjNO64P61Aj6ICgD8uncvaDnubM4A3qtEtB
JBK5OvnYF0d0fdDYNaOnoclRHiJLwp86j/uOjTpj07sKKsBIDk3mXbXCvNyKLOUelEGCN2M983ME
9uMac4XFrikTzi5odemtIct23K9VR89Ua2gFhWr4roTdW7iAW+/0u2EkhQT4aM4Bpe0mA/R8hB+j
MKPwCpfyo6lWeJbnND31Cjbs+VvdVso13ll2lyi7QgjUe0aewLqyKaiYAzDXxNhnNSdLTg1wAobA
G4Y83mAROJFNZ2566v3PnB9PlpuHXqiyo0JsBpjEyUoTSuXrOEipzG+7vIz3WLzybaq7yV5Po9dE
lNeJU4oNrFOQ8Q00WcJZrzRluF265OQ2nN76wPrOjHmPKzLfuuiuaBF5JnqzDW09GqFBeKVZGqCn
2oH8surGGzCt/SDoVlnTnRmb0b4iDxDTznLQi8I9XYiKXvDE4XhSlccMCgCmXKGCb7EMT4+f1XZ0
/OxbAKbLV5Y+200J0+g47A/x/DSoVuUNyh0Cs/hCMy1YHvqexlwahTqSukBHbTdfuphXIfC6WMvW
7s3Uv9Ld5gANeKHSyJVDkAnPzMUj4UPdHXEgzWYNQnCi8dhn/EIFJ5fGBXggVISZSuA31eU4te59
GIfjsSGZJM4XX7NAodr4yca8LHGQkDmozjB2d2aGKzoJzdvZigdO43qKK2NNeXY7b8wYjwMj9QsN
lmPV5ZMPCZdT3xI/9Npcb+YcLlxZw6EBg4vVSGlDX1MA+bR1/RiIW3vJrtNxQF7xqrsLzDB9oLSl
1b4ekQqhWtNa+DFNelEJFO94XndbzH99vMaba8SnpCdDeZkBKsOqGTnqM4hqcD2+Yv5FYKYvXyYg
dHFb8zMUGF7YSQBuZ8q+0LAfj475dUapMeXVaVQy4WcTKkx9yrMDoYtPThsdhF3Uxy4h0tKy04WL
3JE0e4XOftQfXWsGBU38vBpH8OGU26gvNh3jpsoNt7qolvtE31EZzla/Hnbqa1sJpusAfZWb0nzS
Eob7zfyNShu0GzP6URXL5aRjEKJfyy+xWvmOpQ0jt4yHmwVnb6U/oJIg2zY2le0ExocrZoOJY00l
q5YLrkp0gvuaQzCeN0HevgyoL7bwSL865nBEhS42autsXTd6z+f0K0oTKLvUJS6bAmDYrAO+Mwfz
MIXOdyiBX8yclD8EMeqms51u12aYREJhPkT2Mwb8gna0U24bAgl8UcWXuXllK692iFw47glnn5WT
Mi7j5bj2qmYFy0HJuCVEngY9fVsWaXQfD+0Jvpx9tANs+mmEaHHmpFwTK72dhU3XF1kemrGU/DMN
+vwRa86TMzvvTU2UAvm/uucONVeo+WpABpA2NVYdp5v3jQnrAdeim/bVMVZuXc2qvdniWuxguNAw
jjA57YFBT9YRWaB5yeSCOUM+UF2+mNhUh8wpjZ3yUowaA3Wi7k9aTDM9x3tmmcZDzNnBdo6c0R9z
dJ9AE+aT2tymExjcLB/flt54Dwq0lTESoDhBPpQbVwAsku1SDYdEGcgQSsqt1YPcLKGJH8cguFbb
QQO8fLTXXmG8Nrjiftzjl4IwHikW9AU19nN9PQNx8tPb8bafpgvALQmjKkyTGLm2/JDs9wRi5Pit
9yQHDBu9Uw/Q1ow7nCWIXmiE4otSoq/F3Fy3ZthcI2RESgJz7yYLxY6EEryfVXXdMYEWDoCDNJ52
RrdOTcbaI+bzNc81GoR62nmVBQAURv1jZIEcYAQwBdV9AsSoFMbeGDqQ0Tp+tChoE1IlxssMWEpI
W3KbWNrTXIsf9hJm28pMmCzYQbarTD1H9pzsmTa81CUq2B7NQYbf0VPS0cZzwOVTLDUw9mY/9SgJ
XJtg5Hm80Jb+cUS0cFEkt72qryN0K/KcIv9W5KRZoMb3TLdOPXd11vfCRBY9lRaKXsj+7IV4e5dr
F/P71DtvpmOOL6XjPgNmazatnv2IE8UCqi1Q29jVYdLZvzIDCrSpPaE6fW5R9tAgFWvCH2ynQsNi
Cn0PasC4g5Td4RkND6KAkgh88qHtRnObZ6A0F8ROSaw8Fskc7+DCbIJyznENUEUvxPJsRZhP1ImY
HIdtaRH5kyho9MNmXvxgAtxuMR5o5rJCto8zt6TGB/RhUPTrUR+BPehZta/mYSBA17OVofRGLRP7
0Hbng7UgDs8m+FUWBvDYYKCjTfAyQ1N1tnaToLsO7wgXSHeEx9CHybjkpmi+hAmW244QqwhAjlq4
K018aHGIMnhCDEw21cCQI7JTn3x50gfy5KIZ58OYVoRbdRVMnI7ic+ZcpmqNF6rvzOec6RJBK9BH
UKV5JkggL0DCtgw1Ihi1yw96bKoYJ1HQNECArKQFSBeiHmMcfAPPypoyJh+cybK0vcDmbu4i+KhM
E6G7Ncu4hrBj17bAq+Krbfd5zFkzz+cD6u273LLhoLrTkYMaQXgQ81E6+6ZAF71zJl1ZBfeeXTXD
XQIw0wwQb0W2QeekQZ1GcFKCmbLjgGMP3ImYs39YmIIkIaIagjl7UhOd0zwXrTGyFEA3Ed0RqMkX
TXk/jS2k/fvI6J6SroQ+GKa4X4GpF4l1ZGs0IRyKIPEUN2TjGc6CwX1CYNXXHNCET+qlmqGxdZ+i
ChQzfe87QUTHHkVZsbcNOJkiSQlFxnCGP1TcCC1HThcwmBGNpm3H0If29o7HGGeJMrv7Kk5/j0fr
O/37/foRj4nVv5IUFG+IaXpsQCupydyttMc9qQg4rAPk2WP/ogVYXWz3MnZ3ISkcRChjB32vayW9
gIHDN7Cde40pCGHrSbUzILqGQYhrc2GTVuawY16BW6GNrnH5Q3mahgTuAlS3oum5DPSPi9a/5MS3
XZf8ejfd0lyrE5YYi9AAqiBF6xOwXuzcRn9InLUHa9nhVnRrDWK+Ieeu2bVCV7dxDXe00MWax5xg
2MZRIAWz/6st/gdtsW6qGgmT/15b/PR7kyMv/td//V50cTcff/yff/3xnD+0xbb4DZ6V7lq6KjSL
qDEijP/QFtv6b4Zu2KqNPthSyZXjnf7UFpu/kWlsIL40bRU7OVmRf0qLtd8oiRAUaSClEipJXP/6
v//9txi79tPtn0OtPwXzaq4J1sO1+YAG/kXjcxyqI4Z+iUvHPISW++b07Mbx3SLgHSchfouffpjb
j2C1n99LX0XKP+etOeiX+aYGIZeuyu/xKQUYszGcLbBzByJX0p3m9BpcOQowuMpin/ljo/5owaT2
KXqX+cotnJdamY5ZjlQsHvJX9KMXZVaaoNPbcTt2JCVMiHaNNHSZicePMdJk5i5gDIlpoDTnbit8
+5wjWlwRKZ3CiVlaYsaXcEcPY6tqvkI/2x+U5vY/f1H7k1rbWL8oOlRHJdBRQIb+pNaOGIcBQ3CA
jYbGQTqG9MThbBXjcTEWjyk9hpNYe0ME957F+gEU5a0Kgw5YX1GBH+12YZAfIjV/X4vvSJxHxF4B
gIvG9NNCyxnpxTUUVADeJY72JhfPlGDKCzLJeoqAmqMfBws19xIaYIo6/coO0yvcF6jGdV/0JSxZ
DW2VaydPMQSOi2yJQFNGRT56VQS00MiibdaAslFsl09q8LG7wcm80cak7qZMdugMvMw1Tj2Cog6R
Ix6RDapcHKLcc1wu4w7CBxcxO0+J30UyH4pqvB3IwkYSwfyKTsO8/F5n9W3KlBwOCYawNH7AjrfV
RiyFfC2HWJX0K0a6EM7+8G2oCRPOcRlv/2Fbfc68XbeVjYFUmC46f6T8f09dxS1X6XmH1QvjsUPh
JPiS6Omri31nKLjmFmkRbBoEA/jOE3M7cC0nXm/cLpZ5aBXCKkki2YssWtERDlb1SD00tuUHIxch
cLIXVVRYvlk7L1NrZZ5maBYRGPMmiZLcC6yQKAwIRbC/wp0z34ln8BIkcobxu5m4LQpcAwsS0BlI
k+z39aD4zTi6Pi7k71kElV5vqMlFxSW4UYduAJdrJwaATvU816onLpW3ecmOB/EF9yh+dpG+Yti5
DUib3pkX5TAeZ83aaiK7TgLlpte6SyqHzIIudMbqHqIVIjqoC2yww74byLA3kePeqYKpJ0IjNn6S
3LhYUW0j+zK16bsDkIMNdb9WNv/h5PGrQ8qxLVc4DlIVOmB/30ytoff9bI/uIYZEsG1UpMxOiCtb
oNjvtIfOSF/+847x2XIhD2I0yLppoNsw3c8p7eYg2rwSvKM+6afKsm4XQvE8Yz0YrKJ/ruLiWleQ
68RO/5LO7MFxyRa2oYP5EJOPTRy+A4EIGRgP/df//Nl+tc+6zL/YWwxOMTrXjZ8zkDXRFkWuZO7B
1i7dtoz2dsRH40rWwgUER9iv5vFiyf9hG/zibQ1VIGW3HR0EgPFpG7gMrFYogHPIzex9Mp0vasX5
wCmT9xYdtB9O6T5tnS//+bsKdX3ZT5cNE+MNl8n1MvX/XaOSUGjuyIF7UFdzfhzehOMEcn/MLqUT
kqo5ijEc0p7xGLT2lzQhqFIaTUvIbEK4p3zARUzqLmf/KIcdVZ7qZCVQqOm8j3mZTLj72UX4yzQl
2/BBMq/CO8+ELicdnAZpNsfPRaPcFYZ1UYBz82abWV1qkdfE+1JUiSzMmNYuqUYU8OqtpZcj3b+2
B/eSU0XBMhrqJ5TqkNdewxkOnV2EuadHZDraCyWfEk2d5TRvHX3dKh2ZiY03wMoCRuQT4/vafu2o
b8K44hyc2imjULpUgZti7naM9wmGigig0iVxh12aGpWTgoSrNuRW4oBZTzygKS+NkIuBuvr5ZjZb
BSnNArweT5YJPWL+og/lYy/Wdbm0btx5vgeghN4Q7izlKPeLgV2Cshk/rlnrL9ZM9RHqiWfOGFXH
GrSE5u5UJ0oPDaZhoMwQ2YxVrdXk/xQlq2Gf+rRLOBDMuMbi0SFvzTXXs8VPIeCBFmR9tDTTgUAc
Cnr6LimGmx5Lyl4J2tIb3DtHJf8xEtWVTpDmJursK/TnCtzy8DhPWBMHTFKOvonUgsAnB2aKQ3GN
iXm/yxMuRCsYxQQQN/Y5Tl+1h7eticc+wcWh5SldvF3PCX3bwVXfRsbaeqyptijmW2xnFGJQ84DO
ofKKrp2ZMDMo2pdo9Gyv1RfqOGUYMYmb3wmvuLC1GPuB6X4v4WpF4z3GnHoXD4LeXws7KyX8slyI
LVeotdPq/zJVAY5gB8gBuxOpJHG1POhqdJmZxb1To1Snpkg4Q5mamwo1sdtnI04Ee2fmhY3NyU39
LlGwJy2Bt/QMsUKRHzti8iCHzDulKEjhGZRni57I1ETz3sn1x3YpvwZlz1y8NZ9xYa4u9vghSRT4
DqFXW2ATksC+dLK08qxWua6X/kiuFWXSzr7jfVsqae4B1TV4K2fe1NH4oCfVgQwj31ExI1ukEpKS
CMaLX8jO+KmMp27MWrhBwz09ofe5jst93pBOWoEdEpXLrNjmc4NcuosYWHu22eHaTcUudXGUZovG
cyMIbYHG1WmZ8LFaW5rNqacqyKQM2NVk3rlHqAaHqkqPExVRz+S5tMLmbwzNHIzFOVNlkmQZnYqd
IYItbH34niKC7wLimyblcAPKMEbGRakwTZptnejlcaI1y97ALoHcETJfY8S7MdGpuup55aWoL6hn
aqemMNVjtV6c9ZjZZkZp0DGqaJuK/GVm7phMdfRE7egBZeopTirmqxHQkhSEVxJTnujrQ1br2y6o
diP8xshgZ8AaA24Q0GRiTriByGFRgcAHDuRIbXbv3JBifK5AnGhxc1eC0h6HK3xH/S4abQXVKE33
lpCWor+QgV1cSiz6YMaTWZvXllqnfitwo5NVvi9Uri71RBkz1Ui0VKMRYhDF4jJ+RL5+SsQACq1U
QYdk1eOk1fZ2cbPWdydszHkv9jYVtoORci2NUpDJTKCnXTRulBCKhkP/djPO/4+9M9ttXNuy7K/U
D/CC3WbzKonqLdlyHy+Eww03e2725NfnoE9mXmQBhUK914sRB3EiwpYocu255hxT0u01u9cyrk6z
tK5kyYJK0z7ycnxgaEXZhIkdWybT00g7mRH2771Z3CKd9z+vdf0kIJg3LnU1PROqYFopRZVvKcl9
tELuzHPBLdaOin0TL3kfdtRewefJG270bNJQ2MFItzXzDCqREj6DT3VrJPuJ3ru1Wo3vABdhvKYE
msIJ9MmQUHWZcIvOd0qV7yybyPvHMF6cpX2nDMkIjpn1ATc6lN2X4m5zqAc+x/7Y7BpBC7BSj4Un
Dg/bwZd31QQHGu7DnT7WWyfBQe3KlzTvv5WroIzo4Z4726UZTzgL3lvVPfmN+Se1j6lCI6fggQxj
mQQwSIjv1wXmG3d4zVgydG3I0N3uRKoumL9nXgRC/0nPYmSCg4Jj9bnOepclg/9B6B6oMNWymQ9l
E6DN2rFyB+d3j6jBrb6Ann5ta9qGpl6aAW2OxENHY6eZdkpsqdngQjj3tPxgSKalppwvFFUAKzKz
96Tg1ZH2S6UP+TmvYyzFDtYiRttX3+RpQk9R+lBpBFDdssGXbagHO3K0bcnpgDoLoH4tYMwJ0dGi
qMOdHMiW7EwzG74Cfyc5gwang9XfFAS7xObDXJWmD2arfXZ92NxtdU0thLXC6zfJ0NG953mBaqgG
xd7y7HK+IU+b22TVYu6RcwMohEUBslF3AASdBYZPvZ6P0yOMn+pm2RJN3DSl9VBExO3mqFs51q4l
kLozZPLkgqwbk9o5pj6bWVCoLUZiejvbVA/anlSdcG06NTvLYpQEOzEMz5U/AWIzO7wCc3fsDBIw
y7IPxnQ88l5Bf/mrxX/4lDfU4w4JOxr/pWv8Bzz3HML89JkY1M4eDd5+XY9WD3qdRwcCcTtgNax/
5USlQqXqddV3Wz3Xzzq+KbAcC/i5ozR8tojJ2e8eRLMq7xjweG7GPQsppzhWVvSJ56bPos/cJguS
KzIJTFPPbZVjRcyqBLUbtTpsXnXN/6QvfO9Uw9L0p72kDhsL1yhhEKx7FZRjuu90+60H75lze1lN
mXdNXDTb1s32fu9v0oFjZJodYYf+wM3UV1Ae+EaXlblvaSvXMSg9lZfSkm9h9NaYEBKXiNiCmUks
fwfeC0VRwupb/uwwxdRQ83hrZj8AOgry3mc0GOijXUuxnhXodDcaXiXehFWtkbLsEw3pAG1yX3fz
s8Zuk4CkhMCXZbQQJPiIuOe26Q+LXzaLWUq3zmS8lrOMaKJDF1U2EDgbyDX3OLQInR2A553G2v8Z
l39s9ko+alGGwkluVUGlm1T0DAvBHSnqpmP+vdXAJ4bum8lS6k2rH5JYv+XDjBXPbdmParO/plmA
ubXO8/e01HYGz9xhSpKd03tjIKoMyJRvfMuEhotu+sDvcT8MgK3AdpkHrRrfWjeidC48Eu7Z+oWG
+U9oz9NkkLGEjjENVb8aGXgCw56JNCuoK51r36fVyWwLSosoYdA4uTb2NnQECeklsMQBsP7nCyIo
zNAy7zetIx4YV+dtaVnj2kunfN3NGrrOmCeUpvhUjfFBPI6w24+/v/r3l2gRKHKQtBu9WxoJ3BCm
KlGgqci8nbM47q0lbego5m/aRS6wsOejVO1M4UWcrP1sNpbXsluigu6OlcBOiWiPPekUeTmx9Ky9
yCXjlqripfbyeFvULVjcEOu1OZiUMLgSqnJiUMll3lVCv9MLOCqDyYKtNe+IlHKF5s9c4jx2baA6
bEhYqEdMIwJiqsKTAhquPc2UCpIBhiirpd9dHd8Pcw7QxCu+hZHdufKhijl7QL65D8PxjjFpZPMD
eb1sngGmPCrwu7StfdcDFfamvTE888PrnD/20VuOn73frrq8/Daz6N5cuPbmkK9L1/XXiQEoy0vv
+s7hud49j132zQx1AujCmGKjmeszjz7EMNh2LGs9Ej9Tys205V+Z41wEpF//cO6bjkKHDjSANg16
l1bA0jHw9AnBx9Ukk9trWX+sqt2/cxSOOYaB6MqX32TPP25x3miw/Kco5yOqxWUMkssLj79fCqpb
jnqcXpi7w+1vC8vccRsjy0jvUqWOtZ76REDyGkJSXT4lafvZtMwqv+/u769+r5UY5PWGRTpzthV1
kkzhfzn0f3/l2Vj9DEUsVUrKqeD7OCboGJCOf80yN7Ar4Ymt9fcoQf0Z+uIl9MJdsQga2GV/FiYS
ByZqY6nM8uk9N9vo2be6eDc5/nHudLGPR55uWAwR6ztymhP6zi99Je5bCN5+elhYKIgFsIJw6dBX
aLX4awoRCHP+sol4/mqYbeJ5YKJIAjcaTCEMF9Dnt3PdvXFqYzzSYe47852zYLX4DYv7JhQ7jie/
rRNt8tPbCHJCaN+sHHx6KPgBWlNbCcI3kI1IjNuMmEeX42XNYnI1TpNJc8BPujzWF+nv95AY0hRc
ORXWorzdszBeINPkb+eev9ugSxded3ugPhGg1PLPxaH1bBhT4Hs0aC0S3q/MpeX+k9KzP3AemGtT
Gor0LPlswvTHptTIbbMDeE1+p75IHRjVEC2Edyy6Qdzqt8SkyBuvKKjB6ar1EIZ8+lJ2jiSgTgkk
BNUFLR6zLB+jedsV2E1aY94Yji8JK96HLZFQyh9Q0OLqA77PoyC5kEy2uyY4tHcp6c6dCXBWbx4y
JPKzGZ/J8nibHCZETzHwmsaKYe+ip7YfTckJarliqDZ2NmrRMZ3ZDHK57ZfYcN0CjBeCNFk9xXh7
AGL9vpUgvqAZFHp2GHHLsfBdLqxS+vxY40Pr1l/E2MluD9OpMiLm9R6hgiXga+hVO3fi5RZ6+WJ0
c0OKdCmdSelatM1wk7U8tYfaDkqLoQnNvdjkNVnpVOObcrT2fuwPZYOtkg/379sjudPEMm7XTpj8
aXkjgn4uXkydR1mCMjiI8goMsoB2CXqBfsjbbFPoFM5gW0VqQWUABM8Gax0rpmkPYr4Gf241+qgS
CyfLTVAxMid+j7v4QWMx9s9VtzSi5uThV2Bx+cFHOl1pNZln5gdJscwihKQ1F89sYYcLURzZP5Co
D72nLIGGlSy/x6lNcUEdPEEGjn/KksuRelFi3Fw81LX9mVVoQ35YrRCSvmNNvxT2o+whhE3S3/6+
pHGihsDC7Y5QOUV8Ronk/8MlpVqE2Zb1J/whCh8WHVebATs0OtCKnkLqNn3Mx/GSANEMehKVqzzG
d9rpmQl4aWbxmxt3WZXuC8SGFVZinA1c8Kux5X39FbcLxDiU7QF3EWSwFIVHc/IiKNPOZNOcMy8M
RP5GhOESkPTeaLMW0SlFNsrFoWsHdSyn5E9ko8IY2rk3ECXqhPVzbt9CT6XszzMex9I9qcGQQLVK
UI69t/XzhQkJhh1X9aMkAr8DqMeHFms/x6+iK/MN9S/pNhs4KcxsiY14OtSaeItYPXAqIHhchMc2
Sv8OVCke0g5MW+bNP7n+3C4XsIDYxAI3/UNvGjWa2EFg28a7FN3MqPUHmmh3uYU6pyfISrBIoV12
SBZceOgXFJulp9+dTKYlP8grvM2D9xRn5iWbxUMDnQBWV9BkVIK7Fc4nrYM5tVxjs13g58B6ZIRU
5cR9bQZ6px6aBqO2LNMfupQ4wNV3FrfKlR5jEw8ngRpmmCcTr/gGwV7Hymuasb8eexzreoOuplUw
OnvYtpK3zi+bzzAM7xYVN0zPrZpuso9e9ZwP9eiY2ibzK6w5FGxUiik46r0Dvm6qePg88xM236pK
a/yp8iSMCpcnOz7QjAikfjLsNe4pa0CzBvoDq7Y86kFq+FUYDPEtdcaPWvVHHrGbEI4KB378cZRZ
6HxQVrrLlDhyzGloPNqZrXaN/D1OwUOp9jU0h81YblN72EVVVeIl8l9ju33AobcvUaRAjkb4rmHj
uRw7dgaWsxUP5zZnGIsifTM477VBH0KUTc/O7O6N3P3A+P1Z0/G9Bllpr00mOGUdHIOxME5ipCg6
WWvON5WZvFaZTDGDjn9cASa86dNDb2XnNDc41xQwxXy86aveaS6hb7JnN59UDf5wji+6yi5YxB46
SKe4GuIzTDcW61m992s9OqnS+Wt02VsbcViEM0MbOeTJJON6pO9vE+ozwZxYvBnhHG2HRl0031Y7
JNvklM+JT4sjz7oWnxAXankaJ8YUp32IbfRM/Bl7UgZTYArrGx+s8tZ6qGY4DHyrIfUux98vka7w
kPz7v2vqzDIFDENrSsqfAMvsLC261XwHR8ii8DRt7iH9qE2nBmsr9xK1sbgv0R2k03QnrSnHtF7r
GLH4bxDOV4JFS8mFl6MuWsU5ZCE7w6BkV+cGOmLBSsZwYYtB3zkD3plpIU+0aWpxRSy//OVP/P7q
9wvVhmxMeXYH2VJ29vsl7DLJGZd+gnZpXPz3b8wyPqP5j0GUoBNC8NwmkfUYdVZ8ps9BDQu5WktL
k76LHop6yH4SyZSjcXPoeByJk+7zD2E9z1ZhkejHf38RPnYYix66QJYKyj+Jxt/VwP83JfzfTAmG
bbAk+T+bEh7LrpX/a/1R0xFQfPwPb8I/f/S/vAnevwR/levg8lnsB7gM/tOa4Fn/WtY8DiMPmy/T
M1gx/ac1wRL/AmpmwCGzYJyZ/F//7U2wzH/ptqejCwqcWWyI7P8Xb4JpmcDV/sfqx4eaIcCx8Zc6
FkaW/23j1MU0M9dJTOVpiTEHjc89x8hdOZrO2h1f66Fvbj1O23U99j1CvCHOyXTqZxqOOuF4OwAC
frm1vTC/uOohxJ668Wd/3pWaccSJwKgmwzAgHDSxh933uv+ZAFlaPrGL7WqxRwNaWMXYa1cDlpxN
dPHyLHn0kW70urCep3AZFfFRwVWjJWV06GWdUsQf2AYbEXmUvNUUF+GYL1eN0c+B7uJYp2Uv2bO9
97fV6NOTEYmTz2Dj4GpKTcMIDL5RpklZBj5mxUMZxkdvHEc2S/gTrTrydwXdrCnQYMy3UbiKBufS
2P0WNTp7dA0sfXlvYb5P532MK26jYqM66TifLTV4hzyeBEih8dmXdLcUWVKfNbHrRi8+VaPp0Mwz
NO+ahXTS1NYuShJ/C7jMvtBNs9wEXf/oDMVXnU4ULJWk3Hoe3bsmxZmrGWOJQ0nw3I6btwXfPfWa
fGkzJm5Ea7wlytr5yqfXR7gnDFHGMRusv3UTp2uvUcXBiA5ubIgnXwFnLGN1KMza3ha5zOEwh/su
NKOjYfdQ1gNk4OmDfp0z6wnhC/9kaUuzN0OrpSfFfl6KER196YnreTq78cZ38lsIgYvxuLGvw2Tn
h8bnppXK0F6HkYtg3GknqlWyo0zb+JL0Pv5sv3ruYaBvrY4WnzmW4pxVJYslUPl0qZ3DpqbDOYQg
ZskBMrNdP8yl8QpZR5312n3BxdWuLYF4MeGnvQHiBaVK0ihU3XRwSmdY+12foLMsvt6WIFccihcc
BRzVQutg1tHNnmIKWDLgoKriBp4X93rohCfLIfE1mqApJ+nMpymdcQ+2jMKuld54QTfUqPAIaYYn
dFQKoH3UHC2TBBf6xMGjO7CESssB0ylG/Kj+MvhxQWg67r2dclwsrfcqN6qPaW0l5yzsEU17SWHT
4gqgK8F5hRK/H5JJ4OvgGVy62dV1silIxyriuneIxqjpLpeudt/0T06kVyeCFTfOUwGWyEeW2vOR
4FHgyUhy6nHYYofWkcA4gHbXItJaNXuOldHBKKJ9Z6v6HGPexBhoW3QvGYckU12AaqsvsJ6aUoau
OeG7fFAlAf/fOo35CyvpfMQX23AB5Y/O2F7MLJ4e8B99AUlkHMfMwvsKAa2JOiCDyg8p/EDJM2KE
GYUTk/07rK2qYGIzdONkhicD//fEaTau1TUFgZ8oseONkgMs6inxABE0Q1AaDVXn6LHHtE6f9Ry+
KgLtmUTIVSfacfSs7jqaY3YtdtEF99Cp/C1rtDxK1xGQAzsx0XyJQ/ha0+98WQ1bgfU1HKtul/aJ
pCPArK/DjEJEL4RvFfKpNl+KJYXjeeOm0I34EkWusU58cz0amnsfls4TtyAX8a/7wYBTcewKqRqD
cxKwoHDODJfcMyprKXuiJV4HIosrm/EMyCSRK3UZo9g9l60f7jJPw7sfoyx2NBvc2V53yysFGAyA
08YbpoIDfGcFWsJ2agKEzOtj/jHwnq0zRX2NzvqjcehvIZm/06Is3bMbYyix62+XCodgHDBPtwiJ
AaVg+T3LhdQ7DTXJkySEYLd4svMK3ahwFmGL4hgcSNr9LKEAz6PsA2l5P7YfAq/HilQZMHBjzbF3
5eukdfFl8jhgJ4rB3vZGkJbVWsZTflPFN0va7rnujFU52pvE9ukPsZMuoH5mZRBbGr1h3UYkfWqM
psRo4P4NQh83fY9YQWQQnBxecHf6DmlrI30D0Ko25LxtG/WaCLriOaU4G53/xy+Ktxoj/8pzqYNR
9vhcuDpovZEOATZBZ8kKjsrK4nP2WDKWBnWrxfCJRZTZMG0PVAZA0J+gM5VZFgAS5TCK55kzPmk/
Cy0eKygYiDZCiJy2Jq09AZ6kl2oCMVhaZNbA3hNSIMi+5Vvfj748KI9KL9vWxnsq9bTVMB9oddWP
nctCoJi5ceAGr4MxGnJu86O9nm0m5kZ7tePoeWrGGJ3Ztw7T4leahr+COkdWRd4I37zJD9as3s1o
/uvJLOSgjtRj97eGTOGUCpb0dnwfxQY4l5YzEDB1AWOQH6Kx44daLtH0iY9mnVvRBr04oJD5zgpH
MiCF628NEqmoOMZas1L/mBlsgDF5NMHMiXGj63deL+Zr69J8TopY33tFArVURNQSsgKebRJ8ib8r
daZrVwEJxRh1yW2bPV+e0xtQJPT0OKZ5dAvIeqJIRDDJqaWrWQUhed+9n9qElaz61WoduTdbxASj
iIsgGYoPckrrsfWTA4RhemacGVOXAO8uucAyxS6qdBv/UFb3jpNEzyMRp3xUAYuDed+w6ydoIO9m
yHoUuwluPu3PlJOXJdmpl/mb4Q7VLec0Wqr5s7DCKJhbrhkSK+xfRXNVqwqs9SGJd1Rsa0ejq989
J1V7lUVAkysYj6EAE+42roNle84fDbM9pAuePeb+vVUiRDfjB7Bqz3jwHSdICi1+mxAuxybceyYG
J9M19K1djOFRgCh4TXv70YvHh6agj6A3KS8XlCJVCdR1j5oTbkuripfklUaiL9wSNJKlaXNx464O
fCYYqtBKfZ8qp9yk4B0eITSXGy+rQSTq3PN0RWYikU34NjrTH3Nq24sRs+r2k7NDT9dHr1N5NZCC
Bc1pXDxFZlhKJKTGad0PIb03tq8f1LMNB93O7aei4wxdRpl7lvVsP/Vu/drbbMlaI+q3HlvPm3Cg
s9VS5vt5IjPVxhx9K3dMj50Yb3be93dWXyOhzFq1d6J9NIfyW2mK0lxQ4I8YNbtd7xnGIezgPSYD
rwfmewcTt0mvlJIHHD72Dxxwbo3ZeTCnb+IPZ1e61UHRogup39jOrIN2dJmSn46NcFdPBnwjA7V0
6tqzU9zSvCb/IKsjcY/6yW+5iAUbz08iHwi26hZ7pOhVqDeHaiIqUJaPvFTAM5u4Qk+yui296vnZ
yuro5KnkI45cZ50or+NNEZuyNtRGjLF8cpL7Zc7q83lrZlRFurKgvT5Xzzx7t04dpQcW0sA9dXHr
qubeHA5hWXt/vNAmCGDM/uPsNhbHv7m4oxbG517N0jmb7bUdh9+sTkgyt+SQq8KaN9py4aQ1+GLs
MXhpXJK0orB+koY0iWxJk+YFPQySKal5taFaflmd/x6STX6jTovz9lTxgEvsTToLUtu4P5yofGFP
RzvGAqVHQ4yDJieVNIpZvof3hRXfhe4wfkdVeZK2pCC+sR41V/ylnqa8FVZ/APN4x/2IO4hnZbvM
pr508OKrwWUJ7nSACTC8CcAIq1wwlaLWV7TZG/U3zX+KjpXYuXq9jX0h1wKdaqKwg8XmFR1Ll6W/
ySF1gIuoCQw3hSikUbucmUOLcy+M7x2bEEisvXidfWSOk5vBq/RrGWryYBDkrmhkhWFoTHtSza+q
bAJVAR3yaRWhTK6+YzfeHxLX1ff4ICC72uwxvHYNk/9nyAE0MPcQpur07mjFabHlmPBlFeMqdczu
RDyeDowKXwoS2csvqYqjx7zSScpuxPJnfv/gYEM7lHY+rMqc/5cJ/bEaQEEAXfJXnLHozjw1unzB
9+au7X788kTcBYlZsl2CFLkaPGgO7DFWDB49fpqIXrLlC/fng9Qr9vRA4spsTo4yBgjJFWcmzqU0
+n7HAHY3mh3Ys4qcDxLDcPz9MvjxeCTZ+G6UpG9scGFEwAVCpY/gP9VB76DapHjdAcJio54jFtLF
BOtSd+mS5jPvqmM44OlKqwp6fpW84lNOt12LqtS48c4QRP9lGtnr2KxY1TfdKXIBXwiJUt0J5WwA
UU6Am1iX/W7KrHxYxmbnb0usM8i7xF02kng4wvZJjVOyaTyYEBbKVWTSLpdPLsvSST4o4TpbEXXe
gfEE/9+txP5Cl4yDQnluv2Tvs9AvgYkA64ArTBY+NBpqNLPoEGrCPo89KD0KZNPW8Q9RZcs7Qwsl
LWrJfhZecvWQzhYTchCBVATF6/p3/Zy9lCg1uFpsdMgho4HAWfcd24hGpskNOXBXCfUNJFl/1BIW
T0OigfAo2HemIaUu8dxTX78UD8+Fvk0j743QLLJ9C7bBJ/o88JFskkaCTSYVPljtI/Kcv9Yi7z2h
b2Cq2a3TmvHWZe67nTi7tlrYBvKvFPSkpLn9qtV3mJ4pNfA5iCr0fpMFPS/lfO1aerZSfzvrrOmG
DGyz0qxN5IRHUtcOA+208vX+wMHklBbJ0c4uGTVXYY4TFA3fFvq0GzgV17Lv98VINLjTzN3vVjLk
mbXKZ8G4yxlwVaeJs+8UFjMCT9to1K+2M7rHUJzp+bSPVqc++mRGfY7FTWuGhH+Wvi8R5ukpxsIz
eB/OaN3z2b0vuvQ1tCrn6AOSNkb9Yjtuhyx//f2Lynk09mjIexXWR7upeHBUlhGEeAiEO7+aUW6e
wpLPsaw9joV9G2K3glMhlsuvS/OBUxDywYKeDn3fPIQ1+xJCYdQCWRjHMofUmp/tUAqv/QA5VbDB
9adcUc6kyMmb/EwNHa40N5v9JvY9Guum7pEbz0PcWcw4OUMkKzIcfjXHkcAacLEO+TW20/oUJeWK
XucxMQ5VY2nHTkXRqRZReNDaLwhww7r23W6dY7HiEFjThTt52zh1x82Uj9Cmlxcy14yOU4/3xMlK
HG1LiWPC8IZY2lk7WopOVWV7UDlo7tCpiSKGzWvhd8OjPefvUDauZseeqxsGKiw05ihmmSdDwTkt
fJfIYkRaL5TRJ9NQzVwfgcSWYkeF2/MwQjDxe+1WhOzOu5vhGWmQtgTue5caIi+7sF0g40lhGwbi
5kV3oNRrjrwDcveVe5kBHb0gWEueUWdWNhcj7kAuFkRMWh3TbtzZfUUGQA+f3SGWEHSm76F4b9SY
P5rmtzP7L/kY0zgJMn+ApY0qDLHGmjxzl8lrPg3TyqRLZUNInPA7OwI5GnRbtH8NZexxv+CtwebQ
mt49vuk/nbFpik4c7E5/h81rHEuPkqdpdlctVTH7EoxP2EQgrUi2WcYHq1XmCNXu2ob4dpRytqkn
Na4j87vSlH8HrMb3/7A66j1gPyBdF72d5p/o5DQESGh86lfKbMlMsrOThF82EeCGLrWGazvi5yOk
SmVw6O3GOE/OJqM+i0MC83rWcdduqmNpBwJcAssNuBrC+BrGDHNevZwBUEa4Lp1TqEX4/hKvZ+1p
qCutaV+JKJ/1qk2CGReYygVFX2NJ9CSFn4G326WcPpJXF0MuOs2QbvrO7DZhyo46pQIFHwJ+Q58T
sOKy3tfZCLQyu6dq9NCO5bfirEuZe7SPXdKbWjZeq2fptrsB73Yu6xcfXZsAfHbfLAbHJv5jSvL7
uqBSJ5/TncjdZ9lyQyuRQmYT250BCKU6gkP8rlouBxNcs80ei2DocCe1nn1QmMI0olG6Z1tsV8WH
XmOyVc6j0pNsLbN2k4YwvkxbH1fC7j5gpu57i6ecbzUXk2fJKucY5zrQn9v5znUFz4WSmcUiZ8/5
I7a/vER+oRtiYXscI9BCqWXxBtWQltL3wVkkYrw9vHOGItIILEiE4kHSXrumveijlMZdTzaf0G1O
qwMpLKkdlq7dSC++vFodxpLynKwVrALA2ieyCGwm5VWuE0roW/1gY1o9c6g66Yl2X5UhS9/mGtXJ
U9xXj55kacAdfpsw3zAc3fiMtFH1UMT9t2PiFmoM5zXqxwthi5WNRFEn1Q2B6Rib2l/8B87KhntV
gc7RPSzoNrf5qIU2peNdhSLNTU1jJ2Hd1y2Ra3/kjkvlJVPr6+zXn/Q/fCdz85zbDliAkQKl4aUJ
HcLY4ydNBGpj1NOdFlt/AZY+zlhs+iT+6nXj5rIw1/3+MKfFe5/hDE1K9CPaoDddl32MWkVsahi/
qJhdhSYsWo/3gYPKhYYYHkOddfBjUFUiMp4tRxwgUh0iXJF+A021aglBiSd6bnZDSSs1N/OsTPcN
tT1WZJH91XZ57pLaLVFdxV7SHW3xhkou7gpKvaZbX55kC1bi6WjdGCxMm70Ip+R7DJubyylEh6aH
BVJTm8wEWu1Vf5GB7+XBzr9KZa20mk1qPfBgpXJkNQ90U2b2dFe26i8eoVMolnJjgawyFi+jwPHf
GlDyU+ayllYgKgO+J/tQaEA8RbacbrwcevpuNLyvOhze7R5gDyalfFUWXuBUxVUBndGs+8wOYHe/
4P6mdKy9XwqZlspNFW9Cha9qHnhjU0wagt4tGO2r1kLHNenhE01sBY5LNGskx4ZVqGG72jFbS6E9
FpJTUJjYL6n1nKbe0RfoHyV/HFLpui00AzF0/KnslGMUHU2wsFmXe/O79PIFnWDNByuh5j1FbYFa
8tMU1qUV8CsVqnbndQFgnoRWukK/U+X3hA7mLIE+S+KY7jxt73Q3BT30gLFAonGsRZ5OgY275UV0
t8YHT5SBfT20eIDDtJGcyrNtNoeAW+hWhCbDYIqYU6i42sYat15DGA79GMOu7nXrYMi+BrUz/o2g
xRQKOxf7599oEKdwjOzYRbAjHTXE0xOUK0Jr2Kr6HX7igrNitElylvcaSPf14kRvtY7+Lj3pcAbw
xKNPZjkUYxOOJ3KiDUn+s8bHyswUPc+5QpMlrN+4lX2wWWfi7OsYPHPcvEXy4UhALCMO8nXuU47F
pb/Coq6vPZcKLTMWzpnVuDXiujcp17LgcgS5e2TbywxE02PXi+fI4FUeLo4wPorsU1EV/owN/1DU
DdaAUE9OzWQYOJ0FPQ9lVGyziPy4ltVbo+uJeGDp38YGuqRlB7Jg0ip6DASNGd/mpCuRyyk1ixTi
p4pxQtaRFshQylUtqn3d191FXOfuU68sm4ZvsnaK+7MtpLE1Ncy0Q98/TaYOe0a7zdXiI3aRJHSS
AAERuVVa+MtiZ8DKSpoxrtJxx3PR3ptjp23sNm02JFyAVYXFy4QKV0fRU+XjT5VJ/JpisV5RBH/t
uWnhhDZ3sePf68p+MuSUUios4zunxucMJ5Aiv17cqiahbVTiwu7S/m8to6fWCTkMNQTRvAhdtTRr
cFvNo5e1mFha3924m0wVOGGnQzsV4B1RgFZ0dYWrCqF+W2MDxO7jF7gOdGYRS/r3dkGA0GBamyLF
lRLq59qnzi1qzX0KboPvy/spEj9fF9yrnJmi5V7RFqjKCVoIERKtusfSTVafy7AtoqDL4ibAMxfg
2QHwpL8w4NZrt3LTo4kmwgSSfXalZq5K8zlKXXVIfQ5hws+tqx7NhBpz+lxoHIbyV2/zTD3nodts
LUGACc8Vh7yh2mh5+FF1MzXBBr7O3vJ7VKlsB1HHXKXkZTeqf0Ht74j9fyfNdByt/Gto+01DsfKK
uot32ymucxQFTlntVA9PKunnN9yZMBv84nEED+brDx5APlyqDhPvwDz8x3SHR69AwvCxNQWVQFAg
5LDWilltOVWQgaWGcnQ2djfwUkcOXXITTkw93iZ2ke2NsdkbbscHHwSH3dLaOYEIqx9DJJ145Mbt
JhzgcJge8yFcXFePjRVeGQuQ/vE5I2PiaEmA8vEZJyUwcNakzMZPERTYQ9wmktFUoqKlN3r2Ifmf
Uzv6yacvMdVUUofmxqhY+1lxdYN5aECiosxjl0/JpcrrP/VAdamWvQvGXWcczxQPrdF/15VWTYhh
LuAri9bf5WxgzQHjDMbWV2dkcyhTh5lLV/TS9hxTck4pyF3WLtW7B3McXtkuBjlV3rXpHqE7/8y8
JL2wvym+BxZT8bcM0R7o2Ca2PohzBGaaf+VA5yP/oZyccW3AuKLg/GzqDtvXsA3y3nmo6VaaqW3y
ozRwnehOxc2fBpJHXTYvTHngMoEHdqN7pznJJqo5ta50I3vq/4O989puHNm27BehBrx5JUEvGnnz
gpFSZsIDgYCPr78TOtVd1dWnzx39fh9KxZREUiSBwI6915qr794E2JzlsaSTn6vaPlGx7jrrrQnk
mokFm63paHBtTdHeRGmFvvXaeNVbQLzTqLsPQQ+BPdq5angzTe+OTzIg3dMktdPJorB1POoUVh9r
M1dkqbBEArHpQ1mTgcwiJbtlf6IruaoVWx0xny3BUpmWxqM/q6e0rd6WePLOysLJG+5KV5C9WT8X
9hPvWshZekh1uemZhwB9vTpjf10+r15blKjZlae86Piiavc+6tqPEQvjTmXDsHJ79trTuCprGyN4
BLBz3CPTyXCHSC4tJVdGm966sGRDm765d4v+tfGJ0JMtVwDzAccm8FNSulx1czP4gVa9ZZz9njkW
XpwMvVZwT4L4pZmTA1lfMHmKXUVZvBob5yXtzS2K8mPUV+dGotgVOZHaSLN55+6zjE4V1nSGNQm0
+KLIXiZt+slUEbROC7Sni29Wnz/oi6NHFLAeO3myydhatRp8kzzC2jHY1wa6S9YnP+uCgWvSCJ82
2Qu954SVkOAOz+zMtaubV/cS2R80tk7FPJhhNdG0HrI91qodMvD9gvUAPDSyPNr9LYbp33GMaMZ8
Tm0Sq7Lk0GcJGaIU3pq1Vd2MR1bso0jbOijEIpepi6iOkYCeRmoCYuN4VTj9Y0QTuNPY0wbVbrJr
5jaBfmfW8JHS6nE58Dst+1EXdD24ptXDZZyxPVpNKC3vjRCBk9SCS5E7m7bznxm0v415HWIYObHD
Zrlq9FcDNthKn39XFibQqWzvZ075leHGfDjDqK1HozpRetw1A0ABXe7KRbxuR08m3QdB/VKX5mVK
00uViR+Mr9/byd+TX8Rs3Cx33vgFfZic1eDO1gippnDRWFH9TvtURvuzL+3n2fSf24S+O82InxgT
nubc3WiaeXC75oU55oeiVuyjD92J7m3V/s6b5BnC2TZ38Abp1YEccfJmGbSirwjA6urDTqubJzeB
0TJxKgfFp6k3J+Vaj1WcblKn/6INs1ddOPf5D6npS174+wLJ1Spx1yfZmynG97HTPJz+Vjjk3j4v
y5tiBGvVzL5jU26bnAvQEv1YBsfEI53TQ5Lqxs+mZdxqPhPL93/yt34jOpNW7moiN5ikuVw/G6O8
ZdMT86Vf0exfGogvbZF/wBFcxV62L5L4LlXTxScT2cL4pSz7JC3xKx1yEJDDydH6N4uTyiV3w52N
EiPLCgPRfdGm71WJxkua9PPY4PYsJpxgr47m3DlpGuo0G4VHknIqLgkmTGtgmKJ349VS4jqa8tgp
lL2lQfuZ66UfH9Fl3/XG+ERz6VFyTcF9HD/UiDhjoExdzaHN6ukg1px9Ts/SvPWC/dNDtYj+unVc
0op0++7kwqRnfyY3xVHHxUdaOxgzB/FLUM3JejlYIrO8RfHNiOQ2Ef6EIl5gtY00WiWk70JlpWlV
ISorrRn1BHRTKcEPXe0Bb1BXPRm2vyELFcO9g+mibjadLq7I2ja9h7l0BExqIU6gwx+bb85cWbty
ogXkzY8eQWsrb+zppMmrGuxzNpu3QGs+rQmKgxS7pFR3EVPUVqlLmbcfZZ8+1OVTkJBiTCzvK4Cw
CKLZ5ExftSaYpBjmpWvzhwg14/Q8Gs2Psd8Osr3DhvaW2PO71xubModk5HPKVTZGtbb7wqZ3tumC
MxbZCb1mimlSTlkSBymE2VSL97nngaPrmGygi0kRSowBvTjUmlNen7NE7aKcGokVY+MiO1ajKMEb
ut4KzY256Y1q21Bmkdj3SBpBHA6e8cx0C6wKDLbYO7LH2ad28WIPnPajinl0ddJpPwir3QNS5vCj
8eTYN2reXzM/jwx/A+xhOxlXtymf6kLuYut+UulrO8pH13HIuKZU13va5fiIAGRSQ241DW9V5wQb
17B/L8+bz+69bgWnpEnOiUFfWBL8vlqesLSNR+TcaZgmwd0U9w9BQsBXy5GSpM9maW6JQXxBt2+o
s2Ngu4kmm31IMuwKxz9pCfPn5Zcwg772+Lg44n+ZbYLYtXSfalPcgxMjns8aiUuuHn0kJXYPc6oM
Ps02gjllOQ+6UlzJg1CxgYNUltEZnrBxuurFUv0uc9qt0LBrpv7atWmKaJImN8VORwgjDeY2186j
gYycnPZwnMa99AZM/C5tQvsQje111rzzHFuHOOl2mbIOON96mtjzEwbicErnPVaeq52+x0src6x/
ZaP/Sbf1AG0C2YS+Isr7swmeGdHsycH8Fdn+mcSMDBhMc/D19oeK3IeozDZjnxx85OBcNvF0M8rR
WmiDiiVSlPmOFt4aksZHxTQtdJiQF0V9JD2dtzLvicTlqkUevKeFHmPVddaBbB2QDTCBqrCq0AGY
SvN9WTLjdnpzy+98YZJatPYKmBBcYaY3x7zeE84bRqgmzs6c7DvqiWOl/QtH8T/yz/9G/gkkxvqP
8s9rktZ/F33+eYc/RZ++/odj2IGuQ24H/uT8DUjl23/4hmfyU4xzps4F5X+rPm3jD8SYAKyQlLj8
z7H+Un36f1iBhwzZtkzX8AxIKf8gUP0nIpXNA/0fmk8vAPJiOo5nWMhO4Vf8g+0wavHAmNk5VAmK
Gt+erxEuaS4eKF3K2PlkDLPO/E9/MB5EgD+yCNjCDK1PMe5X2++M8W6MgcDaw4GIxZX43uJYJGbn
/nAr6tIBlY5yAXuc2lc+k+5A3qNBw/+M4WdljHAbSITFmM84JGYtOqjsUncm7NYC34ujv+c55iSv
QtXQPlU1UnOFIR86HYNp82i0vbn5m3j39n+Ds8x/85awuUAD6iCqdd3lY/k77iLofRK1xsA+KKre
PQhpC5E+IGI8g0hZtR3YbpOGEg6Ciau5HiNHUfmHhhQzzEQZyplX2okgX/cB1uYMR8Hi4moR+pk5
wgQf7x62Yfdt9lxx+M9/u8HH948P1Gft9A3bhYj1rShesDJ/h3UkJgTVHjVnFEdvZRNZ7BnK+3Jy
9VXZBfVuVsa1Gl+rFK3kLCD44nIfWb781zrTxp0haXNOceGuxxEXPoCdjQtxsYd6jW7OwACOuKZN
qcKbz0EIL7RMuBS1zzyenAA0VcXJKpb42UztDFPdp0aDP0+Tv0oHgw12bGaAabER9XQC3P9qm8TH
j/ZCXPTfzCF+9mBaruvUOOiKYm1wcTBm6cn1b3ECk6kVfU+xmT8DC2cSuUfFcCi1KAhTXy2r4maw
kZtYwRTmcAZ0ZdORobJN3OFrrhiN+faavp6C5nr1SXPZtLG2VOGoMd3uJwGcpKYTIORn0XxAMtdu
qK73oGZem4WBY8DdId4ZyoD2IhiprwdT++oI68G12jnXpOghBNGd1IegXHXRUsX2+l0DmwpgI1xZ
h5Cv2XafKuCgbA7hU3Q8iEYpu057+94uq684oloyx2GHjqpAXmD8yOenachJdZ7sHz5iBKSvTGO7
W8pV2NYFIGCJJy8v21Ne+uj8snelXHQ+9GJrads0kWZMO2V7hvttbXWo+hivzB0RAj9UPnNtdYg6
UaoJ6dux70YpRy9dMG6apg2tWpLk/LCTyakMlFqXHckDzmIvSgvfuppR37D3D63IuIvnpr/PQbNb
fr6nPt4EGToNZZD1PEzHkpFZxHYSCxO9Y2VvE5T0mLImHnL0cJUM1VbV6j72KxLCxPxeDs9ymCG/
NBVqOvtDdu0nrJdNZvdvns9+fOiqny0cCTNhe0xq/FXmOHHTfnh1G/GunLVGKAUteJAiCkRo7Peh
Y0cnoZjET9jgPVJgp9o8N+z01xQfOzysePGkFsNxiXeeMCjcVZ+DQfVhqOAN0pNmi2ZslXfDgsfY
JfC7klru2Bqu/Wk8tLn88sx7Gl046Mvn1iDVItanH+RGb5q+P+YWIzPJx+Kz560xhk3wg6cYCYBP
gZDMxHZpUKABuMCiqdHq6PYrWsGnBebNtu4uE4m+SUDvMkCM9T10pHVfztchrR8yt/1Rm+17Ugw7
ojq3DmfSqkr6j84HK44ds/YYNVb+vjUW/HEQGThZ8KUHEQur+6RqIg284rOljRjxt0j0FJVt/SCV
TaxNYF+h15JPOQW3dHDe4ORjAk5Q5KanvMl2nWye6UgcmyG+eY7zFRGhQ939A3Ot3HlGHkIufiDy
5JwFaLH1ZV6tOQ+FLTfQa7OVYWKNjiPouqocdmVs/Ko481Z+MgWrwS4Iw6JZoWPty1wPux+W5ZWp
aglWO1qlrY7S36thJxUIFEleVx1S2cGdadwU1pXEjbDukR+Ww/3s+bd0yu8zd76AM9gLL6Dbxhx1
dlC2eMXAck1Awthe5hRjOWomRj61eWij/pDJpGX49mk65Z1WJY/B3Mm1O0/PgKvMUEUOLe9Rh7i3
PG/eqTBya+rnRayW/ShyL1zO77nFHyk5lWSZHiKQssw2NgbbAWXH71jEiGoYpl8F3YYV/XbeJJJI
O+MGvPZ++UEWeG85siDSyz7NLnoADYwiCfZQiraYrfAHgNm72D9FqMSQ2m+jZnhTh1lfGOcGoY8i
2qHumTZ0NtZJ02Nq1nRoAMLd1eAjGGBCjkJx32x7N3mKGPTus7THO8CSmSBrWbdGDP5tvOqBPFSd
8QqK1s4kRBrPu4C9fY0DSTC087ZgqVe+spvQ/aF7VYofYrqD2QPAIQC/38dEtQH18apWrEQP9aLv
vKdWDvDYjWQ9UjkfRmDLaKc88L01TBBhvVhAeMhsRsBVmajNbOtaCEnW93RzvYEWQuW9GLgDs7z9
maTsv4Pe+rkIneuOPW3FDRmlJMuXzCaWH81B8yDs4K4KfK6BDOnLxPowJ/x6oqjCTDKjDxTzDBvx
9VTSDkKWhLVUaSS6D78nq793FzNjXH66+oSxTGIzTF109QtPOk7ByNTWILbm7FxjpHSbuSwP9L2e
kBGMxCLMrC9ce2aD15wbX2VD/8uKajgRg7/yLIcYEJqxKLB/CC16ZQqEDLcHemXV1XaK9Z1lo5uP
CGb3GFvi7tBWQD009hlwUoLZPgszR2DjAzNCUO97b1CgAoAFeLQ/SKMi0EVtetexfjgUIlmXbKVG
2HpkTz0IRPLbc+ldbN8sVwo6cCOgWCifF6hbMeggwcpCCxZfs7zZKQ5QkMorL11MGcLqrgz80LGX
gTjD/9dPhHr/VIBCm2lQTF4DEOAc8FrbMm0gCqRHio1gjBmBW/9KdcFo36jpdVjthqb3jiDkQxcz
fywZN25854nWbHzHxA4f/UBP1Lvp9siHbRO0mVqMKc15Z87mcyJbMuK1GHaV2ax7z3saQRghkTqa
3XDBD24j5XSXTkak8deybkWqI9HcVTuHQ+JMRkF2HqP+VQFHZC0GxAOaaOzsR7qaodflHT14wgsj
HJ7L5zE6eHib/qfSOInLRH8bPYQdCMkxGXmvsVE+lrRBONDx19bGmydNsfVs2vV28RMUCCB+qm3M
Muz2guYUFNpt7IcPmwsi6m8Lx0v17FYMgodC1iuARy8+GrrRKi4Je9F+dh80c7xmQiokxU+Un0et
n57YxjuLYIGlSQUHQj5a7kVsgPP8/eq4PK7tGQ1cMeOU52kt10YGEzz6mfuLcGaO+cl7EV56P/AK
wZtuxtze+9HFnZurFkj+cHsMExCMUQHSR/rpdgqC4tYPn2ooF+pW3+5kuwuwmjFoBrbutBiykdyh
8wC0P4zlvVW79ZGl3lhgCJV4HtGVob6DwTMa+0mzp4WUZ65Mh25rNaYe8pX0CNuoQdCqZXvNpfIJ
ZL0Vri23eFs3tii7Ux2Mt8Iz4c3WGeKGiim7MK2jgcJ9AywPSeUg7nIYmkYHJSQzQfTltvXld5lx
GssJLIwadwzhnrFAUytoaYHVzQeAAXaQFC4+xh4Ce64/Gv26WiTo6Lt3fR1z+hvjgbqkR8EQ/Epj
GW0Q9DPgy3jj83FM72ZTmYC3ERNzHlbrMpIXJPc6ESQTF8I4vW/KnDSTgJGFqPCnDSVqR3QFq6I9
TDGEBw1KWxtJKxSAVpGtoFHWRcaHOOqHxtNO8HjpuA6aWlXIgdwiKs9IzB4TCOrAy9GyDEly6gtT
24HqJ9GsYc7uKrdeF1FS7DsQWgXqp7QM69ahehqlOA7LF91PxfGvf37fMmambu6Y7r5/OALUZ/hc
0Sr/6w7oCqSaqIxAxvz1EN+3ZozEW2/Qbk1vo0Qa9SCcG+adprVLYuUetN4z4BalsN+SJdFOM2My
gpcD5vuLufxB3w/0/U+sdLcqyxboCwmw0yCJmPu+mesR+4tIICn236clVa5KrAjF/Cg2XmZq4DSM
Qymhj9FrJGliQpnnSTKy2MDFRy4fjx5Q2D6boyfbEbwty8MvD/N96/spYsPn2b6/WSyps75tTGEb
sTDFWt4gv3DBtxilzufVjHdpG4O38EbMZTHG3syoDviudSZyPaOIxFeXLFh2TJYjdpZG6GZqqxOH
THKVmpFcJ58puIZjgXWgRfcjGmMdG212SYhvwc5DkoKIkXnC7XkcySqBydeZ6E4AaEqmL1sqGKq5
omF4jAQztBmuhnjNnXuYoGTGlNiBYrsxQW4OjPRwk29SprdlPWvnGvYBdftYrds806/okDbuUH9Q
j9QHOw5S5pHypSOyjSqx2qD0JLW1bM56Z6mbVlI8+DAYEjVjcDSEQ7ATz986U3w3Ds47/YUvJVV+
KEuq1FZGx57wJaIRD0BxBGg4YT8kRoYAv0dz4qiUYEHWh4r26QYQCFVg4hQfiguSn1lwhsQgT82y
ztr+QAJILO8xm8iTaUhvY9BAZWQ2nUdajyu9hM7b9ZVxcml1JMjsr8aUslevnAN7fPvQDlF23y00
sZhThlKj+hy6O5VrAQI6LmCtVlYnOqqLjS1un+MZy3+i0dg0PI2FIhmKN8+L72vMnDQAsmlL/Er8
NKrqt9Wwfo+tWKKcukMwYsqbUVM35LYx0/HUmUME/CHwJzbjcbx3zYEa08Oh5WreCfEfiQEPcydo
nhTVG10YtnvAzBDJMgZe7DZ5H38SaTaDPrQ/i8lLTnk05JvJbZtQdGl26fBoQhoZ7VUUk43Tm+5x
Vs38pLmaEeYVtAanMB/w0/lPsdZWB0zpkI7MGK1a696mWVqY1gRIgCGjYq0y37wTy5dBt2/z6JAG
FyDodMgge049F5LVWC5ZUud2kSQEQXQZM6PY+1bXnuJpfC48uqPU5ZFS3s0nYqfPHqRhkQdQIGeA
IJCwNXmYIS8CKiEZYRT2W+pCKNLLfNiOjuUfkinucA8DX/0XRah5i6hGQi5i1qEF80xmH9It4JYX
AV8L0k5sH9xiWqeOdYvHXN9rbY/COiDDvGhNZPNPRkvjQdnu2a2T+MpEGU5IYda7aYiPqV3hZSyj
n92Qiwd0xSFoVG+36EEAqzi8YYZ6H+RE878jPkVHRQqGwxr0+sTYaCNb8jx167lMh2OSONYBf0RL
37x6jZSRP+CFChnYtKeRAX+jg+4UHgfEoKCxkcV1iunKeAD7crhrVTReoMW4TMggNs5GsK0dGDYN
1EcyoNnHG45gIN8ipTK1RDtF9qkbfOY3UuAI6tFgFF1y7Sf/nRHQyxBQyUxK7sQ4y3vJkZs0McJp
fNaqp5luJHTnhwRZ8awojmwULEqmH1ZaDw/oj5FC5kdZVvE94stLZJUDGIOuYgNSrhMkIValnYQ/
8+osOui2elE69uwgKytGuMWRbimtl86baCis4nruTvaY9ydyiyp576TlLaWkgb3k29POndtm7fcW
g6SpwopEUAP1dMb8Cip0pO1U3gdXXRcQmqtC28TefIlyZR4lYSIcNmawS7vAvTjuyCojq3mHVhh3
g1s9O9r41g2GfpavjdTSpx6RQE6XY3FrkW5CwVhixNFj5uuQQ20SLI1NAyAz96jOyQtDBOAify2t
FiAQw1Bksv5PgjnnnRr75jTBcvQcnD6ic0J6pVsR+7TWXGa1AfinwUEvQ8z5eiqyYC/0HitwR/5h
/izNDJs1PrS4G6Mj8wW/E6eyFs1RFe3JrFv9np7lym85OJEvjBa7giYIjt7y5ftWmt4JvF5HrdFI
OJTLzYnAPzpqXB1JuowZuI/zUO6zQMyo4OklaYgZCKnRqp4kqZ62jSa0IwLD34j4sCfqmgkAjnmj
oQc9YUNzhJGzh3z/r5upmCw6Ck1xRLmGPEePrmZRWKHy5476g3Ot77LtuLDk7IANfFdiByxQ+h3R
7SG27EFGRSPipeVb31/mNniZSBDf5l29eD5SLM6DZw5/3szrJj3oTHP1ElkDCZb68fsWtkDFPrAb
//w3xFmGtllB7tuSdowMtz5+36rYh1Ph23l9dCewtfSroEvzK33KnKaeQKagchTHxh3E0czcINRr
CSZo+V70Xbr89WOXa/8mbvMPlnl34d56f7vv9wN8f/nrDv/4p65nJe4XSbacjNmD/nWXxqOeJetG
/fMBCVriLt+/+K+bJGqRh5KQm/jXvf/2S9/f9DUkw5xOTIP/8Qq+f/yPvy/wSXyc4kSuv3+QNJG7
6szJA1DMW/Lv7vHvvvfXgxoTZy4MMtTEHI8shPHKtqdiE9WppXBvOckKZma2+f5xY/u87WPAi8zk
A346ffH3M6xfvnhR2h9pnk5//ttfvomZktZdVNQbMSOighQLKNEdANUwt30sKv+JjMB6bS5HAOfV
V0DLZ+NgedYBPBkksS+HQhdLNviRhPvjm8UjQs1jGU3NTrPKZD4VraQpwGCBFoAgF9vWP6ZKHeQw
/kzKGtxLgkcuOvemOBIiRWjsEHGBnGFR5B5oVY4iIm6p053h2c7R5ctcPKap9zupxTVwmjC2gltt
xD/cmrmgMYDuy9zfsg/bIb01EwKAqU+9ULjpgW3325AyoWZUgBDV+gQTjXFaIxJKl9qPHn0ByCHC
jJXYa830hfQCbTP8zjDRehsup8+zdyifau03wYPICIzHarSfgaE9Jc0sNj2Oh+8JQoXUE6rj+GWh
uYtrdkauKV7lIh2jk+v4w7XUh71ZHgadDpAuwacmSffLrrR1Yk3IZclO0OKdacQfiMpSml5r0ZLl
a/gn719qrYRnG8OO+i/rp+3UYzWI4+pRy6vTOAWLfRgyureqHPtqOv1LSjMsoZleNC/D7Dw4dZuT
amjvulT72fq2HgZtejWb6dE3FKnew7Q3bAxSQIbuOgkGQZPHgtotz6P8KLoI2VswPwisTJch+u0R
BgwNHkFhMrJBjtA6t651bmKrCFMXfSeLmr3yIrmSNtlIiHqOflA8T4vop0FwCL6IYgutsx+EAX2I
oCG32GNNWuN+j9kvNA9d8zzn8/jbZGuKVjD3rY9ZG7fNFB2MPro0zriwWs9dBRysI9wuNS8Q5QCV
BTq04OARX082nxvHXlfdcG5AG7npjOH7YxgXyseofY1Bc5cPRr6rY6DAhIiZ2esUka8cI43f+SI7
aX1bboJxxHOTpA9YkKPQd8VnbZX8yW2wIVww3lmZhckPcNF2bFxYiQLx2mg24A6Ra4TM87Vl5LXu
BUOIEk0P3gpn2hOatMp939jaNYV8vGxk3LqOwqb8KTWsUcpEkdrurWKxr6LaXCMJQW2R8QaKsaL/
NLMXZKd+9AcCaR8CLSW0Ufk/vb642p7draFg5gA/Sg5G8lUliLqyInGaluKTb7nzxnOi57T2QGq3
L2zKDuwlXGAMfHa2Dmgqtp1bavGCxYRcNJLqVCfFrzrd5kn+CEPmtz/qDVQ6rMA5QZ2WylkPAvOj
1RcvRDuFKseqBC8QeQRGVuW5zSrT7Sn06N+br8g4aEqW3gJaw8nrtGQ/69OiHZ9Q7uaiQPrLXtLu
sXCr5jQuUAD0k29zoB/6KV3TKBIrxVsgKs0hGPmj4CK3NZdzTbglm5ajcIzL8h8WQZIUKF1pcOJQ
6Li+ao584oBnpXETDi1JcHcOSUPWtOwaokYJRePiWIM8tuWUrCfdwkOUues6WUwuRR2mI0bcTiH4
lGZ8KRkVcDXzPCqE+M4agWzBRCSa0dwUMVfuYqxoFL+3tHtObZ0nW+VbM69WwofP24Dx7biRfv4m
aY9srJIMPLSNj1Hh4TKxi2veKtpN2ls5eQyoRs4r16Nh536YdRDx9/JGglFh/uWUF3YrTLWiRyic
iJODL1J0afK1xoe/w2BgbshfW2Vq+tUxh5R5/gCwe+ONlb9kwjwvA2mmXc2q7ZCK+G6xk2OTQurA
mueR47IeG/CwJK7msCnUBP6kRAUyZgcLNXgI7QQQQre8fPweISAWPBAWDOrA2xVNxI7ZZj84WS5P
CL6tdfRbp2kj3tjmy2ySdpeZc7xp9EPLIE0WCFow2TPzs38PPrvhxjk5g3adloZ9t5yRVX+o0LWH
OO7cdYXSPAm0LzPJ7lC7f8mln24OiOAFrcLT2Q9QCA+QVoSlpTsPa83UiQOU/q+GM0jSdiYD+GVI
ad10c/oeTb+hqIHNh7nb1vIyGox3FzZjzkGn0zrVIZbSMtgKweiAjgwE6grau6r27JzkumQzM9VH
v57XmLDzLZSLJTDYeU8NpsZZ/mUVZrFxCkVHMBN4c+PxXkn/i5zns9AcWOAGEDnOBtMwr1o5TOiq
7B9diyeB8xvrYMvfBOgorDTIklHlXuGb9mu3aoOVP5EFEi37JNcH+iiOWfP9UdhPDNYEJFhZslDN
HBC4OrdloD34nJaIwTsDHf/AYY8merKCHKnnvtB+SWyb9A2Y7PSOhsK5BGUCNeIlL65FHYBhVyPc
agzPljDPfY+AbRLeJu8vul41G9HPm8rqz4GOXxGolVw3iuIAYPD+e+D/P6qc/06VY7kGMSX/byjb
pQbZ9W+hbGg6lrv+qc/xnD9shDae7bvkm5jIJv6istl/WKbh2rpu2C7KGAspxf+isrl/OFylLLKK
dMvkbtzrz8Q4y/qDXwUYZFoB7IhFuvP/oc9BBLTITf4eyBMYKJCQ/Diu6Ru65S1ylb8JOrx8akrE
s9k+1R0b4b94dnxwlDpkmkqY/T3X4eQenCBFpVHs9C42Qkvo1kPV04bPS5D2DlKDnKvng8BWukE2
U21TpVV344zEYlRc8oZo5cdiuLk91nhcDI+1RtZ6kZIY0PZCvFryTJsBOoauPhCJL1rjsbnQmBKn
XHHxiXFwMMEwvPsG4tt6Zrv76OXsl2M3Xs9GZFFFaPO248Q+MdMLTi545i2O9yg0k8aBzMYkuAZv
89UF2jnxDXIviB872ZVb7NUUlbvBmMc3XcowatPpPfUJbW86cNmSgAU4UhCHZvbeTeINB4sm0lTG
PVNpN6aKmMW571T33JY++o1luy18TMEYdNE40xglX2lXwIU94WO9zOp+jhIA237zI/C4oOGM3BkN
qall6vh3yOuTnaQ3OY5oWDrjYlnpayAS8uoBMuE2G+6C8o6lGxgldo6IN+tF72SIJgdGTKCeardE
Qu4MMnRd+5dGmjezfixqrWpBaVDIYgMeV81ARDU29EqND/iKgo1nPo7AhtPYJlRDN9qtZrc1Euy7
rO2DF/2U3RMfWt3ifnqLxnLclkzIGDtmIxyGHn3gLh/hrbQjo9DAqPbTNBg3eyLuRQ7GBVDCxIao
SHbBYmh27zQfP5TIUfnWDMg6qdPF7nyTgA8ao70tM6hpfkiuS3XTfCQNdmPUe2H/5Dxq9jnhwHti
IvRrigyFStB6QqwZyY3Xbmhft1dGiyZVbyQOTBODlXTMaSfMbsKBThYfbrydrc/D1g10eSgm0rHj
jD5QVc4IJLKm33c5VZEmnORkjNpv+h2fQtPnPd4o615fuhcwwgyzCu6cPhD4YwV03wiXYqe78dHi
wrmCAlGEg5VqWy2iTdq5fgXBN7BulgBQFgwlETpW8SEtPb8TyxdPdQzWh3SfwLM56XnBcY++KGgt
NoBsDL3gQTFzOoPlMclAcmj2FMgmUhtAzeIe5Mg6+ijRwzFDl29HGUUmabCN795PFgIdI2FDRFcW
8mtJ5A5/BuBVPSXlq2nHlbDnCYN5WYal5jHdG3Q+fi58Ws1+L1FaH3b1/FLNgHK52DOSS1Wzy6Ll
Mx3h5EdIsUxKcCY7LjOXXpCvjc/waZyqnnyE5NOKAH7LRuGJdeGh+FkR1jpeMbAOO+VJuZ/Vw5ii
3GqEd/P0ksmVsbz8mdEAQ2nJrK5RYWf7WNmXgxWVV0oiNx6v1hD5Zl6gYumYv+qJLW9BbT66cQ7z
37LOZuy/JFpUnwocUm1LqTEgvHgrazJrGOKusUs4Z86dV4fRLyuX4W2NQt0rDNsH9JYc3HBnoaQm
W0uzsP9V9TLfA51DZ1SEWZZgwNUZPeuEXYRRkXOi2SwTshZuOBaTebHStDlnhGBnsvrALtCENQlr
Rx1T4fQMyw+NSoqHbDGUAE/wCT3PNnRsu2Pis61yAvVSTZW4egD2idrQ1+0IC0RXwZsfdOmOwBeM
v075bkRRWLt2tG18rX5PM6CyurftG0ucY0RVFzeYpge46qRVewIq9tJVbXyoUDYKUgocMpdsrezh
a0nz3s71/2LsvJbsRrIs+0Uwg3AAjtercGWIG8FQLzCKJLSGQ319L49q6x6rKRubh6ZlVjMzyeAN
wP2cvdfiBjtUj3Lyn0FeGduu5oQu9SVVY/VK2fq/UGeQ33IphWZv8cQJW5aN3AMP5HR4wikFIcTK
UzZRkI/70g/2RZemYZrQZE5tlqtZY/yCVj29EEN4rAv3IBLOMx65yW3G2ZIwYFNfvc55rhb1bi48
+a1/TD+xHxs+/fvETM2HnvUEoSMq4PFMXioOVptJMyindBRIi4Foidb/GadR8OZES/QgOuvcQS/Y
4dyCCZIZDPKzcr56pcEuiZzAAc30ofTNGQKdrDGyUNT0HQwapnPBU6Co3ux7W9OQLF/iWWQfaA7q
b5YGipMpM/CcCdLV1V1dg6bGsczFcoHH9lGk1guxDeMio4QuSqG36L+bMXpUCb2ZzOAW4qsLaUeE
6xgLzrk99Rs70Y1dly8tjXDetGvbPdhJeY7BMuQUt7+Imn0tHj9zLIHWq47Scky+gPHFAh0uHdJj
wCeeqhoXkMA4kWr5E8P5fmvjFiCxGT+BX262KpfJS7bkYOqW9D6beRtWHf9XZQbIR0fzUCOCTMF4
ET3Eq7StPiJiPPAYyvrc5AkUALmW4bwaWThGDSwqBokheivYZ279qgpy61XPxsmz6uBROuPRtHz/
4HfkQ93RNa8BERBq7oMMyVhOe38u1xMzRySpEGCpT1bxw0Sh90a29cu2zJ01eja9jBo0UGY9rWkZ
c5/z3LvgMxRP08GDKXQeIq1AI4Ib8qZudrRCg93U2n/tZflZqtx6WyzqEVXwRp30zsHo51qRiG8Z
++5FzpJthCaoG+/9dW0NZoLyJ9WP6Vwzs2962F1OsCMHyCghaPIbxrvLv14k/pKd6IXwVsy4g4u2
wx/a805UaoD4UQ5Md7q22cMXKp/wzpDNsn/arek+55NpnQrYaFc7Z+TB5YKViAAYInpidd3A9A0C
Yf1ap9mKkIHXurLZCLI47Y6F09eXznayU028DUDHcjYh2R75dt+wtvntFfciWqMLMx7SdJbkIt7m
1j0vYrImI6xV8OFs4YNz707d2XceYyXMO1y2uW/ii2Bv2y11fSJ4BpSwNi7jHK0HK6HyybSgp/gX
XQIeQFc2kAqcEq2EnsUTtqgEj4s5bAkt+8T/in/ateVUQMBtqyaiCHyyG2oHSL7Uy9Ab7mtnDZsC
sMm2slrzIGEEo2QdrmX2VTh0xOSw/OlMF9s2mDn2Nxa4R5nd6KwwNei7hl9PHlfhYoKlx28bhfw5
b0ZKHV+T8MBNmeu2mZiuw/A3H9KCz37doI9Iltk88Cft7GX8yY0WkXlbq37vDEZ8mtaMGjrjtLGm
zjF6isNjNl2jBT5LNDHy7TtX7ASmvk032snVc+t/VDdHh3q26EAOTGGFqE79JLsnxzDeMUVQXmxf
Bt+oXzISzBwjctqa29W6s56yDmbb5ju2UdXH2O4VLPrZWJ8sN//tZxw7BGGTVjT+jZQ227oYMRT5
42TjB5+VezcS8nMiEj9dkaiwXI+mbGF2WFn/bLFqhPLhX2RRHFpuMFfNyBMFrcBx+eu4TnJlGMmY
M155KfhE0oMU6mRWgToarAbZccSN02oSTmvZ8FRy1JoFWvY4U0+cWWG581Xcev68MlWPi2Pi5NrO
lyyb0YmtQ+F7b6XNONPIV/NYsjrc2j4sxXk0h0sO9of+dYqouI6Pi1x+CK7kIVOyV9/o0uPQminV
2ukx4eyGHWk9VY1C5TXwPT/wK/Js4zVTSKpk9+G3Df+GXTNm7WMjqr3DCCCAW3UC12OprD6ik4Ia
bS3m2bXPtT5htxlRFw4yFBsptDIBGud7KZq3hBEhHOTmJMeSd2ez3nMLcH+aLLc67QhmzTM1Qbwl
DmnyfoZla8xQXj00ZI7BIbybavLiZFMOSVH9wRkBBZ+5wjWvAMGkC5kCVpDigZCQ4m1HNoxbF+M5
wyEUlxj+oZcr4iv9Runz8b3sMrgb+jDEr3dDvJ2+3NC89Klq9C3ApsrOFGJag6tPFGijaBOE5BOY
10bxNrXS7NAmxTPcLdR203QuPGkhaqwJIeag01IXDZU1jQ7BWlLR34cyQmbzNUtAgGA0Id85ZMHF
nMqvrCaR1xlVcW1V1p7GCmSwb6T51Z2qfcWdaB/4jPCl16KOsQPnqGYGRh65APIL/Kfmwn3pHJoa
Xr0Ee6YZaFagGtpbq57uDpn0h87n9qT/n+kIDsuamA6VzRJWkbFnS1je48Dge5fHceKZw6mOg3q7
jIwOWw7bB+VW5NTstuBUGZwMVsFbhXTQNHSWIC3r48wuZdMaIg0Txz76g7wRHCWHiRRoZ5njXi4S
l4f6GoGAUgtr3A3VZYLh819f4k7pA96pxZD/FlRuTsJp6BY3lALIbxnU8+DQxD38w4l9dUiuoWPz
l494V0vm/uOJlFG2TfvBfqgbKwPh0ybR0TFsPgIJwocizj6yXELCg8DEK5bHAH90DHPfMq9dH0EO
sWNfJeZN4BuExTNuUNN09DpL7GxmpsFU0aVs6KrjbmZZTr2EA+MOPHGMNWNOLmKeXzS6J6wHU4ZF
5IxcrnjTafejWTT+kXrkK636ZZvmJN9cPV8mVkme9qXx8CzaDTH9JlclL3Cv4zQdkcE2DFp72fIe
ZC2DYXRvDIYhCQX6Y9mhQrAmiIBlnmNCbN6p4Hh8/CpMdCAbL021fPYofbfMVutLVkcUWHrSaiDI
+ANN8w+IdWIzBl66y9XaH0bp3VzbqM7uRLK9jWr/UEBdPYs5v1S2aE9W6/6xZDfuZ3LhlEY8wOZp
YRznOJp4rxJ8XUbMoXG/+75wp3Jhnj+UL8uS8xUfrb8155c9YOZsn8Tjb1Qj/HETQXTZCV4HLp9b
dsb85spWHjHyBldz4lstLU3IYAv6tK71CVzmbKNy4rY7ysbOgXZ0v4XtRvKoqY7sUpJdSv6YgbzN
wc7ybrmV1jdDOGfP57QCTtMkC61iVpI4aHGsRWZb7+0JyPISDd3RCwOrj0PQhdZm4Ll9iET703OX
3/16Grh3HlfC9LdmZJFUV1VwayOCaHPeH7sZeITynflOPsnjz3CZLkvTcy0feAg3PWFme41uczR+
cXPlJ+id/SqHd+kT/Whsd3jqajZzU8hbfHiMeB8RhCUz0jZ8XRha4VXbOWsRXNeJ3PTg8b3ouoTn
zY7klxnPNGn69R+ZrTqtNoM4aLiEZYu8khm0QIt7zpWqTRGmftNuc+6mvD2qexJ1J8e1B9qN+KPG
IU5CD9dqIMv+1FUP9CzE1Z784pQCwqZUVLGAhaVMo2tZ4XEGvPzqvkzDMgKja8AO4KQO6HJxNS1h
oNZKoWcok+gtsfpQmQ1A6yzQ6RFOO3WFqTdY0ZiUYYrO+YEbwRCqoACJC5VmL9OVos0iCew70Igs
/QqcO9u8RkH2w+uG+dpYvOcWsBJL9wTZbrkQp9yu8JpePeK8PcIwPwncG/eOMBsq+TTM5v1fzN/g
LZ85dJme9E4qjtgKE3AFsGEBns7y9h3aVoNGYcvrcg3byFX7GkrhNu3sEdlmdi6rZDoZq3y26Ps/
1fJrBK+jzKl+on5ysPqBQsJausQ+PXmyHOwvSlzEWhnHpVqmbWl78yFvGFL5wgj4Nk5Pi3VTXIdv
jPQ/isHo31q5MjCofrF0SF9EkX6g1S0v9Iy+vt9YRB82UV8RirPa6gDx4sfIIGa1vO4lyXm+OJ1z
y21MYokaxpCHHMQAhAcgwpwYjlICnma3+ISRiX3UHVm0TVyGxJnsx4ls9rZm6x7WfMiHw0R/hv08
icbAsl5XaDpcRMwj1HXdgpkfbP27nQ3H5NYMnwNzzxA6EEJPtO78mfNeDDHnOEUwLkTMca7NbGZN
VvyXTfbyVBAQM8lL3meOgPZyL13VfGYGYGP0ywwpcryJc8FsSpC8qrK/mejMm5uggSuTdiMY8Z6I
YrLJmW2GGHBUH7y9oAkII5iusUf7JWrDMpmME9036JKzA6UWxShQytaHUVIbR3i+L2SP+fV3uXka
y+5IvbAKxySIGCICwhUL9CD8enbYFKwN42WGIDsL8UuRqW/FCZNn/2GxyxAWU00WgOujKGnJw2Ln
iN/7O9Sgwc2s/7DrCFlYLdsO3sQuMYPPxOCrJZnPbDnssUjm7fbUlxYda3A5DuvcJ04201P7JUmV
HyYWbaAryLtEUX0tS+o4SYKbsDffk3FwvmLjA2KGuqQOCEjLi06e7ceXTBZnfjPTI8nLE4NcZIGY
DI9FynOet7ixMwyDYUxpPhsZYY0Ggh8bJLC4SOw3ObWwl0q1YbBWhDVdABxjxGe21sNaZ+rvbtox
zJQjgY4q8fdrZlfbWlQ8LMzqrc+fgVGvjFK837aTTOeR4NKjEDXTyOk1BVH0KKZTzAz9GvBetq0p
Oro9aJzeW7jaBAShVg+Yy1jO2b6UKAYZnDPFIstJ9wsc4hzR9CD+N2+NODaOqcHZulJLDMIV1nEz
AmawCVUc3GZkwa0nFuNKOLyc/DJErCgQLy/DfoyN8tB2XX5o0jogwokLuGZW7pfJU20sd8yp47bw
BNQbNb6Bkl7RWLHSEvL36LK7x3sZvNBL2cYzswkpnsh5LlvLMgI9cs4Ofalz0STKDRkR6nYHAtdm
dcMW9t4XXHt5XKbYmNvgmfkIIaU63+MtKE8zZz3G+nC46wVMQ44PjQXBebEwI+royiZty1BO9icO
COaFygMQNaTvnt8cZd69te7vcQTdy4SD8KFp/vXygLi6Hn/ImJNzMgcnH+T5mQzag6cT4Yzuimco
sy/eOoCxbeL5VCzigaNOfIrNPDlCd8g2yVj316gAQVZQXmNpb3un0bDJDCjrDNquYxbckUwds46i
56aTfsX5iHdFZrOL6KueAipL0KmBADku1tNcOuVBGtVPadDPXfM4TO36zBsHkKzBI9nW+a1h9hfd
TyTNxfvI8xgqxP4UZrH/4JstPlUQQwqTdp8xNs6Lu7GCM801cEj/YP6ZAQj3cOSONgnpM6WNF5MR
ymGIoi+SNMZe1DwmlVUDWmjWLdnU8WDwk8CymWepkiNoedzLCOiI/xCiHqVz+CY7+z0sfKmMbtv3
Rn10Vbv3Bl5fvo6jBkyvoHAGnPw99ahiTtVzIgFaAcZwBEVGp/5vmrPmzUi+bMxuiaP5XfLEtWLX
ta4ROqWgrBy4B/xwD73y6Ait7TPRTU3rqYsNGe16//3rzEcPtVbucscuBpCvDl//oP7hK0AYIrbw
xKN3H+V85EjNw7W26XjTXtmRsU22vwce2mevpxGYsSSFXpWf2nbtz98/xBzX85q41tIyHJymnKZP
vB9J2hzcMX+vu+JPU7Phzfr4WoKUP1cpV0fHLcjeKGpLsd6DC+kzp6kGOOU5Ep/FD8GD/gY4xFsU
/beRX7Mu+FyjjySLyrO9+uJYC7qDht+fff1DnNN8iZOF6qpWhJiGJMhTku8U3ylA/QMjX+hH7F92
RrCMZ+HWeRip8ZrbWXdeZhvxSDL9GpKggyWdv/icg7Yc9/rNsui9hCATb0qKaSUEjHjkRmhZ/ElX
+b1aumjjpRXh9xTKhPLOTAfrw8jn/byW5XWhxxdy1HWohp4rfBJcsjaznU/7dOWEYVTBr7gt/oCJ
CofGf10z2BSmcYAWjtdwZZHBW9Ljs3JatB7YcmJC/1AMEeKMZ1tQIFrG5ctNGFI2sDemsQj7GVjq
LC1ImBBqpW0xuCmBBZuz0rFwQsQLfxBt9QOmqdgp00RdAJLjLOcnqBe8Amv3pnTzwRNZeRB9dKmB
YqABblYQUzkfnjh+G8Vo/6jXwQJG5h9dHgLA7H11gAYfER5afgSF4+y+dyRrX3cXp9L/rYerlS7m
gyFV/inrYZcZnD5cvzfOjeW+JsZsH0zDd85mtbzZ0+ztzRRV8yx1/AlrcW5MPLPRA38snp1wezzH
ViR2Ts6Um4nVQnaI9Ql3GQ+6cRIMfAiaeA92vNxT6AFJzpw+Ve150j8sfYMe3jXv//pckgDmCepA
IRTeD5GON4pXr2Xwxx3eAEHejQV+DQW6n4CzJiYXgdpUBBYkmeEtteK/s7nsRIDQyTMISRjUpEDM
yhNjYWx+/QBuNY8G9jrCOTaVb58N/uHEBpsrev6MvWrw9ct4S+KaQxEfSqLszBAPnuLe/ptjSkDt
Kuh73LyGuE4F5krNoCRQfDZE8FPazZeZjnzzVheS69bGe5n7JyCsXyIgHGj4DRecafyAPPLe/5bJ
Q2l5CmTW1ezpvI1KX6rtH53ZvwgfFODEWGYZ7w0l6xKJT8IrgcQFSiiFRxojxqYtIalgIIoM+SPh
p579BJm4k+VHN6DIM0fNdJxWY1vOD3GL85DthjqXNKzPi1cJhnSoWULFiXdlQta2YVIx0WbJvPWG
lAIZ3Tyug621ULJf6meZzxZwUo+0qwvfbceFFfgB3k5wgszuECfWaXzP7ZZpREWLq+zzB4Hhe+UV
vqQvMeMnji8QDwNeOzG07V3ijKyO18DUIw3z7KNhbhakxr2a4SGzAKyODTRoIjWMDIyK3z1W8mZx
ylO3imPSuUEYcyGyvEFT3YqtSmJxtPSzBzFPfTYzcQZzPjNFs42jTwgSAuPBy4LqOFL82DSUffZ8
1v6AGoa+F6+cmUt74pLP6Iv5APHYjEtlENxSz//Q0c7dHLWPkgfGWTWSzOpMnzfuYjOEytmfi2j5
ZDPBFSMjLOMuMd8bGurJDiWmoogc/hsLHjQwfNfFpHIpNjPnSWZ4yoRDVJ9XF4152XKsnnVBChzh
e2kFI0yr5a3R/1gU97zwYP5teuOZE4Jiwhw9mjx/vl933z80+tku0gzCuSufWjO5zDapWztCF9sB
Sz33TvHSui6P2Ih6ZwMLeTcKANb12HJXsbkXopfEmYSaV5zbiK873TG+tavykdQCxOiIQ1+tYkI5
/CsodDVCPUIQykMv5xs9r5efkiJYnLJHG6qOS7N+S+tf+fdfTcXPETU5hKwZvmNtYL5gz2dW5dv8
7MBn8PjCNk3fQvPKLg3HGcazMtraVU/0q9s2YC2y0r/zviLpNrT3oM6AJRfxenZNwPGmBcFpLf1b
MFuUO7Px3fbLnwqoHWLPicxzwfG3tG3BDdn5Bb6RE94eYoy1dSAG4cuCM8zxFP6PJc+RP1YnKPNk
Dy0nVNb05rq8M3ic11DHc+bxQU4sVbceEEiJfSFlBiI4i3GrRry6oO1tE2PUZh/7byuAmJMupgLi
hN/vbQZY6mT0Px3TeBXp/JjoT4p0oksco76zxL1Hjhj6vU9de8hXpmVsEfxxeVQ9DvgoO8wm7MGA
tjl0+bdlzGI+3t1DPswXuOLuRcB4WZxO3J2ubNlIRDyKvfnKn+RAEGB6jcfpkZPtM7c1GlEupLMy
8Ax6oNVf8DtME/phF5jC3fpr8S75TmoVWbBoXG6TaI44c0xln9aexGI1OfzJxVTUhPlPr5N+c01o
mCddFKYjw7wpil46roDkVPvukYko3XGuLJqMZQM2CYpmPk+gxAtadCDAGMw5fh0f8tc2M2iEJskz
z4mIsSJjDJfNNkl1q7F4MloxEs9uivZ9Tn9pwNjM8LZ8qkvT5BvYCDunjUIoKcUxhm65ZWIHYtkw
Dqp0zZMpMavFVGiNUn5C38hPpsUhBk03cor+0qWSaQKJG5VCfwdYteVgAsr9Z5RVvyjXcOSQC0xo
CzYm+Q1KxWP7VXn2F/CKwhnwijaUiszsV2URYaFyQ1pAGhPYNRymXNj7bcXNelsBiDfGe416hhuP
xVtykwXmeBBkZve8HysSy7PBywCxBifnt2BC3WSpP6ZlwJ6wo5PTkIWhYVAFlvuUZXzxBj/vQmwX
2SZus1efhe0RYdUxHyP6Xe4/EQ4WNm3xyeUuue08VM1B/bero+IjqBivIL2y+yT/CsI2KEi0c4I8
TgInwOq4/wRNj0+p7wHwL8S1ywgtBJ1gb53BvKXNyemtes9vID6YHgMy4QIfkRUUVt+HTx1QjhEz
2PdIeG98CLZiZSAE+Afemw4GxNnO1Zv5KEDFMBHts4e7ORLdMQClL3nKAU9AO2DqbMY/HQ6sep3y
2wtyyiL8zQRJdk3jJQQMzAM3UowazY5CWAw2tipPAZ0kNkQWxPZlipk0vXREZaGLrsuWJEP/oLLx
KYa72+T2pgwA8xNXfJIKjF3U3oYVl9kYN0YIkyBMVc/QvSgeLS7Y0Hu9XR/HIQ+o7Cjrxt1ylf6A
IN0U5p+om5hNOHMWpkFAJskEvwvSI4wYDPG04pRiZni4b9jLSD77495fF8TScJOFv2h8eb+dBakt
RxAbs0WN3wgepSu9dQu7ezjajv/PeFv3KG3ZyZVYrBcBBK32Mpbl627emyzQDlEGy7d7dXynO6mJ
jEI6Z0Lvr0j+kP7Ym72nVXHTR40P2surZ8IV8uDnYPJmagQpLdJcGLyO8j3DR25QLpoQtjJc4xVL
x2GhjmFSWM4rcaGWx22NhE6dhplfoFcw6w/YfrvSg7rAU9BvRxYkwEW5ddCfqx0eGoZg2dTn5a9g
Qkpp6l+Y2wSQJ5flaleROKY9otQ0sYH0H73WvBjIbPZxkr/qzu5lIZjttAb3uxEsUmtwSOY15xOZ
IQ7WEaVOtllGt6OK2zu3PF7SJl0wSjx7Syw7suPLSRTkgLre2lNU2yQlvdx0BfTEoGDnpOMvv3Nf
1qHTmna1a5rsFIGMc0qGpqyNmDtC8lIns0sOtOg66sxwnhYzP9KEpX9JeRe5J9tDureFcPoDEER2
ndZ0B1gebKHQhE3unlmMFrDMmzAThhVGdJnd2aQ3bMPzin172cS99ZvVr7P1Gp9McVYyiLHnJzOD
YjPfueF0Zzddt2RMUpq66xc4cKK48I0YesG7q29x0COcbGivTuBW5eSbB5XyfQ6U45PwD2D3ASpM
VgQXFsFGWHTlXvKPHAo537sKokWdYhjs9b9l8kxxaNEhtYKU01AXPqOgU+YYzTN2+KesGIIz+xvY
0NHytzYTygqVd3MkqFmuED0Hxx7YVcKLN69BJeC4yOl4R9Egjop4XlmM17iSFr6DsaUKi8SsbfAU
oAI4eOwtdjFI4Y5BCkWGch8b8WdnP1OKXH80ZbjyiRITR+vJtq1DmtUNUHPeRW5pMuv1SbPPJnDX
iO0AO/F5X642Vj7voyoWhcxVEXSZX5ALcbl3qRnN2vFqlvrT0Pts4Qt760Yk7SbI8rTJXpVnvUvW
R6XA4hcRE5VWnfA996Mgh3ggosE1nc8HITKnf3YQ115YU90mgoeaH5seAtu6SC96TwKqG/BbDlk8
A+lCOZ2XbnLUU/wBkCMGptjZZpz/V6PbrRYbI5QqNc+HJN+Ty3pqm+Ix8qm8Wji+thJ0NOG+1ji0
ZXpGuZY8dM3ymT3MShAd59t1aaofzQA8HcTWVwqB+JBAtimTYiEGZ+kxZAlFl6tFRcVvo9NgI6l5
2mAx7KWmvQys4lOb93LAKozzfPoWuR5CWIcoe4ExxzPd4TxV+jtx5gzNsw+sZqpP6C0FzOHSeD+k
7w+nb7Gor0/X3z/8629RAW88+F47N6X9ZSxtzpCD3h61SKAKeqbw/YP1P3/1//u/lUwxNgMXzzUo
aENKBrdRPVbnMTP9rTlzz1w8ZR1kJ19MroR5HS2kjYYw6nJEodkwnb//Kvmfv/r+2//0v33/lP/9
J/7TTxFi5rKQutTOBGwnJMPA6zWeIAH4tY8tPKlmPZDMWyIkcz3jmWTN9lXS/RCT+BOruHtMs3Ta
Rx7VZdHKSyXhajSeWR0EceStx88SIzHTgUocZyUyRM1Z2iMDQXoSkRqYFk5jduWTF/KIhUC6cCZR
QTI/ToDohqQUu0oLcUiUsqlkzOGyqt0IlV6oV23wIqoDOZatWrFOddHXl5VbwU0Uf3lmztva5DGn
enQ8Hl4eV2AmtK2fcYawh7ZXvAPp4hpWxlOSSvTEnZDhO5qfyP6UPDpOkQew2vlq7OhpiSM/9LnC
6yW2oaZfduNZlygddtbAEtRDKlRovVAO2CHIHGaG8F9HrSCyPbmx9YnSi4w3Vf41+6B8mazPAXcR
w9Vkt2IzgorjMVRfQqcfwGfQ9t+omVzN2tli28kwb5Q4RBM3+2mu/6xLduPswmuQ1hN5aObSWqu0
yOKB48JeciPaJBZs9tRS9xKyLkYmUkQUdG33x9R5Ibf0lJ9BxwNH3e+eAcWGfhF1vICWsI3tqdLa
p2FCAGVpFRT3ZZDH5afEETWXHBxMF4TyVCJHrv+lkoovUsulUq2ZcrRwavxWT+GgKrSMSukbHW5T
UAo5lTZfS6vmrnsoFBqrVgutIoXaKhr+tFp1NWjpVd2jv6KayyDrOWYC2/qAyOv50da6LB6a+C8L
XjRAfdFpLXUAjWIun9dFvSTfyi0t3+q0hsuwEHJ993+klnShKhWnjHULTMGn9lvkxVOQXx2zdF3n
ht/BAwVTDOaX4rLQLRq0EkzoOx5NsZz9AcIwUA7JPoDzDOgFnZjQXrGK6vgQUA7GbnJsou7c4CCr
VmRk379/q3t0POQZMKYe2JYzyVw8bt7lu4/RzMVsBrP2Z5K8CS08kybqs0hL0BhK35XWotmMn77/
RYF7dbQ4zZg0twOV2sDMAHeDdyS3sWyKlVksWoKYNJ+MzoNhg28OpmObIGijRRk6rrmwtLLZqtca
8sXj7CHD7FaXiv8upjeAvH6M+s0A3O9rGdzKeZiMK7d/PHEc8j67hLuggJ1QyomWccPxrYBbkKU3
6Vrvw+xWWyeIfvaNdXUybHRY6VbsdLPW1KX46hCOfjoAeNliZ+pl1OCO1UzOcPa51bAyE44g8oze
oVfRh9Uq8+A78PLbdPnMm2Zh4888atQKvShDpie1Vq92239MPHudFu4pggwbEwdfhosP1lF6r7Se
D4PFm6+FfUbBeZ3rw97XMr/FlegA8fuZWvRn1CK5ZYMXnGatAQxKpi6TuNZzYBxV2rFxpPwTUXQg
4508WgrCtPvTs4v8Wq0/K/JFC87BmVFOzMaxIdRx6JfkudC3KCqAML4wFkJY4jw5ox1gofYqtdaw
0IJDXGbGvm6CXxntA9JcqtpbEoCfrT9+g5YkBr1GVoAu2rJeviQ2KsVYSxVNrVeMOGeEqKMekhhP
NOfE96xBxhhoLSNtCqACvnY1llrbCICf55/l4YeNyQErrXdc5n1BeWUL1yXgSuPGPP55yybj9Dlq
PaSjbZHfPwRaHjnZzA2atLtV1jiGFpsI6RAKKlDLaPUksBqTNULzPGKlxBQ3UbnmB9UQUHFNLa/E
YjnnM8wJCfcRn43aO7guSy29lAFR51atF45MWoo5oK/eCTt+rb6FmVqdOTKwPnvKZOykf1hrrdgc
2CwqDfax7PRt1SLOsofjnHnIOW3cB2vZ/bFTtJ3f/yAJAC5W+pkGlfBvoDWfUyreqExuUj4ax+Bb
BYoTVJJv+mwaNngNQbMKb2inN9i1VomaU/6HuFRyGiWa0RHc887HPFpoBSl5xVIrSQkZozXWmlLT
R1g69ahLIw+JKV63ettI4CCM45LLavxdmNdzkxAXUEPeY6B1qNWKGFU2+wpoArJUMaFNtZ2PSWtU
wWEA0ZlQq+Y4Vpmfo4LQ2lV6p7cSkWmnhayR7/4CQ/cSa1WrUdeXwEfeWmJxDZ4mrXTttNx11ZpX
4gCkkyXqV7Z2bzbiyWxFCjtmTPAXKgOrFsYGdpN+2Cr4pCne/Vn6dx+3bIFjVhPyuC1N0Ijwz0Za
RItSyKDYL7N9NNrcDbWw1qGLsgNEDlQcm22+CnLUcFQTLbqNtfJ20fJbcOV0oHUEPKhR4wLkGpr+
aQDU4bW6cNsh0e1xm8qy/cGMisWVFu0qjLsk43662ZPQIt6qQ8nrpe4uZanPdwZPNh9vLyqO+OJq
le8wIPXllN2c3JhQCWK7l5qMXIOjkHxxb3Kdbe8TsVGhNcFykODxtDq4SSgmcrJFtXv3tFw4guDV
at1wpsXDo1YQL1pGLBBSNKh4Nl7iN6cYY/GIuTjAYFzhEKu10pj26ElqyTGXd++QTnyhYBu6j0rL
kHkUqlCQsHih88U9l07TP258tFYkyisn3J0fr9hUE5fGjLKeOpeotoYQodLxrrYCE1xP7W1MYDcp
TyVhbieMgBm33aRnPkNAs4kv99UtbnO2q9iL9mNnSp7pyvrs7TXFMIlLxtdriu8fSu6E5/x9Sobm
hha1uZVd6u1lw3T1X3/LID/sB7FsHc4qi1inJzkkH8lCx6uUbHhUY98zGbk7+Koabpk2e2hbuiYS
GNs8AbRkuD7Puxnc0AydM4+84TT4PeylNb/Grv6aN0xuRG6Ja5sbP1xlB3vmANV+SP5C4davyOWN
ddDIHRXMJgYoRQC+26qIdRNH1mbTNzkh12I9A5uKHkbyAE4xnQmc5k/yZcKyfVzdCqBgrQhIaL1Y
V1H0nohjUt7gSGwLZkkNpZmah/ERbJTcf6vC/o+e43/gV7vQyf+9MOjSZ7SpDWIGF/a/EaBVEhWp
pjsdPbunxLP29g0RIMq+IXjmy3VQzKbOIO8qesnoVTyx9LzF2fwjkvU5GkAt3hQYeki0ZG9jLzng
loUNyiWlGTu5KBGkV+abqXH+uwrlFIm9rTsAtnHTH705zeBYpZyd88J7HYqgp/uhrIuTk8OvLdtk
kGAiKBrItthN9FlUznTrgzY72cp5bKI1vv3vD7LEw17E6jW2WvZagnPSSALOXHwPmqHqm31jWncF
ynb7//4yCvf//jJKx2LfJXzp8KX8NzL6lFCIWG1shhCK/4C9tD5Vl8EKdAAbU7rxmHCM6cf60Sw9
mR8fnA1jfOdO2tElDlKAehKFc2f/2lMPgvNDgODgAXmmFWYmL3zjUsZR/qu59AYqq27zX+ydyXbb
yJa1X+VfNUcuBBCBZlAT9o1ISrIkNxMsW7bR9wh0T18fmHmv82bVn3fVvCZYpGTJIgkg4pyz97fR
l4SPI4m3G977dls6znsmmvaEODh6srAhIrmIvmRNhqYIis2bAFa3kaWkcSojd438M7i6Qh+9cQIi
OaJTs/DpybY+dsyd2Z+14s2TzM///n1aAPZ/Pd1822MLCJvIka77F1w6NucALosMDxpswljAenKC
FnBUycvF3M5WUiWLtb879yZS1giwBefAnsDm+Eh7+BoUZO1ETCjcKWsOdwNborr6oEJyLHLmjevv
qsrDm7etx3l6Ja8VhGc+EimKltEI8s8G4L8PxiDPaHj+/rXx//6PLw4Ov+cgFxZy+f6fzLfFhIu1
6Gdk706WHZGX0j7dDaUdf4kqeIwyLMlfkHwQTK/kzq5bEj2M2Pjm1cQH9yWb4CarDjJR2bbwGLYy
P+3JwNbma+OrYeM2Oa1uTiviT0rEK0xsb6HtZn96lKro6lp2d510UmC6T7v3nlukY07FR6cLAF/u
Ef+MJ1y54jqXbbEJQ9P9HFT5MZdM44rRfDO75HNs9fEruxtNsq3nHaSrrecMITjUmB4h5jA5SNSN
j3R9nA9YJVKgh7HcNtQcILChbdXMTQ5T5hwdeyOwpZ2t6LHxyHKsQ+F9YNE7IS3XwBKy6KHynehK
McsNIcBL2SRjcG7r4mPfOv2PnmFXILsvpZ6gqThIQS313PXoGFJXLSGLcFYJ5KM9nY/wUyioNwYs
7U1eI+dzde98qpeA1WZWP7i1Huh+BmfHgV7nxEGw6rQXviSBzGAHKOeKzQ7HhZEfMF3GrBP0IKMd
63azm8kc7IZdO1ftZ2xvCMfbI9cu/t3B7x4scicLwlrW9tBUnwrXIe8VkQJaLHlKIpUfOruZ9ooM
y0OfWAsktrO3GduMKCjF578/C+3/fidSriuUa/uWabpERvzrSciAhzArPLkHn4Ypod0Jja5RAwH7
mPXWY+xC75Zh42xpJlrnTKQlLb80PCChp+L3hm7bLDPH2LS+5Yo+r2R2t3dN5uTmpJj0ToTf+tg7
rBangF5U9TM4FLdrc/Bu9CDbxtvaMA/WMO0/I2xDtEF3dC3z+WJ2C/TGG9QhZ1b5b172sk4xNQrL
4vj9P/+D5opATYHrzbGlawvzrzkMhqqNWVtudJjd8gZIzLpZUxyuncyIr6HS57yAzl+EBXkzhAvK
3tQvVDQ3Y4CVNjWtfmwlHkuoYEx/VHgxgsxZmpU2Mhk8y1WP+jvMe5SDixByHr8K3H8r28ABGCbJ
KxdRtfGZiaVNe3Xs6GSV6kA7Ot1lI7zsxq0VCa652tVq3zL/2syMs/7NW8AL/h/eA0cq38HvQfdR
wBn48/3H7c0KR3AdHXqr6m9TFnoX3djMy6xPjtt1T3PoRKc6jN9diXZDxtXHIQ42jRuOO8c1acgB
P/ycpTdAdh+yKUXFnFv2S+6GEjJuRt83Hs8K/vRHH/wHMoXHfui/1aNpHiyimHeJIc03O3E3KFK4
0toEv8pU3hYcMyazk4rKjHxUP7vNcfPRCLt4TXBvcmqNRn/wCWoPiupF0xHa1PlYHbQuH7PKHG4N
I2Qyh6YvBOn0yExJCiYb8hgr562dEnUj6VbeuF9+ymRsbhxLcJp2cfeMfgjGeULucq0VpWGOPWQw
LhpX0XoG3bONB3K2WkY1m26yLndtCffsY5tR8vcmsQEKuu8zfJxnT1flWdfNs2133sOIIOo5pxis
/BnFMXrJPbPWs1FWeE66It57WuGmmL29nv1zZ9aMCgYz5pbnPSmh073hkD4QdaHcDgaCVGyKYSVR
oLuV92Cp1kC0hPyFiFxKj6H/7gL02eKmJi3SI9Nn0FnwmOXiRsch2ydwnrcVoKF9W4TNNqZ835qg
VDej5yK+E0a6i620eDRjfUByinwvpi4PyHakOA8BT0ZDckbT3RJUQdNcRWRWiVpYe8JPuRW8sbli
/5fR0TMijM/tNyUqOl/zhJRr7j+brt3uCToGVtMW7P00BseqgKTQJ9QNzRz9hO36iG7zIpBs3Yac
5ig58HvirjB8UHY9NpkmgcpV9hYCLU3FCdgUTFi0gC5qiyk2X/CZl09ZBNFocPjJKHDYq8/eG0qx
le1S96EwdR5yPTHgqQLj9e/vLEQI/PfLiigO6QhPCun48i9b5EgYNIZ619gzTR3JmE3ELXODYI2i
2wL2Lr/3FNHPRUVe5CRa4kpcWZyGSHzpCzeEnkDjzgBteSl9f3xsDYvYQZ9lLY/8F+V78aEBWbDr
XTDWtu187ApzPVZTflGlam/dZCDdq/t2ZUdZd/UDY+0rr6TAexyjNHpcxn1PbEjxVgjLBZyJ6jdg
OO+ZVrL3eqLA867n58gWWI1ukbEK2SlwUsQPvRrIU8UqfVEyZ2xeCsFkuPzK2JxOtVdedBRVqPs5
H2Ml3KuVdfXaduJ2F4EXXE0C63Y+dR/zwXIfhzTe2rjNFp/eLo9OOViwd3dqj+SvrBFaPlrWN9oX
/cEomZYTlg3Qabq67HBZSQaA+HAotjPZngM35O3Q87+QKK+YSxHcYjvhY1ckSG4owRjNTUe4F2pz
98ErFxg5bb0sqOZDTsdmlTmD/4aN9gJ/EzqFfCpmNFdsvO1TpHzsgJ1bH7DPQyoOfXsrsWETpFfY
t7Rga44w6QEd5lrArFxkrrA/UcYMWJPOThGaO2Tsi6htUUIgrkbvol4SnDd0vrx80wdoMZO0nA++
l9bXGD3IDLZiK0PMeKgkkzDJ3/0UYYCfWCTsBtbZcvEq3s/Y/8P8/DvMj1TO32J+bs0P9gv/Gr91
/5E/8D5COL9JB1SIjQcHv4Wkiht+tN1//ochLPmbcpRiHRQOsJeF/PMH3kc6v3EmOsq3gftwn/L5
G/7A+0iSuXyfMoeKQHIHMf3/Dd5H+M5SRv5pl2MqafMnKIv6CRojMWH/usKnrZ7TQfvxYxGwHKLx
KhaxtENUBzAJqCYZ3Y5S47SpcXr5dBslDFhvjL+zCWtxTEqShkVeYNT4x8FbhoOMih9GR4lNxpwg
XiSK90Nj4xeuSxYZVzHbBJoGKwcd8U6MxoUym2zL5VAuyNU5TywUqEsAa1MfHYFWpou4LSUkJcAh
msn3CSN8sGkPCwdN/EHb/Tmw5XuSGcFjjYdg19n+28ITWRHIA+zHfQSU2oTD9KjrOn5KvfzI+Pwq
Ro9VsuX+qFPCRXr7W8yuhmXKOIdywO6NwHRX3zHr88Jebxax8f3RvW3rWONbNSzy59K52X1R7VWm
rmlvpuQUMgPo2/Z7MAbvhB8xtcmAHpcVGdNx7gwn6Y2MyHpsBE2gd4UY1LlaDn4PsdbOvg4guM+k
tZubBjrwOuTVGAmaBSa89nJo0W3//vT+CEnny5h2KR8Zn0EROsahc8cVY70QUBIatZmG6KpADVAM
Iv/9NbD3c/DCgpzHWEow1PLiTP43tDRVtu2HLt6GZfaCWha3r8mAabKYRpYewQhN6i6mAoUo2yL9
ullQ7oDVG9wKxmStTFSkm7yN8Hj1JusNZAZkDLDy9CK8iDvnGAZeuy8YT6Cg60DBK+2QJT+4zTmY
bYtAkjrlQ8abn4fuHgW5ONr+n9/6v3wSvz6dMk7lll3gT1sWe7OagoPwWWGEN1ZIIRH33g941Jut
VyrIISWmaz0gzUcWuNe1ak7OcjHcH/06jIum3cqY/cpJ7Wz++9P9cH9Bf3mKJK0+NXPAPNQi/iIy
KiRI6aKA/v0hMqLHASMW7mvrs1xkyPPYVKf7o19PYfbyDbeRBy8n3Xz5zMtFK3R/9OtwPxnuT+dp
rDdCtT2yOa7I+8XozoXPhHWZ3N+/eD87GJZ8snO4RO0ye7i/db8Ov76GB848sqcmGac4hcuFnM0T
Fd8vMcH9O9k8QOmsGP/d9QrpIlq4H8YWou39Os/jBsFqu4jflUsYhtXL6tTYC1xYLGaWPz3P0p0z
dU+ybQfIMTEuikjqcWb3+DVESnnq+lKiLPcA6BF3dCJakGJgOdyf3g+Wn7SUpZWxytXnROQHQYO7
6ov0EFYdSv+RuZZv4SVdjVPanRbpNMTigpTuYuzOyCQ/eiUz25KBkBsz9PVs+2WCZLIbOmvJaFv+
KLnt4pjI2+Viu39BLG/5/WD/89H9qU/wyjKo3QuXD2FafgBGJ3NOBpAsEGgSC3FMu7A8OzmjY8M0
gJjb5czr5mAaxgQ6e4h3sxw/xTksjpi980nOr7yzKREMiLFOIKP6RZSv6X7W3LUjBYukC8+NK19I
JaC9s/zN9fJpRzmywtGxUEEtN7T7N/o4yetPrunXx2moHXEVQ/IyTR1JisJc4GCQPGrkzAhat7pv
r8k8fusag5QqA6CA2T+QONKslpWOIX3wPUbIfwSmKFDTdEyKmg+ZZ8aHMNVvpqzZzQxgdgv/a14J
xbg2f6Ix7DfZCaf0w5DH2a6g48P8tDuEBNFs9JAQIUOmfIUNa++N4+cRXbwY088hNrwjekH0XbmH
t7aaqYuXU2Ecb3aTYkjR5udgEsG2pGzFXaWv+LLCXZl46ckqNNRj9obUW0h5OqqmbQO2bVNYPaPq
4iGrZgQKZR8/SMS3s8vZFOaXhQJsYrA6x8rYjAxrj1NnXcC0fQAwJtaDCjLg7u4ykSQfctKsbwq/
Uq0GdGKDPlXeksU1Ru3ZT6c3GFgINhM0Sl5UfE9pSWAh0e+GGcrTXAl3a3sZHhz4VOu6fwo8I9rS
cXiFspXuq2S6GYnXHcNp6He0ZMWqQtixdozoZsPIPbutyo9FSsgUqtsQddIa0YCzVQEYFkV2CwE0
uBzw1huNj7awqPu1Gtt63+o0X9stJBWGnNYmHG5liPFdybpb2zJdjw3RWN44J+z6Y/o2tkYZk0CN
UHDX14207Z1tw/bx8vTHJGZk+/4E7We6ZYS2vCDqs7bkCOy60nZRQHdkAzIGhdrWb3xh6YOVEAJd
V/zSqc0eOwYbKz74kYFoalzHKeKHw+8R/cCrlxnZBhGgBgCRv45VN25TNxE7UcovJZOhHcaOExO8
JYaRqPgJdholt7mboWcaRmNcsaIxEhiw4Ou8p9JXSF2HpGlJF9UTLRrSTDwtLl6lKkTULZB59knf
Mgeow0zGwiq2dYbHacCO6NkfwcRHmhAgEypFYR3LqN+YZvw9DSMAAJQehDXSMejBWUxIOnrW80M3
cgGBw1lABxUZ3iQS9og0jyQ4Tdxn/a2VOsaFP+a7Kyfi5Sxh4MZYt3L+Lgr70c2Dp6JyL2nGe4p2
9Evnt589pm7B6F+GktuUy3WL3aQ5kdx3HRDUHazMPbC5xGmVcnXivnVXKtAPeCzU6+wSVz/hHQcu
ZZBHXL2mYIu0Mk6QaxATSoBvmZnsLBpOmwElJ/Om6K10/PfMSlhOTAiQnqmMK34WnZfJHhgf16Qg
wj0aTACsNO8QB+hHgFzGtkdnzM5geA8Xo02aBclhzhTy5yMDkI9Da1qbypCfR4cC2PUtrB6vXUx2
AZPpnySFqaeieWmmpecbAkEMu/TYUA0x5CisU1GC8ZNJcGjB4awCleb0NQ4N2duPS9QUf+hjHId6
3RoMG6Gw4XsIjwj/fyST/WmuQgtEnvlgm4GHWJ9RXGhXxFXjnxXsLXvHYsaP3hUVsQkLKxhwAmXx
2bTrnxVTdsSWZrQrM4dRsjCKFVZ1trRWvW0a9xvmoVti+DW+hPpCnESyLfvIIetbPHR6vNpTG6+J
6niCgvPcmBkFb9+9SL2x0W/gjW3OEQKWZplVh6ocjwNAbUAR7cypEisEWEyzufWTmr0MAmp6eKt+
bD8O6YwW9xaXjHmxnqJCkpM4OG22t1NtoIQhk019IYApODcBMkcVMbo1uerRPMYstenj4LKVMWXY
ATLY3S2wOs127mwAyKKK18WnKIzZic8y3mSRzb/yP0YeJGMdt9QPsHWqaNAHXSFIHgkm9KUPtdao
vxez3x15IwDOJLcKa7FfGc3jvIx0QbW7CRg+J147c8VyZMQuymmQt0M5TmTPhP7pjpW2KzQGrNjn
iaQ+bk8a21gZrivNoKDWaxHExsYqLN7YiQhWRwASMGOkPYwqJ0DW2xSufpCACYgIraA4WfYn9+f3
R2HKd+5PhyWNcjLYki3ly/3A3hSZ4D+fsiQWKCaKt1FWbL/zItlyUCtzkbXcDVv3w7Dsjf7ytNQj
1LzxRHMZEyarCe3i6YNtI/LqE/hDzdDGZ1cDmKvquF4Zy1aC6SC8xh6rROtokE8yfB2L7NUuzQmP
UjttQcazuRGMHXQWvYeLB+tuxJrpqZzuh2Qc2QF7bINI9gwYduR4VfHgLGG7yPsXK1wBp/GULQeh
ejpqUfxwd0kVU/81DY1pa8PZjwd0NfcvN5jBQyIxDvBkVnZZTycnnKFPLocYoetG2ShiDPIcT55n
fZ8yUBxeITW7wbhSx9484SJq/nToll25FebMiG3/4ixb4fuhWvbDOeTMte8s4Qc1IV32sp/uJEJM
EJY897Gc7dLcvUHUrdglUtGs7g/R9SKJWHbl96dicewGO7ns7Ie0g+5uLQ+5d0UmWtfurId9RgTc
laErakopPii7fIPs2B9YRVD2j2Z4Cfv6MstcvsgwWCe2R/xUycldCuOWuPF3DfxqXw+0fyZ8hTsU
ONgXu2S8wooYrwHxBHPmZLt7zogx5IR0NtRHc6R9NJs9KvMoML/ExZJS4Lxj4Ki2ErzROo8BUqrl
FCEwvN5PQ+5gt5gOAdpIBLDOV02L7qEG2JJFcXgtfNAqfW6T/oD2hn3b0O7axvo6UnK5Q1s+MxPN
qw9GXRK20nwUXRK+OJ6BlaVCmEI1bqwk9pPXHiXtySHwRcj+50Sj+9IJmpjMBDG4LfUiAGO5larn
knZRFEaLBHdwFPtPQGz7JlFnzjyP+yq3TCcWBVdlOTvkGahwI41ovFj+9DRm7aVyyisfhH8AB4lQ
Rvyw2wbjZH1MCkzyQwRT06alB2YnQ2Q/O/kuJ5t11/rYMusqnm4JnekdPIl1n+KHastxRKBumytr
RGqCTpquJalzaiA2q6rvyY24QUzAvEaYN8cRjE1QyOZKfxTzS4lsvIqR09NFTi6tgx/eHJofaqJp
4IfBHrpNPXeXDtjTYZzkYxt7JdHUhMUkBpXM3fOpbJRREK2Y63Aus79fV605n7krHNue2EqSvJOV
yoCDAC75XltzRl5gWh4YOe6MPiJPoQYBP8V4/PGMPg6+SzixfIz0KI4TqHiDZEg4CBEmi3T82vjh
F6OY7MduqvtrIas1/Anjwgws2Ptafo87wDpEisnVRI31ZJuLD5AIz5xdCwKc+tqLIjsXqmc/52Eq
6sotKghktfYA8TLlToWNEmAkhrpbvg4dN74xNHlQk5ZXfKVnE/LgQY75O7kRznZagnaA5SVXy8NQ
UeiMuKU6xHHKIj1woGqeHtzROpnsKLZ90bXruUFa1GSfJi+hPCn5XDMFJCjSZBXqAd5x1CICQ6pu
E8PWIqxMqn7PbNVf5TV/Da3sFTK/dt/Ok702U1ylE8Eb25Ra1aLpcNB18rF0KGTntHtAFY698UmG
5jMAfnHg1xIrF2rykglphWpEiEOJ/5/PbUsEVnqzYlKjmAE/eMFoAz+WJ1e0T6k5Dg9N4Q5w/HhE
iQL7wUgYKzlNsc+oqCEYJBV1Dx6AYfIPVH0XI4ILPWXPwFLD362xDGHNjVGiRmAxYioCoFiWsb5g
JIhWi5x7lxCVlAw9/iWM5Jbjn2TOKD1NdfQswnH1sU7V3u/K98zLzH261DhGmNy0fxu7wbyYon+N
xsB8NovPuuP6wge0q/vcvPZOibKs8NJ10XxDONOu0XV1O1QTbrS2gHEO7ZL80NN0HgeR3doszG9e
FaXXrP02mGG2hlHUHDHKhC/VHJ6MrAZr0/ArsqT8PgiS1InbDaGuwA7p+l0WNuUVKyVzqAm3/iLc
KLvuq5sJ+wH87YzKrJGbRKC6zWnRb+l16IMqje+6cjEeSPBiZuG8gSfrDwoAsgZHcRWRWgQx4uV+
owV2/Rwq+hpGqIarSHLK+yndj6QWnvDhIiHNp5M0M04EHUEW9sSjjIfwopW1syFFPUa2SRRK87kN
RHMqvPHJhSp0iUvOwA6XiQYOvVK4greTpAvRuKmxmrKR1FXXf+VGkx2JHD1SAr9XqskuU7jwpTCX
7YIMXslx9kH4J4zuNuVgnSyE6viJCN7ITY8IP+6RnDGfUvxKbDG7S9xagvG0L/ZJ2tsbusbQrHKD
mEYnzTc+kxXyR5vbOA/6eemmjodFt/veOcNikiESXLSEBy9OkZJkmhisd1h8kwMjWF33B4iw4jSK
b2wxhgNoQgiJCtBFEhVHqAVEIWj8x0VKTpgRj/uihvWduT9A+Vivkt29JkxwHRmGcxGKIM28XshR
X3G5KbIvuJScnlxZNEIxy4oVvKaX3FfHJHaya5+W6ontNfkXTZowWUXDvsQ7rD3L/9nOTEwKp+vY
6kbxGvUcIcxG4K2Ckg22FsVLbaP/ngmg9KIhpaK1vF2XOxLbH2bb1mIDOzvs5p1lO1APDWyMxrre
t2Imk0DifJhz6bJ96zLP2URNKU6Q9l8ZL54kFrWNQjpFqyEEla7DdMNS9tAv4cBqGBGoAxgI2Kx3
HX1rFXjlxpnVBS/DYmA3Nik+uX2os/exmfxNDrjA7aw3kry7s23Is59o8M6ZhbEIx5ZLesTRI4ro
BcEwaIPhqxzm6DxkNfenCUuqmcb5rZ+J0QyB4Po5RlMkeew5owb2AYlmrn8uCAe7iPZa9ciUByfo
d8rrpw8offZpS7QyrShyOxYzJcAswoXiLLpmir03wrF0Bwj8ew0rBMAsrMQq/9mYTJ1Wnj98VU31
DPQs36o67aFyBB1BGMFC17Jpaxow7gifuPiuS8MBlRUYsmBruuiOZ7Y/6zj2qVqtD1RSP/vZHB/c
FnwMFSN44hJtc2fRNrFsIKvFllyXeBPCp2TNKMXW7mh0aIsRb8Us/4wrY+c3DcNb4RWvjWmON21j
OCS9I0n0R6kTVrYZnm7ngZNIswgjmd9dDZTKB79Q6ly00842Zf8EkpecV1V43GHkYodujI2sGtqf
rXjGu832Mvcfwj76OCFVOg21wiaECJnUpbI+5yZIvl4a8bLOmJdep6yHI6FfkRWBP9KZgRTUxJaP
IfCQi+FQYR7fFcsJazdE88pxWzjVeJF+Sw5vUX0ya695KIckOrv89SO8W2TvuYUAvBKHbA6+on2u
XicuRDAt3GSXaSSC2/1cGSHobIJRyKPZ5AXzD5Ewn5xbr9wr/L6x3zGqxeWyyShtt7kZKvQ1JlBD
4sUYWQBVSIfePgx+0Z+jJs2XZd7YBJ1tXeLlf8FVCV1bzCykJZt5z8ZLlJMJ0XRKvNgxSAdnbIe1
x7CG8qHW0JifS6fwt4xCJQ6f1iLUjh1qWpdXL7yOWaPOTQqbBrn/onTLnoQRDzvsrcbG9QlNGMJF
f6/RATFtg1U0GfoY4zZCkp1daEzsB4ndoa+t9mwPAN9ki9e4xyrKKMgVx84p3y3Fpkj0Ht40nCJQ
z2lJZLUID+yKdvYQ8o7MbQzoBh6PtHrU1aVHvVYS+0APst+4A9YSUPnF/v5GC0ge4BCmq1Hjb7cD
8+xW7IMpz3pWornAU5pAgeyc/CGI3eZJmMjUATYwmla0ur5AQqnhxJQvZpbM6A2xDyWhD0vK6i5l
joEhmwV32ZDWxSjpKOYa5gR7ZRqkbfpJIkfcq3y2H4I8x34+5d86aDcrc/JdMrrMjH5kweTELh5i
h81FQHt1g9c2AY9T7n4fRo9MLI+pW5lHZTJ0KpMbazLWqC7ILk4ut76RltfO7HY2r2xfjTGFoQqf
A3qbl8LknRo+xdAeH7wU8p4T2PUWCD/4TtenSCuNZ5Uk7vl+8Jo+4dc1yRrJVX5DC00+z0DiHdj4
Aj6L1+zjwXUvVuwUF162p2PjJhPns1LaPwbLs85NPmMLas4U9T0NfO4FA+qG3DWKK4ab8prYFlFp
Y3NO4g4JFjXrlvSSbWVNw3OxHEa/3WaFfvZ7KlUyr5tbLckY9/UZvlK9oXiwsCOAnJprMlfTLKnP
cyzgZvswy4pMPGK/HT+YM4DYdJqTTbzwKYQURNDxwQH+rFwAaYm3jk1AG4qBZb9gXmOPvavPvWtd
6yDBozrfRoxGh7Icv2HWjQ8WH+oVq/XayCf8DbhwwAGhncgS/T6MSj4lnIag/cwPENRXUQaRKCzJ
zahYhIkheKiddC37mc15dpSLxsPHgrNrKtdcFa2+0SCsz0MYT/S3ZYrogG2jonGbTb6+QKDFMMVi
QGlKbnG6KVLVHKucm3CeGR1wECoWOk7o4TmJ7L5ZHEwPYPRrtFzdJlaDRbqI/TIo61w1tbc3kjDG
MYBn1Ko7hie1n96IsbpBhelPGe1ALFnDSqL4I2y5oE/TTyt4VdEqQY7UikmuGGD6YKI0TeacEQ86
4ngrMGFslVMSOoOLD6ei8zNOmh+wxGD6Fd63iNj5oe3za9lhwhqIJcEYXuutauZrY5cRqgl7WEc0
p1cV8+H9NI7dXmYs9Qll0w4V0dJwq8nKMCpIhq7YRFao33LVPGiD7BQbedBqntxqP+VgU0wCI84q
655NhFzrvuz4W0cINpWnX6rA9x5o4CIZZy3JAsTPcSxQJGn3CDelbOvq6Eyk7VJzc3JgnjYmpfe5
orcr5prEJys3qB69p26kPTUo7IKwDeVmatWCBaSjVIv2hx2O5bmo3W1oqvKwUGxsk0Wm1e3Hwik/
m1OJKWEavmrkYaM3Jtv769AeekF7drFCFJzAMSzuQejXyMMFhiHGYOx2m4M3Z5ThridWg1ugQ4PY
Z3LrMng6lZ18qdIzSuXxk1SsO0NDJIyh9O8zvvu07y9zv19fI+HvJaqJLKabS7M3X3pJ1TKN1W25
1bjnTmTRgFPvoXctnTLD1xl3ggT/AqkIK1GYS0DFokG4P4esQUBcHh5pHpKyCtx4ZSNJ3oghYvsu
5XhKOiI0YuhYqJfCp1D7QM0hcGzuc/tumXSzhxoOook2po6RJpj519z28Nbge/ebW9IgVQgZHZ+G
pVMGyMQFSVb5gB3FcArhsWxqOxCru2f5foiyBMQxGlaDVs2pnSRSnZGTG5p9SYRLQ6WsrCculgWO
XL8pYryoWWLSBKhlABxngrDAHHKUCUmSe6qoqjPEtBVJldMxw8hGE3rhfi8YONcwm5M/s/Jasz+v
6IO+isQAgZrk7QrjD9GAdcugHdjTmhIkwPfAK7kf/OVHs6XJ9+trhm0lO8h0r3+ZQwc2u6SUakSN
wXC6v/L7o7Iqxj89vX/DraZk09hMkigP2QUvFvD7I++fj+5P707v0rJe5q6+RnVur/NqzFbc2LPt
tLCdhuXgFwUlvk3UYL8Y5+4Hxep1nOE4ecCHYQ9T75HMx8MKoMTvh/vT2WIzmiQgOoGY/pGIFM4m
+wDejOVvm5eeJv38RYaR3kUKKXdnuuoMjZlWsOFN7Ia6z4v2bWV+EpONYnvpnJK/0p7Se7+UPUh7
8l31pn103Q2T5RMAsu50f5Quj6KC7JK2S273LzFIHI+R+9YtL4eshj8OHVnWG1B49qpfOsJ3pUzo
QNQpJyihRuWDD60Ru9E0QwjZrzLUpadfh94uHzTR8ot/C9WI6kHM3DvCDAcFxCYwZ0bv0EakkwmO
4lF6qdj9n0CsoDs1/RuBGJYMgXjz/58D94HM2ej/bb6mZff1zzKxP37wD5mYj0oMzwLVpm8rJR2P
3/kPmZgpfzMd6dlSIftaZGG/ZGLqN1+CcXR9zwIJ5Npou/4hE7N+k54iV85BPPa7uOx/kQInbPcv
RhTTR6CG+h89GzhshODuv8rEMO4XMEZr45wYCLyriMZL4Xl6rS2I9mOLqzEEBGG07SdPBRPZTMEp
GdtPc248ZlPgrpOatTAZGnTyjruzeuJpxWEinCkDaeaFA9Fhm4zgqE2wDF0aktLADKwmMIwbgNzZ
roxCrr7E28Phn1bwFsCx5c+MOz7ZNPRChqarRhfXaCwQUHqPwiaj2CxndbQbktod8iAy4X82G/eD
D0o0mWewt+O7V0E0zOTi958Ie2M6EYwHPy0eFB1iyhbKU39pFVrpc9nF3+xkDtfzoagMRGFm+5wq
9g9WHbsELrJwdarEa5JtM2tUDwLAZRuTyAkZB3Fn8TPKSMeT4zkud0XVb2cMApSGNHSy9tiPbMOC
8ifTVObJ2OdWnZSvmups0Omb4YYEL9i8ZhUQ0Da0T3NJ7EKqcYv7ofU+C7mdOmAwaW0911l6Qor4
gabeSJBXR/6rBkHYGF861b9UdfEV+3DfkRDGUFckDUgFGzkPCtOtMTavwmS5J1wHfhMyHd0nUOaG
NVC4C9Ff3UqMbwT/Xfqy1nSX6ZjnvNyUd6E1GDyIon+ETI472AqKdRVHB0jURG0+d8XIsMwiDFqn
D3OixrU3UNAYVvy1niJiQKcYN52Xfi+zxzRUNxXqD/Dtdw6/Y5fqivZuHDebATGOZSNaCHt05uQi
XYOU/lKsxm9Nnj4YEWNWqkcAMfNzFj9Xzrs5OpehwiXZ8SZMAJiep7E4JESCbf1vXhqfjaqBwqkD
rBvzY8RnbUFbg1nVUxFhefPG2j0KTJvkYCS4e2GNR1n0qu3BA6vYXRZC/7ly+5fSk3R/M43FVS3S
axoZqmWiwofJTT3lVE7Exxwx5MaxoZJAY3xwyjrZiYXTNz61rBMgo6Or3YsKCXrgrKO++JR71Sd4
kdOqMN/kf7F3Jt1tK+mW/Su1ao5cAQTaQU3YU6R6+bqZYNmWjb4N9L++NkI3U9fOVzdf1bgmWCAl
SiTRRMT3nbOPl32siejdZrBMIXSYf2Rl+X0ebkVQ3lrgJf0M0Ehjg+ahHtxv5ulQd/iCR/dpATTE
zCoBYDMyNokd9Kp+K6PwwXUwM5R3nhElK1XlCavLtKWI5ywIxqCv93vRLXTvmBpR3N3KVer9vsHp
ADCq5CMWPgtXlWUlF/Q4f4JngdwPC5rf/egzEFmZT71myQmYm5viQ12vDB+GJFrUW3OxPze4apmZ
oREsvbjc1TSkkGE+5t1gnyIBBTMR8rUZ2nRHs3FHNvo5xPt0aEUp0EFaC9IASrd67/057LkUQsnE
Bn2jN/2aoa731Lq33oyxRPif/vwhcAbOnpWW09vv+8ZSO7uip4P+9rO//LmCmpddi476qg3De+xo
5CAD1Y+Y6eHIIpyDBrVVUZCfQkTwTUHgNLVFMIkqHtBOYpwRLkvUXjTtSUXYNMHJYGYCXgjl+xSn
FVSfgCn4TR1U3U20MKXQe6OsH4ikMLFM/PMp/TxL2LtkSrzD++8n62/oX5sZS3YAPAraxjRFLZ8m
aS0XooA869gmFkJZ/ZxYf6B/RW/KKKQlLYh75EXvr9S/lXirJxEKLDJL+hL6ube/1Om/p59AWkYo
y4BXsOXsdobqWfVOeMjKxH4ZCwNJKX7NLP1K/97LQXH3kS8/j9WHcAGWFjSJf2wqr3kwgeBvxm6y
LwVN5r7p0ss4VC/jPLek2pMo5ppE2a1N+B4X8Ya0nuTMMrYckKrG0fJ1igeqlbvAWqn0tVEfZAGw
dWrSu6UI7es0Dy9FYpAfNVRk8SBq2NFx829aD9K/FVUfFETCrSfF1ajrft8RIbzPgWR1MW3h5dNk
Quryiba7CZdPrSQLyzE+L9IXK31qOU5T2t0RPH3OLIF3YFFfG2V6J6OU6lTM1Td7QqICLyM+xfT+
PpBduS1cDyBaYrj72kCqbJA/1cz9jzLu1ZMrwurBIkND+iDwjK5/Wco+gShRPvThZCCT6aqPLm70
Yo6fKNfTMFQutp4Y3pTyxKehi2nqRQ34zoABV9EQjemgTGuG3GPL2cWSmDUFPTYgziWT+hl6/i5E
X8M6cMNlXCNZilh72VND2oYVAvHmOtMV9LjFbHnSj/2BBvgAl2T0CfEcVu2h3ixJeD9gUAFOTsN9
SkBMbLpOqz3tXmKOc0IuEcUV6a2q3zy9cae1WpetGtaF7GkWI5QB2rX1rzch3eGbNFhPxvfHcy0I
O+jnYzxVFpFSq5ZWbzpuwAg2OEPR+a6o8ElBCzaM8lzbdQOfG6mHFjHoPf3c+0Nvqf+AsWtQyeZv
aIL3XDK6b+ZyhWNY2cnEzLNJcAAAUoSxa9ckpicWOS1Fl0io7GC663JOzpqHrDcOWb/UIv+lQ8Dv
/NF1Bx+3EuhnkpPgHgJYNZuou1nWjZZvvD804xHsIo7wbeG7LPymdWHythuviz792BhZjaZZ/d3W
BF+X+nzK98kZyddAnSIXlITA04+Lv9UUdTKUfHwlg7PVxxU8ODfHeNUA44h2j40bHPRRjlN6f5VV
A+tBJPx+lDWVW63LbL2nf4ALkCa5qPZBMRU31SpD1xt9Irw/1HtL08/bDg7F23HXWhe9SdbTQJ8L
dbHaT8PWjQ6F23zQx942l+TP0wDvH7uRoT7BmHFWdk59Fsk3ta7UQhHaJASTB6G/0XctDB5N+HBr
uPn7c/r7xvpnHsE7nMJ1+fy+0SKW94d6Tz+3uJ+bKu3Ofjci4Xgn0+u9jMxIKNs+mPb1fHvfvJ+D
7yeil9tnwYV1HAyBYDrKfcxF1XJ41xxpkrOjCyP6yTGpYVQkzQ+tMno7dm/XqMbK6d2k7Li1ZfPu
/cB5kYEQ4786hrIne3P0+pM+NoO+Zt+u3Ld9J62/e6ml9vrAvB8ifcR+e84rA0Kv8jJDHM8lrK/e
N0WPPnb6sf6JZcThvonFH+Yq1Hm7eFu1SsbXx4pOIqPP4BVnpn2bpITt+oZM15dSvErw9Z6+jPSe
GQHtUJZ91PRHFUrm0eUWpvt0VKveSEt/9M/efmF9ropgaAxOj15tNQWI1QXg/Wvvt+eMtqG1ztx9
Y/urvDxh5UBQUhJtpnhpLwFRPJa+cazyMr1XBiADl6D9og+hxnLrI6gfFlAX0Sqto1qdlO5JpRjr
1ktQX5KVimMkThGmTNINSX3MhujUaqvK232WyK8mfbskYXkhkyFYCL0jl6Sr4JJiLowpDK4Pi5Ep
n35RLc3HEkzMQR/osnHdbKOvVr0Jfcb8TduEnLx9xgpkVaAF2KmzNzHaXx4r36V7lgsmnuWE3ec3
zZbQTxZDR6+rS0FI/vP2rI2z+qHe0xt96PVzIbX5ENcvfex/yrbIr4QqpRVcb7towj6XQRSnhETZ
h2AdZIr1VuPOWYUZX3+ESU7rB9M/s6IWTc76GxMmxOKkd/WPmIf9+Vr9MLKEN28t1yD8o47jbyGs
tWO0atHgClQ3eu998189R1QNd9H334nI2Pnz8W+/PrFWAbUZ/9TPE1TC67ACXRxHJse/vOy/8e+h
ILq7BZ45pWjeq36FyL2v3uiAWV2fqqZu6yo8OGbbvZrjOhyVJpcPTLA/N4Pi635/bkzXi81asx9a
yztOY37BolkcJSJNgIfry6I5YVe/RL9YP/nbn9EP//KaYPb2Duaxcv3wcSs/mmTg7vVvvf25t98d
6mmV8PFtmBIxov653rjrP3776YCpSRScKIZdc5tQoBTIbUDRxejWjGfl1vN+6KuyPQ0mFhB3jeZA
hsa0oCwhqjC4a1/KpAf3WhtVusrMbpbnap0lGKtUtNHzhdjlzcCa+NQiXNlrew2kxxBt34jiDosW
2B0qi0USlteZLHICYbjkdAFab/RDX9959eM0KAgFWyvV79a55I0Gul76dSc5FfzVIePTnBtl/0oi
ZbvnfZMmsm40F1Q//LNUXkIOlQWSCI8gqPXOMwiyUAdmq/qz6Kf0B9KbKDXd41Dkxy5wMM6rGBBb
vM4SknVo9AmcXzNh/qwlGwwMLPVWIadIkSr3Uzlvyafm3qfrpbpIqvcUIWo3PSfiegN1cvHZGRcb
jQi6TrVu9B7i0p2doOnp1luvdlzpvZbCbWvi3X1zj6239my0OAXf6prr49HOKSoBxLIRa9ETWe8P
nhZ8Wo7NXTL81A3LSrZfJ4u6yv22J5wIUxbyfLmYe11a99fCud5r+GAHaIa3aePE1t66DVdr03vV
HDoVmGSy1TbErVL+LQWfW6xTtIq1vNiS1bls/D4sdqliGTfGxiGmAnhc8pF4HW3ZIhbwoXEq5D/6
Vro6hxzt2Hoza3Wr38gOrw2W67O2aAnqWfNW7+pORmnBRyz79KRNWdqPpfc4RowL70+KITZ2fdug
y/iXP0vvFX7qHRflHd6f15atLiqjbadCSiQ2VNrJMB71X9Nlar33vonWM7Mz1ccex95e/6Fcj116
150Kvng7pWPeDs6pA+OKWXOI+hPO0p2zzsH1RjP/YifeyTSfSGM1OMD6B0YlsYJ1zVfd09Bnmx8U
qIX1YxCZ7MZg0Ti48qs1WCSBRTOTgXUirDdY7UdB5lb0k2Jfg4PGEvxpNPxL2STnZm1mBNE43Qhh
o3Z4f1xEDcon2h+6maGbPBUdKvDfiC9Jr1sbG0kCGdt3yu80LOh6rIk90Rozoh/+23NpuzWCkf7q
iOm+rO6R2Y13fUjWFHQU5jUUiijhByTRHpYCUWjnGs+EaKfIpkPvEFuuC2uwKo9eWaDMWwoCIIgT
37fCXx7M4mkWJeaOgCZG3TzXavEvRGG9oL3HB5HQQeyk+xltZXwdm3iNbhcPBF5VVwDydejfMt1O
b/tZyMsE0dhMPS6IKN6DDuzAs9rb3JcPiA7FH1h/s3M21OVODd5TOjVrFaajhSHoxGYUKqd0CE9t
uDxm4ZycGuV1F4Sd10G64WlEZWxUo3NIIjHtFuwtvcfyY1Zpc3K9GGfOiDA3mBQRqiq/K0MsLyjZ
S3yXnNFu4/bnru8B0iQoTYnouIu85Zri06MUPH8caUBtR2+cUbgi2TENhP0YoBGBWOM9la3m0qaS
3v6612fNDyULJFGNqq8SlTWTXPpRmQFoGLxSv8WCNdO5B2VeOo2JqxadtRHi63TAg9zlOVBxk9X4
oQBrm0MDROBQndI8RlYCMXYZIAAlanyBN+WT9JkXqymCliYR5scIPTDNcYwxyMwpg4D5dlLRbFu0
gLOM+qvlw24gu5bMYNtKITkm1c7w/VtZtuXBa0z4FNRmbHr5lAofndp4yQNJFJ9Hx7yjkAoc47uT
IDwOSIyi1Hrs0b9u7J5NCKt4J4kktsPhtVo1hbO59ZexxkwlX5yymG5DElJOaKI/TMKK9026EttW
TC6pRf4+7fsvFXqSTV+aoOaorM+p+OYqirjl8FpHtEXrRVDhD07LlCxwHvrbUtnIwCU9z1YKKsF5
+tTgwzjKJu4OoZJ4k51JPCpSQtqxzHeLIA2hmJEY+owU29XzMXQRcovAQVqBt4MUQufoGECFyMjd
eU5UbzA9SKT+1XKF2NyDxE76g5yL8Vwv1kzCD66tMXkd8hMUC6LV1oK0kf4QJmmqwGrNrTBLb6No
yCqvqG6lJLcetzhcLUcacOnM+G4yyPZwkdtTjK78XdfTzEj85kfnrPNNGXfEh/JGfIbaPoP83loR
ozkyGioQhITKDk9jCa/eCYKdrMDahgmKtoaY1YkTdFsq/x6FzSVAwHlt/O5E8G5xzrLmWz3RLKlM
2f1/vMOP/1b3DqwRPbP/c/fuY6K+E+Ca/EJ4kG+v+rN157v/8IWLdhOEgo/MV9Cf+7N1F1j/8Gnq
WfAaJH3oX1p33j+Ej/HBp65jW//WugtowOF7sy3hE1/8f0V4kL/wHWw/CBzPkcKCY2VjCJG8vb8S
nCxTxFnvxO5Fw7sggk/3dvfk4LM4Oc00H2hJx3dEkpIQt8hzGdUT0v55z0RPHHt7vP3L1/fwxpX4
H2VPagylA/W//qf5ax/x7e3QxRSBbTrCd80VR/EXoB1lAIuWSeFcpGP5dGTgwaQWRDmvvhfl16AO
6y3CU5Ilh/p+DMb85u///6/gnT//ve3y7QYw9fzfaRdQfRYVQOa5tFP4mWG8f0bKcHI7VV5GEeb7
0aUzNtTdVdFFP/79/9awrHfUhv7nnCqcK0A/hCdWFshfP3sbj3HUw/+8gOd2voLJJwdqhuIy96hN
KZq/IJ26AFEmoJDQ3DR9dYucdKW0uKTcN49SESsfxSJm4qCW0394c7+Svt7enG5A+74wceL8dp4w
IA8zIej2JQ9VS2hN89nJkUM1TWjio0mMTa9QF0U2tY1VHWskxTHvcSlkg/WcV8Z8hknUjJN/+Pv3
pVFIv31pXA00nR1oSTTGf/vSWOWpwpsS+xKTAnaMmnDC2VgLptzBTzp00QfyYI7Syo1dupC7rfLB
uUHY4txULSqcjHqJbZ2kwgiaNzNDLGkRhggBBXq4HwSy7oDlxtS3z1jUYC95NqGIUWJeRnd6dUGU
P/bVZ5fJC21hQlWWudnhnqq+uF3wwcA7/WRk9QMXWXYbmOUO0KH56OKNpXRT3/QYl4hl/qlwDT2G
FTGhZM7Ic5x6nw3X+iiwv1///tsyf4VhrkeR/DffdYVveq5n/85eReIb9iRJ2HSZqzVzTNlI3Eni
yfga8WSFBH7R79gmFTwtv2y/V1DBaW//v70R0+TOY3Klc0H9hpUhskDk8TzbF4fa500v4ttChPJp
IbiKZITnecmODgClix3a564rzp1vTC9//2WsEK1fzxyED7ZvOzg5INs4v2ELk65uDRdv8mUI45+G
BXKyXLD/z2c7CND1pOCg6v90e/v3uy3/04XnwXEwGRJ+O1sFzGnE/Ll9kcI5TW1FdraynqvIf6jC
wjikAfauwsHz1JmYnRfvVqCDaxtT/tG2zn+4dKz1kv39C1gRvJaLeATl+/oF/eVe64fSHBbDlJcK
OxPMZnmVQXcLun3LOj14Ev783fGQ1ZNDnGxznJuHZShvKWMtZ4V6eSfjmjjvLl5z0h3nZvRnXKZu
/iRF6ZyrOe03hLyGFLcJcW4R0GfExjjmsGIDiKb4+4P5GzLt7cy2Gcewl7iCQOzfPkxI4nOI1dC+
jDawgnKpw3sE/5L+XUwWYyo2zSq7rA1lbBsm5udcEXceorKWxAI/KZDKYw2Nru4BqfuLJ7cSX8mu
IjaPgCd5GRzLwLBExIeIgx0QjmK/+tX2xhx5h5x41U3n0od30HQctXr/7z/eKp/5/VDZtsTuvJ6u
nvjtcsnygAVyVnPeZE5zYoJZbIXg7Y5lX12a4VOP2HP/9//SXM//3/+n60ofMQ/TEOv362Oq/RZo
ciOBWKwMsyiaHyDjP5g1a7PAAdQcFGjf4lz6F73xLZxfr1lTFv9hUDZ/HXsY6FExBYIcbGYo3r9f
qXVMGhLh4cZNF2bGITEFSfFBfvTcKCPrCV+RNabiUPs+VoLIkLeWYlYd4UA4+Zbqj8Bagc620TNQ
//Y/DNrOr3fU9b2BX/bgd7lc0isr69eLqM4W23JZsd00AXGfBqlNEGKZ5g+Fw0AR0Drp0wIcvn8r
PEtdTGwVdRH69+u4Eo05FaMGGTa0NuMyOgk+gSk5QcSXBzNoLhlrgGO7Rr2WpeOd6JLuA2ZlMHQg
OE4WL0xnB2vOHLIa750raX/Ravkz73wsW6e581kz2OGjiHzKTz7mCgWXsgV6oVJfHKdYCGqkQFuz
uEiORTYdmrYq9kyPst28JNYOgeTeJHbxhOhRPADNMyHt//15xiH89UxzmPp6jOFcuDgzpMvs79fv
EINciu9T2jc0KvKtctwPaOiXQ5UQBeISlilXYWmOhn+XGh2ZJLz3LfzpdPtWaHkvvDSConDi464j
5WG+KSThziliLK2FTLoxPTDt+lLYxXlJM+TerJcAOILSmlNXItR0Hyewmcc8QwBg05cCIEPK9oqK
L32VHkd3vGsiPJZFBKBD14Px0pNzH4RrZI29apDXJgU5YqzZNaRJP55S6NtqzesTLYq1be2B+A+X
diuXOj6jBIY/WMuK9D96/H4CvmecTmEPrrAcF0x/fXGxxogcUcvtDkwPOIXGlZM2SXItYCXjZn90
O2kcG8Iq6HJ9RKc/nJe4fKp854n7GplXTIvafPhCKg4SnFg9x1ZTY38R1j5ojGlbu254j17NpSJu
PwC6r8gr6qrd0Cwx0JCa5bG5HJs0VuRe4/yqnQgwg8xRHs8quHYRcRdVQDFKOdZ0Y5cI6hqqHVtv
ogAkCoN0KcA3aWNBECLgCqoG9IJhIlClNZ7z/AtxLZ+kg2XJpDLRd/kOePl0VTZxXJTlPpIeHZ17
0/nad2Qb1gqW4WKQL1mZYXVUHobbyRMGuI1B3hyA1MiNXSf22Rnukl660NvT4zJVw6Uk/o8gNe95
jJZgU7nhgQV0dwyW0L3BDvghXd0qsIJOlIPiswD1UU7+cFDkeO1zT5E6WSXYdsw+3XngVB+GgV49
0nAqqyr+gv/x3vbLUxEmmPYsjvkomch3/ZObDRlZ8qULjyPEJpwi7Muq+MXOGu8xNkMC0SMmHkXR
HomJBgbgA6emXflTuSp6MobwZyiscD+uiJIhzoPj1HVMZh2CDkuyF2tq6xX3mqQv47suxORnLb7/
aayxvKXlbUNb9hLGdn1kotqTPeBhSc4xg0ZIY156pP1BWx97I0QtouYnv4iPThVPdwbpkSDAnP1S
C7yQnNZnM8jabecZ5t6vwdyuzrvcWU6ca0S/tT3zGZNjI4FRboiD9rmU8nHXRH39doa3pdh3xN6S
hsme2YQ/g6RVl2qpXqleL+QULdXD6Fd33MkAu8QLwcTok7eOEhCuetfcKfXN4NL4EMrPaTk+BVli
XXEL1lvJSvpYxzain3K4NWDujM3cPCsZHSN7DB86hIvprAxuH4W5C9wfCUkpe6do24MyYsIpsqE6
I8O/qNzDf5Ii2HaxkT7OafPVlpM6tSqg1RHlX0MFizR1g7vBtpsHPiD4krT1zqEVfrWDcL50RfXT
sIfxNupNgW5T+rAh3G6Dqjt5iRzOsDK5UUSHE4303GJp2kR9773ihV+GmPRSRTyYz8TbJl7yXpUZ
BdCiuMkFTAe3+RmMJixER31V4FHvbW9YjV/fIlGON2U/q72TyeqYJe2nRND1bryP5JV/Ib4DooET
37uEJdCKirCL+EFGt2LcjqMnqa7zD6fKK7Zdwy0QPCmjQk8Alw1IXBgcLVFAwAoIJqJqaqTXqjH+
aFkOH53RoyKZK6qzQfWd8E5a5goun2nWD3VGqOyAmLGokvDWimmoWkv5LEiFO0C1Pw/G8iV2Zrkn
v8qjEOvl52awd2EzfIGBnfaFwr1DRiBrozZCrz9u+Urda+LTx1HhbUoF+FEGhzL0rYPbDf2WNkTK
ZUeiTas6lqGVZb5Q7o5Wd3lPKxBcQvGhtdPpaphZ+Edj2z+oMM800OeMZTTvZCh7lIU1WjOU/wHK
fSxuGFHyHVqCYVfGAgSUNMpT4pE40ubLxgybjxMzNAgXUXtq+366FkPwEs9NwvU2HOVk2vdG7KIl
LPxdM8Hgl0TAvUTXSQzMrm2hSD8Qd6DLsy8DLq/RJH7YtFlTk01wVqoxzkNnPuBX4uV2fw0J+701
ltt28MeDXpyVrIwPVtfxlbUtpUnTR6SK3hk3LxI15ovPiyJoGZ5hcw64O1Fy33RVOe3Nwncuc7Y8
lF3LV2aVw6GAw7cXqXqhzOVdosKv9k0WfAkLt3qCrlFu0y4d9+4Ik6q0JvlxsM3hUKfTfjK4Ockl
Y4Sw1I9l1nl0xPWUIUoZg9XQZnRwXJXIZ1kzAJWyIV262cRJYj0iwYE5BAsa6B6JVZQbUOO4nQ1Z
IH/xjCm/SnWdhxbbDTX3HVkn0Yyqrma1WIM49klQs2vSbFXoXGvL+BC0JtGRxoA9LIqc49SDkLaz
ljG/9Yw9Dvds67Y+rnR4u5PwJClsWb/JiKu1iFD71Kj505An7QkXYX+0guaz0TDNjkh+2YYmfDSB
13hXNiI8ZUtIcWxdXPj2qF5n2iHcIBNxQTKNLnmiatTY5c9CyXjnG4680sJ67NwGCIICkhLQUDkU
PY6wocMCKq2FfxdE+yB0Dnndxpdc2c0uMluklc6h9qbyxohZv8h574hFHtwqNuihy1gdfCn2Y5y5
53GeWF1SBsbxOpBhZwoCUklhnwjjsLoJu0ubokskwZXj2DvMg0g0R+4Bumz1Eze+ceNMU31JBovK
/TKMkF2PomRJHHizx3p8GHdu1eGCCdz7tiJIdqjILU7tuDvPriku1pDfgWEASSLnL0m0TsAQkMaz
cTspYC9Z2t+p0E12IaEj+3YI7tIGRWG61NVxKolS9ztKXha1VAZ/TEfdVLa7DKQO8+SMnOuqmOAl
VePeV1aLCwySOfzC8IBJj3CefDVcNo3h7PV/BIDRH2sXnHjmfM4jc7ymYSCwuXf2brFS5xovdNMY
ea2rnd/IokOoX87OOY7JvyHFL7udGMGRLaiA6x25ZpsbGNpccz8uwQ+v83/G1YBawLehb7uvRJSx
3LUFiVopYYqB+IazKmFJUmDhMYaHoegcvOhY9WMrONStbPdhu1yFBLlC8MEusrvPlhGcSR43Zs7v
wqx/2I75hQ4NVxf+D8y+6dGcEsYO+3tVj/HeHopPfZXFpyFLuE1XmPxM94l0QjrGvuPumjL+4rqX
tRg2xTI+ouGeWaX8nMoF7LxVfPO9/qODRwOt8cFNpmCHdyJiEuccaIUglF3U88QlizC0hIhef1F+
nZGbQjbUXAw43qfunMO0ObR2uWvnHqVhbN7aTQtJJ1W3hgXakPxMbOxEXr4MIz7zdpJ/rAnNs8lh
G7v5C8FIhETFEywDpLm5QyB2NFRfRTF/7Qm07GfzOy0dHMuAwvPngcTpXe2n9tau7VPR/mH0ibUt
siBA7K/ACzqvVk5kn8rafJ+aDQFqebaZOBiVrZhiB9ATqtoqN/Xk3M0Dxsax6UC/5xmxxzUojTI1
OCwNGLC5Wi3k5eMgiLfz5n5Pe2UfSgOGXb3NxJzw9QCqaZNsjwri2mCl3BGSkyIniVpMwQ2zX3dX
QXICimfDt02quyq1uz0oE88i9ayduue+JuEyb6zhvAuQEe0E4RMwzGEJ2mNOAtmQH4ZlOpku1Nxl
IM3MjZx97NQsdjqFogHZ8BCSvgKbEC0wANUiGsMN0SE2HVrSppoJ1yPAhT2LPuRmI3NZUknTIOkI
G79vsjtDZp/7THwp4sI/2O7kbjvQitIp7w0P3m1Ib2oIuKGzUtsxR/QPgSKuDHr9pm+SH6x4T3YZ
E+Rhk6U9tPYfDAwPzEVfiSSvuCcxckfEVTDvHHe24T36RpIcLZRXsnXAgyzNU16aGFRphaMOjA/M
0GmIZeeiQpPST9zlPHEiKezH7LDEwG4Aqab+2IaI6AJKSZDCmFZGkIOryCJklrtFUfR07r3qYmN2
3BYye2ZVQSgCRlKvLnGIhoBcIzlzH3NPQV8nyC8kuYkKn0Lee8UxzF79mAiXyWHMkARP4YfBFey9
JGEz77MmZiBIw31RxFg2ougqTNkcZEd61OAPRGEDXSzq7C7xx6eaSTD3D7KMbSP4Dsgdy0dLmZ62
T3QICOrzje8TQYhycJ7laC8bMYYfYI68ypo8S9lTOC8Ir2pJn96tibIBFmvTNbdLhQ49qhh+iL9A
b9B/k+XDkseA7wI8kRnWX8MlPaCkvuvIage9ciQJ5ltuIHzoykidMusVOrYi9xOwZQ5czzOavTmX
6lr5hD135ufBctqt2+XXiIngNsuHU+kFFWgvgJIga+KPa1aAuiP5bNiGYwCjyFaPlsXfNEJUQLwR
CCd8CiWw8Q8DFjD+3DIcMvRId4WL+9b3HsshVvhenGIjzPzGwdTfmmLj2ISjzgNxzRap1alDrCP6
lM3o8R1z6vp8/9mdhcgc3w3LcZti1R6qGkjjBWO9+S35QsAlzexp+ponhE4beEgK32J06WWwcbY0
qJjnO7TlwVn3G0zdrLiiJ+Jn2k2dyZ5cewQ9KnKvacvoWpjOMcu9jxJLztQch6g1Txh8N547fG2d
T7nVvRpBxvRkJeGtho6530XKviiZ5FtWORLCiHlN2p5uPrk0SECzG5tcVa+A2i3qn2bE7bmf6tVw
znLYQWPt53cRo1xoFSicA/eBMAJMCUiowCemJxLGoq0lgqcxQcuhyuFKCXR8hhVmYiyZYT0GVIkA
m7Z7xy8rRh8sSqbITzApAPLImczPwP5CxVPctKEEGGX54S4e+vxkRr5HCWsizdwoDZKAw2zbNEAr
vDGxjlPV/CBGwrx1XbA23IZvTGwRpK96ByiYLpq/iuw8e0rv+Dvpnd7LpzIlqbB4kHO8nN+fVx0B
ksYym9x1qoQVlfA3psV1oR/qDYuSWvA1M+LWErQi7hsE7GrojkPexHe1lPBZu2qYb5qQPMX1OewV
PDd38WtcFvGpmlq4ppaBV0iJG6+Jozu9cf61t9I5tiS+wFCJ/A9ydD8Rjjacenei6JSrMTjHkXGl
58NDb2yuWQ1eCgppHZj0CZrE2tdJXn/Bh1j3KAOMnOSfZCARPJ19PEuDv+2BhYHDEl9YFRMYbC6w
SyDsIZC10Bbsk6J+VYhqN36WdlsVDo/+CHqG9Y9X2QSfGoABAix3IPNMuICM38L1bvhIA1zN3gHY
SWn7tiXWMh66dAfOkIQsJq87zzVeHSgFix0rZF3UxxyGmczpn9M0ugf3KI7AFQ782XuKMtE2WVjN
BWaQbzZ0aYlySZFAtcP8ohr5FbKdu2N58hPSCHJdG4isvdYYY4xSRhPvCocq9ZaSKIX01mvPIGjj
J98crsqS8QNG/YywuNsR5vqUrCoV8rau650Siw5AICdiWlvCJDai0aEgosCOYGbbVQtRTxQ9/MtU
k0npqwbPTF/eqyVZ7uoor44MUhPCCS4est3BivTmybYAT7CIts5KTM4lL5bXGc7DM92LW8/q4it5
MMapheEG4DsM7t0ebYlqH0XmBaeWqQUwVtN7BuCL8zIyh50B7/ACLPleOTDZcqQ5p7SYi1OWzWh6
sB2ht8KCOddconET3YiVDDLh7DAMH+VWhwhkUHFybK2hehCUyjYTtB6vCNQ1TJe9Z40fi9iIdrQ3
nKsqy2e3ae6dJM2uVQv4ovFWpyJ2R9/iLZeR5R8ZN8ej2zyUQnlweXzz0YmfstxvCA9Joo+DKu78
2oy/VfWhg4i9SdCk7OrGIbDM6oY9V8vnysjzU5Hj4cunxth6a8Rd5X1IvY7b+zhBmuOjZmZ1aCfG
gYiw4Oc8PeeWXV0IV/reNq26t/MqOS2DT97tzOhqOdOXYPD+WCwLEEVrFhc+enysC2vYT1OEm0Pe
MFHNjq1PGD0ND/cygXzwWNxmdhDdjvODtUiPq3GM9rQk12QzgtsSZYZbOoLjRjnt/FQzve+Q8l5w
un60qkKQPZw7Jw+OwZXIoudgBkxlVAiDXMb/rsuLa1VQP4nAzHRTEH1s6/Cr4VvJjVv5T/Not1cE
Fx/M3DEv5kRsnEuNDhuW8UHMcfVkSnlmuQ1xrUHjphefVtVE525wb6kURQ89/uZNgScEgU/UHAvq
h7e1GMRtbqfmrRJ5BYXADg4KgCOJ1uuT+nfIOh1u/edyYfZmu+oxXsMXxzFTgEZc6u8zU4AtLA4U
8kX3OAR2d2YohIQANarZ9RXIzmrFCRYumIegsMsBxiidANmPVEdKgtT8F7M28C2klDGWirQ8hFz7
huXPaRzdlyCUwalpi3nnVdDZKYtitWuCjU92L3JMMreRHIlznbJ8Jp0cQkrmrefxU7yYn2B8pGMI
dTgHmmbL7KqEGDgGccVlMBlbIwoRapZMPblhCdahsI03MuFq5N1yk4MvH6UhMzs/OY0pkJqiil8T
iSnTm3eWXRLfCoOxSRwCfuwAZep9wIKMyPiZyIgmi79Ld3VGrPR7mHDbPnaDk0/c0Y1t9e5ZRH/U
w/9m70yW29a2bPsv2ceJjRpoZIcgwEp1ZUsdhCzLqIuNGvj6HIDvTZ3rd19kZD8jHAyKokiZAjbW
XmvOMfsZ+i03nEcPi5F+GIrDSoptl2WXVsuyOhn7kZ79dq+a1h5+vZpUyhWPnK7EfcGmf+/qIURS
20ID15JiRagcLc14IWF6AEBMNXZeVMC7w7AO5dj3jx3uaBKBB0fdmSP0ZSuaxA79LlmTNf0TR7+y
Ss4NwdIsImUK3Fg9FXps70CS5Ke2YROizdbjPFof7aooBGSzrq/q0ygn84AL+H5s5sGbWK79yZxu
kxQ2JiCTGK+e3+hDCk4M7npksH61+sjuv0/Psd5S4+kdVuT+s5DGdLKN9qIs8KYsSvW9VZgIyehG
y6j6ZTYZdn7NPdKFw3PcG/Mxcw5JzZZvtvQRQTE4fqd2n+vFTu6J+cNgEX32hrTAT/IbT6YC1rhj
dWRLBhGnia5V2EK7msw3L1UgsdZlWsFzC8GIxX6EvX8nWTl3dRLO51hOsNygH9JoynzRYUoVtCJ2
InNf9EHRQNwpj1Mj1g7IDn+y5bs2zX0nIhF1Gt1bkdGgcvPmbWAvCTKQxroKMMUeOLjTORww8fqg
lOVuaUUG9rjg8yZUcR4ziaiFNtiszWe2nTuQ6sudDm19nNoDXf5DZBkPNSMtz1x66QM7R/1d7cwu
cf0+hY6aGlZ8KBTmGGYNiJKaBDhd7qn2QmNT0V+TNV5UyZtrKB/4kiZ1z/A2PMR1fmCkAB6+qC1f
mz5ozSns1mjpWZSh9BftiP2Os8ifgiZRkdu0cOXa8pmKzo/rd5sQZAAH9+CnjOOSiTsVwfkB5UzL
mNi5SQpDP1VaHO57BXN+NfZQ9BrG2GoKAquJfJohZH8mxT5eRHUZrJ7/mxNT1QEoKmvrUxpFH9hu
dq+zz2bjg6hUWT2kCL/hHHKgG8fQDF8LVyAlVd3RozkQ7YpsIW+WdQmd7JT4k72fyLjzeDGGKVBj
92Zd3Q9ZGAZq/aOlGX603PFYxW5I//UhMoZ83xEX0VgKAdE6gTMhLnYKv7cEPc9OcSmujZxRmrTZ
ByWxfRayNqCgFc+xWjwKzYn8yApfoR0v+3RwYAs1dAnGFl1DxrJ/aErmNF1hH3Oh+26pv4RR9Oo2
wKBqfQaBaznRfp4TdV+58FtLdqvgk7kmhgxT9XCPHQN4UDnlPpZVhhO6dmPP6UsX60w8suYhbfoP
/NUcir/GhGpBMnbSCGu+ED1os1IETkpThJj4RXyHBUYLPyGmLs/wb9QOkDh3SHws1Xs7KqAqKT4B
6x9uvbY4mEjvR4IW0kYWWK8jynQA6Kk4MBHmirfiRCWEXJUWBWEp+jPZk/l+bPMX02rA2lBZkVVB
0ezWEmcc5sg9ccj3i2K8zWKwWA8ccpYSDPuWgRlT0xuPvvO4n0ODxUJfD2/ll5nOJA81MvetGSIr
zWlaHupFGqF+YPjKGj/Ln0jEOD2c9qcg0QQJ6zTuujSu91qvEh1CEwgan+faFODLQCNDOIEcl2eY
2PcugYZ4FLpj243iLOtB+rUxT3eDuKRrIUnzq+HykDAjpavNIG5qkICp6ePEFv4yVnsd7dx+pvQG
+J1Sk1pEw6Gswa08kvSmWNI4m0nDESSXV7IBuuc0ic1bKx5ue4C691obHl1zzJ5yz2Gw2mAjvRqR
+NJYrtODpjBPHgVFfAFg+zJS22l2VAV9cUJoWV8RklG65jMYlHcrr+qjM9tHmXX2bV31O2iUcUAq
JbY2oI9jobF9wmx3myzDBej09FgwMtzlZfdE6m14iY3SuTL6mPoK5ofuhoelN9xDbVMo1YQQ03LS
2QcjAe8LUsSXRILqtBjnz4D5mRtw/PXqcx6Okw/bAIYb/v3BiB7NJfnsMejs2TSX10U13Zi9Mx5m
DVSfqIuPchnYYqRteyTg9R3JlraLal28aNESepiVd+RttETbAUfLHMnAfborKbjAGtF5Mdxv1Trs
CLXoTZ+qb8XYwKyzR4wEavyhVfxvqgGAq1MUjIwWOC1dapc+NF+CRiz1TkS1OJQ2WcpUgN0xqZVA
Hfw8zhLowgZmerhVRQlty6XV5MHlIJGSvyJs07F5MqPyJzFhH4YU2aELVcINLedKT4Zjhprk1Dh1
7VV67uVxpR80NR993eQKzQyJqN24tqkmahT6/DgJ8E4OgDrCMyCclp5Vj0VU6j+YR3ce48F7h7X4
oDt56s0WUZ+ibdAflh32aWu+gZLnehkuQb+he5mYNROuybiP1OJAbGt0U8jsTCd+byasbr1B8TOH
BdWWITU/cklTAUF26BP3oW9McQ4jYiKiyQGYOmHUlMV1aY7RAdQDHAIJB1uxyeApe8aSzMPVuNB2
bsRFNwSAFwDAeA2JJ/dixBFQaGp0BtlJsHIS1MZQlIZuZnbE8gwc7eEuRr1PF5Iamo4gycTtEcBP
fNZ9zGwiZ56JqSN+qcH0doJSpGJy4wl0qUjvM/oF9jBzqYGNZ5aRGmii6b0BfCbDdqu+uHF6yeyO
NLXmOzkVWM3W2aAhiEcxw/TXnADvrkf9x2RmgIad5WzkMzt0gsr2XTsfZCTzqyaDQupMhr2zYZid
FCVTHkN5cDJiQBObiSGRPLeWbTde+QkE0oum2riqusnaI1ExdqWC/pNQvmMNcYe/0q1SUqrqDRdv
1DMQFpuj0tsJ07ORZuvo+jOTta5tpRdbNUdo3FEWtkm6EwqO70lFaybZXrfYV5D996c0Y0OlsC2K
NEbiCjolj944GwTCrYKkYPMZ2YavNZl7dmgY3yGiehKo0nZVot3ko6EETkcFl2oyPJCP6lvfsQeo
OBLZy4Do4hXTV3bZDldXVwRhY/6SUFT81EEyqCbHAmI4E5BkvWy0KKnd8cwF9GbI4RqyLb0lAoz5
qNpeaQ2Qn9yKkND29dVgNdeDDEF6ViCPiAi/kYvK/nMhZwgNHHNDtOS7Zp6GvTVMkqKkJWxHEJUd
DvLZnjlVHCV/rkVfB3E40i8X7WVpY21focvYm4O53PR8cuhpOpJneOu6HZod0YGwnWbAdmXSn9DF
HCOtO+qu1NjhKqpHQ6Jh9MDeNW2ybmcbWKvcCNnVCrzaARi4EjOBPalaQJ1P7fluXCnvXHEc3+nl
FaqFzi+N5U6xytbX2YV5mlYjbLA78gnxk9w0uHgOw2zV2DFscNtpxxZUd8JzNrwAOWpJsLMrJd3D
QG8De0JBEg/2ru+lHmgGbfd5YpJDfpgZOMXwECEVfCxc7ZI1fG6S2AhwAq5XT73fKsO3hI/PA6m7
YIFp9mnkXsbJJasr/aH2Mea3f6G/bRy47bENcPc3LNz6PCUXpOzoMHQc3HA+dtNvG1Bxi1lLtxTF
7e724HYjbYd8ktYC29SUzaFCorl55DY7o7Ko3T88c18PbiBBybUrp9LG1rk9syXEHEcdQ3agNey/
4WU1OwiGM9N7zJEwhS9hxWUy23yp2zvH26+z3RVFWZzwHnABwY76dSOHGSvu19dkA/V+YqUfX27a
xRQPzTjLACireVC0FqQoTtuvJ4jVe95pteNtxtTtt1U3pMV2d7vZ3Kp2j91MJillPdbLjcxXrNC9
kdM/L0gj2GyyjFUfZUY+2mZ5dDO0e5ZFK3S13G8PjY5OjERkPBpFWrCCwp6Ksqw6JXRYO5rw4Lwr
QnOOQ8iYVRbRu7WYP7cf36yPtQHcFsJza+h0T/DJ4f5D8rCp7P4vofVprj//8z/efxYshUnbNclH
9y8cPV1oyEn//xaep8+y/Gzbz89/81P/tPCofwGIB/qoqQg8Md/iGvmnhUf8paumblsagnrd4fa/
6Xu69Reh6AIHkQbZCDweytB/0Pd04y/X0S3XhcxnOoih/lcWHk38IX42KcURlKOkZ8hEU9b9U8lt
zw258KNZnmLVVrzNubwJD0dD706deNmM0xXWGmps4YweqS3oLOU/LdXbt2ELA4bZrNTb15uzeru3
3Xy5rct+gGZLJDjsHbocKxxgCxcVEaTt31//vusQ66DlbncordA6Yvbdbami9mpg3u5tN32ywn36
Pp0DReq3K3HmrG5on+0uOcjuwkWNRzenPMR4OD+qXmu7ylSawJJJTyCTcpKGxThkijKfi+OLmYMG
lUBDd6YV77rlMmJMnwoWTFWg49ktIe2BSeN6aVvlhdYUOP1WoqBD45QarhZkcfSO+pPG21Q/N6rO
piWzP5Rb3RCvxWzFN7OWEjA/KYyylvAYwxDwit4g9KXObzsx3I1GnPlE7VUe2YLg1ojvS5gsYYrR
vXjA29036UFoEXJfA+N8NCWXDvOJO/bMf8v4O9KAyzxFaQD7kS7E2raOiA+jWL8n7eaQGJ3pQSmR
C1Cw8TmLhzgozJqcE/omYqwhexvfhJU/tWO3+BZtVEg3zMjLyfbUorgnQYzUMNuKPUOpuWi5jw5d
bjQYGo5W1fleLsTD181EEiDRibNwUd+gFkYwpBxhB5O40LZU0Fj7iUYoop0iaax2h7QS7N3ih7FL
X5n5+GWCqs/AXIJPXt1n+qAC3+vHPWJvL43XRpmzBr4Sf6JF5mNh00QQ2JjAjN1mYW8EtporwDBW
rUne7jUHhlYaO9dGW09Hw1B/MZ6yKBk09Nd5fadnjbzXsrM5MAucwVNTkFN/CdvgqgxcMpo1gw2q
2jMtWR5sKPtB3JaI+B2i1nP3gkwsRORBbcEW7FVLUBRlVaIGk+qA/w6tHxDx6ZLO11k6fS9D2bH1
GYYdMIy3JNSSQIWKsZ0oy2ObV8V+JklOlJAP19kGxqBRp6w0PqKOPO5BtzOQlhw2YVqfyqTUQEc3
hxbO8Sr0PUMVPDRF7pJqgcxRNLQfZdiijKKiLKPZR1AUTHGHGSFzCC0ddB+0enNGUhaYzXhauL7X
jTVdEYNa7MN7V8tOpDrsS2cYkD6Zj1oy/Mh7Kpp5qe67ThCEuUYCkUeJKxE1faPNp1gnQzNDqBnW
DAzBMYKdax/KZmRXPSVeNcGTV0wTWXbLidgdS6orVHu5SmSj6WWEFDLLyZ7o0qFUUNSLWI4o7n4m
Wi9RaxTm0arEFUZkgsnoe++mlfXNxfQHR0eJJnJM6BojJ5xJGUFsBf9aoXvC4HLHUQycuvkOdCeC
LHbYOA0qPbwwK42LShO272bCnDoAcWDU6UwuvVdqEG2AJVCCRaiiAMQgt1aqtjlYkJsDDqD7qpmJ
zZi/M/FbSb8EJs7rLyZLVCC9HhGQHCNoJLqrUK23zCaDUg0SU+xHWbwhEFJhopCJ54aDsyMy5FrX
7c/etLsj6d/IvhvUEQazk32Ttd9yDrOjrQ+tF40LKxR8AlSWl5BEFr8tANC511C0+fNQ6A7dhOWi
PKSiqg+x67ZMcFABuc1IRTaqP+V8IoLqexYh5lIhkSC3iQ+5wakRAyKQcXlrrW9S0SlCzUVCGNK6
fbim+ii4cabGvOuF8TM3WVMjYKfJdDcNSXeDlIoIyqYh9NB9JC0yemltM+QDSqbjopYnkjo90c9W
sOQz3HlNkcCVIsro1N4tDfmAbubCLRYfWsZXZEi8R4rXJAa+7AzxF4HVToGmMowf5ghNsBazcg6I
vmrTTvZd7kctvQwjZrIhiR1hUvSiT1BLpwSO5xStyUEO/u8IdJYToTpSSjsK7NKu/GUkELyDJzqH
K/ZJjnRQNCI0R2Isx9kitdr5xNRnBIM158fZ5TyvTz3Uz7fcgvEWcqVymuK7afxSCnbgqoK6ocuT
U1glkVfVv5yK9MgsHI5Ko/ZHbBxPU0H7cVKa5lBmtCyx91t3ZoxkoWz3LQqw06KybvY/axktR8Kr
X+DYDETDogDM2rGEkulqPkf1EED+JmVWpR8+n2zACQ4QBhTPnqOqLcmxhPhpcAZP5dzRO1eLAV7q
j6XGe57pnXlhK19Y2tswyDcdiMEOqXq7lz3jFpEhnnDT8gcZCe8Ye2s2iEylp1tCRRnhCPdMFU02
Bq1zm4jhuczyk62Fr00lxtOaMaSNjCjCVRuOr80zOtSluY66VEEecGjAUo6mIQDOLsWdApBwJ0wU
mKtqvbCr9hRTyO/jDiD5dGlVTkl9ssJ9E6f3MyAIr31p6BZDuufDq5du2I36fJjcaTqHpiyY+blH
ADsI/iXjZVTRZTwyTsniJ0keDK3rMTzkgklfVrJojNkvMxpgI400eBiWgxcWPYNgtKo10RfzNUN6
FhqwktaSf3OEYRLoBl94ZYUTVvurdC3Fw+LU+GXMWLLkohK18y062afGarsgs9L5amAvTNmAKkzV
jYcI30KqLOYFkhKB7O1NQv5rYOrypaF5dZiFdaOkAQSi6aC0gmlNE3sd5gpfp3PrkZSZHCzDelAU
k44jBquy0ghGridGKSH6Iiy+qrixS/ORM+e7cHLEDnU9HZosxrYC3Xy7ySgkCOxx2EY81Ca7e+wF
ezMeKR8G2OAyrto9FgzSzmCko+UV52q90WPtDcRkuhfM5CdUw0jIWdQXMlZiSJZEJLlvAE3IXSNb
bopM/QBlamKtM6RD59h8EkOJLi+cX4XDeHVkVKegnaKDLQp6WE75DicCiP+6XR0yBcgU05wHkaVD
ANDDi1IrOhHpeMSKsUq2JN3cnyFQB99UaeoSFJ14OJ8cRtTk1SjKD9b8luGuvEUYZ6K+ANZjKQba
+NGlu8IgC9klxhTCJiqP6Q2H6ez1WjIfUrO9LyF8YrUkQmbXCHPA67iu3ykOgt9gSCTQDIDa5mGL
iBxhHxJEgDZ3R0SLzkabUWGmP1gp6YPKCkxr2HGfRRySMsB7titxtugqYvwUzryDZY63CenYtg55
aGPcgV960sEneaz/16ObTGdb14bD1KZky8dmME7x7aQzVySmqSEEuKPdlObasaKx2K2cJUA2MtBy
56FEU3DSk8c5fokaUFCiH+BLr7+O5XbrChufbLdIgnwAi6pKFKdTSKux0RhqaITfziRjkQNGTehq
eaB09dNvPuZMJR30k3IN/8Q8Fb02su4ZBHtDP4tgmpEgU2Q+cUGf0lQ6Pyus+CStkoafTPeWVEOi
CsjZ7JIB7WPSQkQO0cRshL14pTAV4ZvRhjC2KZbpvER7ThKhOw9FpzcMAsULKtc26CLcSZCUmFgw
saJxhjjb6I6pyqgEOGnQNdb3VSJybmG47GMX5nGTR8u5EsLybad4Q8beQlECB7oifmzqqK7gkIrK
Nzk8FqnzOSasFzG5MGVKaGal5WdX6s8TZI5MZk+JVDTIKvpA+IQOJCm13t0EVNNirsEDwLL4GEK5
Z5RDbc7ppEb5y0KTnV/c8AiF/k4dGEMxxihRWgneVxHk2vDJpEvxgWCGEf6zWcS/uim/qH2ln2vx
VDukWUWdPoME5VJoVLCgrNaEqVM3Xk+mH9WosL0SCTyGwCfypyO/FGumT13b+3LK7hVpSkJ/BhRf
Qh5/cyfzirHoQAJoXbbzqXAfmhnpUL3ejNEHeRnzaQkJrtdk+aLrKopLsajuIc6iY0LGPFP8GHuS
NNuDzsYNyZoOrrB+paJgsluw2DCS6OhP7WQtiJwrFoeBZvmMj6MOLPKQaoYjSSIfhzEmZau3h4vi
0ApdHEIoe1osuXJuk+6d6uEll1XCadVecJzS1U+NAG61WOM6CCwUO1C0aB5i02Awax4SCQGKfimZ
WDbSorrItTN5RISoVN8QT0x+zlr++6Q2yI/XpEarb6XCkgMkzxpMtTOjLcJPcnuGm1epgT282Snk
t7BeAycEUkVsalf51LF0WIrLsoKJArAeZ7eTltjN+IhC9BE7Ij/JjXYjQND4KNlZXSfhmJznu8LM
QQl0vBxaz6dqjqyAzmJ86YvFOpGnScmX0tTHWoUAwH6JbJ3IbXthwVtJqaYkjAeukyw9INq8d18b
u64HzB6F7Jmr1n2RCTHFkUrixHaYzzFhsSw84MutVzvR3uKsrrxhrq8QUV4sEtd9vVkuxEpSCJnq
Ltn6j8tinhtBSW2b9PBWJh1Cz1NsvBUlAkrUNehOnV9F3yvn7UaImAosNPX7sVg4Rte9qxFV/7jJ
6/5lYPATrLlnvx+Xlih2ejzU/nYTWnZDAhr8IiHIcKNIJ65dvf9i1oLdUX0FmJepMy91E/pxkzIx
/F/MDjs6DK3EAqlNWj3D4MwiBIeWhFUYuCNzOTGXZoDffcMCqwJbFsY5WYEP271sJEuSHNFTyXWo
xBLQNn5EVBXTAIb4+gQArYvG/thKwwfKyrbSkHfoaOKDsKR9XJDp2tJ1z8P6va+b7bE8pXWJlqPG
UslTZFWEZytNH0p468E0V0whk3vNKGbeMZw/DPoqTAQc85xWoNoZebk3UomiQwzDATufzXRZggUs
m45OeeMQMp5V38cVRTgbEKLGinwxckg+a8Bc+mvd0ysoUE+Xu7yJOZgd5/4ruHhjX4brVVJlroUR
s1vO241IBxILeo3ocIucPqeijF1h6duNstxLXbGQ0HFZ+3pYYyhlcg7NBRMpsd4sff1UdoaLehsM
9JwYmOQyTEyhNl4Wm4MqBUPmLxyjx6ggn2XJxktp4eEI+pJkIrJdJFv1PCBN7hQpihfijWANEFxd
YtKhYzyp202hiB+irx7NzmbG7arP0tV7Lpyhj2uWXNo0uVQNOuJB6+pD02pQ103j0BLvh7J5uY45
8jxDjcq9nqnGlUjtlhCtlwyW1utUPgA8Lnt8/FRf0T621eTdGHoBF8NsL+ES3iMstx/rmtJAOB5o
Gk51yH53oZuwrsb5z65RDqE7QIisCeIBtU+y40TuqkU32MObOjyR7Xwx7Sgk+JCNwaQRptZob4so
Tk7m9q9liwSj4l+d6t9adEjEzIViB/q7umRC8mHheCe8ita9I6YTecSf+GGfYlG4R7MnzXvS7UM8
sj0LY7IMliQ5LWX5HhaF+kH25pmmwLeZyLeHhnkPKLHS2GuRFoNuQPlhR9NNnaAuWUcxycLWkjAn
rHcyZbhduSez0+zrQXQVxv95Qko9uldJ/UMdc/1S3055YTywA9H2Ddl0QZO4eyNmRawwsZxS8h72
Ua0W3hL1A6RF6onZKsF8wQs+sLtF3F4SIhQ2zdUYTuFVZKQP5vg+T3H2phmYuERn+emkP+HCf3e+
YeNxb7gqRvumQxIVm1jlOlc7YTZm4xyX81UHxyxYFNc8bP7kuMoQ5rSd6jWFvncJCWfgOJ3r2lTB
+WTzwdZ/NXG5nCwzJR2RcoQNiINRrA2fqmWmihUUGKltTNeyRcymd9awj50RLX3S3ppl+y0m4cHb
WNob3pkoKXtP15I6cAVfKutIZE6yYpUgB6HeEzriqqPnrst/NljL2Wn6LmDA9LQ9RC00n+/kGlm0
3cxzP5zTUUcaoi1i36ugL4e1f7uFnitQxlzw1ZnjMp6GnQIEjAMwV0UVpIS9Z+vKjc1qPDI9Djbe
8kbhnbXmjl09lPUVLKltTddas5475qyBtgJOt5uNY+5YMqjIXiSVkyuOjO/apJpP2/d1rvTnduOf
ljG1QiGm2rO0luJ6o+3nK0xyu9EmJpEhhy86wXbXw88pdiYdhPNW9IQt/+ntXq6mOfh/9WXb6VRs
a+wiVmHkq+Vx4kCxVPUnVjVUpUlxKgZkf4pVuxctWpNBBxqGLm2VUNVot8xleqyRESGLzC2qXBdw
6MSOUvYHThiCzcOY9UO5m1QySYewU/eIJ5A1T9Yn2bNorQ3n4jipSvtv5dYy0MyrhzhCS6eOw5lX
73dpmD1ZC3GXi033ONGKFM2DmuGikrep5L0GiVGGP9ddpEUhCiar9cx5DK85WlHugyth10M0sK9k
id84S3yLMbnGxczYSF4iJycBhyY77aMRJcS61ER3vW7fpYMBhzyL9jiHtJOd2g9ZlP6iqZXh5V4T
qII6Fo2fL7gf5np4zlJU6QYigdnpsx1jDWXX8CfYNQpBO8lcar5Dvl7QpM95on/2c1myOSInZ4zi
d/bxt0BGDpmb0elpmQ83buppNBdZHodgklyi7XYKd/yVMlU/IttJd3QXB2QV4QRRcCLoCxINvdKZ
AI+ED9teZLG3SfuDOLky+EzMTs5VZghr3y/2jzJzT52bXxVyHhlp8N93l294jc9p5kuNPG3pogJt
LNXc120sIT7gCCv4hBQcumZm8dP9uoYtywUZX3aw++VxUoHBU7ymfprQvcYbjutKr6+0rKC1qaTq
LZDDfaEpHKBOAu2RZq9qsJRb2oi9kkorc+W1Ra80hwk4CXq6oytJhqCNrjfFWzK65lErwhl9BHTC
brlRW7iNuqPvZKc80uh/XGXXnlKr34eWtu9axpbju2B3vUs1IoOKJfkeURU9tDX/7VamdM+7goYz
5WCSR49sBFL9uoNXSFc8fmwJcsXLxBUP2qtX1sWTpUXXNjXx0Hbx9bT+oeVsyCs79aYKI6ZhaR+2
dJbA7l5KN8eZWdhoreYXRGMqqlDDONgdoktyhXeuFWYUfjXMC/y1/agUXDJU8tRD+9TGqnYEu3lN
siXdstXc0IvAaaZvfZrYJ0WdnxwyJnGs4SZkzeKqhrF0MFH/9eBS9amjma/WQa/GXqyk4TE3rQdN
YyCQDC4hwNHoL6p1bdGKY1jP2KSomSmj/kapEWJfBkGKinHRGhVtKL6TcBz2KNXK/axIGgEoNhQU
bsAasXpFjHoKV3fBMX4qbvdTRycJV7UmErrKKYxfo/guBsR1mslOo2sYgejMkO3GyC1D06Z5bAGG
bMcrtdA1T21H3wa7uqOQlnxYgkUlPDtK82Y2xq/po2RKiD2gvFZmhPxFFH8r0w92qjHNuy7zCcjo
F9zkMAPZshHSkhAFsmAHAFEZTChtmQNzgNjLozSFw35J3xuIeC89dqYez+A0WiHZ1N9TdRxpD+gB
chh9l2aYDfvcOteZtRd1NQfDSEuAlNCSS5eOOIM2S0M0PXanfaN9r1IE3WmmPxud9iPRyxpFOLhb
BM0vZUGrnFwEUinV+NL0TYX/dqJUpptYzuoTPgbZzLDDOOfq3ngKE7c5hvaAxT97yoze8Nx0KRGH
UPwUrgOvZCYHPinfIxU6Z40f1YwbcJ9MTjxVPpDbjvZ7wCChj8Be0MknXLCwBXhJfVxKGCyOrTwI
EXaPsaF9q2b3FfXaRNctdg8dS3obWzeEMv2KUjCn+EL1nVNjy3JSXDBQDL0ipoJKoxbAN8oMzn5q
j3aOz5Dt96WvZQp8J/rGLgFMvgXeA9aA2exGlSxILmzpLk+UH63SHsyQXDMsmUG6BifYE6FaTkNm
kj2Q9qt8cLKTA07mrVHinoSrwuaaPGxbu9WLy6Bypsn0GcIq+LgGm3MlGFa0kfpi52Do2DOfFqe+
igBnkVe9NvAyONxVc5W5S3cY84Ca5rYFdN7kjUVELl4edDoLuzs+iOxR1vovrQHDwciEY2d8HTFw
oPly+1Mh8+v4iagqVsOLZZZMgKTFx+DyEkNcy+tQwVKh5G/A8ihWku4bQwTTk7p2m9IcPKWVcpGI
m3cGFg9PN6hA8u52itH4c4EvPEiqdrD4NRTZXW1oyn5Nlm1iDKQ2iay4uZkMyioYcvejCys+maW2
rqN0OQ3rCdXSIwoV2DEuUeYSIVZv1pwiXCdai1ZvyfUSBnOk7lr0RoTbtOyBhO07lrMfy7D32ZZz
FJZen9tvdDc/JLT2wCAfbRpPNubrp6SyGQdBW9HXIjHSP5K5uxBiKU6sNftlKk6WYEbk2pHv/LSR
YaBkyUtSmJR0bRkN9NhH7L1C3OZa+s6ETQZJhzmZ7r25N5T0sakya2fa2cMwc4iJiYFdySlNQNpc
+nmNdjors35vtdOTYVdnfOZp4Mhp2pP28GDHkAoLVA2cXTGLqu1UgTnvks7xFuZG56hZ4WLw4I2Z
PBFBuS6n4kj1+13mJoemhs9YDuo1LIpgzMt34wNviH6j1cOr0jdYk80KCA4Y52UkYh1JgrWLSyyw
JgLCXe+0v1hjbE8K2/HKabh0EdOFiTXjoA50XuOl953C/YHX5GIvjILJ56Pb49wwy7VIiKZ1WA1G
lTuHbjDiwyb7+br5Ugr98djXl7/FRmzHIk+W4IEQJVfnslvh9dvd30h7ugjSY4RTIyhfA2a4slXn
jSv+t+c3ocb8u0B4tv349py/3f39cuvLw++xKE45PdQ1kMjR+1t1URemeHxzu9l+9uvL37/E1/v9
7aX/ePrv95vHmsQNFY/rFMIr2X5wQ65H6zuMZoqlantrFfPKsVgEQYKRBvFKTw5gQMrAiLoPmmLz
se+w2cvKqY4l1bVfp9YH+RTHAf2YrLgaEkkcY066QeEIHat8TZdxfotJCS1j275ytN48KhoWfzZL
jF1WWur/c7dcI16lwwYHXPbbRk2nfuLZm8zLWaOCtruoDmD4b3fBFkjGPOsTWmGnZzhneTgYp2ol
EvPg376/vZ69ode3b22Bstu97cbS4IT/fqXfDxoLtaVVUTlzDf563tev9fu1vr7+d8/5d48ZSuec
7Paw0ePNFSY/0mpERTjrv9nymxxsU4tt393ubY99fbk9tr3Adu/ryX/87B9fbs8r+mqkbuNv0azD
kT+CIf6Qr0VbWsT2oF437Dm+vl+t3f3k6/vb19u3Lcnup3dO4zo6QKC8qMyruRtWNpal7e72re3G
TPa0yJTT14//8Ra/31yM+m9K4/+p0P5HFZpq/A8qNFBn/6pA237in/mv+l8Ue5B32c1ougEr778V
aCjM/rJ0Ddafo2oov1bwZQm7Nv7P/0CBZriWgRMbduK/KtA08y8iwhCOGWxkflOp/xf5r/SV/sAg
qioJGahv0E3zC8GaX8HKf2OJik5RBglTFtZ8MxytdniUA/iKLqLMqWwKeQx0Oy2sH4qIy5m7zFcl
iZvJAtRj5ilaDls/JLgaX3lgOkzfzOK9aRGGKMJGoL1gUB6eQMkyiXHje4abj9AJrlaAahMvphcO
Mf7dxXjOQLp6mdDa/yLsPHYcB7Zs+0UEgkE/lTcpk95MiDRV9J5B9/W9qELfahTuw5skJKW8yDDn
7L32HemUn7lQNEERgoHlHSJ5sXUWApF+0GM6KKokfoDViqOa14lU+4UZ5hi73RjDhEXdszlb9eDi
l+zZ23gDUpHKuKbKxgXUTNveTTZEfR2laoG2TBNN+u8YcM/GBhe46GuHeFi5kI4uV30RsWiCGDo5
+zpiBehEerl2k2mrdCLkKT6jsO75YPlW06KnxmM32TsmtYaYiLEKKyEVPbkVkAZLlW1cv/moXH2j
avNOOejcBxnubYfvY2n0BFfrsOA6B8sjw+2x6DXegCRHs+wCecqyURydmOrlfI1sPnm6XdJrdPqp
ECfXMfUzdvy5Bhp5iIMDg09hNnfC0mnca4aN8mfSV/RjtEtuFcHVN6bgCgxsmxf9dDeNzFR1SkWP
Nra4BpNF8AXD35+rqvCr62guEhF5G0OO4TqyIvPJ6ajUFk5n0k/qwlNX+K+Bn2sX4QXsEAM2Cujo
/cvtT+2O2qWUxWNnfGXe4CCmgKi7cFN7OmdBocj1INPPzLhN1NjzfH5lPOGgYgx8dQvwVNiCrALC
AB2R8FjmoF4dDu9lqyXuXc/S764erUVIGf9odYNz5/VFzXDp45lKu/A61E50jvp0ibUodRdtqNSy
FnLYpn1+BRGqneDAqsdmjMLtGETNSjlW+5jXlnlPB78DJGDq9bPQCv6ID8La/cfbFTgbG2iH3RWN
9IJ0e/u5y1zgfRrtfmgtR0NQTkvsJn67wfjYW1IQbYw30E3jk2+0L6iLu6+4z6rFMJnmfWf7+qGo
YHyx/+nRawpFIaKZo1y1X5WtcQAP5bnDzoybDsaXIO/n4OXKepK2cfZs0iht0UeIH+TjoBXjj1tl
+6Cny4C9hDKPZofvRc8pDowQIwYKQHewH0JiOj900jjYQBUuiQ8s55HfhZumtzEV591EViMOzYrf
+X7ycQVGiWt9uFOwL2mNflG3X/poUjwsc8+NU0y7cJZYuo3RvCVgPVLflhcKSgqJI0SNQbP8lcem
7yVJXBNJS8GmbNYpZYnhrjsrEOzr+K/Xy62uZrOc6bi7pFTjq9Por2OiFVdk10Sv1eCPgJgES6tp
up/sU9NL/yEhEQuNUQU9AEZVM6DKCnTb26bQC+4ogERLqvjlU2irrRXz0ilArzUlm+7J9evmYHfy
2ZPmiWZu8IkhtFrUARaEAkveKUxC4h4ytJouJ9uRDZxzGNyJQkfqDY8FZtPHXMqdsrx02cP22EBk
HmbPwbRuo1Ff3+7hNDWsgo68YOQZy87JxvukdoZ7y2z7Ux5Fh7838VsmZJ9Ex8i26WgMefkqSgM5
mFto69vVEbEitfMZUpHRlSBu/tXSk4tPJuk96rnkeSxItUj6D5vy0alHVPbU5Ok5ypvgcrs2G/ZX
aLgCuIGKBubgPjECsUbNxuCO2rd4RQFG0rRlPY1Dr6615b1YiEKhTqUPhS7Te5B027xvEBfZowWD
Ls1OZj2kQAhwFxmKjVMg6c4AbI2OvnwypdGznnedTeH41mNp2vViTP3qF5UBRdcCbb8jV7aGQ2xK
k/yUU4S/8PuxD+w6MFijn++EV7wEptY8arMbWzFdruDjlRuHDOJdaRuXAEHlDzEOFxdD1fdAwcre
p04wvmrwsUC4z6GY89VV0YXmqlYAJ+rGdN7SubYY6skrNHGP7RMKMrYvMDm9qVkKDq8F0gEE/3ZQ
vKk1U379RgCRfySRsULD1/7uNM4n0MKXss+6F1szCFKL9AwMAWQ4JIBExOAMvM91q1h4DX16v3Wc
ldtV5rUem3zZCU7hKnfpGnsZVCZVE2RghuWLU/CjZCRQH4coP+PR8C79hHwuDJzgwFuOnx0Lp3SY
jm/S92pIhEH0mIlC3btdtohmQEHVm4zVvl3urIISmozbu6Ryu6uZlCg03Vi91hY086ggNxA01/PQ
QN6Dr97sMZtGz7KuKDgLPtHtv/RswDawIsimfRAIBQTZqaerZat7bBvq+Oe2+WrewSMuM/HioxE7
ufOf26U+5/30nRWu2yHpjoMj2czOl5J0QMI7lRR1Q39YG8QjLIac4UnUkEzcKAqp18uSUhgF2MzL
qmuq9zsnaX6TA6dvgUuVEI0MMGkEqkvTTg9R7tPXRLe4mPgSOH7cnYHcY8mBb5BF/G7Yer9PomAX
poLqSxFtRi1mYu/RZsva8e9KH3sW5sCzpFhXXzNkKfcao+xCBcQ1a/YvfWJBZDIpbLOZFZHIpjp2
c7C3HYlHyB7xEjuRvpsMn160C4e7SMq9YVTvgZdt9aCT66FL+p3V118MwtNirDTvArmQklGhXisn
iU+dOXyaFSnTCnmXYzE/kNSIk3R8jLq03kiiFBbE0PCyyI4d02wPhvONr/lpiitGVHqQEFMXTT3c
69YEbq6ufpNRs1QK4yO9/pZqnn6lLEpHXXY/xjDu03poFsi7o02rYbovzLjaESpGSJLZvE2IbUWM
drUWqdw49lBtYBphQAzjVemV30EDlYGz9UVrZ8sUPm1rZnVBfvIiaACV/NYz7dQ64kx0w7BU5rtb
hvj9XcIZyAeL0/6XoxzqlhWx5uz/nwPVvCSOtcWrR0wtACQ++q+kbKjkQHNQ7fBq+eU3Mc/d0puC
I0sNx+j1lcDt3NLM7sPwPphw8Vob0Ytu7Xf+R+FppJP/KGCuTtKqJUTdZhsonxp0rW9biSe9pxBq
0UtedlEwS2JxDmbWfUn/o0q/UQS+TSaqu7Tb5mOtWPNldz44rKov5+q+/lq04hHZxwOae48wW84n
8buHhtGPLz7c0lKybw6snS+1Q9C1F3+i50cePUfTemL9N3XXoXGX6FrJpwy1ByCmn0nfwAYX+4YK
FZzs3egUu4SRGPzH8IQYCbGrVoINIgRxEao5A3laFgFx7V36gOzqSUZTtkLIM8exVfA1sVt4LlWK
/sap4ZSs430lrWZhgFZANsOZbdioSyAPm9VzgX2k9ZjrDRrm1aWau3SQtu5YP5H+wPYcSeFi0AeK
9b2HOrNvVoRsEWiFp1Vg9Aw95wKTl0K8AZI294+y4tK87I4EA0wWvFnKz8+p1707GaSYify1VpTb
RhufBOfjqq37mK/R2GVyuuvLilpjxYnoCX3JRmwWWo1XfURoCoIY+rbrYyHn56lD9TgCA8pEjGDA
FfVyNND4+7W+4VAnJsq1w9UUiBdRGGfKldTUPCNaV1b8PlWGQ8OMz924AVQwpKuepLDWdC9NZrw3
8/NASn1H03w2FJ2i0QVFPobAFzhHDK367sqIeq1CN2k/O5n3Abv/K3Z/mAGudM95q2VkEbSyICXq
t5uNXzR87mTbtEuRZ/UyjHAGN2DgxtReRdr42Rnuy6ibvzq7/zVG1Z1ZYpZCxpsVmEzzcG81/ORW
Gn6HVnTf9tSRC6v81El6v3PCkekL4bdgLuqi8sOOOZaZB7auNUBwCE8smN/oks4V5YfGtqERefep
HK/FjPUbs+FduOpUkJhrVtqRpRHy8xpkl06bez4AsdWjJSyaTQdeGZqhfakTG+gr+hkQBBpVNqh4
hdtc/RwNXF/nHCQT/lmDRl2v9VdQ1Ne4ND8sEV0D5l9by0PAORPV6EbdwWbbVZ0Rrhvc6+js4zq7
AqiDgz05yBRycjey7BLYiiErpKSdALFVYbCq+pD61IeZoCTDfPMLv3yzqEmKa5D4ZvE6jH1s0F3k
LqbJTnZGH10a4HBbW++u7oi7FyaJT2G+0By8PSAtl2nTbPIhOimM4XhodH1rR8FKx3q+GysLt0Lx
iYZQ7U2aDotcaNaZ/T5lwrJmvVHMqQvsj3WX78CbhvBkxv5i9Jrw6tQ+9e/6dzLCX1GdMRH1uPFN
0/0OHuJHKHiPtpdHT0lhvPo+Uztye22l+SBtrCbbsMpq9pbHIZV7Cr2/zC9m1b7qoZne9UCsEMTC
WEr69VBDJRxDWr79iYaleNDSpwhLzEJa8E9SI8Q60V3Y+ZnwxhlNgm4YV5UXHcwx9OgQuqDiuxgn
54DUXSHyD9uIErWbX5xkRDPtoWAn2PCY8KvBqtnodDb3o9EF61KkF02D81VZ7qXv3QZ1RbaxYy9m
0VLTeBSz0Zihf2low4ddO2rPPnFvhWRGw0fPdrWVvEdxIQ91xi4+b8SP3oIoKlON/oKHFb80aCrJ
bNykelu9NWQetzWh62z8H2kZzzYy+1MawEKCgrHvw9JQxruhOe1agqwY7GgTVgaqyCIC8z76dM1y
d1nV7oM9dxCD2ngRMP2ZQFMc4qDzgtaFL5bfgwCgn56KU6O0bp3Hvktx9dgzvVKQbxGLmDOTZdSe
G4I+tc6LVrUXvVlpSvPF6k99Ln6HI+J3hYN8VyY4wfXKZGMdQKBSqDVqG3EHJoU59vY/1283Gp79
msjJWd9u7+ErkAQ9e3L/ud/taiyiA7uxant7aJ3evOvh/p+73v4pfFaE5iBgXfCUt5v6CgdE5aCp
pdC89I0gPxKejIEISf/S7LeNYe37ujjHI4WkvP8Fm7RYtKN4o+BxivaNBjhbau2+aFoyy+q9S9mH
3glSJmW/WdibknL65cTjr8rAIqIQ0jcgx42+/zUlIKkL+PtMYkcs+ZXXDgi05ixRScDTZMpfwEvY
U4YrfOGnYowQUf5ME62uFIgGWd/6XVXa5NCikaBFK5ZOi/YcLq7OyIlcL5n/dCNSvdulKfXdRddX
zlIqR+1UL1a3f97+4KHOAO1az1UyaOtORp9oyeyDaNNd15uoogDFpJAhl4NsYReRsrAQZiBW9Kqo
3Us1MF27SJxv10v2+IdSAblI7wtLh4gRI7yj59ODxoNO54XhIbFTWKsWq7NJZq+pOUEicWZ/JZ4e
egfxx+RCbO2MQB5FZ+Damv/I/1wC8A6Uqwo4iQegNG6Hs4ymxyKX8WOaUVZvjLPmQOC1qcGJx1YG
L2kfHBuA2W2kn/BVfCMgeXZQqUGqteQAB3TVJ9kdkZ5rqSEx1tGExdPJ0CHr26a8C7RqbdK+k9AX
owKi9VCxn1mB7liCDFiwScF2IrGb00iaLUOZyVYfJtVNvg2yt7WddetpH5UeMDM4+RnG8U85uvuo
QdfAEsGyWM7WPq7E9B6qx9HJZ2XV/RAoNDrVWYvoD5PNogvto0WEQ+2PJT5icqR6lQo/9EmcjAp3
fDMFHTU69Auibik2iKubeySCPeSJhAqh+rOH5xTSGwupdDNBB+02LgTvRaKVd3NQWTagiFKVzrwv
L9KPLxAbwfLHUM/qvJ+Bl3OPNuFjOhzBeZU+FYrCZQE1lV2Umz4RqcXGUPqvOuRvX4vZX5BbK4kJ
qPuNSNsv36X/VMe+tSJ7+yrjvSFa/CFG+Tspx6WHGNsd3eYoWwWIlYoA5FCkU15xJloB7CarFjSi
e5kPUOzKrtw3VrYe3BK1rrqrMv+5KG0BvzhB+QTesCgvI+iabW2+j77/qKXhjFsID0V8JXQwZxkE
aYU4X4t1Iwg11W7hBrC+bCDrFNmrr9w1YA0U8BG8XWAWT6W5VZkzS6rYBbDg4NBvQIrVjxPL/YXr
tXJZ22gAGnN8RijOONLVODWq95CygzutfXZMC9Kovs3CObT4Y1ACxd9xAZmfwi2VybFfyf4EBu5j
8FVNagkHZx7Ua7Mvd60dEq5XYmQmF+0HZqU6RyarR4N+c8I0lrrea5ygHvCVeoojAM82tFcz72nX
Rsu4TX/1dvOqm8jJk+m7RSWMRCqh5SsdRgZAYdn0mMoaFJCAvmwO49ISGsHcuOjMsDiEo5KLWlnH
OaImjR4yR1yQGy/ydrzvglLb6+2baTY7rX1VToStBwSVqvYiNR/ifCyWwtHPPcqOZVrB63M763dN
WJKm++uiii9FNS5YoZ/I99MXkzEa1FDOaLt+VVP0HsQg0KpXtBMlopWM9KncxuBoM6JZVovYJLzz
Oj94V2XxrdvJ3mi0u8FUFz94IWv23uhYhbgGWGTXv9cR4a9AeW1svXmsGvFqWvEROtVjAA+wSTGb
pclxQmnY1A5GjXpvtsVnUgE0FRGhsYWBJr1N1HtoeggAJ/PLj6EfY2OYlplVPIVh8phN5Uxl38qp
+g02eol65D4VjDmOfjc0ZA8X+dcUDV8+g4KuZ79dTz+1qjyMjvMxxuWHmjz2mIDzzLwgVJfaf6cX
2Qbt9dJJQHUDk5fvNYTbnTdNT42rP6Jfhse+5ux6xi93n7ruR+knxOHM/uCe5ilvcDpB4dx547PK
WncTjPS656WqX+a/W63FC44QwfCNZyBonyrQLyZhKAvUzgt9zDfF5GxG4HsoqYMTUx/MteA+RVKj
Wd8zH7jEIsgR/G7oZ8XqzR7zczH1YOSDexTeD7bJomyiUqwoe1jVyu6TK76Vno+iXYY2OzQWAkbP
PEU6DsvIcB6rmICletxbRo870QcL3uvvvfAeQjA4gRvJtcPaUARou/oK06KT8nGLdOLbTmLqISMr
aLhgAQueqRju568YNtWTl0L/sxkREjvcwGH91tiXgacpWObwEUK62ECiiHJetaOOoSr2nuWgn3qb
KzmAonqqGT2zydqT5HF1o++uscaTGYWYUSztLY3SdwM2NFsrb+VOyUsdYODqn/u8gMGYRZfbidSm
HPrlbxYfzxmkoHUwYNlsEe9U7rWySQ/qR49quybl0hE6+49aW4xieIUVAJzEZ82uTWwWbdAzXTKd
pM6+yE7uaI/xXGC7DI4YZnQgk3S7tqESXz7AMz0Jr1Gvf2G5YZD3qmugt5z36MnGouSslHyBdUwF
e95u4/ZB0hjod3YJeZ6chDO//h6jXbR0A8oh2oAvOTApGyV8wMC1diNzx9J2bHi11rNV2R8DcRv0
Np79kAJH1/9mjfui0kcLn9gmGgks7+1ixbEF78XooYfa5Go3kUsE/BAGrCPHA5njDAoJdsreFkjE
3E0yjA9ByeunqlMb9F9MqFJ+ZciDId4fiCPzT5ZSz306IJkT1XlCprlrscTgjTvKFBpAarPRnsUI
GS4eSq6sSxuKT8JdhJ1O021aosAtcHJIWod5ANVP6u+T/okQ52WkBQNSEEWpN4+QVfOOLeTTNsAh
uTAk7azT79yUdWjqQr7iUAHoXEDpskQLuYe5tRuAzUlpormbUNq0gFYqh1xrBDS2gq9cI4qnIYL9
hAJ3QKUN83zZoj2GMHV15hQXBERz6TVxD0QioLpx9AXUuOdaGQMjVr2pW+8VHtLW6NtvVYH+Hcxp
5JwLLk7q3TeSKmlrPLbV8Foa3rkL6GWklfZGxdYSgLqGsCBASqNEaYcR8ywTWhSNX1E4ki5aJUu2
eb8nG1xs3bFnpc+3HAcZLVqHiaD3YjRplrf3oy/K9g6n0DQ7dZe5Id+buZrCtPEzuAJOusMPFybJ
eiqXXaA7Dwu7QV2I4+4lNBUMNt5AFwpYrzVVZYxtaz0rgjsNVynS9m6hF3N3swuqVZUZgP8wYra6
983y5jmY2OU2k7YK1AQbMR1/D2H7ndXmpo0c1q5eJBfw69lA+hsijYozBqAX3WP/pJrLkK35eY+E
r2IjKfqLVsDXV91MCADon9bJszMhUgpXLJaUeXbsajh2QlKlxcB1h4yW7QPSxBdRyoAySOABQPdx
0Def8E0r8L/q4PjdKR9M1JHuxBcXDpTXQDqRALSyevbp9KAObgMvg8RRkZRgNxjzvIINWhJiyfbK
T+IntzrEsTYbKGJ1v1w4dfRVXpM5+wqb5PPQJ+MmqtAJd2G8sWz4DomY1oU+nsei+ZVj09to8BtM
6vx6+aK39KXtyKGYF0Vf5XFosu7gdlBCcftb8cXOEsnKxP2lGpf6P329nHK1ps0jQGbSgu7XvLVs
k1VZDWQ/s9GcoXksA2xN0gPRyTdeB90n8VDQANu1p8/uY0ORoleIddM492xon6B1fcrEdeCmu0Qx
uO22FcZ7nTnj1m8hg3dD/dGk1Lf0iPgzsvMwgaqGyUm/WDQKLV+Uy9Bl5DO05KSV0aYbQpOierxO
6Kaspc+UzpKdDC0goizZbJagqbsrp+YwKmsgnmCmSNg/vSnYwTiwRpTRQCnQ7VWM4H+FYPqnomW2
7PP4yZn5c5JKwLLONUZ2ioC8sqQjsIKtEq0Grfmw/BDItsHCWPjE3DlutNTr6QV/EWxRJUFWucgl
7dyFUyeGb0WwwNLK5NVV5LS7A2bXPltRGOPW4aG1FJDuEJlBCBzVA3qIHn3h2y54AL2G0oCavpQa
mtZieiAJy1+N+hSsyipv1xIINcEfYhYVsJi0Xn3HuDcHAAZ+RJXQ1bFvOPl7EQA5UC8qVvkqJM5t
h3NXPxozHMqBdiUVa9snp0Q33DHAHLIpPTM8bCLa+vbZTzmT6TwZu9jRrIUWmDDhjM7AycskU9pw
ufRE/xWx+SPvh4nWszZ1gUIIqEafpftkHO/CvumhgU/pOjVJEQLBymhYQ3Ef7wtFsyfuwxNJIeU+
Sod9lHj06FKxD1Id5anLMsQ2CfyThOh6jb8l3wC5uAGrsWGJYNbDhjjtggmGPJLYZkM+NdobmQ2Y
83wA9+WqqWAtB0h7RUBBxahdfY17WwJY7nBfE4a76Ar8LWM7fgHxmE6pAEEXFEipswfwOTBlNefk
q2SgScuJAWGnKKCn5370SGAcCw/gLJRnqdqZFq4FeAxRmGxiupOLtlYP7GM3SggPZzOd2i530kNH
VtUUHRqZX62cxkLJPnuhuelD3wXeq98CCsOqZWk/VOfWU2tvU3Io9JFpxvSaiy/BreCAiLa83ifm
R0ZNwkpaxOPLwUTranT5l4hDwmHiALCIwxirES4zUhExg5jQdYniXcys4X3n5IjvWwUjxSwKuJKs
N32AAUseRbHN+Ub/k+8slSWM6gAAdOYou2jkuiBNix4LpEf6kYGjf+Va0BxVqZH6Uh/RCT67I+Eu
vp8mFy1eWnW6KflIu6AIQtw9zlEzU5P+AeUQpBH7pJJLJEcTQIXsOqrpznCidEVzZyHa5prVCa0O
UHQkPnfMDhWmiq4NaC6xY6qdaT0l4aPhgmGvYFJu06gU9y5RdAtLM54rr3jowhZbDpwCRjHjmaSV
zWRORHjQdNyDvMbe7uELoOa/EU0GwSSfrql2Rt2XbznuTkainREVoPwY6rOEJrsf2cMh3okqSG3a
ZxXGz+4bBf1jqr305riHcchuPiDmUHpMPeKX0c+JYU36gmj3Vgui46CwZ0AYKFEIIW+47zpQAV7C
LzkZAytXlzQw0yagjm70aydd2m+5scH1ViFumXYQ3O+7MZCLMPDyVZJBcjEgkVJHcs+za33TCFZ7
Mg9PWZ06Zy0hcy22EEEZYIx89R6hHtqOJZkRIvMpVJyEFr5THWQn0gI8tOUykYqsutbNl2Ydrul8
mOeUJLxeLZku7J2TZVj8aS4TfGx3zaqVVLKZbo8IWfUl8MUvuzC1hWVWuCK7N8Z28uNy/FWNWy1j
h7CazBDuOvPUKdu6frfqa+JENUA/Q8L6N1Hd1oNFz+pwPaqILRVF+cqAy0LPEtOfpDdKNLq/1hNG
bAvKTd1R+CYLlvnZ98ezkaPOjiFcDCX8qUQhCUVqsjOd5jcoX8pcyW+E8O5qllK7nW2s7So6oPdG
F0FqQGh+jVF/8SztIAFZ+yO+aDfqntsifoxNypZhH+P87Z9HPo3sWgJQP1uLrKcUHcoamf4qtB00
t3merotRcKh30FiSLH5ojczeZuh/wEVh8fRWoKA3bPezx8QcWsCNuNm7wiHsrUh+ZEiXR9jFk+8P
O2QT74r2+6JJGIi8qvmc4nDHSlo4E5zpgLgxpyh+06h6QSXMUM7rU7XFg65eHH04NaPrb/yRcl3f
IUfPCzgtUfoJxFkycsqjJ8WPb5PqM7D2Z33rPnX2NuwMe1PE/XUcq7PntTbEhXCHsIaUayquy55Y
SdCozU+i9wmbT1bAqXCqe1URBu9YAL3bZFM5mn9IdfnYttAK84RGoQDzHfqvNKbqDcUKfhtSBs1C
ghxuMCNlTJ4mFQ3iFyAguU67LuZpyQ0Hxn2QMszjiPPjLdR4IoGYMa2B/SRps/Dps+YXrbiC3QfC
qyCniUSdLh+99BDoxsEe6Gz3NLuoaJpLu+OA46kZGeIGavfRdioqHab3SBqehfii+UHaxSYKO8VC
2mO7HQ0Dm10D/c2S4B0iFpu6/jIJ7acOBvPQlMW+JuDkgdy+J30I82NDSHJfxDb1zuDRNn7Zadxc
i3i6DxQMIMAE/hAO52FacIqw4yJbDL0dUSCjPUHXwUgxZd2paMFJuQagvcgNCB234YtWTfEKj0G8
wXJ4qA3rq7CStyDT/a0JP3vDqNY5D6SyGFvDS+Ij0ihyNicWnEXeWic7Y4BMTJcQKxo+wgHyEVgu
VtfXpJkGWAXgT4RVfRV4KQ5ZaSyVr65taRBcLFliFoqCT1lr9bpuS2KwLSDzSCRHMizWVTVTcNOz
P2rJXu/G8aI78V0aQOnxo1rs7UlcKBxQw44nYqhXccVgLEJVgSgFRhRFPbFbVOjJWUsyMFagcflz
B6HU/wkzWmxDVWLR8Laa7adAY5pyJaS2VtXQryiObAfLP2sAwmbYT8HJHZ/H0X7UCQR4IFRk7/Xg
vIdAf4zoRe0GkQcsTf1DYdn6NgdF0dHYP+iud9LgFK0g0jzrVAgts5s2iS+0mQWkH6ThfsZYgpdj
baYbHOs0D3FsFHrHrgUynm4q4rEyPCTou5KjJ6IXHVztyndbAlZhbIeMNLmN922sqZD5YbvFvdYs
9dREswYnYWEBSdijAxEMJR8pkopl1ufaht47bNuINhCXRuYwcW2qDPhMT3KXSj87q9IvOm7oPvvy
hZW8pH56H6XGl5Xa67bMIBCl2E9qn7Axb6PC/iHlUEBR286Rh/PuVyNQzcZ03r5qlfLWkZ1vfAfe
V1pIWOzMy6Ksf2AHsTD1sMubbXnpW8lM2R36opzWHRgExil2U3n42scao6+BtC+DLj7MO86fyG3z
sxlF7+WcgJhRroa8BV6gSQ4ZB/WOxN2DQJm0NyrW1n0xqBUGEYPl0xhMHwabYYBWS7vEsSkKuhhR
++bLOlp7SfveSOIBfUp4WD/aX31N+kHSgPH22rZZQVrB8pGzQFY93lTH2WQax+vUqwbRLZ59UfNm
Ze4tAyhwvP+YNoRzLBlsnIIAta4Sr4LV/crBcy+Cul1Uc5nYLPDbqqJ9yiKvxThnj9ScQApboRpx
RPG4OPEPo5UDBGrC51xa2VIW4MpKaXQEYWr5RiDvR9IZVuvAGD/rNvvdJkOJUMq5FrUwt7Y3zbmd
3B3hyksSsQQkgO1F9XxvpqEmiH/FuRMVNV45Dfh6+yfRQWCoVvC3x9TgFuhRJEvRotrjnx/4oGZ4
9LIh4yy3ssPtEvUUxJr//9sku/eEWJj/ffA4P8PfpylZCi3JFWnzox7nxD7Nd7zdp6xshHa369Tx
3XH59xX9pORft+vRGPKv2wP+z8W/z//nP0AucK6RO/v/eBd/3uSfV2S+awguu73tP7cEpk/WNskC
6dGuDY6P+Wlur/7njdxeTWKJyHZ/X5hUJ5YQt7tWiT3Vf76/P09+u/Xvs9wuCWeoOR84SPde9xHM
bBE3a4p9ng1y3+pDwTBDUMztEia24s+lv7e50xSh6vrPfWJEVlTV/nPP26VgHqn/3tbAecQhZO5u
t/95htt//zz472v9fdw/T2MBC4HVGUDHtqmjryOl66wbgsvfN1JJjQ7E7bn+z8WCRGix/vtseZ3j
9x+s5yTr2Zp3CSQJV0Ep0ypcx/OfeMbRhPOff277e/V2KW+dOyfJPdKL/veht0u3x98u3Z7k79WJ
VSh7n7yl3PK/r/P3fv/cdrtKBAsm7r/3+ftct9v+20O8lkwNvbFCKP70Xv7zMf583Nv129vKVRlP
y3+e5s+d/tvT3h6TTN7Ba1S5JUiyBUbFskw3tY7dF1cdHzitNf/556oYWjBo//y7F+BX3U3szRUX
ASzt9qC/f/65TRTEKRoD8Lq/r/DPy/x97D8v9d/up5MFRQP8P+8WfWF1qIn+nW++PcAse3qA/zzp
//n/Py9yu/rvvzUvK3djrNb/9Sv4b+/rvz7N7Y5/3+vtPrfbQhRk696BXxBhRUbni4xQp4W2yPuW
1gcW7rq9Bm0fbf4MF73xolkwxoDDyPL5NhoUM+ksjItiT6aVA7Nsrj5kWIUTjZIiW7Zb/IlH8ZQT
7rPFdbCl+1sfR2RIR2u+RLWuNtli2+W60xNry2c+y4TSmXCzJ+HXYkf+wTYZuqdKRZQcNUqaDiD0
BbGG5CrZwab0u0ujFycLfgvtRNbMTTZex7L7MfEhJ6S9IUpr2XvQh6UGWM1y3RGAX4UiTQqf2GDx
46XDk16S4RdWiCKyoUBcVFtk7vrRWmaskoKEyI+KNF48jrhnyvDORgV1CuY+TGEQGzRm50xHC0AT
21p5AFuOgqUwXfQSH27r35eV2g+C5Hann8S96dpyN/W8M5vt6uC8sjRha9Mm/8PeeSy5zmTd9VU6
eo4WTMIp9GtATxbJ8naCKAsPJICEfXot8HZ0fWr9kkJz3QGD9hYLBXPynL3XNpCwU+iYHu7pGCYv
wQwLrctZ6rNNVyVrFVZ618KEisfMh+Rd7HqUg0hB8b7ohMFYItsXUp5Q6WJ4bsRr1VeHshwBDLQE
5Nhc26lQjlHIRAqqcLhixV6ummI/Ru2RrgRrjIQ2oKYDQAwTA38/U4BAiXjTV2w7W1m7wIuih5AZ
4iRN/PeB16wkC/PGG68JwvxpXDaM1/mvzNQZj3b+MYQ2tIwz/p+Z4WJIaIzMzo5mp0eInkibGevo
uep+koACUtepCIbJ9rbBtHA1qXbKZPyt1QRqCYctLWiny6YXa2rjJ2rJYdNUernMVPPlxjd5OJtG
0doSg0kreWtp43hnaphhoTJQmWfT0g3St6bzozXj+3wnNRoEso3qjTcZ/VaobOOh0VgTqqaWIbpG
YIS3w+zcB/mhH4c5zjHECnDQC/7Qc4Ih7mdmkJjpQ09nbMCxpExW9pH2o4J8WtXDad6DzMRRpyya
vhlhUyY3jAcq8aY0NziXZvtZwdRfmhx+S2SA3WIYkcpFkSuXQk8Iw8Jdw5iiX9V4Q0TTDCQk5xtL
pNqW+Cr0zmpkKJIzW0T58hzEKWJ+B0MqyZqoBw2+MD/LQUm2KtTULduBNKO6tdHRaZs8bILb0QAo
WXkfMisEFOjwfey0jfLgS/UEOvaGdaKfEF1FBVYuP/rC0DwH64HtNobpxa9GvPpiZ2jfrg/szYyt
eG8Zeg7fQL+dVIAbfsyA13YPowHmAEI2cVmEr2h0XtMORo6WfqaV0W6misKYxqPcaN4T5DTAuEke
4JIq2pXoCnohWnmcOKSXveppihvGdTjQnciZvrb6u10Jyh4M5xDD75u0ekRMT6IsnUrHl6+G6s7M
0PKlZ6lNprqnUg+gTDcJnfEA6hoqeNYbxqAvfKKCkU8x7kjcaGcLjajiygBlKZ4AX1UC21qWsUZq
8or4mkQeLI9gUh3ArWEhuMyy8RmuznsQVjVT4/IrmV4mE4ohUdKfehwxuzcfvSp6xAhfXBWxAgx+
BR1cdzr/XQ2tt6JdBf0DGCv2Rbg75k+RoafWndekt8/oMp+BBByhXobL3ICdrKO/U2T2rWcKg5LE
ZKIPoTU1btMochbxVES78cPptl2QPaRF+2YQA7TS1XgjEm3Vt3gGHTqJmCQ4dwsGYRWQI6NoabDW
/Spkn1jWZYs6Lnnv2EiLWiKEwWaxlwMWLGxa1VKxRowIgMX0fowaspjlps7t4BY1iiJkEwLOPEJ2
hpyUw5YTgUbHIcteerCBK8PPZmU87YimyZ+lbVhLW42rDDDnCvjjtHJqnYbMwEQMlf0aBMOTk5i3
3TA3p587h6lvFadYKRFExOZXqaVkIJifTYXtm4brstXtEHB6jmOmpVzLieiFiWEzcGOqFY3hi4FK
YcjRdfZjea8n1blqwJjAxpItjU6y3BdmzxeOTMK8sd7pyqxJcSUHddLlNXOrRVw6YmW5IevWcNiX
kAn5ixSpIzfoRWiPKoD7ibGvmaq7jYt5KCvPeUpjy3L3VeW8N7Fck6h4A6QvXwmChyPDrRZhQPhx
2wfoP7z+ADJtEToz2ICr7rq1EnTtwPxWzpxijrhvRN9QDCsC1z+9igFf0A1bK7aYDPRolFzIukP9
IIwJEEsutqUwt/bUn9KoeCxILxZGFm28CHnIWGWvsc1uppUvvl4mh24ZRt7CltUdGuAHOI1P44xl
EXXzAJ7ksxycZ7NEV0NrOAf64ITDCbClm9JwNRqkrIbjnEqJjKZsmKSWDGUc0ezJsQOq6Gz7GBBG
jFLtlan9mx9mD45sj4NjLxK9R+Ca7RqRvaYD+0Simo3ZUhtY3TEimymDx77Wa5paqTRvYmIDrJrj
M0VOm+1YdaM+zJj1xb1DFGw5Ljk230Y1vIUNM0E3QxLqlbQJiHpq8vSzd+NHqxpeQQ1/Jwxpu9AC
AR7vW5E/MF9lIqeXdxJXaRtrTMdTgxsruhcTgpRyirs1MKcWRMW0JZv1vfGafdhiy6G7uS68HOmH
cr8b0UwrxRUW6DoShoKAOK60HEvEAFeFXqyC2SOkits0hDFD8rG9xhS1HUA0vZJdNjfIvH05MKbH
pBYutVGUiyjm2kzKY5W1rJeDmcjlmrtZR13JoFhIN71S9qeeYzzS+5eWL7XX5XMsU0BQY/bk19oV
Z777uA6IRGhdNn14NiRlgm2SMtbvSFzcNDvI2xuQezYnCaQSMZarRc+Y8C0aGQy2riS+fVYvkJep
N6OzGvxjWpb3WQsQlqEQJhWO3t4LvrMMUHPaQ2Aa6mdUIUfTVzctUUhu299KFb7ZOWKC1qcNlfTZ
q+v76A8wey6biaaWJegNT+wbM/tqwUnsuaoNktrVALJDP3JIbkU7TnuYj0GZn/EGoLbBDIRnhsOl
fXYUbbkp8waAMuV1ltAgweXD1hToOa0c7qiTfcvZuJKrrEd63T7GNOJ3dcRUBUGPi2sBjwG68yLs
rpBuRYB9gjdsMCtOuebGyauN23Qnq/ZPqpQwoQK09FmM54vRuqWhK8BCnaeoU73Q1RbWZNPkt9jI
LpvRdXEQ5KisVq3p+osGDzt9Fiar+T16ask+h5gJDfXCbur4jlxiFTiKxD2fSvLW/9KHtj2CQV5C
/bB3XqAeNDGymvPbNzS/i3HUYuyy7Vvd+Juw85hqxCOvIpnLaNLUTEWykqRcZPMcPBRhFZrAKmR8
xqwPQWqeguDovL0HCNylMyW5gredRAdObQyBC18nxJwkPgr8WF3YXw9+wu5SxXcGp59V03KsBUHK
mLA6hnH54zYx7XGDcXlqPZI+dUZw8mEMqFKmuqH0xiQUxN6Gce+pDcG7UiyGNNlIGzxTgpD1aZ/M
OH2i1n7yHEsubUgiyHSHT7pSDFu8bjh7PpcaZ1yB2nwPZczV3LnVwoT2uFMh3SZkTvYkPNC7tbuc
aZOTEazmUYM5mdgkYfzTbXyhruzSqBfM3UmJG/pHm5x5wwQSPuYa11aXdbDT3mBDZdirpTcWvXFm
rh+0xIotY7brqpqYYk5Rt0WXa4EOXRle8YiC6IOVcrW00wrZq8HE32Wn0X7MwHyPy3QfOEwH40hd
SXHOpQ4rKkJMnOUUopMNwqpJvaWPKSeZ7FPd+g+51n4z2rF8cYyHYI3knUwNBJZYjdaqC2cEnkBE
Ur0OdXJoi+lusmjOdPKtEhpqVR/RGPFTj1IgGR1k8OgR1LCo9JC6E1M+WlkM4B5aDh2EAOIUxivT
jkyARVzY70mbE9ndjwDEHHMjrPHB1DEvJRyBEVs4FXE4S86+bQQlqwygDGvEyHBQggxv8OqY+zxm
LkdpnvfVOjfYTqIX53DIT4DkccY5nkk51pya1H7WYAwIbGTIVbsXs7nSjI2jD4wBbO1elOQUCJZj
nKRKjIEePtDxyZu9u30Akz3lxKZZVzChXrvI+jAdbdwEZncPn3o9KgMoVpiBbaypCG2fvb/URn9N
YQI3MCJKjRpfxUj6ytT6sRhXLJyh/WaofTlvkp1gm8vR1G9j1PWLqHJXqc/sXvPZS1zbfLc97ztm
voRVsNxbZr/rRpO4Q9O4q2wf6ZThIyqGP6anpT1/YB3HIHwRYO0GL2Uwbo5LA1Gka3QedUAil4aP
hAdxB4Czal8H6kpDoAjuBmhXJh+TrDhFunPoauBNxByueuUzgzfMauFks+UvWS3KZjrTCniR4mtE
kiTzKQGlhZjMatpbt+hf3ab/jHO1mxhqO6bxhr4ThqDVp0sS1RfBUGPrm3oGAuw8Utx3qXvbMgxd
jEl+6nAsacwoF2XivyY2+hP0Tw+BumuFziCUpTu8XqDEhCpCeCpOmS2OwmDymYZq7UwDRg3dvZas
OjrAEkTC6De+6B/NjqBxYiw3YTTe4XDrVqANbnNSe7ouCUBcTi+ef+fRa0dkkrtQ8GbDgkoosCkw
HRdfUmKWq7G3D8jGFl3dbpUboR/C9Zw9VjhADzqQPfbJZS0jaz0kBiuxDsEbfgMCcEyHzvOhCTFd
Gg0+vzCe1n6L95QwgL7SX4iJP0AoNbfBMG7LIdiUXYbppXJbJFXqM6rgetrWnvoCTzgFxhy0QVXJ
6qsniXlPJW3vtVl50sU+CpnO4ccQw5H5oH4t/6WoLDR4XvI1utFLpKI1vFPyPLrWWia+iehqfC5F
nK0Dk1QT01sUHYS3BleLkzDaE+1LWjBhD5h2roKEv5rv1GhhiCD2agMLp7vjbcksvnLSx2Hg6m2X
CFolQL5l5xA+6xFwzRCgQCTkH0T5JQM3XKSRPKsw2lipHWN6Ha5kasJ7DWDrJi2LNvTIlfqM+/Ex
RcUGQ9X3FxVHPJgkeFqWz6HU9825GDc+pGkyhImnahS8szRkFFoGQK+Ctcg6CZiWcOIsoBcSx19l
kB11F00TSzCbZb0tF1Pc7KKBKGiPOntRl+ZXTz4rf1jA0sUW4dubi5rFnQDPjX6+Ty35VTID2rhl
9pVkWH37rt9UUA8ncukWFTdz4sRi0KfrOvJ3LhDY9o1DkYiK4j02g41pdz8gWc6Bj88r5hxluPU6
79wn3xiuxlpDyVGxii8J4uhqga6M6Z/L9Cr1za02t8IjOR4zRJfrLC7aTYyA0WHYTKBU/8QxihrE
kIhceuGsa/Ji+NwC6mBIim20NzL9EQ+qtoqZ/j0JE+1IXwW3Kvryh+fKs57Rzzy4eUu1CXXFRmdB
knwQLxB1oEhCS+myWqDg5dhEs1tW26p2NtarTipKZVhPQ95qbND6rmTj0RS0brUsHVdKWC8d3A8j
BCQ5odXiL+OHRywED+Hk7IxZ9ybCqKEUJkQFwYjHGhaTIv6u1srpw+F67MwbPwpv5Tcn3gDWZl9Z
xyHqbjPBSs2p4bcnPfg4ob9EoKkXo1me7ax/GNApbAhjuEmAKFo+OjICNM+CMeyKRSA8ZArP0bo3
3pFSv7s4lxudHTO1n9zIuTcdGLdhfIr8aZsqLCgkgzQ1R0uIddqDj2/pL62yPzQXSQi/1x5T1QY3
Ls2YhOs/qHmCDMxuX7XntHJODScAXxAMUyvjNZgXr54WHqcarYZRHlPTmWjcNZ+yIlrY1Z6yluxo
OqQ9wz8Kb91GLBKwt1DFtEXp7yYdN5XNBLkM1EchulsZtRN8AJs1TXvvZuIKkUWzZEhBTYXU3mNi
yRfTtBVRit8UAMSd6qZaiKT8jPJol9jE3OIt1lP7K/Jq+lQ1WdYiM8LNQPryKM+pkw5LAqn3shvw
k+iALUv7PTWaQ20yifVtYlpS/LeJsj6ioLitY3vNV7hqo2sXGkIz9cdCg36TOkg3YvAXvXUXKA13
RvAzFdqDOXvWcOw8aOlbh8bBnkwCEnRJzWWi7czlylLGp9uqvenH9xBxwn1ZpF8EELOxo+xtNLpn
wMacwiycxk3J7xz35zHtT2US32OheKeEIGgZmbNbdhtbjm+tDHvCPbmQazn51TA6xXIyXeTN7aVT
OWwHTpkra6Q1q8fmAdU63YTojcAoAm6b4phn4RUq6DuI3WLh6trrFPZHvfIPkV+cTE7hQFG2qiyR
GPQmqhq1jvv4Jc5qsfypbPlpW9lHICUxHGZ5m2vE/bo5JxcHd0yA+QP02FT06wDbq0NHL0sNeWVl
+T1iyEXhoiEpUL+MPRamyAiekwRVrN3OefC9S/CesBhTI6YnwXzrVAVo6KWahmThunG6mUL3KiuL
d0dUb0jHr7s88NYx+ylHyDNuB5eI+pVflKe49cKtWSdLtycTYw77tZLprAUEDWbdtK1sa223kH64
5Glrm4hak6MLFWW3szsU5rOeevCw2M2/lLT8u8GleQOmiVU5FR17cXGysicIMqsoK2/qSL1EHdrX
eRecxspcFJRHm9BhR6GXf8but6Uj/hK46kzn9jpoAp1VAkERGTm+diKvMpHfq8h8zQeHZBUVUdb2
cuuRdBgJSOddEd+jXuA6rNOUoXksd6zG7sH+vkiVfLL6feg9pfYufhCrmOaggOzFlsdaBq+UB+0+
iihRAhr1R80T6xod1RKxfQqKydzVmqCtl4C+I1o4POajdixdqZ1Zaz4POb3dqXU3tSRvE6XFHKSG
EAdDDZ1xkaW7oj4VpcaAgP8AhpX2ybp3Mbbdg4gDbzdM2lmyKieOLKWJ6YWHLu5ZNBLUaI2NtpQJ
onsJ9XhscoPsWrTM1QRsPExdFmpepG/zwCDN2q/2tuYhxx99b4kDLL/TRjJ7Y8gc28vDP88F+S7h
uJwjYtyMPMO6kCbXKmWzjM/LbRYRRVIML56ITwx+2o3j4qmq/HFfunmK48B9c+gjGxioF67Vajt+
n81kUKi2IqDTB6+epc3TlNXNtqNCr3uuYV1NAzJW93Io31sFAip2uPpMRHIJo/O3bvDjuiS1jBmj
oYq+8dRUHXJJVAQN3hStHRUWJkp7pze+cQNz0FBh50HwYSUCbI5DCx2qkvCxyBPmwe/kcFoiWx3n
yNw81xBtejs3cD8j38T8AtZ+5CQctAGpyfERTD3oVd989tNzixQBj/Cpmn9cPE9gLIecyz56633v
yRMQMbxiR7IkMvUxOU66c5fLa5mAYUBZc1+EONwxMu1rKWhputd4GBe1633VA1BkEULysrNbAiNn
RmRO23CorwTgZlwQFkeEX4zrVleHtkP3SF73sChHJGsI3TisrX3RiW+fiLCNDj8FnXiVRnRCnaBd
GK5s2LMsd2GOGO9ASF3XSfcCG5lyaEiwNVr5Tx9PzUmlahvS3tZtVspW6HOBhYXs46pa+5H+Eo/u
yQ9/UEElV3o9exFYcMrYI6MbcGvePwUWtpTOY40WhchjS6zfgypRCZcoM/yEtbOLLA+GzDaJdeM5
9Tlbkx7P6pYWCzQoe2sQcNLSfXE6cWaN/eDo+XOTe9laAw286gwQFKEGK8wzt/EshUtQZPJHDFm0
6ztB55AmFTpN2p4Yf6eMWQmWZkkyzaQ5Z7LP0y3KID5lXlnMwja657xPGBLznlZl0DFc6UI+1cyM
NzWwhtMsCEtF5i1TxzHWwdQ9GFlJoWpVOIsh/SwsGla2/EqT6qb2i35HqjruogzPiCn2KlcElYYM
ppqJ5pPrpu8tTT6uNqWG2ZSOWVZG+zDp5gLafLUd/K90K8Mt765v9BzNUm8ib5tHT8FbRYcF45JG
7aqOGAcwDWKoDDNoehQjtwGYFyBzNDtbXfO33bkjT2sp85b4lMKuqfkZezhd7+3bio5fPLU98zJ2
GN8KScaMyM2mvFsMddreVjlDoMZu+NP0JRGKySm04SqAIj8OGXLknrYmtRRBFB0WGlZT26gSYAfI
nj0pxu44SjmJuaaLxyY+FUK/9qWwtkJvq003kldSJRg00mIdmURITiEXhzAUzVVPvz31sDQk6fDk
FPhAdfXI1Iy/fzEBm6MjG8Qke2UlbXXWrTnGV+eqtrpNoVvkmVdFfFQu89OqpmkvrUG7qtmLYYAB
C1TIPVlAvPg+Mar2XH+Wyr6aur2dcibNYlDdpA7s8JwlnMLK8SCaeSZU69qiNXJ8W25aU9dm9mIG
h5OjyG6h9cK8Yt6YKw40llmO/ZRn2MZcowiWBFgUJpQIu5f4ZjlEG0mKnxNcZ+TF4z/hELaymtRZ
QVI1G/iIv/ZZOWzbwFAOlL0UDQ2H/SofnmqH37iy+ZFmisFsCCE2N4xkHK97tn2bwB8M3x5Nyauw
vNVpobBHMejmr7KO0gbKI0iEdcDPNuS4sSpOocZcZbnMetYOaQjLJOx2goX7QtdybW22otgyLIby
XGx8ZJhR1PHzqnfdEeouJ4SwS8ZncAxH2bkd1ISkRE+JtYIUNGzwAASGeOJN2o/ICfmy7fBDWgQW
uh7pMsxQaRz6pl8DsKBt7sgvU2VsojG56Wanrhd4T1nUeTt8SqSbkMy3UGhQV2ZV7driqi7Yk+0A
1xQHEmQWeRIj8WblUJDaYOLspKyw2eeENL6I13vXzZ9umL7aorr1iSqw7epmahySzmKM5U3wjnaP
TwvTwdD9EECWWg2SU2ZGxeNofXfumTE7+KeSqFs3kfbq18JDqlDrS853SAqE5hIK4X1GqWCmw9gL
TD6VDuscUlmoWFnXbs2Sc2U+jOmKy/Y+sYLx4GDFWcQsfUTRUsyG5bAh53GbyfheaZm+qb0bU2gU
hvr41A0AqhqdrvBQP6qOiYjT47sLiwYMEDGpzpBNfPvwFDXqFTZ60wAw7+Ibj9U+i2Cuil03PAuT
5UCLX20R+Ro1+64u7eg6BOmtlRZjA2qVvkHPW3avwCPQdAentE070ia+eo+GvkxowXeh9qBoChDw
5i9Cs3BofliPJH3Qbc1UvkYL8q6xdK8jd4QcFot9niS3xDnPtHzoNu4kiZ306V8bHWs+qHE0/2Xx
rVv9h+p0Khan3xmce7ZpUcL6zD5wlAd8FnOJ5rEyNt36jt8oYa/CV1RLO9tGpMl78MdTLdnlOmyh
OrBuqsZPDiW65KVVwUfCCzhKMk1w8sLJx2sTqb4/S6xZokbIMoDOitr3cSyvucImVMGEfcoyhola
oAORmzEpG7J1WXdgwZI3+iS/kgYtiIqSe1P3g2VU0XqNShtCX0XjBANde104yzjXPum1929auGP6
ioxdE+euYcw2DcWn68IHdQVLo7o5V7Mzh2DKaRtCtbuO5xub7luu+bDL50f4VD47m87DnEvApcB7
AFww7HIE4osUCQQNonTjaT5kwbobV7LiPBxI4yFp44T9QH9uZNSvDNN0l6G18xw8Y2Lyn4m+ACpT
09Mum7xf1wELmbyfqIUW9VBW+2poHjpXTlsTA9K6A6Y0pCJkdsx0DhZIteXgwUXsYVFSHt5fg0kc
JRznWAeVPSuvtFxbddOeO+ndZQUbtJjwq0qjPitfERAYg6Tk8wjgNcV4o+qT6zoYafLTZsRR+NG3
BkxSl7F80hpPllO5qDveZFUE22jAYF2CLqvd65yJGHGnAjkxyvlAapuOEauRac2qBFqWYNoKnA5r
eHlI63YAcF4BDwvOQMlOocNahWUZOlgJL1YjCqA00EP7kqS/ePjmlAuMzfVuDKu+rdqUNowDiWNk
/im4LoWZYiWANzPobpIA13hsW91KFTkhrBn4t8rwfly7w3uongaF0kzUlBvuiMK2GTk/W9OXGAi9
s6CzJj+uww465dlnBT6e5qei9tNQ/RdjSPK6fKxTxBSKnctsHoa0ufJrFD74NNfozB+NFK4Bkc+f
oqvxyVsGaDnftAgBc0kFl4uM+cu6C529j+TnIJPh0Ziw8IVEn9hZyQZwxRfcgG1L3gJOkQzwupes
+iR7gBDB3NTFyY+MHDndeN1ZTA9sEbxGNyhQOKssg35at6ZaaV19AjyWbZFl7McuuJYNA2KXXkRq
EH9BTy/h9D8+54X9XU/DSYA3oEolDSW6wpBcLNg7NQRBzSYV+LTSuTpjjnLtJBGW7rTBsNlZu8pW
ewNiUpsP99o4GacWLZApbS4D8Q4uhU3xbn2bqQXOGFaEVqqJPlfKxYDtZpKaXSF6qr3oSjFLo+f2
bgqljug/Odt740ZTyl81cJR9MePw49uM+PJlyLm+JFpcGHuny7iUA0heZ4Yk7TjGWjdgVzK179Bu
31ORfiiIyuz95rav+LuIuF/CxEk3ztSAq6UJmST5WtMSJmgWfj6zBAkicLHRYWBia7OZOzTLCJ84
wx4SlTzy979zP2r8kquQfgFtWpr+ja/jO2RZZYffQzPcNab7LTP17I3NPVMIKKSJRqi8q5g74y6r
ApYDwpjVO8xRNTzXjgBvpEe+tyBLsWLJT+oPsiPrSlbGhxH0YJYKdGLzNKtQpEiwUgMWVsh9NzhX
HWFc5Au7HEEF6r2cE3fgaC9WG//UJk5sWNYDER3I2gLc8/V34TbPhETTjS7K60qQa8eVk3M6Sbb+
LhfdaQAogXe2Z3iybr0YSZ1O+mVIoVpJN1vbs82Fk8+Xa34z0PTW0eSfBiRpq8IQn1ke3mIWjg4w
hA6DPV0M5ScJIIzCPT86gALTguhuNdr6Gtkc2ao0ftrC2Rr9EB4bJatN2FR3+MDWuk2ujUzFoWZR
GqqKyOcW9EDuV4ozPEay5DuCuIZpQe2tQuP3BqcoHLo4lLcswpxwrY09FojIv6KzsRyaYr4OxiS6
u8VDJOsbi0SaAagDXyNe9fhoVx7d8mVNz88BmLuoGJcv4xGGnmulx8QhOxnW7cIcJBOrgSHGQAQN
yqktiUgASuS1mnQDanO3wTUBXi2lKJPNrixAfbT0hOMC8o4airUXTacYfvWS5JlirUt1CL1kTxQx
QnUURwYAxjX8mueYxWI24HfpGkoAFcKBo+gHAPEVMtCrEsAKfqjFK2003x1VXQtd7XICg9fKoN7N
FO4Q6mqNyM0S1nZ/o0LrQ4qr0OKsOcS9yzjsx0fjUAobYmXnf7ujeqf5JSrviQnKdihCZiXplcWi
NAopI4bQvHaT4ZrI6uu4J0i7NfYyzPKNQXvAyZ2bwcQMR3uq3spKP8CVAW1Wm8/NAO+momFq52BW
VJcs/cI5F5N1H1jJneCcsvGIz0vraetLki65kgsvWbYlAzJyUdZJQjcSC1yCRcKsBmuFjJJHXkix
I9HFzCnzusr3cQmquiMxUimqEpqNfjEgAdCyoxjqryDpvtKGWQVRVEZ1l1Vty0EzYoUpX9Ddf8WD
/d125Zq4tZWlZ3KrawPzMqLVjIpVuxN90JJlYI+BjOaZdm2VE4F97lPiDjudvFtMmdVKU+YxJmAK
vCwanZYLot3gtT3+oKVeV7rkgtHUy84XG7viCqv3H0jWb7L0Q1gz4CDd09S9xRJm8vcrn6fAX9Wg
D7A6GY9+WaNG8l+jFmk7k86jBiZhgdCuRTg7HO3cu8drRYM79x71uju2QXn997/9l//+3/5/6sH/
LfUAtqRz2VSfw38Nv8vVu3r/23ehYjWe3/Pv//j7o3qP/qfQgz8f+GfogaH7/9Bt/Tf2QPyGHhji
H7qjmywUdfINdOH+K/RAmP/QDdNxPIcpn+EbgqSChgXunIfg/kPnn6XbhmvDxTTtv/8/hB6Ytmf9
/W+yzMawLPZf//F3vhpdOEu3UOXMiQeOxS/719CDkrTiqBy98eQYaGayFDM6M25PHv5y13Fb1r9d
3FaHP3f//Q0i29Lqc9tN36AyX5budBNHswbQL9WWZOMl6wv/qSvpm7WlQHZcxaxatZvIhVRct96x
rrX+AHzIW2vG9DOUWnxTjNOcHT4SUDqkyaasNWepwXnj8hQCQ6xNXBBueM4xVB3wi79G2vQC+BkB
KLHFOylQG6f9sDVz+h85lRnlhNFss8pJVzm03EUT92BaLr8JPEKuiZe7Gsj36f5yVwAn6K68qexX
rLToW2qSMvnyUkx++T83xV/+m8tLf9lKl3ddntSBBcXNZGxJQ+j0tTsFuHGYVXUvl7tY+7ONENGD
Pb9weepyk4aEThK2Lv/T50SvMOhc3phhMPrnXaF1kG0un7y8dPn478PLc78/prh88PL4f7n7f/7p
v1/wci+Mpb0f43rYq76WB/1iI5rvdfPN5bnfF5pU/+dzv+8LbcmJ/fKe34/8vnz5yOUhvMeIGRHM
8v/szYbtMFG9vPKX//HPs5eP2xScSBvm7xdDY5iq6M+X/bfv9PvzLv/Xv/2oy8No3imAZdKk+dfv
IyGKgNCbH6OFJqVesuqQ47zeLi638Wzc6RH3Yv+Z72KhLw6I08gWrcvt5ak/b6QBilHpX2/5839c
3v3nTfPLvw//8nJ68RYx5mG9dbl7ede//XeXh//7ly8/4i/fMlRBSP8ipvODDqBaJLPPKZ2/3OWd
VagBL/J7Ta6YucITvDwuZ4Pf5U2Xt18eTlqUHPq7y7OXJ37/p8lR/CeXxwT7YNf6183ljcXF1vX7
GU9jGNfmJqvliAvy3G9WROVh/vm9CxaRiCmENYfL60OBdVXaVO397DrD4m6tutYVq17TulUqbnPb
tvcXBGUwwyiLuDkyBtEoKkiygrW2lFPBBdiLg/zw5y6SQCLO2Zr0p+f82T93L89Gyr0SCaHbl0eX
m8sHL+/7ffiX//Ly5OXlyxt/P3d5LjDnBIGkiDZVOKHOIXj6oxsrKM1BfTW1pcWZIqMhYLtMUjL1
5s0n8cuN1Qyc1IlB4ZbRjDwYaBbB5tTkSrZDf+j9eDgIN3B2Bbm89EjPk6geSjuj+9f9y3zp2Mc6
b8Y9bOD8gAcJL9187/fm8hxIPbkq4VYwDGV7TDWjPRZ84Dy02noWSUXeqWs4u6iurG0Y9cMhCLnJ
GOps4sl4iP8k04cNifJdwOLXvqVlSA08B4iruLaIHKji1eVhThgk+kl6cl2LQmxIiQM3e0UB5hkE
6HQJNLl4Dp01MT+6deXT4mkBOFX93mifaBW8W15rbPIGESMSDwq0pk6XcAe4QuhWsBmM6T6g+4vs
Wd8hFmwOvg7o2dbcf95rvFrQu26X1nyO9mLQFbbToMmj9/QnLJjuM0qSS27w75Nxp19bfTSRp84R
dLmJ5ly134eXe/WIgs7K58YVB9LlJkV0sXULYw+gYmS25uj6QQuvK11pW6d25EqTPYfAmDe0J8Om
WWrwZYq6vTH9rv+zI1rzX+5397vcuzxXZTUG4k6AQnF1mpNltgUV8z/YO4/lxpEtTL/KxKwHN+DN
YhZDb0Ujrw1CKqngCW+ffj4kq5vVun37xuwnuhqRmUiAEAlkJs75TbkRaqwGoiW/JFpFXey56rb2
TtGvbC2eAc/oNgi9jr+wljHgIcM6D0TdB/O56XKXX6VVG9DVVqXPS3e0WScqNUF+WiIDNujd5lqs
8hWKyeraH4aF2xY6JoI2qPsMaDHvoxP84R0I/Yp93UDg0tueCbkOETQrSkBg2qDPSJIV5KVHJ75u
QLQIg0yJ3DcOCjzIHUE2VjQrpT+h09nfwyDXEP29795wZMa9wcbD8zIdnuKV9JNXC09DI2wKepBb
MfoMeJk9gozPvBdioxnO36hc1y/zHxo+s4Ruy5UKicOfN506nVuQu9RybngYGFsrXjqD4c6Tj0o/
z/XP2n1vkvHUIUIMoMqwW+xm1RPy3IU0l/33RNvVCGABXOu2tb2KPUw0Z6gCmukLOl7J8AVOIiS/
l/nkVheGtyZzOqoGoAIRTRub91H9Ef6PbmCusG28Z+vLHA17H9HKSGty6qsi3KeoVSN/Fu8IZQHn
TPqtjuKQv0c8IZNXNoBWBDGaKe6ICN8NKA1k2rLk61Ql4Iz6ROeySE0TSnHWEpixYSr97JDIthCJ
beuXopuheMgZ3ewALjm5wDKaSvWut8+g7Nr6OQFOXHvHrPqEBlNs7K0FOBtNVFC5AZxd0qWzS7z2
JQNw3QpSMzqPXnS2oI3pU1e+85qNaa/KZErmXntvvYF83FKu8aVYq9EuKddNPk1lZGqmQPl8vl8N
rSHS4RO0f4glgF9xCE1OKrBiU/mleLKlTUc692cIvI/12kHZJ+VMileuMTexegL2hXfOMG2ewm3n
zNuDF8yUx2ofzDDr8dCrAFaoERZe9+a605aZTyR+YhRf6FcNMXmivR1NlWAFct8csDf8CAfWkQyT
o9rcTnZOqTRLzaWN4OKwKaxjVG9DLHAGngtt0hH2CqOfqfekl3uP+2iLKwzfNy+1srcM+dvMifQT
ML5lzBjDJG7Tzt9kHmHnOeLUerMc8IP6idayDvQImEY3g8NvVxvlZ1qcLtEafIQGnD6f8j1JsDBR
h+LuJKOY2+tQmiOZivwponecrHrDpsogOtgt0gt6VlMgNQa2oSEwljmaBi0qWvaWqITSzeRddjYk
VCrQr9oM5Iz9WbkGu+oS0kS0Lt3Gw7xFB77aATiBboS0CvoME303RP1k3r11j35B4kRx5rFxqtR1
66Pr1+yA7SCtDmMxBHULjDkGX7Juh63JW/tX+EYg00QIificKuMedm6TnUW26QFUni69AoYJrEPw
AlpcG9DL2ygmK/Bp8upouOruXA/26TEb7S2CMw6ryGnDwpKPeEHIAabLPgTphV6TSZnCC2rh8Xgz
KBiE5otoQ1lBUgAVE5SypF1YfFTJMvKI7CsPtX0g7V2QMnEmSK6Yn6BfnEcE2Iy5dofOC4rIIyjR
wYmBFeQ8wxP1FXCKaUH5hlaxGANQxTR9geWB1kMNIBiv5HzGWUrgoXDs4hnf+R03M7iBO20LtWqV
AtWsFtCHiUagvYEeKSay086aciUByPd03lSPvDgBH8i29YuhveT1iohftarP6qerzaNixaUh6ZUR
VEfzqciWXJOLFk+yU7WJCV5h6j1mz0R+9QABmG28lZHsQRZGvScnW2GQyVCstLum3Znywv+og7vB
mcF3kd5jfq68kie9tCyDO8JaQMow+g4eL8/JPt/4B/1BmlfD2Q8Q+CYE9KZpBx8YV1pPTEBYWGeH
syZfavFe6XaSvi/crZeT5sDqaZHbxFS36GGDROvImZ8CEhP6CtIgnI0eUszReSYg5vxIn8BoAede
gTO6x2Ah09feadhG+mQgaPjsQJHql5CA2mgOxptIFsqQ4YuMwM8wD9DqapxVGTPXAcCHDTCLRoTh
hKCZv8ukBwM3luFBHwiKnVpeSst3R95ViIzgAxJONIMfmWAtfMqFhwsHkNL0/qH2H/phY9uESatp
AC0gxqYCVvW9F/5s+9cG6XzeJ2EhPCclHsjVXvWguyE7R0VGlG0qkwOwz6j2x4ivuzuzWzWMLMEm
Q308f2+znSKhZr7kG0JrrrAniAsEqDATO/QneHE5kE4pK5PmE9m3cHLwXwJ9y9mjLS80vgbRC3jh
xH8wp/myPadIKKp4xaPyj6gqvh3LeAa6l2R79YEsZLr0iyX2LA8ykKGpuQFuOAkXFiCb2Q8jnGbP
UCLMYzRHJvmkgZhbhLPLtj+axVx7c1cVcH9QM3PuNGsOV1P+JKMaPnmoU0/le+uuDedcuTLlYfCf
kWV2wYhDNHjUj/ZntiLJtP8qngHMGnchTAEPNZop6UiJO5aKNJemSHqdy1k3dVfJlO904k+Vib8w
zj8mX9m8/oGg42ztyxP1qN1dVuqxZ1BgAfAIM4wn5vIcPsvaBABB8WycYT8Q5E90stlzF74chI25
H+/p2qaLslmb6PQsNSLWR9cCLfMYk4QLlwSbDReWMB7ME6+b+jN8Uqx0hpYpFvJr4FnARn3km97K
ZXYI5h3OcfLSK8+8Lo0h+WHqFYt+Hmz0WTOFnKYS0oVucbkbNpoFbWn2Aah7ioybSpJooTyvdTgH
b2C3tR02JCvcF8s76Yf8pCBMBdPz3eMxAOVxMlbJSX70NtEekiiAGuwc3PCOdGn6mC5DrmoZnOxX
UhzsU+BOAVOdDh8WVz0Hog2Vzk/XCD15KGqybMOKgO+WjOgJaAQpFIxzjGeZJ4wwEW9Pj8qDij7n
vfoE3Hx2WTRHA+DxpDlGW3OqkQ+aLGrMnvjSpsZO25V3zbFYu8s3ROuG3bDL77QF6mjeCrDaDgb5
nscbal8EqWzXYcnzULnMGRNgW5hJXe7pkU5QQrgbdsbCf63WBu7t7/3c3ribt/K92yV33Qz7HnvJ
6mOnbi47uO3DgszANJpK83gG2HtST8K9OyWgPgNmuI8XzgJts2O1Nu1p9hDdZQ/SS3DuZvV7+IDn
wQOZkJ/5UzvP1sYkQ6l9Ur16z4CRIas/oFsNktsIZ2yTalLMlAWzxjMjGbcO3zDs4Rj2MwASIvHj
GN4eh3Oxw2wkW0d30sqYWTvjIZuBG59els7xMg0W1iuu6FI18/cwCYbXeqpOUdqeMkIhBgqY+1XS
VoDBmFxesUCfLr0li5J1vOV2eAofql37M7qzl80uf49Z9RD5epF/viR3wbmfuz/918snajV8E4wx
xhYN5D08iFHS9/5yX+8v6nRRv8mPwQmdLmSVua14qILJg/x1IWM5lbtp/zg6ok8enI/6DYFgfY6D
4ClZ2e/6Y/EKzQGdANYs78Vr+EOftnfIS3b30Tbaqo/mtDnmJ3xS5yRyJ/JS3bOdDjOJD/jI4AUs
IYBPL0iyTIydtTKnyM6/jDfdSnomx8nwVhOtQE/pDd2Eeg9Ck8ZukpyU1eXAlLjJv7hX00cYD+th
Gy7Kx2HrMcZUz2k0T/fMTtGXuO+r5/DgQ7NmduEpmnXbhN8rnFVYI5ngiqc4bmRAWLEL4J30Cx+X
6pl9PExBPTOVrc07Cl8N+rJMWHxN0gQAevcxfIT3kjsNI9K6E+QEFXmi90uD3DNIpkfpQ94zLptT
Y9GtySDztBzNjbfq1h0/SH/XfRav0Hywq1pwv1/A2E61HwD5+2n6JB1wnll4q5QZKVRWQPfkp1Z7
AaC39tbBupszFzfoVc61jbTXgLwGc+ucfEFVNMqZ73xGAE+9SaIyZXbH6BmZXdNZ+Kf+LC+tw7Cr
sW7cF+hrIZAX8azIr+Rw583KPX4Fp5avGjltJCAAvLBU3oSH4DQ8d2IAFKME6BIGFeTcysf0yyNj
jlfFxPioORC4NmrijB9Mgx/t3mQgeKrWl1m3VnhVe68O+cb5SECsAd47gy+33ykVr/6LsSP7341X
Pey8cFqemwrMBWmuSXNvPcuPxQHIASa2yWlcH7wpH/kbl0jOCTZV/tX0u+GZCbH5GPgZAZFcxsGY
gY0lAj5BDEv9HFEFGJybfv4Blgs0zqQ7a3dAdidkY6b+1JsXB8ZSpsm3Idm3/RJC3YEhLz60e77X
aCVPMXjd1gA7DurG5wllCTRV3uQ1BFlz58ztNQ++jlrnFBrA7LLqGG7MpXOQl/JdCq13Zjx4z8Ui
m/XEq6BD8fB6qw9/ls0NMPXMad3J3DWTlAkvPHDdXT5XGCSxMlvwNvYMqMP7sD6H1wqe6Kfyahxs
5u5w4dxdnrOtua62fjl1zmqIHs28DudMaeqR5SBxGG7ax26lMTwX63aKoNtWubeX+ZIVKmdeHu2Z
cWZN0X7Z418PinqLEu2q/moYJ1bJinTcVFmFi/A+OEUnYwsV+bwoYKY/q9wC0aSTZupjw5N54pl1
n4gt8gPqXxr55mAuP/Xv/Xt2LB6ic3JX7S6MggjIHvwH6145FPF0WLsbpC/v7JM8R2P89SOcSWdk
tnmctdX4n9khqzkJiqn5pL7HR8mYh9mkHdnpk6qZShjWrrRgErGEmsLOfbH9PTON/FS6O7tasC7e
mBv8H5foC2dr3hdO2DXdsczkrlUfcUoAwAG+rV13D95GXzsD/NuFas8H60vuR/X7U2T2/IpIPVsP
1QPKnN7G5D4qeGLTs/PMRXwASZ3UYdgs6jESil0dK17V0ng34v1IhN2kMRAplH7E5tqGHYxmqyax
ApIH9phQECVlDFGJ0jUaZSPqkbbhibcQglD6GE4WGxGJulVFyetbe6K2pClFFEpcjy3Hm9p3sllr
KfdIQXRrn6xr7rb4OMIsVVClX8NphuYWbEvprSGYo4xKoXEzz+HrrcC9kmLmqQbXiiAX8DMrSlc4
+B5UYvLLIvZ4AR43vLrgSGyuvRzpMfA76UaUQNvBt0VTSO1IMJThGNWHdkVeoSgxthTFCDsEZoGW
4TIeldBQ3FADmwim/ejZBfBUDxQrqnbndADmCZ2FF94hJJ/Ua0CLdWKDgUnEQRmbOnxrN76vID7b
Rx9gRYm+qKNSDyvqrPNIUHXduChPpl0U7/vMZBk0XjFRLTICciiT/o4CfBLdDNHIIb1TNY0BN5cO
xGhXBYR4Bk6uSfM0wD3pc9fgp1JHII4NZ5Rts8b0iCjWnUlII9DRaBQhXRHjFXFdUbJEsq7N823i
esky1Ah/i00/5u/UgkD5rS2T6gAOPeSFS98QUlHa0TTIKDbNuBFVsZGhGGO/wBuYiIOKTSZJuYr+
JnFR04XcVgN/EHHZa6xWHUH1ah6wbX0ToeoMQ1Z59Gjqxshw/2fJqD1in2Ob2Hyrin7iMPyFSKMg
/vGm2CmB7vIrkkugKDYiARYDQIRKnCQzz1RKulUqVd04xV1cZfxdHUHKTe/IxQb6HEj4FHyfu4Zm
E87UGonVXCcqno1Zm64ksydKkQ165OJHs3DojsARLmDR8WBHNRLo9xZFiUONxMECxDdIdzXLNwjX
Z8RIzSdLtev1tSZ2OJA0ZoFHzP63RnHctS6KTQdk3IJ1NBBzReyaaYUgcuUVxI9LUJfkxkRZNIsN
HC+e7XFzq9725qVLxLWJl6Lbrf16Fq0uimF622W2l5NdWxWqKDCMGkx6oVPIxj4AZ4cJHmg5ogy4
HXS6ydfLMyiE9yQdo1bolK9pbBTL1AF9/+c+UfouCwiIEI0/sUtsciHtpwPJR4O8URHZ4IkRBxG9
robpTQQQMhM/73eNwmv9Ji4oTvq32oPXnmL/7aTi40Tb9fS3j7927wzvgmtic//tEPGBrVWAfi+I
ad9Oc+v3/cp+q4sP/P5Rt3pugN9THdRAb4KM1+L3v+43hUZX9BUn+e2TrkXRev0DnZr3TBOFpN90
Hf/jdyL+GLQguAHFKX77Xm9/57c/5u+v4PYRw9tQ6Y+k6V7LMamBuG2yGUZBT7H51vat+nddyAEI
Wby/nEYRSatbd1G6fZQ4bSrEQW99brv/ru37x4hTfDvttY+lDeeKfNuiHv8+WyRgvbBPlzkUimqc
yFFBYTPu/VaFv0FykfH51x5bZFFF92tR9E+JNam2ge7c35xC9BCb22mun3K7mv943LcL+4+nEf1u
nyTOd2vrxizY/8ceCQTRf8EegQuS/wl69H/i9zJ6/x18dD3iD+yR6vwLtybbdGxLk3XTtv/AHimW
+i9dlwEnqYYK58N0/oQeWcq/NB2WpG7ptqEZACP+hB4Z7DJkh72aZunA2vT/F+iRZvG3/IY8Gq9H
URUD4QgF8JNsf0ce2VaDmXwt619QV34WXQ9TfTAIAdcx4ZVCGd4DcjARLhCf+QUQr+kr2qkIy3Ct
WFazTJHs7sgfnzy/AfwMFhm3MyO9Z7guT/Voz2PH2b3YeJDHEXBPkA3HvPUebou+rw37aFkKYh1V
QygAxEazuXaW7H5T65DjBjhSSBkjeQc+3NsPGRHvON3fNlbWkM+BjIDiTCCRYEKYZXbbLUqijyg1
jSXtXKRzxpOI5ovqPhWoAGCDK6GN6efKS4y9Hf7N9Rdo/m2v1PVrX2DQgKCaeRdjmbWJQNMuPaMK
7nW5GdBIUhvgRBcAwnJa7CEJ5XudJebKTd3HW5NoF5tbWw7Dr0TgZCPapcAsd219kjB2QL8rz7rt
ZdyUmDduRZU7LV45RfJv7baKYBVi3DHuWWNvsbnW0y5inzhRYLfrIm5JLIj+xvWoy6VbXwyA4lZB
eq5Iy/KEJxxg7F7ypwkM4y0CGsTh/KhJtlHvQXL9XnSDJNnqID3XJMMsgsgXmwgBqsd7UUKiiiyS
XZYh9MOICAc7qhy+38XAwE4OAb0VUZG/Qp1i/dE0vK45nv1CGMlLkCZ03MxbdujGWU7d3fndyEnr
LSQLFURALgX8OTus9SdFTaFtZ2j4IGawAgXrLUS30TAnTXXtbIVm+9vhudcQ9Ic0usys2rBmrMQC
wv358VpFJ1K/M11yagnciaWJ8hModvtgmqrLA5I13BG5hEylYx8sJXUOxrgBS7j1a0Xf3tpr/+Ju
LNU7iSaxQXHCOcCCbmZB0v46ByLd+Pt6XbIoL2G7q8dNIxvNDjsAoiod99e3HaLLra0MWCai3pPO
Myu0tqVGthiJuWdRqwdQGsidseN73ZdidtUoD23jOEHLooZLf+t5KRIy6Uaj/jpS7AGayUocGEAD
SpOADhtMQZeFJVl3yaVGxiZTKghrwUipDD9HP7Ze9pN3LQt4L88c7xHitoYJq4U9aeaT/euUZOuG
bba1Aq/Dtd2ptxD1pPYRKxe3QLElke78EoiAlPfKConO4HjdxBcy5bGy+a1p3CnZOYLGEcZdtx1B
4wTHT7Xr/F/Hjh2TsHTnIbCdKco3iDpV5GNCxXlo+IPOYqOr/M616RP4/rMtcAlxh5K2T/BFOmMJ
UO9kW7oe5Aaht7ZQM5r0qarvnHq47KJkKSpBiBjetf1a9PtS3/UOfCwPPud1DzKA+i5UJSJJuu92
814jgVOUsn9n916CG4S+D4FK70FA+nfV2I68F+2uDTnp0kf68tqvHtxf+/H/+dRgyvcNvgNSpctn
eJH92QIwTfm6adWMhEaPkV0eKde2wWJ0jNxil45NnZdcoJlGL7eDKh8e57eTwocde6dec8jhsPIz
+pejHVfzQVZr3C2oXZsiVPjDlgizqMZKeTk6vYoZ4x99b+1GfynR7scWS+OZxrKKONugN+6+DVUH
Hyoj+WGnM0mKhw+5gsQi1Um0t3uIfK3xa1b47x0I/WNZ5E1+Ww8crzDe/4EyzTENLlX5v/+nIn+f
ZJFQ1VT8x/nf0DX1+ySblqaCncdgfJkOps0V3/iu0wplpxpOYy6s2DCXeVI9Sqoi1+StsmheBUMK
hp9vscZGEWM+4+AhDHVWGiNdyz0qtMW4U7T5Huq0VnfxN8iyGOgThOtELyJ7fQnDD3zsfV7IIQQM
3nukcofGTd6dMqxiRE1s2mYdm3XycK1kkP/9IThWfkvetCImIztOjWYLB2cJtPzLpSjWoiqjEVea
JMqtEJf1OB4V1gZ0l7NYDp+HGGNKPwk/FTl4ITCgPKZmoC0uQYQBqWLvEh+cTNaG8jEIdYtgkxZs
3LJR9rztZnNIopdHBa3miQ/0eNnHhOtDZJ43KroihFgb/SzVbIBn45OZWO6678Kx2sTAkb2dqIlu
NtGEGeRSyEmlpZ+v3da1EkQTX9X4We0Sd5BRAMrBV/DRsPAqKbzmw/UiCDSqMxwHWNVb3ArdmY34
9Yd7R7ht9DHEGHGIM5Y/UD3u/vmmUVWWf39ZmTmW5SiGhaWXge2ko3zDhFuh2iVIgnqfLc6hs7gp
ojP+isMJTkcUqk00zRunmwxVfjRtZDx7F4SQFnbIgmeIWVoXotmtF3ZbLQeqKw26u2U8kbasRcE1
4As5y5F93952iJJoE/1E9Vvb7dhvO/6u862NFSbZ+c5ax4F6mWcwM/aZHuEybNjuMmr05ogWjD31
dUl/6a363tFa/WfRAoQoNe9H7ScKuSFPM3b4TGobwyq1TVvINnq0Y91niUCmdmy9FkWrWRlgTvxg
d+0+dhTtjtriCg0ofNdiS7vKVblcZy5qFU4Iei6J0BCz0+rQ4x3zhUfJUmkg+yeOmaAn18p3sYp5
Xxs2JUCmhGpF/HEiil2cH8LMjOBN0k809a6Zzo0kZJqLrISpwfjo8sjZVRrP2pAm/rxMG23uhnIE
tYmNnFW4KKasCgo9jTA7lqKTrfvgVgIrJ51Mm+inS7m0SmySwKIqNvCUpU0d9i+3Jr1rkr01aGuN
r3ymFq264lMQFM+QlIxAnyIaY27FRtdw3XJjOL6XcYVw2yFKoq0MCFf97e66iFSUtX0Jvv4fJxSl
SvVIb5ml9j7EbbHDqetLjzvlrrNrRKdi8CqaFzzgbtje+306T0JDOmcyGtYZ0gxEr33lw7T0levZ
6rM1IBXkN168bj1fvmdy+SE6qBGSpIZR3qPIlK/1Hs1sRAylZwgNS2wGlA/HJWWhqU57MCM7Qx77
MszEjnjpoYDuDWoCFlIjQelCho16QHe9qaLvbvignErVu2Np7N/nbnWE3yTvc930sRaSHPwRG+j4
406xaaTi2BeKvBe1W49cCzh8POrPc4ge6uXiXs9RheCSWjUhkOvmpG/tyLU312JIRGMjaTatvxW7
49CC1bFqzZ/nRi09uY0/4D2pGyvNt6UnWdNwibGZDcRes+gAhtrSvR9dJDBY9dIYezWoFC7/27D1
11HLkpnoDER3bbgxjsl77V+ZLDgEd8h8xpevCLTrMVUb8jmhW5IRRqgwKiBGozIZJAX5PK/ZhZWF
1DdslE0VSjt0JeCtBFonQyaEMydmNzuKtU2J6PkmwEXRWYRV2wNCIpwPz7C9BjmurKG/mao1OD2/
D7qWbKCWaSiGZimEs9FK+OvlS4onoXVnkazVJGxiUjKNWRA1qyixM5jlY90JfB8hax3hlrBKV9dG
O7ezfTeAJyIxgf+wr/nHQR7MGbKyykwcUkUKwj9oNEx5EkPIn8mICkalQJPM8CDaxMaMHRMUFhoV
Yocx7rUK1Vs25JH69r8sTsb4w1//YgIJhq6D4VZsphn721/cx0nuDGbnfkptuM+h4Dx1AHPq2NZe
Si2r15fWw9Fe0/SXUOYdvWlyXqEIETzkabIeXBR9NFsLVkEK9FJU3Tr9jFHdOGro458sw8MCbTw6
u1hYOPgAe8dzY9J4KmXstuEAtm9BR/7CS7JyK/ON4Ao+Fq/1yvpViiDsJaOOWbmt0lrCZO/SzFKc
OZuDj5AtpizmJKwhj7t6vY5sA+H8ronsbYDo+nWDnnGL4vxYb0Mb3c9MBVuVSCAAx/led715UFX2
i6745aJT0w6eeFbcM2p8ig4F49koe2afhyG21m5akGDHovQ1Nmwwd070juJltMCNA5GwoVIfB0eW
ca+DGCs35u9VvQcrGWrSfWLp3j5UAn8vSmLjY+8zgcxWL77tCAYv2fzz82pCffv+8/OWr8nMtRrc
erH/x/s5uHjjSvZ/Icjfy04Xmp8NOHrzzgggMzZmse8S+UDUuT8jP8kG6hYSoyqArLEqdsRSNQ8R
lbh288oWmylvTI+CUcdEdI22a6XaJ0g27ikqYAHLdQL7zHZP+tCOlgpZtDQ8JDyaOAXNIaOgiNhQ
GCzFEaLj4HnPzCjGVhwh2k0wI5xVNFw8HXQrZxU1cYQ4K04jYIDGzxVtfl/AtzZgu4l+KJdscq9c
aFpuwP+qIn16LY51URKb1vaNTYvpGQDqsViHw0wuNGNVR9Fl8c+/gqL++89AqE9XHA3xcVsjYPjX
cUcNLnGUBYb6GWfQU/ErjQ64eJ4diAsbK/Oig9g0vRIdwkADi5chzCHaRF9RKipLm7eK00y/7ejy
tlo3fv/yrR3FewBS7f235mj8dNULd1Xa+9vb+UU3BK+0iRpr8HH+vKxrSWuieVkjXPdtR4mC0UrF
3AZM7R9/iChdSmxjPN7obu23D5MUVOwu4CPFTtEe6KDOfbuIodnnDS875IKHKnJAkYv696Lo4ELt
xCF47Ptb8bfDfC3N8bX4frKxDq1cmpmZBEi26Ky9Kcf2XpQstFgg7eyNsL4POu9egxmxy1MwTXZb
pwvDr6CGq6lv78Qek8DrTlR7InILLIPAnIQjWUvy28dSVZ4Hp/TOxNy6Oyu1UAuQBvkVLWvgWgjp
7wbPvjxksboV7YQPwkVb2dkq8QPlVTXPPQShF5O43BpdEWkmev3NWZVLPsz++cZVzX+fPhxFU5EL
M1TmEMazv964eBspUduoySdhHn5h08XWsq5Vex+1xaJyYa+LWhqq2F/4KvAgYszAf8Yuv+1pw1Xn
xvm1qerlQJ7pqg0GB01jIMp/dO4Gz7n2KTNkn3rkcSrfrZdyy7ilRjXGOV11hzEAgu+YQhxM0vco
pDsn0XSpLuVGN7A61S+2fVLHTTaYxSIJcWUUbaJfVNn1VEZ3ainaWlQv4Vz5a7u4gJBRWmMrSreN
aDN9/wJ7yvMQc6SfpcLluRb/7rjfdhtR268kFBuGwNW/n/8/ftzt0/OSKRFTgb/rigmitYn5jraD
3I3yjBcJeT5KQVA+NZEhLb+1oynzq4foqxWs+Z1UHxdjRM5vx3/r1+oepuEtqjrfdiCZ7yJXNZ61
9JDZtrlaWG9/NoozmgQFV4gd3/m1oW/dqNW3BOXC7eBsR3fUEjUS2sVOG9cThIi0wLj2ux1BvPHk
unK/vDXdDhPn9PVl4N4Tz5Z3Ntcyl6WqfapU41Ubg/1RZ4IquejvZhOiKWr4+RIVMeeIu/q8MO38
DT8kxJV77JusOrewcYHhIemu+eoQmhKBDjP2s4nky/F9p7bRysrDaoVm6ayNc/egusMqs63sSSpL
75DF1WvipvlT6EXZrs6bnigz1TrwrXUSAcG69kUWY1nUQziPxr1tsZasXRKkIzukbo9aFxbrXjaH
JTrrwX2bjmovVmx9ymiK25iLIhNKEkYKhrOdD/a6CWEfFJE2zuj1cM50C/RgWEgr0WaE5XDsA/t6
gGgivVEvLn5eY/gaDmdxJtfTkBNL/b3o0XQpfyBBvbmHucbUdELi4j1Qmtl1xOsMkL+oTNarXskJ
XjBSio3YexsZbzsi5hZDJRJ/a2rFSW4D6u2Tbm2iNzqlv07vrpS1mLe9YWAerxxEScS8fq2PM3qv
GGRxFHd/a7pN/8rfrAZEv9vi4NvpbsfyFYBAE3Vdaf3/sljQxrXATSxA5x2Flytz/EeKmcziOCT/
tmRDdqosnDAqf+iFt1YhV+7izFUXdR5+dYUzyChblNnuWvSc5yqTrA0jpfwDA6OHlFH8SfE1XBs7
w9mWjlXuWeDqswQ18FkR5f7WqhUgWqXZ7IdOcx7MRF0Evmy/XECvrRoLqe3O8p2XSq/fM7c0j3Hq
xSfP8V4J65/+eX4Zc6Df/1YFLwHLZnEkK/8mjID9BtLYqnz5YYbolBVhZ55ddLyxfzehAVGTZRQx
L0QuprHU5xc0DtKTp/AyJvYmLcI8sZoUE9zE9UWUQ86J3MHddn3uIrZECbn+QyMPBKLGGhlPEICi
KDZGX85wZZY3rWe4JCVMd5Oj77RFMFReNmlVHfwAjKRFFOLB9vPRmiXTJ3WB/6xf2hKfawTezjPZ
EEmVtqIk2gZdDde15S5vTbduoi8CdB4UivFY7N04VxA0d14f5I8swlDHs4PLYghz6Qk1X3mK+kAJ
bo6qrinPkuQYB1HDmDzvhurJ6WTtWOfDifVYuPrnn0n5nkbmnkRiFZEO1KNVXVW+BytdSZG7rDAk
TDuMbFlfpDctbi4nsXGNLiZBEx65TIewTpDI+0C+rOrevJwCI0Q7u/aSQ2RgiCblMCLguZvHAKhb
0ATIf9XvRiu5B3EuZTyrrdekEvTi7vYZRsBvarPgEucT7RKCYJ5ygYSnDiekr2t+ftfZ1q6hbNOw
Ghaxa6rnOEz8aYCs/XtbKaskTvWfNgpgl9i039UWOznPcLz7PhyqRYPq21aO0FdrCmzkdTPFf/fP
FNGQc6maAjfpz7agMM+OY2g7kSLqnUsNaDz/24OCusKnbjzAGg8Q55Dsrt6Pn1L5sRJPsz76/RMM
KT8GRttOszytzui51fsiKO6CSK7OoomHAnarr0VzUVUaJ0UcPva6dJb3lrnTXeSooiw9tlrgnDrN
vm95ql4KsxwWdcfsd3Fr8yX3632DLOB9l/jxoWgBi2Zje5N0wVzvbewUXSR8UM0JZkTu0q2OrJhZ
tdL+tkGv9Fe1qLpHN2qIsd/7aqNtiWP/2qiurm3j2nDwzfBKfR0b8Uy0iS59lWhgoH1lGcm8ORdh
Wj+rPwqr0Z7lKu/3GM2RuB6rkpR1i0LrzYVZBNpzwQQ5aZuLd/frmNTL9bPi+fjct36OVHWuY5Rl
xz9Kcz/ImfwWJOmkNaVmh/VFem/CkB3k8PKW90Y/MwJJ31ht1T8Cflgl5FzeNLIvc0mLknVaB8FL
CAxB9E98xeLpzHQWWByOn8B48OsFkvr/Jey8ltxWli79RIiAN7d0TW/aqVs3CFl4V/B4+vlQ3Efc
R/P/MzcVyMwCKDVBoCpz5VpbErnt8v/zC9R09e/cFb86x5JZK8/V3XsV6l/vBSvoS5G1ovju1uxo
jNK14TxlqCZ60ppMBXQ9m31bCoqJKvzdLu+Jx7zQLfuDn/rHqjeag0sqBCqpQXsKxtb7gmLROoZZ
+Fvs0Yrbq25wNAu4PI0x3wWKLq65ZfNCyu2dE0b1VboaM4aO16qh4vvjkwFrsvkBp90JKnNxrQTK
KyIrtI2l6jOg3QB2QbmgP2gh3RlWB45EmkFQxvSuCRTb7ofSa9u1DsvnPP9f3rKk5hPHAyxtBJp5
uM+ez/bAXS5iP4G/zVRIlCp++WIOYbSt0UXakgJWnwNho1Y6OfSExs64iesiPMrBZ+JxLBG5ppBB
G/gckD555M7R/9VnJH1y8O3Xxyw5lRrZiGJB563CslYpQbbQ0SuVCtI+dWi8QOFwZ82bFX/eythl
s6l9DYjK7BqdtLgo8JcasyVddUerOoWJdIECR3zV4Z57RRSRFtN6/KyAc2/NwKg2bWmPn2EU0jXr
V69+mpiU/WgtltP4YqxF7ibRuc994xltjmfpBw0DS+boBDtp0nXhxlP2acX0j9EM6sVFcoituRty
DMPXZh46mjdB97zcPWFmwBg5wMxiC+uS5Fl5CK3moA+t4CtgUEy+mzTs4/2k2chUhoG6FzFs1jIa
ThCElepY0uWuWasRFaozMBWxr4e0eGryhKaASfUWbFj97z06BlFj+r9su/pCSVp86Ws4btX5pCpE
sdBGKGiTBhESILpI2CjJQwft6f19UKjDL+Whofr+UxnDV0AOuzJWumW6VKG8bWA2ifpUQki7cJVs
K2s7eUfF0QLnhCAJhR81y/sdABiQiEnwhUUEet2Tl578EJYjEprnfN7IB35urZNGGSAmdeO9NUzO
FQ5/76hZyk5aVVk4V3nkoujqqYV9dtOIqoQ7bFDansl65wevG43dttGjT/nctXKfHmUZkHY2Datp
LCFv/vOQln5YO5/7drAWWRyVvKPQFQ29or85RVysAqFHb6lHobdJsvDTLOyfDkDtHwM0mh2KkQG8
MzclmdBOTTBsaD7PcnArOzvGvr1Wnc6iSXkOKIqFqGuufURobO3uAaX19HNZIXyU05frjxODm2lH
abpNOrVgG7BFbddbFGOu93mz6x6VNj8P9X6KnMctdpWXAk9+iURarLQwRvIiVrsXOWik5oF9PdsF
FSgfWpRVb8MaKGNBERanUuvepAWJTfdSifi7lcKcoBmkAEvXgtpzHrwqrlcuMJT1w9faaJsh7LkJ
sto+PvxO4sx7uO4Xn6RcdLViB8azPIM5xULndHbKyWrexTsR5+fEKZodQJD0YzS8bWNl1L5IsV7b
Nv4u3XFkJk8JhOsbaXbc6IuYh9nFzn331WuUlfQ3rlPsqaInK2R0049kCLXlmMBX4WoB2z4b7Z9C
gcoAWT7zmIPVv5Y5LXHkE8U3P6EMD3wnuIF9ArZgIGEwDkgBmWMXrQZUlg9ySHSIZxYPe1BQBAj6
irb8eU4mw0FctgfUL5uDBi3Jrk11iPliJb86kP/TjaxEPwGdO0Mz/KDGO6BmFrWXAmUjKqst77Ak
ddDeGW5yZqSr7zEiBG8WJGUz32y69xA7+O9rBa6ZkFourzAbaIc+RTwUQWgOzSExKrg5ORzomS/L
Ntippqsd7O5H6/DN1J7d7ZzArt6qTENFJ4XUDEZt8ab60azbmtgblq3iDe42/pBhjcrMHPWynve+
b8HjM0cdSBx3NdqkS2kiN6XuTW1QFtKEiyw/th3rFGnmfGFOatrPAR04JKq68Jfngc7ye8QcVJ/U
BQp8X2MfGcgIpbyXqa4RIvE1n99GV+wVNwy2vbaED0dLE+dcjWW47r1Cf0WwWVvQwTJ+qxv10ApD
+ZpA1U9FL3i1Yai9Tsa4ZvcZ1wi7JZ++XWcnXYnD10JFvdNq0Z0ocjPfUYIdD4XFG2bMjnLQqPfd
j6TZak527OfhMUWBpH+tWTmpoCYY4auM1yrwzoMcyAM3BxMdEAgZXZvyTuYqT+getFuD7fNFDoWX
Rbsub749XPJoUmj/MKOCdrosa1aRaYxfM927AMRJXhsnqg7SH8z+WFUuSjK+DJ0wDj2QHYSEE+ir
YW4/k14tzvJIdURxTlGfu0fR+C3O0iejXgoUpvfF9GHWYbnU6c84G/ZQn5Bp8JZKWVffO0FvXWln
n2PQik2NQPrOKiv9pTSCb/rEChi46Db0GnEuxlhAisKRTvZrxSbbXpI5mtWDXZwy4towKNWBJXgc
43sE5MljbVULwxnzJxmQvvsVLD16cViiPZl6ffR4jYHQjS7g66hZI351N8c66O+mT+J6YSvlsReD
vy8mMR6asq/IjzjJdSq7nnysyj+d7fLCbof2WjdOvEo0ePPLCBr03LUqMnQZgp3/bSrC7jf+SJIr
++a7BTdxhc6dqhfRZ2eYNKPmIIqRFbc3Q9WYhyJVIXVuIRxM0XC6AdcwllMFAbUJQ+ITv9z0Annn
ex7l6s6YLeminJVeUgcCKuiHBGJKlML5sxDOwqRau9r8hxXVyS3t8BkF8empsR11A6S5/QyzFDiZ
3b5qUeccSzWFijirus8GCdzF0EbDKdLt6aXRzZOXue2nnhcZIlE64JH5dPA78Ezk8a2CploW7klQ
uHtZrJeDM/MkySMZKGSF/zHHTP1wlVs0hCqt+aKb8aaDDP1Lyu/zkAG3WvpmSIuz0ZcbKFfce5Sv
kr7tqndYehJVYcPPjcx9NZvKv+YVuD4kLU4IeMdAsQofWbZ6phiimjtb0iWHPP8cB9u4ID3iXyfF
o4899a7wyEeQ0mTFzq/q+l3PLHPRZMI5SDPVh28N+oBnaeW+Tr9gFT9Ly1XWgTO0L2pmR8sY5U6j
tO1jPfb2ca5YQccxH0pbDlE/+ItKQNvxmCgDf5mtA7OaX8NC++d6j4v85fufrtlUVATVvg1Zh6TW
pdWDaGuIqKH11FUSGG1mRigTOmo1+TLarf2z6fhZmcYszFnVlypKlc/as+jgN4zgGc0Ue9P16ngY
05I8NN2TG21Uk60/kPUd4K47WCXFacFT5GtgwegeKOWr9Edh9I8/19ILVLz+s959a7IovFYDabey
HKAcsKozNL/Bu+XXLNZz9mA15KDvgvyDnIAA4vz0N4dLNMba0Z5atMuioP6eo5s2gE37Cls1LCqx
C8NlmPbP9hDH92u7cfwz0LPyZQhqAw4Khy597vHPCXIpeW1D0PY+NFNJac50zqUBqDqf/1U93Cxh
EcG30VFBUWKw4BIFLgeJ/5ZQcXn0CPw17y9TTq6ikGZxCEVXj0vJo7+u9/gMWFuhP9QnOsRtCMWt
Yhy2dTU2n67YFF2bfK3hWX1yU76mWHOTryR5lp3vjORCjQlEQ1XBpcW0rGiOHkmUV99Oo31uwEkT
NaM4DL1DB70KvfzDRIlSHBIID1ngzIfSvk/8c8rDVxZDT6+8QLvzf5gcNoKGTwt1PK2A4iwxuAt0
D16iOv4RllZ+giRWexWja0HVZk3bRvGNhRLxygoXRQPzjUwo8eexVpaNlscj5eQO0aGK7PCeZHI9
Mm9xHX25Z5AeJ9xtiNEP9TwZSQd1lvwM90qnLql3QTsf6dM/R7NPgTTwtwkPNZAA72jYDtuSeZDm
YygCgO+N9uvh+WsW7HLWEnn0HphbuyhFAX/KvEUawRIB52vavTS1RoHZaUR72aMz+NVGfRnclfIZ
9wBwKmPyYHVItRP6euoKucz8M61gakp8++c4OKgkBP17HtiogwsEj+LMUU8tvOgrtIMARZaZsted
DIS2j2xpbtjKxTa7f4bBNKFtY9fyZGtpcJWBRumbi4ro1zxrjE3fWTij6Dck7fZIbSyhhRew0KjJ
L63Zl6GX/u6i8FekutR6lIRdQThNp5DS1F5MPY35bl8+A00MlxMv6O/pkDKDk1gjXZvSsz/UGv4K
pIvGS2sDJDcGc61FYhP6HgQQytR8r7qNRDxHFcIVQ1ZFZ3tG9Wm05YzoIN2QLO4Xupnr35tJuYRN
4r+h7mpCX2Gyfk008Wa6/nOd2+XXwbHeJjUrnp2ky59VB+ketrfpkzRlQBH1NqMn4yxdipNRy6Ys
1hiIZ7SgADQ0rpP6i0B57A16+2ZjeMFAx3WCyt68fo8j1D7Mgk7KpPqZdRUlW09LbqmvVDv+6fWT
R/n4NWxiJCLnKfVoPyF9iLpuX9qroHL84+Tp7rHndbdqu6n5RI16Kz+XhDg3KmvU59IS9rrO/f48
2NM/QwHY6ZAFHe0U//F77hCTTIpB+FdsmxBJ+8/kx5yxp1xQjHBatIl1i3w1foqHKnxnqTc3mYco
xUnTrd1lGvKfkOakIT8f+ynsl3PUSgx10SGjdCCZhjmzqlZaIk4yGjX+Bwlp58yjNHpnG3wuB6e9
3i9E2TnIINeTJ2owDfiwad7aEb5E+fLOAJ31CbKu8qUtfW0fU0MU9unhkn5AcrN0aNfYwY4NX9w8
m6KlrT/Rv2lNB3y0GtNqV6TTD4DD07ZV6+xSVPxQqsKgFDlqMCwltfcTSuGFPhZAOCqjPrdkkr9G
uZVDFlm1z74/bwQVoLa23+cHj+TFU6nlzY2surpUAZyu0AjyV7Y/gmypwFqXnhU/y8Fr050Kgud8
t6KaPK2t7OwpTe4TXMWanowYaTOngfutRZQSzbSTHHy0k8aFPBy9j26KN1Md+O+F74SHvqapzEwm
7z3SRyiBcifc6LPp9T681Y3m7WRUGOnPMjfdszzVSrtFq5IuI/FRPhupdZ+EPIt+LA0IxeQ5RWCn
2zzL0T5sgrVvsjSZelMc+2L0tM1YOtUaqldtYcS1q7ErhMBWjQu60mSo8AptIecb8ivIxlJbBWmm
L2sWQhetdTuoAbKbtAoraC7/7Vf1frRY+zFXT9NezjVCvb5PA7P6r2tIv3QN0dgfSVW9FSpCRfNm
iCqWvu5aKsqOnkVfhim9+zN10Nc2vLQ7b/b/93zp70RRvIqALYdt+Ie2a0GRz0d6BrxcT+nVURKS
5cOoTNsCdffF/b6db17LpLgx9dVBulzH9a7ylhX+vqHCt6vKShGUV/ov/+vyTgb0xvpV1lrIuui/
1pOPpWCb9Bq555a+ffuDpEn/SQYcFhwr9tbObIZRfyE/ykIojfVTUFPqkX4j8bixxcS7DbqB1451
vmC/EejGmxJmEU1uJt0lGeKnia58FX5n3ZDaTc6RB4Gb9NsuCzm25iUJLa9b64hU73t0kvbceiS6
//Rt1JqTLpEMbrYS6Mp6Q7n66I9LS/Z+lLEqNlOvDyvpyxxkz6e4rdcIIiCsIiCBQQbxJU6dcmV5
AjUiuklfSJqrh8o2ErhaFfNFTvlzwgC4ka1yDGDRU7PXAVLUSXeimz5bieCZWGTxa6z0cEDWzr6z
J9J2eTP4Z6TtfNqMsutgwWlC1R9F1LSBz9ResH5oTuMMTpODPm+8Esv58Puu3klXPG/QwnlAhCRf
gn9EB0aY7GcnH7IwJRi9VV60GoRNw+luylyhmZSnqLQhepkzh2LSeaC6sNBSJ3xiEeS/yAGA4xdj
sCvaCjz/ZUrgOmXx7qzFbLY+KxazVL6aSeOIZYDQEaur8SrnFpHnQd3ZKverGdGcd3Zii17SSnkx
9E5/mX4MvQp5F8orKmIxUbcfmt7aeMKzd2b8noNW+a369Kp4VvMRhGWwcnL7px3V5kqPM7bXUQI/
UGfaZ1WL65vITXHTwvbuyvOO/fg8oxka5yyDctrscn00cNyxhKtzBpTRDuzCnlkgWBhp0Ysq1ALV
xQCWZ32GPcjwfWalTdNqMODU+NeZcpIVBD+THqW5gbTas6iNW2aa48cEY8cT6aNuI036Bb6mPLyu
NSqGcpbWkFNzG2DnERvFeWBNw804dcBo//jyIA93VEgr2hgbE36jdIIJEaTrELMs7evo4CPjcZCm
HJB8zCkrwTxRFSVLYelEtSoMN/IwAZFiL+WhPLPZUN8st01tV1t08urnoArpvzWd7idAIQ707rua
ohjD9rm+IE3Y7wON15Pf2wDtOuUrpYnupx7rez/RblkKc3MWZG3w1HYWJXQEyhG9FHC15SYLqq6d
rkav9mtd5MZbRwdDhhT51UJy8W3ASmZLxno6bmRMnWfOsVIk2j32f58nY9qMCP5znukhJd2FSbis
kxJOqyGnojb67Q7Mdf/Ea6B8KQwIFYsZ3GPPXHTkBGO7WbdZZH7vQQkhnZvpV2USxaFPqmKtgWD/
WrE2KyfjexvMX7lKLqProgQpYQj8ZEAzkMbU2AqJnh+NqENjH1kNN2jl8Cqcr53G/WUIlOg91Eib
6L1WbLUmUY5AehDvCkxrH1eZBV1r988RotZbtATDrVFkMwxmnvKIyqPHaaFZqvSTwWjIch1aLMP+
CBxEJcokGZ4GL/U/BnR1w9zMvvGaata6liV7m8fzK3+mq82DbxGEqCdV8dS9+iIEqpW06sYble5V
QUuTzDkqTDLaqTX9iKQjjNzxG3Jg9bJvjeTZor32lT55EsGqOR0eV6od0NvFfGHmL2hPEwfhJ+0x
8zxjGXQxIsTSrB2+/HnoXNtoFvLwPnF2osz3rnEnPUn/Y0Ap7wb2jFb7Urzz2K9/iznnQGfDT5a8
HSSQXvpa2vBlo85XHushUg9mFEPUqQznRDjDrXOy8TakgiURQAHpkoM1VEs9rNuLtMhgD7d7VJ4Q
oksF4AWS5D/XEB6P77SCN3x2ySEy3fHgheJdWhmPkrNW9oCE5lZg4NrOoZvbhZt5eJiZEnyJ1CZ6
QqqWjmIZAOWuNhtz7h6WthzqxE9AVFeQ33KBv6/6LzuOgudKN10a0q1sqwGpXWkodL2bOjAMG5mD
Jz9otPdOq2bq68FCBFpLd+OcXA90kEphHhWbNA+zt9BB2D5tbW0V2nn6FueVvrNhcl+OvZq+dVYS
HtFdhf1LmiFdSrpXvEmrUsCyehUc95OXVAcRGwiVz0ePQYlcSiTSjqllufeZddBWh7hp4kVUttra
VtpX34NhNEMq8g0513ovBqiopRnbVnrI9dxaVGo2vBUhVAw+0nD3yc6guMdugH0qta3+rY9c6wSl
xI98tnLSHec4Ht9lDAVv4+JF5VVeNgkQhESJ9yBjqRlZt8pRNjJWlKXz7AcwDcxX8XLeeE3+S4YG
M0zeNJ5GQRyNsCBucyczX+W8fIRyU5ARlZ/t9OaKMru7CtsajobWzt/8ftwlFqVKsPPF2xSSnyy8
+ixjbgwoVo+H5CiD/MyzZeaJeC+jihMVKwRoiq00i448QT4M6saMYQ8TpXvIIe46lf89jOOqU3vt
KN1TK0oy1Cbqu9KONfqnoHBYtQGSgSvpg2+AOVMzTdtUF7d/THmijMuz4zZWN35oQvCPWsW+tHt1
z3KAnBOvbCA9VmocjdYdlgrF9FXjGx5f1ezsK+HPjGvzJDcCV6xOJBd7Hc2xP8M0BOpJj00o5S0d
GT8sGZT+ZCT/TR+4J55QokTZcg7nGl3syC5wmfvJRRStawGNIou8310Juo2SL7jVXktWxWCnRzmE
ATDp7t6tJEe3bbJ7KKvyZ4StZz6OP3PkIZJ8sHTzxy6ccbgkswa5HgXlvjLj+j2qeLsPnhWQj8EU
evU8JWp8lZbZpqvJ6MYXVi9sNYpjElRQNYgKrl2dAnk0Kcb8xDJvYZWMmzHKAnj0Y8RMWerkK6Mr
CjQPueeWmUOlPVCpm91tTUArmLnTMTN18yav45a8wHPjiqi6eSviqDlbow8Am4+QLtqPYHtOmt/S
dfdDfPdUhIiCyX+E9HVuQVtvF7TrsNOKjeZBmm7Ou6hkCupLMNEtavrQcM4bLjEP0q9AQRFqqnGS
U82q79Fvdv7xPabJs/7Mlf7MHaujpnPft2U0fvVRpIY9TP0YIqfZDq3XbGJ6+6Q/8O3pwxVTs7XU
qt14JvLsLFTCo1nF/bKpKvOpzbrueYS06DnUtqHbmDfpYYWib8lzKvCFe36K2qCKSqJr1TslcLpn
ExDfVWP/f48CCKIVJ4KdX54cZsmvDmDtym7H5L0dqh2aLfrNaNOExkKbNg4eFFoWuW/hN+msI7d9
EZ1D8YUT8oF0RWE3BxmzWe9fPGX8ImMB6dqTjjDiom0i/dntrPdgEj91v+he4yqwX0p7Uysooy65
3Jvi+crJnGMwBzoophfNVk7tXOjiISupeVgQzZBpO/65jj7W8jpxwnq1j2ZaWU2/GPPOqJp3S2Vu
vEAmaJykFagNuaBm6NdKwWbJi3xxnufLYDHPV2vr7/nkb/u1DPrGJM4IjF+cLAS0lMJPOrmDu7dL
K1mUfWk+85Iyn6ErsJCU94odmpjWc67BFD6W0VYG5bRQG8xVHZCOf5xl9S8FrVs3eY5eGu0TXPzW
8nHSoIln19fjkzzHVwp3784fbM6f+dcHSzOI42Miojfb7iDotES9UpPQf4cu5bcnjOlXaLyi/I4o
eUnnsebqMJJGQQtaxQB8xGtmUwkLRvbCJ7GmsAkqQEjeImQLl73jWu9+mW0Rrob+Yche6nkQATKH
ngJCJi/S7MVzWUjokXWUlpzhVLWz8DyzQVuPE7wui49i9L47pmMVXLZgy5xULUgtp9/RDQwnXxIm
584d9F3mdBcQEQNU8nKMfC84aeqnnHF30YiYnKVdUWUCGacetNkl/fbE5iSPK9QRira7FEbNFiRN
qs+pNsSqUrVxD8Ol/6UXr26ml59Tr/rbvmvatRUlFTnIlBYRpCp5hCpQyHpl+VzMg+nDpR9OYbmT
PkPTSPiyDWrd4Jm2tOLZJwkLugPVexmTs0qIHmhTqE5W3xlI0zBYudUte6uJN9JXo5V0gUzCuDih
c2Pjou8frspozXOk3fSadcFCnl4CFecHny35RdNg8nOyE+soB8X1SHXJw6JDfHlRmAFq6+yOlo9J
9dD+M516r8UK9D9mGLS7gcrsDt2yHzw3fg2Q9ZD3nKaj5iMRUKM69ELDr0M5X/W/5egmaLqh/LY6
b6MEavV9tKGuzZrMehnDxFtPimMfY6PW9hF8SjOsGt5/EvqxFYDTslbGUDufYZq5Gy22hidtNhWK
d7AkWV9cw3d2cacF6yKhyF4g6blIJ9/YWqlifPGC/I2GO+uqD3n8igr1RrrrJIwPSpgP6P4yKzDQ
ecy6zPx/noScDloHE7y2A8npUkOPMrT0Vdk0Br+GMbgEqH5glB/sKz9NFVRNh7Lnc1X5R+kWGp3E
oxD1uo3S6iNPoL8th96mwDxE71Ri7mcPuk4a0cnaa+pm+4FiDDx9Dgwe4IQ2aTkGn8YYXmdFHhgw
mgipbaRBpR+2Gw1Bb31ObgbhZzVt+tgqP8Jcs1loTPEqLAafrYuprcFbHlWfBErHjvHUaXq0VObq
tuhJAY2dEaMqK5JXXi8HWeYWUQhvrNtYT7I4TrfXsqfK896Aej+MpUBvda6GG/TC0AUm8osJk8dt
HK0PedmqSLI1FEhAmeZPaddu61efdQoflWM38VpW1rvJ/6Sy3ZP7rGueqFO1kBedSkRWLdABu3r8
bnUqIhyaMb7ESWhsS2qTKBvobrjN6QA6ThZ1hKRtvCe1CU3aGpquOTcdLQxD3KPe02kad570FdGp
CZDkmi3L7LoN6+Fkp9ijchAlJOB1n3mvUTUqF8tLj9JKDHN6nTlP5pDb9e2hKGCKJ0FBbw0Na8dC
UKePWrr5fM2E4T0two/M9X6UnaX89H20oGIKP4uGhY7bi/EHfcfoBCKC+A53TDQDjCqguUO37qNB
vEzKMEKlVUE5MZsdfbpXTw1Xo6Y1pLcN0Jo5DQvr0PD9c6m73UsAtIoHOZTPPUafoQxvQHIgY0pY
DqfQrGhZJBjWCTMS7WfijckxoaVgw+dS1EqMZll27C+mKjMvZatqdxCYPlS/c3XM4A+gqOawwF1J
cJjWDZucTf8XTdTl1jAtMG+DYX+KgpRrXX/jVzys05Dmah6tv3U/HOlkr1IoXOA7WtXGyBM4iVgE
Dc5eDrRvAMiUh0zksBhR56nm4e/4v6Y+zjeaFsbqhy1Pv5sCyfWgyvWb25I3Gsqk++aowEIctZiJ
CdwKbgmA2uEl8pTwmx6gKlJ1pveKbJnJxjNRL6THtSeP/lEY2ER9UOI6XBiqne5FZvk3KKe6p9AL
WTEPjX+Tvr7NlSX3MlTwOdJZdDBwH6bw7+TlVD21QJ4/RmF/c2FYugpaGF7yzHgKeUCwW4VtNZls
kMg89+x1O5AkAsXQHn297l34jYExeMjaWyMFyBzsx3MDSGKrhnqxBXejPIc9v6GSddObkWguv5o6
o7bmiy9TOQwL3baSkzWbiocMg1tEb1D+ADHtnGfpbvLB2yVlFq581gpfeMf7gPKNbiujrmf9pknV
O8ugdEmzKfqDSf/72zD009brE3dt9q32SUbs1Ha+9aLnWnBywvo1GVx0SdQunkEOfLiuxUiTouik
zyYYO7EVfp7QmolJY4KyV3wq4RBcRW9GVAZnLSSvr1ifeRF+Ua3Req3rHAF0LyvWNX+AVwP9dghj
RAhntmK9uhQnzmYZv6V97S30ph82ijCOreW0L92M8MwhqAHgGyeHcQaJwiYV7KZURcVrjsp5cRMt
BQvAm7T6UYcdIQNy6VbeDZBwuQdnZ19DoADct/XwQ0Nfze3y7KuPtvmatT3LG91Vz21p6Us5o4RV
TiniHw1Zq2XtUo/3J1AdjnBQc/GgbapbB7HE6WxX0dEXdf7hxFoIWixp95bhZx+96S57XkNvrWN3
574MqSHwh/joUsuHK97SnwwxikUYkB+B9Asafg2IS9GF67TiNo90iCkc01DOMcjO/VDymuH3b73q
AUoXRlWWNzMNEUsyFOXk9do/g5pWzxacHLuHvwF5mZoDult5r9OBMAyfylRcWjDOv31kH4Wtpj/y
iIyeLQA70YOYbLqWfaI6qP3BnvhgVc/s56bU/YUOcct3p9Q3sW6Nv43AR7qnV7/WeiGW6hh4R8uK
kY5JUO1SaTZ+j4wcVcu4G5fSFKFtP4FZoUo3R/UEfoow860N+DTxTuG2WDma427HOWrrJIxsE7pu
GWUxRBdvwzehkJx4n8C8FlWZ3OSVSoQQ7KLuX4HpjK+jUcyINz7A0POtXxb2pR2GbwC62t++uzPV
pv5FMRh9kkQr32zaadb1aOanTCO5b4VZ/jSS572pwCWXY2gV3xJXbOnRa35nlbXrSbR8jUMkifJI
TLdEj2hxVrJmn5fheDLVpIDuotXfjLlU69K6+ctGYWQ+m0fAz8xO1PcmTR3ABF7BHUeHeEor6tMA
j8HV8kAA67GzsWr+jsD4u72SvwIa1aJd5TTiAFtNTU5rdGJKJGYiDnKQoYdp6xGgKhfesn+dk6d0
VWiVp2x5fRRnMQ81mJOVJvpuBVNlcSa/BIRNhrXaTf4VidjTsWJnjozS1fLmsTFohl3h8i6+D1aB
aLfbN5uqT8GrzoG+8gFm5LX+CWGWv2ulKeLYhYUQwOo8RbWmWdXA7yi+aNGBirgoFvJwDLT5cEI0
qfC78z1SdX506Dq/Cjfy8F/zQ/cykmC5eWa9iciOfJlUIz9RUwRSNptRE9Rbw+DhoPko/qmtbqxI
mkxbGeVNXS2mou1PMkpRHeYuRX2xxqp6mS85NJryLi8ZtVOzkKa8ZE/1ayXNgOXN/ZLShCvhyTIr
Z8tvUN3XDdmqgHYsSMrUaPHwyaPe8ae91QsU1aT9GOR5D1MePXwsWLa115yo8Ji01r81ZUZ7tNG5
1zZw3KtLL1dqF9Px4TeHAS3DFMyEnMH+1r2mMyqxIRNLheo/p+qCP41ud/1CzkMI1aAoy/M5eerD
1j2J+Uhz43+OpI+t0j/Rv+b9T1FACe79ekUanHzYXJNEd/bNQD8hTER0yLqeifScPDTNiVWHPLxP
kHMp5ukLNDTr+6nSJ+T58vBfJ1EucfalZjWrMXQyGgUUsY06gLpZKoLrlAUBPRsay0oBTKfKPYqP
fwJjgpw2zeRLOe3h9xI4ZnleALcnVe0uZLgx9ROo4v7wmKfEerSvo/FjsCxn1/ieunFqddjriTfs
O8vMoUqbbcRrx32kFr65fsTNMicup0rnff7d1s0A6SKy9XRNIqSkXnI3n74FBfpgapo3+zCK+hdd
az6k30fbzRrHodZpVGeZl+pBcEMQVfk/nJ1Hk6Sw1qZ/ERFYAdv0tjKzfPWGaFON955fPw/Kvl13
er6ZxWwUyKC0gHTOa66Zg4Iaf/ZmVdVCYdkRGPWO1CN+wP6A6OxUNuIIyvI+Wp7C4tLFIuZZVsj9
cVZvKRuXFBe+kMwpCyMBWwyEl7uKGuAz5dRz8HRmyS76OjMJ8sQuV1am4IYdQ031xxfPSJtboerl
LSniV7MoxncUBFAn3JQ4Srw0L5Vndy+11xkc4/zbvUis859jgVdokPrTBZq2s4xErm96o9DZXyGb
BGTpszJa+6SHyfAcViA0A5XdUxh5wzNLXX/XsgJfyV6lzpNzPbk/ZGdSGhpLpCO4hKTFX7LaaIZ/
McYORKNZumdZYJ6uYfnkjc22U9xoca9/9csju2x3qpnoh7aN1Xbb4FSyKjKiq25UdEerI1ax8Dyl
Pcq6PTfKo3/anERH/IrIJAsxA0EN3QTv4xjhqels/4JX7J/CspELHqKp3PzTAWEA1afSwTzp7xnE
9/xLamJVyf9l+U+7nNML8qcR5Yq9rA1C70+VRyB55gZJts+k9fneMnEV/kv7ke0WmzSoaF9EIsbs
DcZ9Nd2PHNhDX9PJNjnn37Gy6Z/Z9cA/aqKsd+YwxQpsZqQrLK/duXEaFTAR2pE0XZ/n+86J50Pq
8ihDKXVhJOFJDwruPrZnPCBoZT6YOgYooKtWWqcUD2L0ECLWwkxbRUqUAbqfe03WD33n4k7KHwWs
Mp+uGsO3UedvlJldupbVzLPyFVIm5R7ccPRmaNGnPkObZGdsPXKV2C+M8a4kGK+lpoRvYBndg+iQ
M5SD/KHExMgpddANzM9lnSzBQ9ZHOXgIvHNFOvrmCEE+jf+EbK5Tq0KWVoT3N6Wb7OWUb3foQ5F9
lLGIrxLSwBqlvtECgye5fiEdwKD/05JrH1HcxVfAwvUdL/F/n+f+OrX1/jVHjzWfB1350GYjmAIC
zcGxUr1RLAHQAw2bC5iNzSqb8FTrsqKFrqi00SmFsHqSR41snCbB5lxvAnZu8yDZH9Z682f8fZQ8
IU7JqCP8BTT3n0lk9/2kyA7iU4tXEKpkMdbK2651nwnwKsfAHKzqLA/DPvNhWNE4ckFy04DUANoP
Qz9TgejI/yD0iIZEnnIMiY4s8uxhcH81jhet5jBisZBJR5mJ/J+TkrILQEB5lCMVI9g0fYXxkDsg
FwJBtdRnNGnF/vwuSnav/+2u1V7pH/5WhxCdakxVkTDTUAOqV0k8LPvSio+DFjX+9kvXrDHwaZ1f
ILLIsjz8rd5nQM9nQDwm7SF1Tv1N+xCWZdxkUQm9PUdmANw+4O7VBbWyD+0q5bdrjVuG//EtLn0Y
I4qnLr/aXO7Bqzq2SbzOU8mO3K68xaiTYfxqU1Xx7sZTc5QzyXbuq6sa/Dg0Is40tDy6KnZ1fz3Z
VDlmRnq2fZTn4Ht0IIqk70P2WJD3i+FkNNyvOs/tWKFi4psh2NHywn1EqVYWya55wOj5uIVHw8Gf
TyzkIHno+SQetcip11+rsWpe2X1V/1mcfXV8Ldj+30PquMb9EfjLZujY+EzgG/zWry4ecGbUhudC
9Fd/tDAE5zFvAUyjrcztVyKweLPONTuuqktmaOXFdstfg1WCqv7bJEeMuoGlEYq+u9FCijjuCuWM
ymqIyW43viUTdMqh9ZrHoU/FOikU7+w2nbYztTo56Ag4n2pn8rdG3lRXxbT6VZSG6cs0lWyaO8t5
TdqhOyqtCj6KBIkDTJPCT4f0VJRHLQvdk+75dCIV/KdTjtD1MTqZerBQ2RiriRVd8zmxGIWR/eCI
bi1rslC4CxwSo/nVjX4cAUMN+23hlpjRCk+sapGYh9qHbO6HgbI1x8l57pSKTWumHxsLTCEp7asb
PtiWFSOGSBHzNL41SPemjt1cZO3e7rsH9oLKiQTENHPt6m+eCK2DHKEmSXJzEF9ekLq2dqbtqzhK
KyaQhLoKtl+zqylCoH1G4vyrLa8TZT0ZeCTLaeSEbdmOW9LqfKL5TVlzMWRYZhdBkC/ub8FVDdYG
Qns262n0lwJlinPQdJjI8gnkaa0wsmtO+PR//3T9MCIgkwKan9+2HI4O+/3TfTX9/YRf7yAyHVIi
kS9295fM2G4AVGH58PWakW2jmZmRgft61S5UvDVUuD+fUE5YhdmfT3j/tsLAQep3/nT3uXXLZ73D
p5Oj5fzyE9bIiH29yX7+hGlz//3uX0s/+9bHw59PJ89Wbeug+A6oqPmLkGfnafYt0ivr8DW9Tdpx
MVRKtAKGVz6BO5r5rmpxLkTrPJIqe6p12/2AfIPiXOYBsNS88i3XsmUhlPQh111z7U5YCTR2fuHG
ZD1lOhG5YPK4y4QxWc/E1E+KZnyXnbIoAWMYljvex1cdpPmGAOhG5kP7KGhPThH/+hrvasQPeeaz
4HTUVWsorPXKWaY9HYZVHTnaY+Dn+iOKUidnaJRzNNfG0u4PQcRXKzvlMOEhWc9qO0AVkiFeEyBH
4SB5PM8hC70phnXa2cV/tXlxvXGFXV/urzJGNTF/T1/Il5FnNWaIK4goUuzmmGnQxvoBcPO9Js8a
GuSMSlEizvn3/QY6NoOT5lxlU4Tgww4xiXz59X7RDP+dq0l9lCOSJgrOtl7f36lsQtudOOgQB2T7
+ECyzfiI/a69fyWA/YutGqXA+I1vg3s2vCx7qBUNAuvohxd5ZCUY0YMmKnayalsJSu6lDgIhNJto
9c9oN1aHfQXb8WsCOUIWvIKXjX9e4atZxEUEGf8/r/DVkZTtn1fJIaGgH896SO3QSFaDdA2UmdA2
i46NbikGlHo/3rOcR8x6cocjWWeHdHtVPrguVgmDGjQ3A3TBinyOeFYCB8tgIxverboPFtpgjD+i
vDlXTuf9didyNVkwsCbsyCqzNMNT1NFBTqnBT9vUPhvbV96D1HXQy2qzFx1ezypFbfQGdYmtqWGo
D7xdbSuCzj7aSufs3cyp9oPCP9fIbWnDwspL835ycY0noFpFiwv7XGos+RujS/eyZzDcmXGUkUte
6F06nu6ttuEuBh4EaxAVGT9Bw6+Mb2/dEO9XtGTTaixPlmU2p7O1WxbX5mOJ/tA2rIt9WGkhMVPX
v6gueBDwxQpyjF2yjPW0OU+1UB8jtX6R7Y4fG5jYVc2Bu7sGp9JYZYWtfIBn1Tau7gkSyZw+9Odc
b5Gg7c1gz6WhrWUzO8RjXw7qc3SzpsCBBiaSBilUF57lhmUiQUgyvsmxH8zkWNdFA0d5Ppx0VCsc
Szv0mp8TXwxWodMV62nM0hdXkD5rB8wRHFskL4WCrYLIwXfIatdCuYpy9besTUrjoJDunuWZaL5Y
j6ikL1EK5lk8F062A1nSPMtKHxdblNubmzw3jaYX0w/VB1njk6DL6wXRSQ5NekCALaH6PeED5Tll
/7nnUsCw1yzqkFg9hTFoeIzbmbGewvBP25TC50LhugYobBH2kwOjQf9P9zxQtFNx8MYcvPHf9sKa
Aw2dGnMjnV5j3FaAVZfJW6eMOvL/PPll1SiIeRqR6R98QFpvrAFeVauMrtDVp9cWn+f5HC1zk4tR
dPyPqTl6BJ9JaKwE5lMSxyKdr3igBObeUePm2NuTc5a9E/lvcEj+ywi66mYZzUPVJOmbiaXbcWrw
Q5Un5d2UbwQYi408ySpUBZRvyOYBh5Uj6v3exo+hYcoikr48bogPD9ZyfxoNsIRER5GCmfyqeooI
a41xq9/a2KjQHg5xUuYbxo+bzn50vAt5xntNNlVt7y+zZOQSmke4pLSPWmOR8RoKEpDIgr4o2Dey
TWAmAsHuPoJcAIL5t2bVP1B2APYTzjRx0y6usVlaW+FNM2duQKVP4ZHttqKemdXuAmnv4nttQ5/S
5jS61mIWBXTpp/DKYhGnufpSBIJUi6nrBLJNd9ejELV3lWnGkxThGmXV/KVO2Jrxp+x/El9b3Wcq
s3hf9J35PTZhKgiI4U9tQ9SrScL0bKg5mbt48HehanuXwMYV3tHi9C0Uyq/Utq3PZLjd58H06qZg
tfLRWn0D+KpTbi6qDytM/3BpGpKXCVur5xA/iOeuxgkqtrNH2RTV5rSAtQGyeu4s27Tc5ITTMT7l
BO6N8akzeyCic2+BuvBzc/yai3zcHNWKm5Pst900Xbc2fzLlI3Pb7nns0lWJnPEbXloa8IvQwByU
qlFY9kYEbYmQdVO/sRPDyikeoE/I3tTbkPjonjQvrR6hVt2bB5EGxyyf0dHzqCTnmoM+MmxHtbWO
vdIkC9NS+vOsT7FS66BfmmIazrJNFkARhnMyF1PUiBWWTgyZz+gRsh3BrtIj67qKYOlXt2yTvcjB
gZ7KxFGtk2jZ9pP3UAvfPje5jVu5MTnfCcEd/MGbXosJA4fcq8stnMzw3TcnvCUSXKchNK8yfTJP
YadF14z0DbRe3f6eReObhvmET2ZjEXhZD66xD69fhd1455qFzhEyY+ksMB+N95MiAgxrGZeE9p/B
fogGsalm51jAaloIQnWL0mpqrn9ZZ3exKVO+ntDKxmuNoNlh6oHySHZANyY/qwllJckcaKgB6QlQ
c4JVMLrhT1W04YNkB8x9zTzy/+M8OYtpDXtHq8KLOkEVUGoS8Z4Vu4+B1buPTg18xBE32TKqBH2Q
ycGofu6TbQKP5cFtpousJVYc7+oe5bIAE7hsKbz6imjtcI7mE3JPdzYTmO9Qt8RjgMcKovcpGxOj
EY96Pjm3xAbmQp9sqYWlrD347Kskr1FtjOJobUAAOWugsp2qipZRFFevWp79OZJt0Kzap3EolmAo
wm9u/9sQefVuFyLb2xDc1rLZ88Oja7cmyV7uVljHIGWQ9uG3aFJ/QtnvbkHc5g+jMdrYBjNNnRlI
ReR2/+AaanrzdPNTtltugXd8XQpka7jOXKc8yXburQ3amWm7j6zUf49MkvPzPEqvJNsECbatrPLu
rL/vru+dYZ3P7wKFmSPWtX/eXcdSatnr3qZGSiUq+/yztLULEdn8fYpyayXiQT17jVseS7yHNn0f
xi9TB0SBMEr+CRt8GTeDeWkNPV21puEhdeljAjIffRVpq4xb0cUnV7T/3S7Hmqr56ptO8NJ15lFL
hP7uDSU6ZFkcnEuthR6vevlaTz37bdCTixc62q/IyB9BxaVvhs/H6qtcOUbG1J9Rp4A5agb1B1j5
vc/a+5fmFd+w5jJf1ErJNk5B8N0IG/Wh96dwFs30vsWKv5ZDUT7C0ckt6ucc9vemM1v/oEJlv6Ae
NSx1beQiHs0OKe7RA9U2mfbeiNwdG4xYigW9TVnVLPppTL5ZRfijSGvvB5GEhxyBjs9Sn9Yqt/1g
4XZnRE/yaNEK5G9gjCygfmzMPK0+3UC9YqbW/jC68HPqAmunCLffqDiPPHmA9/LiCbmI/KmrSjag
o6dtZFs3mdUF4tguy/v8PgK5Qn/pJiZhDBzmxjx8DLLIvRShBYp5PoKJX6/aJA/XjYOcyDpAcYxf
wD1WOklpHq/sG60yfrz3Nh68pMhpwnVsI15Eurtlnv+ccm/jW72fIucPtFxbR0PYbBKnUxaRkigX
z+n1YzIClMOwuvreRa/gj+0fSdV6S6S3tTM/mDibyA4vq7mjHX+m8JC/R6KP1n7FPkCMQFQKtUde
LY7sH5NZwMhog/eij7tN6ETqXiks9dGJ8EmWI4ZOPBtwMF/CzPR36IM6gPdE9dKm2pMcgCRRukDU
D8hZXVdbXQl1vgLyRUAxgdfV7zaY7J2SpMWmwgjGbuPgFf17fZ+Ybr92BtX6JsZ2FdrZ+OZVg7lz
dHxDZHul/miGMPlosXPbtsCPtpobim9JmlrfDIeIwpCo9rZs++RjTH7IvhiO84ZttbHDsmV6G416
Jds1i41qVKc6Ma8heCWgvJMvQXwHS2kl3BoiUZaVFWB1xl7iKI+KufrVJjvMoPo/hvSma8KnaM3V
P+cOIO0PqLrjaInEnyyqCJxyGRbGf7VlaZ9feBPRlkwBXkR/BydzB2r9DqrT1q9/2vUGym3gN+d/
2j0/z84tiP8uFuOyhrW87Pv+LbPq6lbOzEUHDZ/j3yZY7/UNc5p7E1m2iiASrFiFbW1gjtqqwFHv
5ueWsW7MAcGTznU3hWEWZ5ed3g5W7HBUG35P0uLe3hducUzzoNvVqHyeLQ9FnSYuyGAouPjFaCFf
g6hGE8Cr/KdU61CIjViMRrr6AAwgv1TCUDdC67xFllkeG+v7d6GOOzQS2JkKkV1kmzzyEtc6wAx6
kDXDjXykjNKgPNckpMKkzy73tqhKsRBM1WQVjKP6BBncPzRTBYDVM8eSvV6wBADd32SvlTTlyg6x
B5VVI3b6UzHmP/IqVZ9qs2ofEFs8Jb6Haq8ehWR0rXgnq6ap9YusiLx7b9hPW9ONvUeyp/5zo7cr
OcqZWL9UJut4FbYiwC+0ZkZrIk/Ye9EpqMzmNTSrZTwayDHbRAons2vXsto28S+48ePVSbv4lrH3
tJoEkKhrGutClA26l5yU4laVkzHZqTn+rraw6sfKIQpsJuG5nZVt48YKzx0Pf9knC79vqnWrB9Va
CG1KAEK3V9MS6tYHQbLPQi+9yEIzy9nBXGBoZ+TZvS1sphS2kh/gAiqAM86DZZs8gsFZ7dSWBOdX
m6cE3gq1F20B8rCY1l0ykBuZNXhSt00PEaSmbUL9ynnI2XVtyw3KfXF1w/sdJgceGM5nVHq/9XZQ
X9NKmYAl1cGlyWtnhz56iNaiMB96Df5uYRTlqxYVIfmNsvsEy2sZhvvbqKLn6DmrVJMn1CjuRZPa
KNR16a2McyxN//f2bu78p43YBv4j7SKxgt+l5df6gwueGUqGOq1NgAXnfDI0sJHRJ5ZEI6ou43iU
R1+FbWnpVotbWNTYu7lzEbAOgfU4H0ZG9dzpZIi/jN5ku67A05dt98F/x8ner8FDpZXrRDW9nQIb
bYvZ6gjaSIRvuqYoaAeq1j6q/fAtiNPvoXDrCw/u8M2cs+BJ/ep79kBoOH2Sp0xlrR9IGfZLOShh
BwvyC7YHUVieKSOPjamHWWQNtvEiIlNbpfFYXxJNT3aaWqbgFwxxKqMk2QTVoD3akMSWPXSSj36y
Hwmyz0B+ll8krRYeTPbQYxkSmEa1hO7YPJo1T5C01NSThlbtIXMUfzeV6nQpgmxcjRiZvvY9u+Ti
nXtOejKtghRAVPcLAlxqvALempz8mSbltlAhF7IuCyB5EQiHdsKjMf5Pj5xDDpdj7ufIuq6g2Np3
H2Ntprdglr7Whj4/DVl5kU3R3AQCwTpHfbOVTbLoTb29ECtYyHO+2uWRPmti39sYcR/6d36kwbb3
CdWUOF0a1xcnyPKTHK9OobLxrKkGiGW4W4vA1nEqo/LQ5L1LCL4Nzk5tGBvwbfEVJytnxcZlfMpH
qyFhbJTzM7fAqsjwV04L78yMTe2IYgsiBumsFqJVTbyRjZGWOeX90PFRaPaIpo1HddSBoGnsp3O/
rZ+6PgEJbnoEq1M13aptjzDiUJj7Ma3KfTZHJiMUGTeTWyXXQpGhbN1/NtU8XQq1Lt/xEQ7QCSW0
2CFMCpszY6k8br15E7UAWLju+hKpMS+3t7YzLqwZ8NGVSnhgA47f21y1g9ZbwJdQTlGSdq9/h7U2
6EJngDGTB8afYV4tPEzLGOYym2yXs4l5GLiW/x7GKkSAE5iSU9w01VZJHJL78ag/hUJUt4A7uGgC
q1x6OqSADkWCQ+Um+pMtMn2X+xZM/nmwg9XLUwa1Zx5qFmm+1MC67eRQTW2SQ6sA15ZV024wvHRL
fdfbpISQDVKf0gBlTcu14tfCZ9fTTrp4byIWw/z82vd4QkoiaLRfStax5koQ2iZWsXAIc0ULv9qy
zcB0FTzNuo7T8qYotbmsW6jmVdSh0dSmhA5JAnyHRH7Og5a4ReTs/Cp3fpOfe/GGqPwoUqtY2kpp
Phqg5DYNOqpnEcXGvh1TY4dpWvcgZ0TqJ0OUy0M1uxuC71XO6pRn1xw7vs9YpqB35hnNzi2W4yxS
aAKL2ss9zv+0C/qnjYxYeQhSQtuTtQsgKUa5OWT4zYzpOkV/CJVuxSjSW9gU+UvZli95b+gPo9dl
L7zLHHCjRURm7pyUHKk7x6gOstdu6wj9TqvbyV6yHiXqTp7An5NzCcNam5pY91C3D2BoSvDvRvLh
hOrJmj1IhM32xPfc98wUs9xo2D64UQ0ws9M8tucNhLC47Ba1YTef08bzleKzSpIBgAiSWGrRf0Dt
cE+eUv0pmrYe10meGIt/Ov6piqpmtwU5UrZPYY52iIuFYDqZ7iloCEMjvs6mNbLY4Zfh8IsVGYLM
Q/8b5cNXDMWDdzdFJxheUX+JksHa1fBy4Lo4xSUlIbxCZltshTm6Sx5vfO1z0UIwOArNQUduMLAX
l425bbsYS48xmWnL4/k1hYvQ9M1TX9fes+f384WiNxgzUk07t1pXrYXlxTwYlwCxnQwTuY25GrQu
Os6YId+nsgu3fQiU9kWeOrErfkTwaGnPQ0XT9kuWPuEmYT8BL9Kf4lWRsPHMDWUw3tqU20+9Yt8w
BAsgyQPODyGiA9aqiMf+Uy20p4ws43evE/VCt4X7ip/XuMRzN31SWzVcIzx9dFMbncBgRLM1mvL9
ABIH5RNNyZdN1R1Yajjg2enVbDPZKpaTrPLYy57SuRjJLJBpuMkW1fNPrj3tVbrOQSDcs67l1oRv
N/RpVXjpCohQr65kfzUSEc479Irr1jtHxOWXpTk4iyxQn2Mb9pVAkmE7kn7aCC+rllJZSAoHRTMB
tsmL2ToeWKs61TgiJvqrbfLxnFi/yJpKCB3k9TOeqvVVQ3P4UOVZtfIz2/oYu/yXnVrprXBr5QF5
aJLeVs91hM/DHI28kU2uf6RB+8viO/vg4dLifQksIDLacIli8xW3+f4hh8S0Dh0HJLFrY5mp9fW+
8qFbe+hNjnjnYLejTieulm/axA0SHxD835rO3wgXhCV6b+Evlx/GqBRtF2uRsiMA+GOsEDZPTQTI
S/TQ/3BZUIjM9MJ+M0fT22J1km1FWbS3QBTnxBt1TLkMtv5V+lNtUHYh6Bxc7ai89UoQ7YchFEdE
vFGEnAsrufjF97wMGn/h9/BF87D73esb1VC3Q1i670Hu9evGUKujwwbi4vMWl1HLIstAwWGD67Z5
qabWX/bEImELlRFK0W4QL5o2tqF9qhdDa6fv2myxinhKtvDsouAfNW5y1XkL0Nr94Tghyio9hDMe
KNFWVCijeKrVv7kCuFZlBt1P3xq3lV+SuGuN5y4zXVh6ys0X2a4xEVsYbURHxlhfNg0m030aONsY
TfJjPtTDTjjKwZvybK2N7nFK6m6hEvQgENMOmy40xCb32vfAzhoc3p1wUWdj+ANdpqtjlfZnwcWD
lDMesMigb1ylaQ5Ivx5c+M0PDJjNzGEoPGQjuPQYGMjgB9FNFgiUaUclRpV+booVBVmx1LHW5Ha0
c2+P2lnti/fBKa6lyIjG59Uz9PHkgrCz+pIr2isqhfaDHhX1ebSqax8B5SnSKDqG7mekttlJRXTC
jYZx79sooADvz82T8uC1MBUDkX70oDK2YNORZpqryiguc2TrUehd/9CKBuK6AqjNVKJwValtcNTd
9qw1rYNm/Yw4nIGJgcsRS4RfcRGAkRqRL5DtsoCMBZ5eDpF1N6i/sejPVp03vgx4C13KJHpptLx+
INDKlTT1ZPj6untVnSxaQLJIt1XY/XLIhNywCTbOw2BDbTSDcMlqIz9xdJOdiMb3t26wgStP8Q/C
+ozoNWvcu2FcLO71ULeHxVjrCaC6rFsXg1O+lkbUrjGFLLayKgzB48fV0Jf1J/hvbjEu+wYaKFE2
IzveD212rUfPhOm3nEEVx9g3H0kFK8ugx4QwcA9ZPV7LMbIuTgqqtW/Wpmv8Yl9XLtSo+dGbVned
mpS0U47MZxV+TBXXYaToy7GN6t+9+dQ7Nio/ceCeStJMC1SoutUQQ55pI6zIQ6X1dhjFEXDicr6m
KHles/mINPQ11ZMSEidNsrPLIUr1PfdKWVV1M31QtOpHDKonx/fruYrVjmcQslCyaof+dB4dgmU8
557BfPaPaZsvoUGI5yJX00UITIDE+fDf3mrTXE1ig6duIL7/T9ZqcoTscHk87I2RV//r4GajlD2G
ye/SK5zDUKL96LT428C6SXehCcMKfibM5AptMrbc48YojPIyOZUN2VJtieH4V7cp813OUv2YOeTl
Ai7/Hc8QknM5UgoIHk4XRJnztReG6mM7xTYuQ736XCS3qmIBOtv13rouinadiSN85LvNZQzn5Iub
VB+6l53Vkis9Tgbc1oEzEeUylsI20qvRWuau9SZ1B1YaJ/NcT9aaZZd7TTAb4O75kdGXZKZZl8Ja
XutqJT6dIn3SRmyC6lxVsa1R1r0VFb/Z5T0E3As//I532AdxjkRT2O6qsXlwuJS2se7028Fyxqtq
O/4KDWj9TSVBqYs0+p2JM5ksoONczFcxNPaHHaBzWnZa/UiCqd2USZODdanARhPGYs1VX/PabJdZ
bcc/ynxYBnmVfKpBhQlCFiYvAmjgpkP65DhNBiotFljewO01cvrjWW9M59lxXY1b9oYoV/k9DCzo
nY5aHjyzt8ET9p+aH3OjdGyg+FYtAMK30REp4mhN5GZ8SF1RLDrL+hFphf8MFXHcaQinbhE9dV/Y
oyMVmfk/kbEAQJil4+OYmj20n0rdVFnXvqGLepAjQtFMsNaIz+l9nW/bod6ptp/s0YQQe438w4nf
Mib114gL0hPuKkTIf90OBN1HPRxPGWHfxRC63rNlmoSDquEwY096A4XgcgAtODTJOQSoB6OmataV
hU21z3e5Evhf7nm4KK9tNAULp3NIf8+9devgOGOZz6o6a5F6OYuihgdpBaTCMLt+37ZErydHyz7c
xP7sQZpeSzcyr7kR/MKsPfsgubUowFEv4fGhsOCqYo+J1Lgdujh79PU5cp239U+BeFYattonu5zP
Ug3tlxLpp7WmxR/OWBUr8p7uNZ0LMMsoqZI72nlC0RU0P2ptNVVglgKvcq9yoOsKoPkRSeyvtkIZ
BNFfbizzLHJYQlzp6tznvk+WCMx12svQ9QSbFT9YO3mRnRW/xoBgShB+6ozkBOrimw1g8hwa1joP
6ickqMOlPumnqXaPZkoc13Yd7Vxg6r6cxkBbWU0z7Nyk1vf4kIyXYi7CXTYScgFlEO4K3w1Xpmj1
NzGip18Nw2/IcFPQs2NH1uqlIt6+qBs3X/cIJHG7TPzpQAZhGZiKhVFUYezUERBbUgqNWI1v77xY
yZb85bleteQ9cHVkYBxMYAy1GE8TZNVlapCOjoQxrHorJkKvjjaUurbtFnHTPiEWlO5k21cBK+w/
Q2pH79e93RsLViNnk1TBm1P3hGFsM3yd1ShXXWoZ19gN3E0AOdtLrS0ZqekEwSjb+RaON71eovgT
Nue+MtInFBVYV+OyB/bKHPayTUuBvqAuCxxUca5sBexPTScMNc12ZM6jb7BKxm3iu6oo4yEw8+kA
HptvxyODEULqP7Vgj1gIxu9KTdqhh4S77hBg3qXl4NxU7D1VW+/Y9OA0D++VWGnIHicI22Xip+EJ
zHC2DycCFg4wj1VpT/rKCFwPcZf+0Sca7lqCFP4UKeLcgFD04KvdlNzPb6ylZ7YzthGTYNXkg959
ERgBYEcesMhDiOsFly+C6LH5zP9HgNFZovCeXZ12tuNtX2zIyFcin+m9KMlLr0oUwtbjPEp2RGXt
PTTFT1nB6FRdkzCNV7ZdTVcUptyFoTUDWRZjut7bVEts9cQxwb8yRHawWzAvFhDJuaXoo3ipWhi4
N0pbnQbXLk9tm/w5SpBaQKEbGUZErwEpyzH3Q+5E/K8StdskPAnPlYW7r6JaxTbVXA9WJQV/A3ff
Njbx+2w6W5XgAZBGt6ZUYi5/bousYG0cYVHoxtgECkll2TfZ1jg5gcYa2dLI0dkm1R5JOqK6oP62
k5plq7wcH1rkgK4qygZLwwv8W8C73hKaS8gW9qjm+9PVAUx04qKre22FrqDJY9ozj26hp9smMj+6
oIvPQfeLIHj1kLRjsXEdD7WYEAei2kN083+xdl7NcSNLlP5FiIA3r+0d2XSipHlBSHM18N7j1+9X
1RLB4Y6uiV09VFRlZhVaZBNAVZ48R/bgVIYmR3aXpnXux2qcODpFfmS0VRuhCQe+aiX96sOK8oeF
vMXKMpX2lfu9tm5jP3iu3Bqltrj2r7bKlyJKIO2JkrPdoc2rdxaPFjGUzQCpB1WQXjEWK+nSR86t
82GjDKn+YDRPkSRnUu0UeR5+wDfuJpXjuCNVYaQvZopK2PXq4qgPATdJsCSbKtR4LQjtbqcFqnEj
cKrbDjHSUYdfSFA4ybgBXSv4ou1LUsAjUMZBuukczTy1EfX6HmCuFy20mye20yt1zIoXmB+3wCSV
R/Gi7neN9tlIvepSZ5F/G1pllq3jaYh3ELigsZL3o7JFvFTZp8B0nxqz+JPSCTBi+TCc+FuLVgOZ
qkerSMDLeem8tzwfwFWtvIZoWz0NU7Y2u7p5Caapfiky96GETPi+DJT6xTMGa91PU8cdlqHrav6e
FEW88Vv/3irK4a4vJ/8+R2wdfs74c5DF9TFSw5LCjSD5bCecTXIOGR2kN6GOGow8qTLp9RWEq/JE
eVZdU33i+XGQ5tHp80saFiCb2GgCkJxDyBvIYFpGk26oh7A/WWkCgbcOdzgVVfanrOHsG6CZunHF
0JpUbV8WPN6VxLE+ZVQpAQnV0q2cq3t9sIfhu9ve5nYgh3naGzD8EswbXrMrZj+AJ42lkn6MIG2n
/ksOdUQqtzDzqzsZnA9g0k1oR29eNUhyjm7Ccn+bO47+BsIfdS+DDYopNnXo+jdvajfdxqHM/iCD
1WgA9NSLNKy87hwqa7Ntkz240YPleP21DyZnl0VzeXGTc8EJ3QtqX72mDi+ikuYlq8dX8nPeXQGz
wAGGB9j1jXG4dm16pKTdOzuGAhuLtLXat2qmMutm6o0huTdBKvhqqUdQl+bmmezIyR1Qm5bxeR2l
G/bPEfLlqJs4+cArXkSeWI1TBOrIXWTa+GdeWv23sgx1ZMIN60pdenyI4I1qSYc9dFbyqVORCrO9
XD9xpt6vY28MPtccHe8MeA520qs1yH60VYq6iPAWJpC+pugfgsg1XrtvTZUFBz0sIC0fOLaLM7ve
NEpV70Eu89xyg3k6echUWNvYcn51U9E1tazS1+8C3nXNTCt3iaj2CqwnfxqCV5v/HkXL00aBBujV
4Nv26KcIEYmRYg3mNQ6mJzmK57y4r0DnyREYK+tioNCzigRj+lxD8uSOI3znYlUEOo2dYNfaxLZi
XCdf/dmYytFRKDlczLzwl6fUB0wpghZ7asK5GE6Rvf7gKIJYXVV+Nu2XYBnCeQR7HRuu+bfL+T0b
RqvWtE8IE+yo756+urPtb+bWGy6Tlqt3qs5xV6cDHIzZI4cTZBORUBSSTSVkhWQvNSzBg4Ew7Oyg
KCRt2lsvLUSSuUee9oNDBksvrL2IfoiV5TQ0fwN4FCCy2M6AqG+rNpwtA3siKdWtQDJvkmnOT0UT
/WyoDcxPnHznJ9lbHEvc4vgQ91+ELMsDN4PwXq6/zJPDJWa50n8R8mGpZe5vP+Vvr7Z8giXkw/JN
oPz6+L+90rLMEvJhmSXkf/t5/HaZf38lOU3+PLR+Qt8xjJ6kafkYy/C3l/htyOL48CP/35da/hsf
lvqnT/oh5J+u9sH2//GT/napf/9J3SCseTs0CkR7J17tIvFnKJt/M37nSpqQWTk5wtus27gzk+L9
+Dbh3bR/vII0yqVuq/yn+OWqy6dWB1Rotovn/Ur/ab3/dH02M2y9BzPm7Xy54m3Vjz+H99b/1+ve
rvj+fyKv3k7zg1UN/W753y6f6oNtGX78oL+dIh3vPvqyhPSk4lf+wSYd/4Xtvwj535dyvRrq3Nr4
NilWdO6UXjAkAjY7p2+N9CTTVJ1040GapUX2GjlhibX9Oj5Ld00C6eilyLIZQ/BUGJ25DhqL2qrW
Uh6LKIVArR1f2AVDZCtGaUklYQ++RfjlnDky7RPZ97+kX9p9eKJ2cw0jlrTJphlhy7BNQGAtZPsX
6KKvkHqk18pV0uPgegg+D9T5unZya2CoTO/KHAZSEWUkCUpy0hs5CnC2QL3cbNKtJ+aPHgAVJ2cd
1DJyqTIcqXMudXV7C/Rhldw0VuTCk2xRX1LMSOywsweHiZjqLkzQcnXhu7Gonx+qq8mhAXn7mOoe
MZwip7pWWlpdNa0z9oFZAV2Xs3ujmQ5+BbLh3Wxn9AAm591XyAVZUU5s7BJZIqt9XNaSS4eD0XCo
GZxv60VZ1V3iPIWW99clZVg+DuOdzovFLcyc2aI5+sFT65EiZvSCAqFQfxOrhx6ZEvV3wvWdSv3V
PA17i9/bGVBucAkboWXvW0ySRjl9cVfgRDzFM0/Z0IGqcMuKotMcpo/COZaVE94GnhZ5oGGEvQSO
C8EVh1e3GdK4TFOcOVmT9Gi37+bcIpup3g5plp8/Tpy1KTx2sfL4YS05tAr7jpNu66g1Flr1KUJr
szoE91GXBfeyB9grQLe1DvY+kFny2ngXh4wbvDm5m6ksFaHLzNtCRv/kuknKuWlknmQzc3R2QhnZ
PMkegmnTMVOylXRmb2Fy6JtmkFNwwoyC4mjEZpVV76nAy1AbCyEe6yr9vlcU7V5ae8TktmBqjbV0
3LwiXPaGWeXIWw8uMnaJIONk75QSSg/wGj9jF2+ihc+IDOkc2P7NacyFeTB199tit8ET6vBp5QVZ
Hl/dS89yMQ8NQ1B1AxQm4lO/fa7bMKdUj1JDdys/hOUEOj+ROoNhy/VPsrGKAsX6W7tYh8TGWlAT
wmmhiM1AtiB8PaF8N6eD8m4Bsyo5MEiHVLkteJv0bsF6hOtVgaFho8OMfjZFE8dld5ZD2VuaDzbq
9KCNZSO2Xhz/0wLLtNs19NHbFVDb5Wx86vGSsUVEAVnPHkI1zB9iK2d3FSMoIR2ctyVoUCNSW8CR
Di+te6IUYM5Xcgz29KfRscIXhBbUnbSDHvNOy4wltpbClnIZOXeJ+TAsg5FqDK89zmryVelyMhml
BZObGSfPEQC1o+twaKDyDftc9cZBRlDA5bHn9sIHR8DY84LqutJOayBVDhT+Ak7SCzhJNwHqKefS
JvUoutLYCo/sLTFySjPunBH5piVUmv9pGEmIyrJSqs73ft9Oj7NnPZhtNrxUbLhPpanX26lO82+B
aZFSAmDF0dkEyZtIQamJ/6WyAK4mFfRrcdv6K6WdjhJsLFHIsmkb119blpdtF5uELedU1W0z8Ftr
6bjBk33Pj/eGy1f/Heg5aPvkCPPi91tgRxV3E8GYi8CVf/IqzzuxczXzlezKBi52CwhBg6b9zVqL
4upKt3bGEgnZqY8Mp4ghb4RMrGjkdLdqIwCWHAuUdjPCGJpDqK7OQYtsTtTc1yW8z7Inm3LKqLbN
TVAdfvPTkbz10gCQA0zO5l4Gq4aBHHQSwonaOs11zNPX2PccyIdTIKdKOqEb8ssWk8q6Skcoer+z
Z2P+mr6tkfQvHFuWl9Yrkzu4/5O7rnY2jcfRJ6ReP03SOVfDDJ6k0cojJLQXdXanYSVjmgEENXlP
lOFzL6E+UKyV9W0T7WU37awfbqQX+3c2ean4rxJe8IvsKxyZjqORQXRneqdMNKOtwUi5jGUPnWB0
Sezm8NGu9N7pn2yjFfonBdEnNN1FzG1VaZVjOUc2/UTpyVp6qmpSD2SVe8vWHkwzLF9bzptDFSC7
nYbmJ049WrsrX4MgV1FQH8D1q8WrhoT81RrsZzkjLt30ri55aSxNTmvtjhuNScn1OcxD/yx72VD+
MQWuvZOjYar8c9AASebh/iskfusttgGYKQIjPuoTwrs4bpPlOnLFD5drqdbZ5G0mOPH/Nm8J/jk3
UlGhcKKdGkbFvprN4FFRa1joKy/9wundV2s0tb8Q1/Ysk9SvG8TPqZO0X70+IaUT9+FTGLvcM61Y
OdutnZ4/rNNB+nUOhxq+G77EF01tnOOglJw/QTuwahHPuUTIS0x3HayAuz4GegkWwa4/x4nibVPY
ulYOB+UkTLNkOxhld+lEQ7LufbPYZIimatukdpXjYpcTlqEMk7a8NOzDnHhotf1tSauc319hmW/E
pCPaLHvwLYtCqBRxBwdW8r0cpmqZ3XtZeg/ANinXXY6aRRCithUaLTxfIwpcmhGNK0i1BhLnf2sK
9HrRe7Xg9l5JVzxo8FjLbhlkqMBWHKu9M/pVYW+NIQbl5jXdLtISTZQchM+y6UwIJNC6f5SjoIIA
Z4kYRNhAROTMvyJ4awL/qCHvrVV5syHtGNzVkiSpalNe2/1i3Eoj1Jnh3SQJkVIRJI2/j1nmLDGN
oF2Sjjg2goMKVg8GodL4BFdI4mvlp75Bie7X4JenUipll1MdRTGMuO8ZQbGNoXJYy9vgclcsJphx
Q+FYbLf7qHCYk89BuritymZZanEs05alluACwSbOa7Oc+3o7P1PrP65cMu6nOUEvRs+cgFwrJUWp
43fVuoGrJOz0p1E4IcZw150GMlvGjoptnaNG6N0WRl+RVonObq1HV+mNSn4jeQaNuRw6ZObvzWAU
QkLqcz1te+pjGpB0QBaE3LlbGBu/s8NjjtDFJXNg4WJPVCYb2YVYfGpWbgGykzLUetdO+disKkP9
GXrzL1Nlb4gEB8PEXkUOOWWnmmkEhJcoxZNLtfG93xray0TSc20kjnkENaW9hLXjwnYf+ChOl1CF
qeawtkX21ULy9WgZ1Z/VrLpsV4UNTGMACKyrj7PIw8rGDDTzGLXtn3LUiZytjI0o3fnHWLHmMl32
5LpaodRHWLrS85gMFfXrvE9p/ByuZg1gRtp6jWrN1vO9/VwVyn1Jne52anvU5sagXI9Npp1m2aQN
AKdCyAmupOGdS/gLuD5OQdb/7MmQd9FGEn3JC7U+gN6pT7oKseSb2qCUHJTDIirOpEXCszS1UpWw
yUid2WouKPh/6RPK4Nqmck4ZdaDHSBa+mzFq5dmyneB8W0B6llXmHLrrzdvHmPqGRPkcpGsrKn+Q
Si2fyUBVz4qS/kGuv7+YYqSp1ngAMomUlYgoK716LqJuA/X5/CDjtWpGiHikREo6FctuHvWWo3sx
XU7y/VQDcITW9+0CbprdZblFbb9RluuBo5KVnXjFWQaDIpiP+kSlkLw+ChHqcXJJS0Jc7fTG566p
jTtHAR4rh04AqfLcUpUjh5XnNCvVTJy7PFDUzz/n9L1m3CkZPON+5Rmflzm8xMYPuo7aXwinZeSk
3zMwONdCNKQwtWuoZ9Z2FOqli006MrNAJyFB5UcOZSNDQjN6HkEnnhaT7FEzOtoczizrkDt0T34O
5e/b5W6ROrXm/uiBdRUfQTajY8Kgnof7wVfas8Xes4RtQG/P+lgf7CGYDq7WttDTYkp126BqRY5l
V1pvc+R0uyGJCBS3arbhDP65a4t/mFCo1HwmkXLQOrYQskn7wAd1JcaNqug3I+UuP91L4AfbLGZ0
duf9nCzdppHqew1c/selrdRzM7Q9/7ZsSenLwZjgb4QXJN0kKM580Tpv4ElrItJpB8UXzf0EKbLz
CtFZfdfESAY6Y5p/yf2p3LoB5eVssSF6rtWVU6jaxhPIfKSg87MlkJuyJ20zQHRgxcIjm+KtJ4fQ
pOH2rBRankE8eIvhqPLOfIGXunvQwqx/0DXL3wwDijeLzVar4K4p/b00DRRdwjIrKF2NyR2P0iib
GGKIvQ2gQ/Bcdw9LYz/HrV88gM502CpaFHEWTe0BuOeCVWyrd5kFmo0S000MveahJFv92jX8hJrY
QnJYKDFT/0t1td+1Z1MMhxYEKxXC/kV6bTf8NkzedC+ngoC9ZrVePUifa5b7zrTTJ+mLlHYFAid9
0TzN+zQgPwzDi2crLxFMeQ8ANptz4YNIFaMMaoNbr/NSRAi0vjlKx2gF9YNXu90BJi3eR0Tw4uhC
5ahqZofgBWEyFhxbsOsCgClLrFwdEbkqCcPb7JsvrIFjKIa2VYLA33lDCA9BGhRX2agW0lBzi4Cu
HCJo/NPRlA3UNKoa7JbgXHiRnBg2YVJCPfe2SjJqxTUIdW87dCUCQW8OOcMaOLWLFQcyJlPZ2TBt
H7mOfcw1VGMEOaUqBPaQ5UIrWNJaLuPFjXAhhJdyPLVtdWhMipfDZN4X5P9heQr6B9/Q+b6JnpHc
xWgAXskp/7TEfjGIUx9+QTJAOPqyralgAEzKafHWV1Lq9GMPnkAIaI+D1zoPk2ioykUFuOZ0LNUi
5yHMLOfB0nxn346Js1pspqZoFyqcztIkp8pYaGxWba6HYBRZTTq1IIhul1lsy2W8norjHm6asxc6
/ZHCbIrT03L+bPPKvcnMjvNIMXRho6Js33wce6V5TkxnH6j6DNakD84pCNN1JIemk2zTLmgO0htV
47fYF6l60DmfKr69MgpuFYjv2RAiWsHSVaPlO2g5or0cznEFilILvTs51GoQn0r+OTfC7p4nVXqb
hD4LzMMwNWxlVGlYyqquwfPLYe5A2KkjuG1WfG3tskBpATqgY1M6+Z6brvFMsoE7OUQC/4ps6Lch
xP8OR+C4dpD6vn6INeEJQIuF2DxF5Z3Xxw3Fu96mVWfj3ItG9mQTIUV1dqrQr+BAx6MAt1r1RtJC
uMkwqZsnw2vjz0PSevFLmXft51LtfmhdtHOdqnosB1V/oSwdeGTd8KYYhcbLCNpjE1iDv5feyGS/
j2qJAQCD4Anl73PiA5NKRHDNGeIDJeAn6ZTz4+rP1GU3JC1hGX8NagWGaxGtlBD7zxDLq5alblL+
1J5kQ/GVaoVPg9WXTxRzzpwlqZBdzn6Srt2U7WpumhCjvsW3fbE3Qsu61x39h58hSDYOWnodCu6U
vE7Cjg8a8dqJRjrGPLePwZh9au3ql0lMyHO3vKvteH2L7+zgFIfzXScpSgX5vOwtTfsPtimz/lPc
Mi2O+f4XSjtuzDRIwEr7MO5MJhXDouZUb0IdxiAa2etL8iQrOf7gBgsaHcLIv0j7bQU55UPcYnsX
U8LVsePv4YemVjovGVz43ZWWKbL38dPkJmdDI691q98GyhWXtWWcESrWtuKuAlM3GgHrwYVVmm9t
Uu4swS0tx1CbRICHATQutmE00DB6NxYTO2mUc5amdp34VJaD8ghw0Hrum/xPpbCGixxx5Krv2JtZ
m57vzTPCIYcoKcZL3rkaKjlUakx2rKNvmutXaZNNn1uQXLp6sZXDUpnB7lb9fOTMlu9/V4evoKEj
KtS0Dq3AIt+Z3tTdJUnjUacSBSdFML+yKAfXAITCuQ7AoAfhVfYsnadNoXWwI//dgcoYp8e+9Vna
7TmLoaEQIVr6VzOQSJJrZIUbQg4x6tzmFBsFWWpDbwvL2HoiYeD/mSJMcs7atDg7Y/wYmVa2j99M
0l7ZdViuPnZHKtqx8oO+zZb+d0Fvq0nb75csfe/X6m0Z7AE5uVtt8PK7Jo16iBaoNCipMVlFdh/+
yIF5UkT0F7+ZLwbcWJ9nrWg3vuam16KASRByP/0w2ZV2tXlH29h9V64p3fdIPrTzJTSBZ+/qkFIi
p3HGzTuj7MrGCACo963hA9cCsw22W58vi3uC4r5bdT4/JnSTvy2OCHpYNNbQvFSz4omnLbdj6Ejl
iEoJ89wU81c5ks1QmuJLM9RbvZmKJ2lTI4hg6tnljxuTj2g2qdpoK32mMEF/ou9nxejWiy3LWnc1
9YDVl4XG5LuvoV1+W5VysBNlcvFKriFtuQe3rJ+O8U7aeDmK1pUetQd4Rq5FOSHxgczSU+/Z4x28
mXexGFEmXz1NsPDvIE2bN3IoG87wfwCUjzmdJCxtLO/qk/GWk6Sppdp6D7NBv64hhqZOeJxAkvlI
M46lfk1Bx5vlHN23YiTtemibZ94dTnLkqrMJSlGfqr2D5NZKGm9No+pXX0cqzOhgmpO2cFCNe3OK
V01Wx1vbU6r7qLTIzkLNe0gdzbjn/+0CeHa0T71NAkXtzfBfU6mtM8hQKObuzVNuRsW3sKJw1YWV
CrIjRdkmc+VcTBhKTl6jmnuHQ5GHnnrIDRQs6meriL6T4ar/cuI9ihrBjvtMvXeonnvoPN1eF1WA
ze46b1Xwbn7pWu8kvbaSwHifTnzF0Rq1DypYyGOKxM3G0Gv7Qtn8DygVQgooNCS9hWlpFpsNR/uh
UDvqzYmQdmWcyh4u61/TqN38f1nun64qbeITsu/StwFI+VqkL1vRdCLzKhuKjTYxgN/LYpIRgT5p
u05X+YWKWGmT8+WQQtAn8O7WUY6WdamSyeEC2ReUS506YOVCZjl7qfqUYlHnD6jsvWtDhm1q8upQ
6Gp0nw8t1b+WYT9yGoTylOdDroQO6QpZDOuP0eqeh4RvsDI2a2sgx8ku/3zjV31HtSq7k5fp27oy
KZURzKq6YdHInmhkyCzYWTtxah3N2V+zXk5X7mjQXI9h/51ilVNFWeXnAHKjPfXl/aGK/BgZG/W7
xXfskLsO9DuFU7yOFCDtPXeetnLYjG2/Ragp38uhPw/xRrWM+CiHni7IrxC6OE/cKl8DmKwoN4J6
q1JV5Q79Z3DNOfRrlerqn0Yt/zmsxXmrHHqJ50NF1v/0ymH2UJrbKVB/9PPswfxqq6gOpSZY3zZP
QEcP7GBsDcUS/jObTOnVOzmSTRZmgshC/xEPRp5tR+eo2xz0c2xgUA6jGreeeFmnMKYaSAJRaCYd
JlIONy9/aiYlSiI6rS19W+oD3LNvbq+yjHIjV7wtS2Xtasp9ZdsiFbPu0744WUmGTiBysZsZ/Pl3
1YKEQff+UObB2s5aGJ262s2fjcT4johnti+DAJxOFxR3snH9sb0M7lUOpqaqus3iNJRAW1s1Ektj
Vw0HCA1f/byimNCr9ZWnO8p9KwRDyAYE1zyFbcnSjHf2ssoDczW4kE9Gbce5AWFyFgy0/XHuUbok
fRF/7XQ4Km3L/dYOAQ+6pIQnvqcuoxvaHs6IwvsGTdA3rezrZ9OYkhOvStoWiufhW8LrcWp430xO
6sjUlipYWF17Mmf3h5zHPoDHN2UnjyMVj+QjOpPnbmTdKMnU8dnUbO0PKkrR7gQicpRbR9lkbIVC
p+QxJXaTsokqyj7VtkIgPHdcmIbL2bkrPXsjN6FuLOTa8mCt+a16bZJYvRaN/7WOAu0oR7KRzjjx
VwO1cXeL3dB189KVxlwhVak23qs9G/Od7UfTqlcRFZwhmdt6+uju5TBTrE+oOq9RY0UTQ9DWmFoc
8lPTw4vsJXOYNSvZDQI3aVaLS3VbNi21BjKcKe8Cf3aR/VuZre3B5jiPl1g0Aacw+aY2hi9OYXd7
6UB9y0f6JCo+22ZOxWFZhw2/6wH0kOyGgnYnFqIW4oFzuTWCyec2vgV1pNw0tL4gxBKYaYmKbuBz
09h+hg4ao/BSKxwVo+c664dWaPc0wOV5qsfGoc10/ZPa+z+9UN/Fp2lAGY73BHdFLV3wfXaSfR2b
5l8w7B+buOOQD5IGto/+0W6c4kEe5Kd6Na/UIA/PchhoYbitVKjJ3MT51Iwz+kjJ/Iftu+UubUcO
Hz2n/iLsRaVPf1AyCy0rX2HSO+sKhNSpUMfoi+kmkBl7zUs3wQKZRf0PaXazIdyXxriysoPNHu0E
czdMzaJn/n04KeMg5Atx37q38BC4FdLhkOe+zfmwzi1aQ14gXy1rBp7z6FAHsa9zZ7goQTEgeI+U
lTVo1w4tcxMxX2zSm6jjcJFNUecvyhg4+6SJbf9O2qAGAUOjl/VKzgBkEnE8LVat8jk5aOR/SsRf
0fqmJqlMh13yVszFL9CZV9JrRfHXolG7w9xqOlUNYkYUtmSCSjuiSu8tUFaBQeljAzD7xjY2SaC2
7HmhKXkJqVuSGHulTuxdCZ8ZbNe6pm6CoP2rLDnKV9IKnUDqXqis+CX2zv8V2fdu+OmQAvA3m2DI
+OBwc4fi12UZGS1V4m/C8X9f/5+WWWw3+fi3GbkFswp/u3yaSHyaSMhDy+jls1qh/hSYubHSlKba
cMZQPKAwlj84oge+gAIm+yotsplDVOTqwXbehXppO7EfOtymvK0wVlPGbczvtnKmXNp01f5+4ixL
msysD1G8sEyOkaMw3s2xFXgrjefqXekOW00O5bysTAvSmaq5UwPKxinz67tLBCJ0+WTy6tT7Otzw
536/OLy2688Nh463j2GqQgRM2SDk7DxmHDt1HgelulW5j2njmXfgXk7SpwpTMTgQdRgTb0diKB1t
2Q3bWvO8jR7zHr5mB+evGvxCDdq5xfBLvdqQ91zkKtwVukfUbBY/2L/2CKvLneMmBzfqrPvWKlKe
rxkpUK1RgejAbHAfz6Z1L3tuUBvHoG2fb3FySjCk/8r9fD5k/DM4+GaGw5/EoW2MaGWLVWXcspTA
hU5OWZxul9TgyoioytoMIts49F1ACV5ZHuQQrXOEgC1KkeTQzaD6qLtnBAPcM/oSzq35MJQOaeu9
ONqVUxjDPAj2z4iHdIW+Tf2Ixlz9GMXkvMxSp+JrmGp+zDTUmby3yWCegu0mHWDrkEMZJ+e2Me8e
JgfMt7kf1muasN2XDbXYGqrnZ7PofzZe55wHXhoogYdpiWKqXw4hWV4hhAAdpxU3Rb2DuxzOCWgG
K60KNnKFd125rIyWHh8GEf7QkEaaVcSjEN9EErPM0IRvY+9CyTSHbIOFWno5ZOrmNqYK1b3coiYv
gMHCDr+/81hyUiHmw3rO9ps6QV7DU95XzNpXzjNVhbxf0VhJqSDDTNYPQh9dOyVjGV0i6lxhnzdO
cZbuAs44D7FDWdVcVtaJnK19CMzhSTEGqqxhRV4Zc9/u2EBNfyScIlB/On3RAzgR+Ia0uzrtb/bc
ruebfcj0d3YZPwMnucWbaafcoaoIJcsIfdJQVfe1UNdNE7bHbTlFp1lo7w4O0gIaAnq7RojtGmxc
DvxFhRvpDaBmvfh2wgNKzK3yyX5QlejQiVikD9yTG/ivUJjOj43dG6umhrUHLjhkHCzjm6F1yGME
fQSduUmJq97oqzT2kvs+KtNnFJeuFWziX4FZ5Ts7aBQI1rzyq0clM+dHJcV+aLST8Ec1MbujRLO+
g7oaAaEKEaDBrW+mwA4hKCKTX99ptcJZWgY8WwbLGOmQQ9mUDnXsfoAiTxAKzpclUPYUQelcDH8u
y0uzXGSxDWH0R+d8Tcdi3tVGE2i7arYpWlTYrm0QIq3W3EcbXqOEy4qT6jJ2BnfxzIvTHQdI2er/
mgWWKj4ZnrG5LSLXuwWZSf9ZU4z6EBtxdL80dgGKepjWiwV6pOgeHku0EubIeuFIMjhK2xIie03p
zmtf05TN4tAml2mcmgZ7q8+oOxQXuxllt6hBdsDetDFS8/2nMByO4rqy++bWyXAK/Kk/earzs5E2
OZSOZfguJK6UdPVu/LaMMvvm2kdWay29y+TfruWICyttGR7QbD5C7THvo9EJV7Wg0Gph9ocKwC03
peIZ5zz0oN6SVFsJpFF3Cfmd9WRFHPb69aSicskcteCXMs36WYZAPxDBrIQAUxCU1mFMHYe3x1r5
Ogzakco52LjVcCT5JbjLhb2aqx9GAlNHFIf6fdmapybsdoPSn+LGKr6HmdvwlDSUT1FsVpuxUYYH
W7WivQO3xtlFemLdpVOJtJ0O+X3bfssaJ/5klIrzUFBInEP39sknH/NSBCfpkg3UD0Ca1QbdQKJ5
r3hsGnOF5u6fFVrBL4mh8/w0lLUcWYgZvTgjf2Ru0m0m3rU3jrGylSh5DsKuf07GLN64md/u08zu
n9WiiO+4A75Kp2zGwP/D5W3xIkfQcTj7xqR2M1Y5FlqzmCsW85zw52Jzk3Z7DoLvpq4l4TcXvMMI
Ep8ehmwwJ2II88nWafV9lcIGFEXKwEP4lxKPFMbR0gZiZwt86eKomvIbMi8OFMucAihZSJZpTB4k
0gqU4bVqs+RBgrCErxEj6Qvi+NqoqbqaWt46HKstSRcm6gqsfvnkFGbxxLs0xRL5nO/lUDqMgjrh
OHbupamx+vqit87LLV5MChQhlxqw6UmnPk7Xg9l+j72gO8sQMhnutZ3t9TJBU9u1yk3y0mjmKnF4
CU7KqLegCk79o5cp17gOFDZLAD/vkSzr77OhIf+vphSt+FB57g2HmgU0iuq972sGP0S/WVdWSIpM
PExTPYHbOEb2R4xkI52FiFjC/r1t6lHhGxuKexNlW9gu7ITsqV3oRrZTnLnncQyrKxol1RqV1uzP
/xyRscb49zU6rUKTxCiCQ5Wk7XMzKV98PuOlEKM678LDPIzaWlHM5tkoxvY5Sb/oZpo8SYuFxghK
htawk75o8px7c4QnKWjaxzTWgTVX5j17U5S5s77/PvDIDi0l/tI6nrFrPCM6Folq33fcDOzB9c81
j7macl264+wpW7cEAInquwsd5ozY0tzqnyaol25Dvbf1T13vO++Gi1cG/9PcnLO/A5y32ay3F9l4
KswHPHQLqBx/2WRP7WC84CjYJwuSC4DnlCGrq8IsubkZO4EmjTvnkNnGfJpL2LElKXuHAhLPJOel
12blMPUdUP1cj76qlbGG9DP8DnASOFjkftKdGInEEgxO0kPsakT31qDo9wkMMhQ38WdyyYJye3Pa
cesc7UD9HFLSQKrHfy0abhGePXf7HgGbTeHNxksVms2Z9Ee/kkMdcvCHqEkQ6amVbm0YnzW97J6l
r4ZgIVGq8F6OtHIq1+79HHErf4ADxz1PiZKsAQAgLzLZ011fzcYauaXwu2M4O96UrM99W8IqosOQ
ZU9K+FoKQTARIGcmQpikHmF0kjN5tY6+z5W1yyfH+jwMQ7nvk20YQP09gxiu/xVV6BxOraa82v3w
vbbq5CpHqv7adK36CUhd90hy7S5NC5S/O59Mpp4GaznU8yHbAwW2t+D0vmTUxx+r+v8Qdl5NcuNY
m/4rX8z1Mpae4MbOXqR3lZllVVU3DLmm956/fh8iu1WSpqPnhiIOAGYpDQmc8xo7m0DZK9OuAHWt
J6SG1PlgBQOaUz/OhhSlDDYD/UZ2yINWJPZtnIPgxxHRsOXH/KSmiIL9UVujAOEFGyfDRWsQLTvj
aozPbqvq3DET7QGl5n4ZF7XgTZ/8Re1UJnJcxrAshJ8f7bYsxe009Yr8qAmLFLRToMiofG0N1LlJ
uOVYDQ3AwEeeUrnRY4vTNv2j7s2e4akZfU08b0nqsf0jjbqriRjV2zTygzGNsrg2blzsut4mR6il
+tmISnUVaBTs0ez+LCeNYl+gQvTdsfp0EahZ9Zx1GK1XjtctKh8HcOqDHYqi/Obq0ax2TWy3T+Qk
Zq8xsO2yt8oDnyKP+VV2OrnvPvLGyC55wO78Bf9u9062DLsWS0P0IM7mSyNd/LfXkp2lMolfrxVi
eGIamntnzpPltSL9yU9ScyXTbp3VJrgbhc2f+bqf2t2giGXaojhUz2vrRkf7Y0IPZodWhPWUaJGz
KbssXjfzWruLKqRvFe7A3dxUB2M6k7Wm7ktL0Qr9cYjv5UR5Mccq9jh49Dzz6McgqIStlbpHeS3V
GP7+lfznwg959Bi+dzv4emMBHQ3icNN2dbuQPW5X/tktm7cxalpre3Ae+4/JUcHOwkc/aKGNBrfR
CozbUbfxNgPGSi0w4f46h7xZ9lwNtDHElonT2+g0BFyraNFhQiJPFdqbpQbAjJvW2/R+Pr4bE9pT
f4XbEqVdGVadvw3/MlpeJJtzer+MluEgir65OdrGgyq6HTsnaxujRv9kjv7Xzq7Gr4iEPCgIEL2Y
emRBrrJUmJsV2592mhZyBDKLm75zYXN6QQGgvf1kRNqwNKjA37GaRHlVVZr8TrZbcOP9rAvl9l9Z
WmPblZt/ZH5xxldGvPV6hdtRSVbbIZ+6rdDZOTh1q5y6ztXXU97XTwib9+jK1cPXvDLmG4/5B4mh
LarDizZzp6cOYAv6JCoYr/ldsyrgHn8Tx0PtrjEL9ckXaMH2lvXn+BCjqI/xH/F5fDeP9xzGy+vL
N/TX8R+v63Od38bLv+fX8X9zffn3V/Pf74z5eqCA8mS41vfAaPuvLSrQU5zgDyMWMOlCBP+tbEfK
QP+Kf/q3ITKdAyK3HQtOy9qhHhRtPOGN7+i1IcVWKZ8cHc3jco5jXjy+o8izNH/EM4h2t/g8fhJm
tyN70ixSDFeOtRlX1SJJFftY9oaDgUenr2SPPMiOj6Y8q2qDKb9151F7aINh2H3ER623yJQF6iOu
y+gypbH+VnT1s6Cq+gd6u6nioDfWTv1uwKNmOSDDskkKt0LajwN+WtVJNuWZPCg95XLfbGqUUHgk
KVC0iqm5k4e4cJu7cD7IpmcN1hKJl2b1EavMljy2bPvKFG0M058Wcp6cIjvGAlVZOJ0V8v6O+tZN
BlZvlf+cCys8db2j3eJjhMTJkNjYaao4krA3MM9dj/xLnKSH0mlxUU9Ac23dDONutNuVE4leeHMO
VOTJmPXvsulxCNneuDnbLWd8xB1kehR4F0Ap7TBfnGPQbkaMXVlwhDY0P1u/Qm4bH5vBRQIXWAbK
x25VLv1BwChI9LPstcOZZwVKbK0ZwfTYIsQ174ZZTDZLQzXc1ygYP2noEv6RxFcHJUN/YdvgI6aZ
J4is/rpNWLfoObCDTm3fdRhu/RbnueCMBNS8xTR6rHxR4hp2qhOADNAQdlPL4iBbA6mRizwrL3VX
DrdzhWfsytIT3rMBIBAcflhDqQ/1vISZeFdlxZBvq25kyYyg3pLi5HBnQdvK0IJC6cfovnh1vhyK
0UTvtlDWvpqGh1jrp4faipCcRVhuN6iWuxZNUG/EgGOspvjDSxPPgo9NFuz1qB1eRhFpCzaAGT4M
9E5lzBMFAzwzDQdcSkqeGD8OmED+2WR/FB0Ut0SPHi2gMzSo7rl22iVrEaomkcZtI/bxxJmb8OwR
veuyVTQY/JcMZ1bXzMESk4Jf20WtvxbK7CFex+6Fglt1NEGX4A2ldPAlg2DDxZtF2cCOyITQ7+WB
xf3FUDWkDH20y25xZAdMpbjWILfv8wRiSqhPyG7/NcUMy568YfD6EZoQ6dypBgntj8tQJ8XYhifj
bWqNMOUymdpspXkYIVeAce7iSTc+IcVf+mrzKbd0/ywQ81zIsBrrOGiY9quGqiX1frHBgh3cVExC
caXoM1xZzfZVXLnKqo0q9kh5Zm6mTksvIvaz2yHF6gRjaCSwbaAo5xxk5VY18GGz6na8pH5nw77R
nHckmjeF6eff8755zStteDEdtV8relSfcHjrT3mTl6teb5unrky9FSXycFdr4fRCfgEYjV9Bvui1
8SUQ7bsC1gSaIC3Vt1jfpP2jmTXmkwp2io93eslw5rkGk/sgB5XzVwbOg7ZwQpSW9azdKuoQb0oT
/T64L8Oz0bknhefuZ1ugg2kMgHPCENdJKJno0g1987kcodDlTiLuB5TFjr0GDmAEqf25JPlmuE7x
CeX9ZOc7fritG6t5m0tGcgAuvWjgjll3qDpdf9TD8qUl77r1yQXsqln4tXE17WlGHG3iygkPmP5C
gkTMaonZl/5lUP4odWX8BqCUux988YfAdcKdUYTGTtSeet/4aHsjPDZ9Az+EgJbytfJFAu6m1q++
g2113TlYzgJ1yPI6OrqzgrQ8eOOknsD+pJtxhlZ8xG5nApFp0fCFuvVY88BA4y12DJOg8+M6vDc2
RqjYq5VFNhz8ySG1+PupbMuDbprDQYVG8p+D1EZRKTv7/XCwopKrAGAMwAghlaACMjNCrTv7VWjd
F9XQXSP3c2Qa2KonaZCd/NF7kH2O21j3QdGpuyoDk9pDKYiWsRWY6y63NWpYc9tHZXbJrTlH9o3h
ronGYyG2aYnK31jo2m6qKElDZndYB2tUfOoJ/DcGll17resQ2L/an2ULwdv2WtiCDHMW62sZk4dZ
TwGvAu2MkQmXkrHG019TTWkOtxHWq576BzIUE1qiHdytHKwF3jEz/rHUnXuq99ElUV1MZgJxnxql
c5+lVnPAUztcyKbvDPoFN0VSeJ2YPtdafxh0kC6KG0+7RjHNDYsO9Q0AIvKnyr4elHsyT9394JTx
QVi6u/A9/w+ziOcl3+xhbT3aJWuThrrZYkBB+VmPo2RVe2XN6ycYAYASvHNqFiyOA2VdTStxbAO1
pmKbdxdvtitAInZ8bFtQgqOppK++j22z4yBUZ9uoC8Dzvi+8Ov6Ci5+/6FITY48eSbVY1DpmEBHQ
DKdLn5CLxQurjZz7lsTfehyAH0Ib1zZNWcPGAHiwszPdOHYsevd+x9so1PkeodrNzpz6+A76N7ci
e4gvWC3yWGQXcD/OZialX0yP2JuppEcwZBscYaG9Mmiv+CfEMA75UTsI2TaBU34z1XFfZLMIv2fB
GG4nLA7SYFzYneY8Tzb2uGFbsan2KxjSerxya796BYGEM4SRIz5sONVrkSzYC/mvo2rnJ6REkqUc
lThwvo1EYDsyT0LyZSWSDFlUve7OVu1V/KbtCivUUnkRgQsp0iU7kevdo+UrS3U8Bda5S4oQz5oh
O+hYKH01iuybpVrRm6oBXwwjga+sZlN3TZIJoKyN1EXqV2dp16Mj2u/YoiyMhdrX3UXMNDLJpJWM
W7CYHXL43YOY6bgy1Mc+6ixJpx9ckRSPE9zFAybT3aKs4m43gInbYI+kXuImDNGv0M6yBVIWYMp8
QLmw2cboE/OE9M1oXRq9vlCK1H5AjkVfjIPtvXdtecEFQvgLHrX2LGjLq96FWQxzpMzCTWbkPCl7
I1YARyV4uuqRAzGjce5IUxnTyodwxTqxPd2aZefpm8ZCkElQluZjiKKNiDVVPahxjc8WMqOLRPfK
O3lI5+JNxTs/3IJxtkO9xjzJTjU1UR8hR7YuLcw8EgEqpDH96JwY6cZWkL4fwYHxM87Na9S5xjXI
u/IMwRBV179C9XzWoDDpDaNz/IgPsWIu7borNloY++hEY9i5u12OOyLYndG6XUpeGMvR9lRX/R9a
PaGtPwT59/Rc96L5rsRWuzBFOT6KanL5n5r9gZ2tu+qb/AsrABsXDUrInZoFVMKg2MnmR8etSfEq
duvs7rf4YLbqKkJXeyWHfRzynBSGmV1lxBRpIVbDqLVL3XSz9eAdVN3vHuQhELy1nt6pe9lEqVxD
8RclnqHuHhS+hQ/IXGZbXwjc5edZMoaaJux1LXIPclzfQHyJJ29zmzAPy/Ug29STN67krL4yu4eq
Ul+wJM1PMjQIvGa7OjrLSWD3ctxGgl1BheKs9STiRg3nSqPqScYiy8/dU39T/NTfmLbhH0graw/a
hLyrHDE49ReyW+pjrYpqX1l1v/EavILVPNrXeWEZmLzo3rls4Pu3rnVClQQJV7wEVpY5i1RhTbhC
Brbak7cUrzYPl7BwzJcg1KJTDwZtWXi2eDWCmluhWkXssnPrxfKwP0lFsGxyEPOaJuJ9nRraCXxa
uI2iqL/kTVOsURtVH8jW20uzrqOXsgw19GVSdOnt8V3BEOJr3UX7IjYMnm1i3Ibe5MEr4dAG3Jzd
bNTZ3ZCNtz2E9ZPxzbMSsWwmdzqWcec8h4m9DoqJOPorW21CN9XKjOEt08lKd8i6emQicCE3KIHM
08ccWFhQDMWlLabq3gv6z3J6IXR7lVrIsutUr+MwvSPZbOxdF6h5Wwzd2XCcbB3gtvtklZoFhTUL
P9c27tFyy1P1+7Dr7T8QOXi27Dh/C/O8XKq1pj9kw+hv5BV7th63Kzrotp6VtMd8arDzp3IYLKD9
WvjZCro7PdbZRHHFDFTFN42K1/h19p4x9EC82aHB59HbxslIA/Mx6IFh9Inz1htAWRTUB/YmKtKP
qp+wi0SgYCrUDEOv7Iai8zOzPXLnaJcSRQeqtV2O2RdPlCEGVJ5YVlql73yXZt8liCX1Pa7J5GvA
UDfmNlSwCJe9Q8wOLQCSvZS9Rgmp3YFaiLefdVRcXazQLPa/JMGah7/2pWy1BtOuVD1ZYZ1cRsXM
Zqra8DQjzIpc31e1PT6z1y8Ovh4Fawks+zUeznEJRPs1XrBe+Lu4HK8MRUVFMrV2ahL5m9TVAizo
jeg56Axl28boHzheFD/3ulIcbB3zS9mba4nCvmPkiTT3uq6Om/qQ3E3aXMRp6i8S7mEqXXLoe2QK
PtAfMka9k3L8D/SHMpjJQcYkQER21BZ1gRpwqGMgdOzi0HYnJoMyshLpb6Xgzl7rNpYnxVuD4/VL
NQvokwRE4Wwemny34k2bg2qUmQJzbM2zPNPnMwT9L4MyJQcZ+ojnmd1s+x+zZAcF8T+neo310yw9
mL5VU23udE2LLm0aO6scus/KKlBZlzF58KE27PTCxdUKEs+lrrqWBS7cP3he5rKb4o7/4Y8puINt
3bIVx9s4eS3PgzTZzMSVn4KK6tkrZwLv0Fp1qKw6M692FUK3i8StAww351eIeQV5bXmd2+z5Fcyi
c1app5F3Mlr33p40mHbaUH1zje9FHg1frCIzlrwN6YXSsnUIMAjb6NjtXgIttvBIq521krrsLLUu
e7HVDnZOqbe7YW5mVoX0ciyqg+xFzKEDyhT0p1ENsxerTd/dqLfPcLqzFzNiK8+v6tAEfG3UhFet
J7V4A8OHvFFgRudIcdNHmEMXGbdEnoPQgDQ84aj05vTFanTt7AXbd/NY9OGf070UibEQFfWzYSd/
O90H1PJmT/ltOiLs5tF3XH3ppAZoDCP0lrFLtic2RvYCoo0+1e2ri6jRc1PVytVPKKSnIvrUGoE4
kOJp8LQp4k8Du9aN6tSgpfhMFq5i11t99HCYM6rgPDS4sw/oQ+/qEYskxR+7VRMU1ssU2n8UCe4U
ZXIPNZkl9kzCgK+xiOz8LAxzOEmnXenHO4f4vmPHYf1l0fsjVJV4FvZp5AFhrdp9lZQPEerU6hZO
QPNTE++Ydo9V1EPZqvk5iCsYhp6brgzTRAFxPqRp+54gl7IfuxLjwLGJ0ouG4vgycpx2I5tynDp3
pKNOEbEystsFqqFauUYCCq8zxqfBI4sQGfUrDoQlFfLRWoFGmhMKCG6jyZ3cDTzUXqwmWcRW3Lya
hq0evEEoSznL9/V2mVrYRMte9XVE3u+VREt4ShOc1OB4N6zeo3Q11l5xqEPVXpHWDDZdwhMcjYHO
hsfIDswxb6c5Qt01gNwT+CGyJB3V/zio070xy+SsWHuLRdNXPN/RKFuSfYyeRRODzMIr9Xtag9Tz
7G8RMATSxs70aGTY0A6D6R9NCz4bUhHhWnHg3FtVjl/RRLqZajr6iNaXnrswpUEfaUtsE7aDVzh7
uNv2uQ7dcuWOif5a6dZFvpAZBrsYLiTWcDxIC3UCapB70UWe2XX5TVECh0LgL/GyalwM7HEXT0l9
7gaFDWenWt2ps+v+JM/aLPrzzOkt5aiGQMUZ8BH+bSju6P2tt+1mXRW7IDEZUzaL2yDduVhZ3cpm
PR/QXalHr7KzmOEiebgYE5E8yeKXo5ifWSpld7IL/4BspeNvsZWdLEGS27XK0FUO6UA5OYh1/4qJ
nbXCqAloUwibXca8+Yy8+1pRdcrFuBTe4qWn17uO6u1CjviYkIRIS7nOUILS/OsiYcqfIkJEfuaX
kXE5K+6EuXJj7Mhlx09X5wXNSxipxT1bifa5zsRdOHYgQeaW0NJnRQ3ds2w5df7NS2dNjjHtnh0c
3fGaLKaTNTcL8MyL0hQ90AlmqojWLHXf7Q5tPXXPcReMyxSfvL2cS8Yba8nInHZy7qBywx77wNze
/gYNhRGvwzVBzhUUuTatoSYb2dvHngX0cfbXK7HgrFIbC8WuL148O9pNqu6826ZirxLAD5CHguIJ
/uD1FkeVYxWznz+pQ9Y8CFP/LOPyOuFYo87pNtPVzuBed80k3ofW1LjbNtUlCGP3bOuWTRpCQ0Ow
SYdVPWArWYqgv8LC7K/KTM+veExOqgvk7Efc0q1gReHSYoXGCNnhWxpmFRkKLHPIL1TFRdh1vGSY
lRxlLDXjaMEd01qV+yYC/K2xil+Xrj7uYwqbT30+3TdVj09QQy5wdOruyXYgI+IQcOrn1i0UoGZS
oTkrWxF8NbzMk/4om6MXZWs/CcaNF4NBFG1rbzLJ3FEDr10U8ynm8Ruz6oJ5CUOsndk9GrjeYtVE
ASCcGYerTfE2dadDVjjKW8Mt1UpZkbO13iEyyrcLRORbk7o7TNTyZx4S9RGF2NlhlzgaQV9HXG9U
7dHqszxYjdegLLVjyDL7aMCTES0Zcp2b9sLqh+ohUzJ3F4zRsB2iZHxK9eErqX/7a2RzH0Ev4VNe
mMlGgLw4kEwPr0jgIidjx/ZXkT3Y6tB+aXQsfh3PTs6uBiigrkG9Kk5qHtFGqBce6x5uczTlwYt7
8zgnZoD7z8GfTl0ZNdoy3VAfRvNx7m8sLV6681aT5f0SQwLvRP7aFKveUcNVqCjOqk0b54yDd8ue
J+LXEhTlrjMMB3wNHb5VAxjtrAGSIjfrnQxS0RK3bisIIJu4drcYUOpatRp6J6phTw9451rb2VgK
C6+xSbkbD98xd6mwaYimB99lw4nIylm25ASqh+pqmLeqqlK0KQvbdlkmdXWVQzyeYfsp1+yFgRrw
gzUffB3xDT+L3b1sGp2fnAN1B+P5CuWetH71YqG+4C8gzj+o/MlvgR/H2CWF+aMKd2WtplgMFKiy
7B1vCvbslvxz4ob4IZF7eQz8Ulnww2/euzL584o6NZC/rlijm7V1p0xdYxWq70wtRtOiqrxXhJi/
V7ZRXQOYBNg9ui8yPBoq6ZV0crdiHlU4xtbSQ+2J3faE6btu8VkT79DHXQ1guQ84U9WvWbqS/4bJ
qR9sgy0vdDonL+BiJ8PPTdwtlQVFKHuZjhNGS71ZnSIFwulmnE+72QpIHmqtdPAOYUyBAEqzkMGP
MQbKvVurSNVlmJF2lM7Amj7usoZCVcRvcmGB0XwenUSnDjTBA/Zzf91XjXhp7PkblH/CWMw9+334
x60FaHNXs9pbBWabfxrLtOHW6mV731PClfC8bqOU4K51F6eutONJ5fXdlq9s/pohetLOiVsTCswq
LmLsPxGivbd8J15gbTZ9bkGS8gRLk3s9jhPKpz5sxR9SjfJMCi7eVBlvPWy0WeV6m49xXdSny9BO
jWWGN1/fZv11nA9JKcij+8X3NkUDRLZk3PBDWKTlyFoU/eXbMDepykthvcpRH+FmZIFj6Xm6++go
CxJYkQOAUV5Nvl6tdhp4VyOLPxe9vza5NZyTesDnqh3Dhwwsz1K3QaGOFQCGPsjLd01rXjC9DL9n
BtVQveWu62rbrNUKtoCmf9BFjamUYn03xsB4dcsxIIOTDk96Hw+rrCjNa4cEzEavo/qu1WGU6L05
Ezr7bvWBl++CoV2KwoWiR8GMCksf1Heyu4YPijNM/71mg7gtSQcjxZPH2MTl91Nr46OjAePKlILc
e6xj/obRJJ922Bxa8HivMPPk8Ig8yz7u6mBZ1X2+4y6F7GIdmatgvuHKQ9NERXBrx1aVVQujhkn+
r//53//v/34d/o//Pb+SSvHz7H+yNr3mYdbU//6XLf71P8UtvP/273+ZjsZqk/qwa6iu7liaqdL/
9fNDCOjw3//S/pdgZdx7ONp+STRWN0PG/UkeLIG0oq7Uez+vhjvFMsx+peXacKfl0bl2s2b/MVbG
1UJ/5otK7l54fC5WqUI8G5wnPFGSHQXkZCWbrWbpxwrzHd5yekEmeBfDi06y1dee8wTtHbzRrddg
ZYnk5UV25PoAtarM0TUTCHWZXbJuG6N49UUo9mJKmpVsojWYLSuRRqfBLIrXdgWiOn2NDYpByaQl
SzlIjbtu5ZIK3ZtZ+JyJ7Dw1Q3XVTK/YuX7eLTQjhz4ug1kpoKsF3km2SKlW10pTxnVWu/FKlGl1
zZ3u8z9/LvJ9//1zEch8CmFqunAc/dfPZSxQQyE123xpUM4BU5ffF2PV3fdK/ixN4Y0MTFE2WfZG
WsxHnfoiR7GbSNhMsyPwtex7MXNm5MHqtBZPn/g70Lzqno+ceBS3hx+jrDlT8iOk+raJKq/aLgs/
Gl4SdCsmj3KBbIENhowSvgRN0j5kk4DMyxhf8epzZJlkRa7/5c0wfv+SGoauaqarqYapwcMzf30z
hspLG793rM+D562NWQ1bmw/sn1oWb5xZSBR5IAz+CpZiCFYVRY6fYnJ0S43/GOeKCWd8ni3b8iwY
EAdWp5QU4mQgENW0G3IYCQsBOz5XQZLcDt2QRaieywDkWFVFToFRsu1XLthwvzvKOTJ+G0Ih+BlV
Eh9dhFpTF7mVwUowsCv95/fJdn5/n9irCV13DaHpmjDU+cf+049ZBxw6dWypv0xV3Ww0s003Jmvo
Pene5Dnq84swI/VzJlIKUa0VkvcPokvgJspCdhTCfEaD2HuElh0dutQd1/FQYkdYNY+YtGLtOSXB
Q9dEyf7WDOYSi6yzqCSut60SYdATJC1c1R89shYzonsf91i6fVRm5JmuGM7dx1w56+OiPw1mvnxd
OeIj7g3AfpFY5L4A5OVYZKN/dGDk57d2YGD3ybu1lb32PORjHEKCwW2GK2d8dCdRmtnL3tD9/3K3
1fX5dvrrz9o1HM2wdGdOMgjD/vUTqlWtRvcdEnynhOWmT1UXlyV0koQL8ZR0DPt3LOTOkVd1p6Jx
ETPo8ubVqfXwaCRddh9aUXavJbikJr1r7mXsduhgyPhBgXHrPE7GEAFOyfF07VY229HO7vtCFySb
k2Yzyhf3vILid152a6gzHnIh0Llj08iaxVAp6FcbMaclzANSyaJexo5WnNykgC/002mDMPMumryr
p9awAqKMd7xPrB33MPs0DWW8HXojvORRoq+B1/b3EXeOFYaV8ZPfkcojm+G9KEUPFW+YlLckCL4o
KiB9RRcndLmnJzhrD5WpNbsJABnp4Da+6uSEr/IMTtE3LoCC5Y9Q3iAGGTXpi+lOg7hNKEofBmsK
fvZjftNBv/RIV4YKd618Fsab7LyMP5N+gsDtIEblq6WzNK0eP2Tdgh49n8XOhKS9PK2n0L0FZRNA
vnlo/rBiauT+Ekx7PKdNk7XbBEC95cGPd6YYlT1F4Bilb6U2lpoIsEpAbOCEVYB3SpSmO5KXRyiA
lozbfsVe46dTwN9rVOunw8eY3GVxu5JtW7e/RKZfb7282YdqETwHalusLGoUp3wyxdmljr405qJA
m87Gm4n1yqM431BlNfcYl1NH9lrqupU93ugMksEweD5WhgLK60x4GDuXfHQNLEt2AlKOLn2FLoLl
TcXSrNJxMaoRNmHzYKNxKUdn4btjOM1pcnv1DKr0z0OWYdRDTsDZsp+f9EXdpeo50oAvIm+/keNs
7bs6NsHFaWJxN2ZY2A+eHby7PeyYeLTYlnW1dXUG9O7c3Ajfqy6HoOWJBByRqTxSjjubnec9k7vq
Fm50oJY2nhWvUv11h8cm5V/gdm5ZXAwFfgXSvViMp1N5lLEMzCuaoFpxIaPz3BdobFTs1P01W2ES
YGBgdyNizv66sFjcKhn4ETlPTpFnbhBBOEr433xcaxII5yf8WNZJkPDGRmDw1ubkBSuHbcVaa3RW
OKjrn2GD5EfLq+xL7ej2ZYxAHf7zk0MuJ365Lxm2Y7jCsoWr6aaQy8SfnhxWGeFurNjFZ8WMsqVD
VmiblwXeogCZ3joLBTt07V5yIdoj+WT0C+a4iFBKVAtruiST4l19y/zWF/aITy37F5YT9cHSB/VT
VBYLGQ88I9yRDS02sqllWISC4Hgia2eczGCobpcttYIFeaOm58kK0k2iaz3GC0m40YUvuKfEzqce
eaN4BsX+Fk/9pVm0+bs/xmLdYwy0T9Bd/BSq+Q1gHKFVeovjZt5+SsgnS6Dvb+Mz4hIw7IZKhI7D
MaxE/jjXJVdFFpob2VTGJr/ASt3F5LsKhJd1GN5Bl++jNi8eMcimwtLU38dR0db//GmJ/3jO8wxx
KIRZfF6WThnj16dIVdaGoIoZfO6CFidoLf802bV3H6Wlc+7zql80Vtu/DW0AfsB3bdjKQntGI2eD
JXb/ZnVDshWtHm4tM23WdQDSxQBfctTmg6CydpRNeSZjgaVTq3GcQ6TH2ZXnOJIuKguuEi/kK2KB
2MUO/Gj6Ui1Onjb2pwKzjOdmtC5BFU0XRInyZ1e3vlPvaO5kK5iTlE0R1EfZTNuwX1au0++reWbp
s1XzJ8PZyt4Q3PjaSKt647t6eghmyBkYyPbUzXwie9aOb5dN3dcnUHtALWVE9n2MKnsdGXHBbiGr
UZpqo/4bNzN7ru+luk19jNzmA/fnYhdHNcmURCWFEasMNeJuHlo3/s7xIGfW7ujcOUi5TQvLzJ27
vDLPVW6N+3LukL0yrjW2818+ePnB/vwz1clRWprqGKrJZk37fYHXI0Xd9a5vvI+6X61yuwBRayn9
7RDzhUeNxH3Jq8jesKWI7uxS2PfphPCug8CibFEHTy5WZwIHZQs8m0p169wzw0VWg6sZe6TM5AGt
qOwsHO5pfmMqLLLwHBeoTpFqGc4dS739P3+pzd8X+bplqHydDRUmrGEY2m9Lo9i0SmFokfbuaN6n
GlLzXcNd5qfD0KPOB99RY4EyOYsUcek7UCP9ysw891qmer6J2d5jpIQGqZXl3qEUoX1QgdDsumSa
7rxuqDYF1sxX6Gf9ojfG5liEGrl4s6h3gK5BCSXTWniptzfB7x3kWaFG3e0s+3H2d70fsY9xFNbi
/3Kr/o8fv265ti40UxiWO2/ef9sMsTCZ2LOP1XuUpt+z7EJ63rsbosg+hzOWR+JzLD2NVygeWauP
mDyLW6GfNAy2bhNKNGoW8jSaZhCxUY4beQE5WHagZDNnP7zjSNF6/BPq3aEwUAZjgNaK6O9u8G95
qg71LNU0JuueHCi4AwijOoAeuGF6fXGkjskcc8JWu7sNAfV1axrzEB/NlQVasyMysHV2rer0SReW
eZBmQzgRZ1dftZqdhYguBCya8iDH5ml8G5uC9xcLqwzana8Mmz7Sa+i+otUW7VDegZQX74GaYE8v
AOORIXHYxFqvZuO773bvNEuYC6iLaL24VglirPrcgdgQ6eA8yC4ga/xLMXmIbs4d2cjapfFGzMCt
IL9rB3VOD9ERTcUnE0DkP/9MHPk7+OUeYLMbdgG2Oo4AhGj8nhlAsjLR0LJ9tweQ42UdkvzCXWAd
Kb3zUppev7Lq2t4Fc1PpwXCrRpPdyV4e3bj3khUeC8t6ylg6yfBo/3/OzmtHTm1bw0+ERA63UDl2
Dr5Bbgdyzjz9+ZjtvXu5veUlHV8gZoBqV8EMY/wB7BST2xtqoNZTp4D/sAtd9kSjo2LD4vOqcFha
7eI2HIYH3Imqi1EZ1tkIItXrUFZ+A+YOo0qbXuamBPWHa8o+j4LyoZbqZ9Ghl/LGNbupvUXuMTmG
wZyuU3+UvraRKzoUau6sSiecjn6ZO/jE+0z9y63x03tgfWs+sIrRdqMm4UYmiJd2ZhL2CwZ+X2SO
trISN7fTcoD+86uuzvX6VhyQSvlnnej8ca0U9817v486NUYpiTXFb/f6fP/KAhXENkkle35vWfIl
hBPymmrYCyXVmO+LRrJehhjd+MZ67Vs4dGkv16g1+earVWEHDmWRhWkPrgSDEUTOqIdeCTWhyc2b
Ph/RvE6hhjpOte9LEn8IhaS8JlqAXTR0/xj6XD0NRxYeQ/jkFO29rYJ9UYvmyYEgcJ711r4Hzqat
Bwdxtwg34vspqHts7vA9ipGu8Fi4gDAfu6voO844eKW15MNapW+gkAyrizl1Rev7oWg93Ynn25QN
0ckYFW2r/lcoReidfJI/+RBZwUh73mLFfPNRJS74dP2n4qfbdTD6VpWhmq64VsisfNwvw3LsIJdY
GhVWu+6HQrsxSqUlwcHHasvZuNSJVrl01Pezv/cr0AzfODI5Nn/BuJsC7i5Og8J/1DpTf28gNq2c
HIGQF6320luclWMAOIV+CTmiWYMEMbMWA0Utx7fiUPgtYgZ+lHkLmua9rjX0eW/lC1x46dctB7nt
4Lck6vXj0tjqpIs6d94QT+oadaNH3XamW0ueG08Z+mYriuIw5krnDr2d7fu2nG9FnZIBD5YgPYmS
qC8nZ1/Y5XT+qOqMGP38Lr7JNaO9MfIfvkKquElxNCLUOr1g6/WDfGNw40iKfjcq4aWdrPHFqEwN
NA3qTTik/LPXkDDSQK28TFkJLh/GoBdPWlZ5aXDxkTa7c2RpvG+CmF00KcNt0M/jvVpN2mnhH9pO
n1fEJ/GAAucCUpC+fSHZkFGYnJTkXmWOQJd/umUbWN7LY9atTWVQ16I4OUl0m0+VJ0rvPaZK8fRA
lbYwlgmdBeyREfay6o3m69oxUntWf0O+wybS2hm6OTR70SAO6QDsc+MY2qJlNdSu6C1aWks+h2lZ
3SkO4tlVawznxLKVi98BSAJEWr2lCJBlyDo+F1mWb3P0FHeGXJSPWH/dig5fIjWwDqHVSBFqdPA6
nFY/j7Y9ElOZxisU2OwCGcB976GwkjlKiX766CG6BWWOi5rZgkzWZZvFcm2zOw6xJh+NcfnO0vqo
BIjIhxnF1Gz9fZ4P2hq1hgplTQIV1uhnbxoCOlVijt8xKgJYjKXmXT8HyONkrbnzY3li7LWt9y4p
75xjWt9MksqCXXGT59m0Zz7OUKx47mB6YdI3IgDYFL8OzlL8qCsznZ9xIVpuQLg5bkgu9wWrPk8o
B2S1he6eDBAzrgrrGspMy0IxYJ7SOyur1FM58C3P5YDiM6qNX2Z7oSwp0njJZEJVOmYiqs4mFeS3
V7ZK9QXeEOij0Cng0nTdK9RcM82rLzMg/63fzOVWFFP1UI4+8LBxqnbzpDcbcTGSkF4Bz+15kCTk
nfxkWov6sIl2bawYj+Us94d00I2VuI1SWxc5JQzm5wPSAR26k6lh6rAF/fFVx8bYrSxhUDRPtxi5
fxH1SgB2G3y3MDYYX5LxGC7d1VaSdw6GfWvRq5SNq96YpHxBQJ81s5RQ7BzG18lokQCo3AS/NW9I
bOPRlDvLHdtmfmmDJsHtKZq+GnEAb71Wv2txviNNEgDClH4WcCNjAhXXih176JLm3gxFVv9IguxW
Gnvtdg6iHMa0Md7kwOY9CBP+JknURdtX6vzdpLYFa70xbNZ+nLo1+olXx5By39UUGII1X+kmyQNU
8uNXNZQddlhVLZ39QZHOo4UOWKJWR1H1US/O5MEf+E+x4PzUoIeatJ75sG09mjh0zcnVTiNke3TJ
f5xyLQXR7Eg3TlEGt+xwbFeDwkEmljozGPKLoYa3pChPsawNR21U9KvcBsYVv5BkkWVbiypxyADa
YNMydgdSkURmO5YMjqyEj0MC4BboSwKKpIseUeqwrklfMV7RaPrJeB9oP4oqih5LWa1X9pTheeSM
7XlcDqUaI++Q1zvZz9uzbFscljPRKLpVulZ6BiS+taj71K9KR2wvzQdIO8qpVuX5ODhZhYFOEz/M
I2nwAPDFjwjfjFb3f/RGGLk+0lPkW4N5HYAYe78IAl+1iVPFNYBKHy0V4VgFRlqPYKXW7yS9vXkv
oiqvn6YGdRjXWuvw7R7bHAODuuQ1iY2sfqwgCq4xBgu3dmBWj7mGnCWjuoVbDEW10jEStQtEL5di
ZFnWLkRL2hNFu+urAwvM+L2IoqJzhJcI/mjpnM2mfFbL4HuqPvjJLH8FCv4tBqL5OjaV7wa1YT2k
tdqsCtsMb2H/FZt4GOXzKFUjwetJPqQTP1Jqlkis4OfjmbLa3cCwTXYy//amMrUXSHnGKqgnhU12
/11RwuEnr4ZUp+nPmJWdm2CN8FRFU7iuSyDCP+1czVaJmfIGyLHpnIZK3WGzyAtQ6uZTXuXaofSn
6WYpVW3JNxWE+SMo4NSVFG1GxFTOHq1ABxIdSPVBtDpKjuYiuvZA4mlV+3FA5c6ZN6JI1jjeDgT0
1vOUZ4/oUelu1knJySma8Kqqyk8Gw/45CrNiV8KzWZsIUz4HhaMQ9itlVFlodfrwpIZtcdfmjCBG
gLDNUm1Ven2EzSwG1P65Re92XY6NvBWtPCyo3Kd1Cj6LWw7Dqgam9KQjo3e1Bv0fnwspMFuLa7Ru
3KjYM5py39zhOFYATa6w7ErM6BIgtbiy66x5Ri79GWYSz2c8eGS8nTd79gFqLRcZcE+2Y2hgFb5c
FNogtTRsjZ/nMH2/yLQHz65L+y0YMgQqrLi5C5ZPytTwn58ECK55zuvg2ZQC6UdW9f/4JFi9u1ky
XcZSA5TokowXKXpxqLN28y+bvCXWUYhk/XtWnvSQqssmgTMASH/GebrcL0NJhk9hxaGG8GeXHNU6
V58yNX6dg7i5IvynPoVaAoK1qR/GiqXPMPkr0QkuNrbGQK3fLwnb6RDroIpEcQFMblGh0/jhuIU9
SsMKbRJtJ+6IRCQoizIh+bS0TlF8TbCguVHYlR+I/kSXovDzXZjis8BqDeEPY45OgZMWbhizpSyi
EXZpNuKMlZoPokcwPqP51t+L9hDbET67vYhSpDAVZZOcHiYnfLIbx0QwRWM3Lptbv9akBUhon+CW
Qg9aio2Ux7skiWPwRhSdtBqR13SsnSjqrQkztGzVY2hP9wzET6pt5ndW0ud3CVsOkJhE6PuSd8EL
Yl7eKM+OohXESHf++y+oaH+Es8jwOY5sEKsxYQkZn8JZscVoUjX2wA5vnLYECGeNrOTMwOhniGO1
mGnH586Q9aNZ5zxU/F8h2vkkUM3JuPHzN1W247uyLpK7ChPrvZ0YLemxGGK5g5aojDDxtpEjaT0V
Zf8i90zMXaa116CxUVsp530qqf3L3A/zbjaAcYaIw71UGsobMyGwi6njkAM+/P1y6CHt3m54dYbl
bmUHQ9axzeo8YE/yNAHPFpc35VwcSrLDGHDRrVrgFLme1acM9Omz/eszHadJjraT657oFRgI+imM
jkdxDzSRSNZNK8mOR28kEnijojB3U2K+EDC8XT6qHANMjDYi2ibqxMHHimejo677filyzspJr8xn
GRPdU4C/4q7QMvTelrOPuv919vd+Vuz8up/z37NPd0kix9gCnSaHKN82veRv4zCKPDZo87JLm2+V
LEw3RtcXq4+6QOnmVd8p2lpcJhp6Xa08PbP67UedZdgIpk1qtTGG+Ts4cOQxG8XgzQvkvaERxpqN
AaXqJrLv0H8vPDMPu1e1Nx7Aj4WAcKQ1FRCYZLu6aFXffPn78/1HIlvT2CMAyDBhoRO2Fe3/SBjl
JpucSG3DV4RqouRgWrtGyx8geLU/TLvbGlOjfJED2/BC1dKuFZr6+zqczS1k/+JUoH7vFgAHXRBW
POTLQULWf2UmIEFFUW3ay9//ZO1z1kSzHMPSCG6amq3buvEpcGYqchCFZKW+zNO4ip25AfrAQU9L
PJ8tq92xTU7cQfZ/1cmjhcU3fnaumun9q5U3R6h9wM0VKFakESBPZdnwGoDXdzMjk88DmmH30pRd
zUweXsuaH0jFUmaXhSto02WQq+eprQltjjr+2kXKJG86toJtIi3iTBxERzLwA75VUfEvEATN/jQw
8R+3LRMRZdPSwdOAUPk9eQSLHoRBvtgPmAyYRloVJ/IzwWLkzam1HDI1KE5+CeecAPb+U70oih4f
fUVdahRotaY6Xn/LTT71+yh+XFs4EHdgNcVowurDnYa4+TE0nFeIA8RAGn3CoMEKjI2tN7QuXWCC
eiPM+RtRBVpr3DOSzmjT0ihuMsjYODV2pO+Qoxvv5LIaENO4MeKCW0o9z2ZQd6i2LBeIm0h+FbrA
AoKjuAkMs+mSYB0nGo2mS9Z+OegiUXJMiRGy5CQ9nywHcdY2euEis9ytPzXkGVrtruho8qp4qoKQ
bN2VFnJ6yeyFWtQ/WKk5XfhC7rqsR91rOVTjK4yp5P693SQ0yiK5OYk2wBlqnrenIsXzxqxatFyD
UMGzQZNPqVL9OhN14pAsrZ86izrR2rS6tTcC1GmGOSiPstMRfJjSW0MpS+Li/zmIxtlG8H5T6FN5
FOWPZjlG0pikwUiS1sFvV5qljbbMvMpykMFlxEqXXexlHgYekpznNr8O79MwIPkNZq0d+feldXHz
QYIzJ5MIWkDcpK8y+dboNqJN9Iqyud6jujqxUFnm8v/1qUo/7SNf//WpcTbKnj0aQBGyeUZBF4PG
FMm91wYkC6y00rlC3LSvojiok/SqDkTxNQQYTv2o5tcsb7/iL6xdUJXXL+LM9HV2gLhkmFWps02c
AZeIhph9PjYSTbUWxY+DuKJG1/WjSib54HZKgkxKO0hnAC6Isam5vQllUzqLuo9DaAahF5RReiB6
nBzR8MIBcDkTh0byp8IVp2St0g3aqNe4C9NTHOQoYNllvrb5GVZ1XNbrDJkNVCXQgybINUJ8634G
VYF+xtDn901L3HqYVHn9Xmy67tbBNkjVdL/wjLwm9FKVPX50dA6dobvk8Xwi+JOeA3J4yJ4atuu3
uvY8jqq57oxm3opigTmgq89Tcq3CJniqWbEoTqo/p/PUQ1j+7Sqzv8kgybDcbGPiAmrzxtt8mACt
PftmUW+Lge1PUYQlipbRneiA0tvkWqFv3oyR0x+NskBCeHTKN9Cgyw3sUrJXOYCgI8JC6k036bMr
GoBA3RIpaR97PyhRl0FQNslBr0e2ehAdjApNaomgS2/jp1p6Sebr/cPgsGn10Whj51xvFhLO13GF
cCLgoQQCG0tmbedHqv6kN0COlubYTkBzm+xXsqE213ZojIcFXAzvC+k5KZSOlVCcG+VVbiGeJYgZ
QZnsw6bM4OU67XEsgl+EDXXsv5NPKG/xQJsudVWRngKC+dro81qJWumK3sJ0NznElUowpLskV8c7
FZXF204/iTZRUytWCeomND1RJHZxq+u6ecBTMdw3kaZtElkpXqa82Yjvwhy73gvbublkaUUKbzKM
968XIeZVnhf5q6LxUuPKI+/HcKzuDQyfxJW5kiCBVhpwEhoAOJIeOGtnnMIvcDXefwjVR2RvsNHo
1PDquMpplXtmjTCC1CN5metomzYVPDnIrZXzfjKJE5yE3k/+2zTJ/58+f34E98mbrl6WBR8fIQWq
8S/TsvrnrIwzlSYD3tQtzXQ+z8qGEbROZnbjo67P9jVJuyv2HdWr0uGP2aPRshXFHNkOs1YJmNVk
Br2hIwQ5DSu/CKQ+4euxSi9HEA+SoBQDif/PmaRbDquMKd6Ks/fWyvyX1CQyJb9vW5eVFWlJ08Ig
FwiR9nnPw96hqUow1A96PSC8iequXGvKztIR4xRnH3XO/6gT/ZziimuoO0kZWSk0Y9J9RHD60M8V
kcfU8Q+9Wu6nfI61rTL61mbqmHney7jTbNAzRhNlTF/7rk1XWlNbh8pBUNRo7mNLSlmVmfk+CqOM
4ZliPPXfcV9UbqAyaZD+ou+iFxGAbK3ZOJmJYu0/WEBankvggpu+sWvzko55hdZcVD6rHeuPJmzx
f1yKUVmsAs2vH4Js1m95/1jzLQCdycJ5qXBw3AzZ6dmJn25DlJyuA1nek+WPG1Gaks65irO6s2VU
xvDTSyzkp11RKZnZKwpa/v6js7ieKNVGXi597yuuTTtmY1HZj7iOR4EGS1ZT/G0QyRVrlaF8JgRs
gQQo04P4n8SOc0fmUid4G/WPfZsT4eV/ZOJX4MEpH1Hcyi3jtcyir2E8Z9+iOX7V60Jn2T/6PKA2
yEbMIR+WDhHzxGNkVAx1gwPYelkuvZ+KNZQ6JfyyytQ1nq7xR3wsrGqlK33vYymFQimeC7DjtnOn
Zxs7mqs963H7gTTxraZF2tfS8BMUEwPtomlheQmqhkloaejC+VLyYj06ch7srajuN9XAgNPE30Q7
qedwPadY0uutvHgz+MNaY/l/SVPWFYPilF9VJ36G5dUj66caBxK50krU8617MfbAL4uW6nborGZr
lY70EiJeIzqk+Eet1UGrD+irxw95RIBmuaEc6LVnT7N9hj2sXZuyJyWzNHQ+CV+UrKRb1W/845xl
1crMDOcmHmC4oEv61NRFg3xZGTwa7A3KQJmee8sqT1Oto5805dMzNI9o00ZaDiKf1qhEWFXC+uki
Wms4T5aeP6OyNF5qbBPYktArieZ5OwUSYkhdND+3cZd4MvY3R3GR5QTrDum2B6kZpBsrx0lWfDC8
l73lhP1KXITpYrpqfdvcI2nWnOsYbZZ5mgF2NMuuKYq1x48iPlG/ilXp10dCS/8sitaoJuQgrm0X
d6WoCgjpZuQeHZ3EvxH6hyjojV+nTH394k9d+QcFGre0/qNNXCH5xlpLTBlMyD7Jfd94qcamRrID
wTkAmITsExI0vWru02KRpvNLGV8pKz6Wk2/cJ7N9916fOiZRNxCydjv6t6ymf4j6hiWJlzUIAkBa
Sm+ytmzdcIGaSBN2LVlo61dzroYL+E/8IGJkdfsOYA3ivGsrb63D+yl+NdZBlH2SMVtsN9HIYZJF
DEc/5xMylk2FVc97XVWZ50iepcM/wDVLXaDcTkC1fQYLlq+g3Po4equH4M6K/ehHP1RbnIqL0C2z
twyD8Ngtuys7YyN0iyRG0SKYfzSTfzVre3jDfef7XBfKqzrrI6pgCNyNhL1dVOKR2fUtC0nBlB0E
BDaHeUj20dPsbYJcy6noJM4arcUryrYzT9RJNZQZVwq5RybuQQYh2qLf+VM0f1xnD1iPheFcrHs/
G10HmXO4pkmwlsxKv7DHlWGzKso+d+LuDG4LmTgjbO6lkLWyPdf9F5Tirn4AWtGVVkHe9+/spmgh
NQlmk2AxBUGmHMMZ5M/Cf2onrClMLSvcvh4tAGgcCPZBfyjxrHOCmIUIZFaV29+goNYfgrB5URZ/
NnFwFiZxF2RnDOKlo6gSXc0QUUgfndPVR18rxHlQMcJdGtfGSlWn4Kpm7Yx7lTnhTJfq5zaW+7Xq
FPkDvlgq3FsteNNGIDANa2i3T8pVgqzPt2JMFgU+RX90IsQPxZ3qQPl1p2IxaNVMSd2aUm2cCW0V
RhSe7aWQsgw9Z8OcIuw2VNGmsaTFF4EWK9VjeIj4c3ogIYmaxO2Ok+w0LmexUmWnoKzbXYED4ftZ
+N+6T61F0AxrGSo/6AD54BAbhVWynIamLB8kg4MoioOh2bm5fu+EsqGhYrRBVzsxFa9QyuimR3oz
tbX0GciPerD1rlmpJlRn9DJQBguJDkBXy27sVMOHdWlAD61cDU5nH6ogdJ7qtPNSUx/xSAH6nw/9
tBFFcF97nOSMB7x9YtLFEMBS1Lc7/Fz5qll9F1Hjf8G0PfKyYhEok7R6k6dRfkKWFywzsrvbag76
W8WZJy8MYa/LKckHbYkwBUusqR0ifW/n9fNHlTizq0FfRYuboYzhj5Jk9glHcptNP7w5lOYMT12K
ok4c5pKViwvnEItIG3E+FINuawJgnkI+DCHdEikFUZ6X8tgEoJhEmVn8P+Ugq591OUfzK5dfZPDD
WS3nP9kgItqZG+yXABqEiW7egRU2N6FdRkfTyoJzZy8JJ6mtH7siR/0CZd8f3VuaJsXPXAVDWteq
/Sgx7AEcSNtzMNTqobCyZJtWXXXHrhOJj6xK33oMN8VVSl9eg4nRCuCe7zG0bv8e+VON32k3ZAl1
x1JlwsKOYWgyj9PvMS9ilGFvy6X/zSgW+YNZC44ZsT64HT/VJmjesmRevxgdMtcxButeEp0nFWs8
pYFWLBlKdO3UcY8TEpZ/la+xIisuUVw3+85ZaVYZbbOyCO/C/C5N2muhBfpBlgztQLQAQ5eiTL2o
70DA6JAN2DXpq0KeUP0aU5mhg9vBoEXjc9M9K7qkr9oJ/Tbidu0WWgXhZK2GKtKG2FooB3MB31gy
rCAEpV9UBXGtXHuJf4Cc1W7m4hEzOgekDwrGKvlNnKPs/CQrvrLN6u5RcmaMigISmHDtjR3Z1MyD
WCkdrfieoAeq3urQXI0JJy6/h2YToSJ9lGSLlDsKqW6OT+smA5m6Gnz8qeww9XxDKTZQuOTN4Kfa
Zja+dbqa73tCLWuL+LhnIGS6IQI+elZdsvY2ur0/R+kOLi5YmRncUGIULhK9EDrxUJMi/uSmIMeT
GGg4Z5U7ytF8PyAaHUu4N04hcz70XjRF1MRag2OS1gDvys2k2aqbhAOp+6StVjKCbDg/oCUjDerX
pECyrzfzap0Hfu5KUpWtskAt72LQgEAK1DMi1uq5heOUKFGHI0PooXAzHgAcO0ccDBE+byBIkTMM
7xNIk146qoQc8XUDhFjVe3T4VuhhksyP2/2Mjj1iDaVrjkQM4rn7lsmVdgI+8xaE2tYKWTOZVRHn
rt9P1YFoeNAG2SnT9KcxNrVD0MrWKjGQ72XVEnix4rR4R5oNOZYHdnXZCTJ/dqoYpKcQ0dcORkYd
++V9qJcPhtFmByMiVe3rR8LXV2SxzBfG3n1oY+6O77gd5udCM+PnWkq3ijUMmFpFjVeQjrzVAdP1
te6moQX6oQwxgMNBD6Zs7PZ935478zADg1gvap4bTH3PXWrP57AAoCJZZMWhZp1KH5dZGUbWxhp1
41BW8VOR+cPZnwjKJmhm2Ert77pJvbXZj7oMyfYe2VJEodXxXonr7iIOqoVy4ljlWPCFNaCrStaO
2tQAldOsU0k29jqARFlNZoh8v4UNLWBbb/Bnt5XPQWUbT9APXTsMjxVR7IOUSeN+cvrXDP74WVdH
sNEaP6MGwNVTNYyF2dEDbgQ/ueprBBL82Va3IyvZVaZaXiRp3+ShWquRyvQyjeNZzrObFk4e7vTg
ayHJI48xae0qyTuM0LNwTcDC2aaBVawQUV6ZY/DVVLX+X4Y15fftNqOaoRiWAd2TqAEWMJ+RwCiR
5ZZTO/l3YEfqczGBp8I7xuolCDmtJbHpgrSMhtS69GOo9b1R/sQ3w9qGzGj4pCTYpyfJISHL3kX9
BGuYd/tfRt7fE9n8iZZONAC4sqKSibD0T0wVRVbTOqvK+MeIMxSS3ngODnJxW6VKgWftNOxUCxeV
kjiQV7J33KRK42oDSCshI1zOqHLEE6LiWrrRFLPZkHBh2xK12W0h585ankN1My9jbZ4MkeeYqbbW
MwMPoCJ8bif5377x36M04hsHeK0YwO8hhfxB3ySW6RQJzLbvGYJmBzQXzSOInRU+8jGmTCl6WJi1
+G4O39UlXOvjfJ5iaa7aMA8N2/v7l+sov4VbxF+DLzsSuY6jkGz+zN0fAfmrPQPKd4ddCLonXY2B
d/Gjt8OFtDS1q1l3EteMUWqxR/unJiXfurYdT93gzPtCt7eVbLFnIWy4Y204HnwpBHDWRtZGCSt0
5WfUJLs+fAEDJl+aObwkjaUA7uijc9ap6bbDicNYi/AHVpXPUhH5rlrGD1FX3TOLOeugHDIczVJj
W8vac5Ri9BjrqLbpZoJq3JJgiDun4+tChKirTHmtBP0+yxrVCw2596ZAqfHqsqARLcXaNNN1M1jH
AOoXvg+Zm424QSLU+dNpo3BrRO2rms9IK5bFXWHrzkENlMMQSfdog8VPCW+tq9jOW1YgFqhNnXwE
l6Pv8oAJpJDSeGv4an3kTakXXHPX/TQm/cp4AAuuTtfTgH5s7SfdSZXbFkytg2mDXB7bqmvPaYYd
sxkUnYdeceImsh0RJ1JuME+QyN9EOJU20/zz77+/8seqhieRFJ7Bm6+rlmV/WtUUKKValRHk33NL
Hm/62imx1/L1wSOvc9+EKtuikqi6ujydZVWEtwZjwd//BvWPZ3DJ/YJR4UHUSKl+zgMrktWM0Fnn
70qRfsPVrT2B3khRl8sCUKooxYjktJrUZ4AeW3ZgwT6clHFNSBv481DYm8hQ3zAm6M4jZrlIw0zS
MUVTIJ5yeTUMvXqaB2xB//5nK59ClWJgwmZAd2xVcZZc6Cd4hpKwnQTXZH2Pah4+OTG+Ot2grjAe
RCTED6p9bplAZOb2yQjXBO/3iKdrXwp73DN1Q1bFh5BFSDlcpL50ib46h8aaUje28SbAzMBT+M1Y
CtvKQ1Qp8noKix36UPKqbYKjYqM94WNhaDbZCv8Ucz8Gc7MicmpvB5tY39Cm6Kxk+IVizrTIfKfP
vjTmG2tAjTkkV32sgI+uK99HiSWI+pNlTuRzSCNDxcWStCvixq3i6S3XyW2GMCK9RJq69RSM1qYw
7JB9aNGvmrivYENOzibotE1YGPWtNrQZ3PnUWo/4dm18XY9ZkTisVo1gILo3t/DdtGpV60Hr+SUL
Vyf+CjEwbKo3SdeNMyO7sZIk7HsVG+PQCpq6a8XRRCzMf4Aq5+wHPfrZse6DtSTWzuO0R4K33JVN
C5qYqMuWFYNyQEM3QjT4m6xh64tAiFb3+GoVbbg3l1ybznYb98sIh8lQ3zdDMK4HJMyYAoz83kGV
fef03Q8DKcWMRY2q7BQIcTdlw0r1CgCJ/Z0MbvbgTydHLZNdWA2KO/V6NBMtyT2jSr0J6/MbzZKw
la3QshxkJ8xdMhfSbZS/5DoABpwolOyI3yZrw1xZBcNPxMaz+6bQzZ3eN7PXEoKWDeUGgfvF5gg2
YTG3zb9MA58IQe+Pso7sg0X43UF27xMhrJN9h/fS8r+bdRSymupzN7EkZ5OAQNooctSRdO77i2ka
/UUPFPw94+BYpFDbWTxsRr2/7xfDQZiLDxk/yt/ftD8HCFYAjuEAOFBM1fpDYEZTh3lOxiH5MUTd
Fdiwcq84wN1rEMaez7i9mro6vWlRQwMn0XuKOsFIU2zFaw2WMJKGq3fTKMWX0e5A0CaWBggy7u+t
4cEp7LcpmMqHgJz/v4FFnM9zK2sVTSUTo2m2o/Pm/b5jNJWoyRosC35IAcI3M5KKQ2E9tmnMxIV8
6cYc1dENJb/Yw9khPQQs9h614RsrdQ65Yhp7sZnqZe0sNSN4vXyvDrhlFR37HQV/CjcAXWm1Q3PW
lHIfEzjcKnawCHFArEExzTnUwyy7mt9ssQb6NoEUe9USG+BKW5/jzK+3xIaTh6yvCZsx+rTd+Pz3
X+4Tgk08V7bO5s2WDRWsq/MJLzNnHYoAYxL/sDO1WTuJGTCf+NC+G/tWi8rkaI6KuYYr9WOSMIrq
xoM0NcYxG+s17CUEiIfwrI1yfTKysETfWnmxMK6/0Wxpj2NhL7X6E2Rf3CAha6xAL0Zu1aS9R1AF
TY84qC5z7n/p5I5BzWdTBc/10YfXc6w7tMj//n/l+fnj9wb/wxSq2jykpmJ+eonqITMaO8jzH6lh
yCuQtMMFNrCD0XYfWPuIRc81i5IVOJn87MzBvd6GP/1qVr1EVo1NqjvBWRwKh9Auyj2IGBggK6Fb
xV2X3DJU+fvSbl6xYB5PEuFeu83WkVRfMFQeEWAgPAq78aLzt93oCA5FPFs7Rw/wtE8l/WYk3XdJ
8tfI2mOpkeJmiY8Deji5o7lGaUN3lbXHyuzWPjl6LdGVI6bkYPnbXkZpF5ewDtxMDj2+tJhLiHvt
/CAOvQ7TELcJ8iX5wRZrvjOy3J10U8LUJEMCBILOFTmD/NQuqkdB5lRY2CMIDpaGP8zopCdpSqsV
KYor+MXioo4PbTtH/8femS23jXTZ+lU66h51MA8R/fcFAM4URY0ebhC2bAOJeUpMT38+yP67bVVF
+fT9iapgmLZlUSSQuXPvtb6158gZ06e3MXUXZU3K8JAHCMH1YDGeKFCQeHbjV2nLk9e0ZPmwWgMD
9xkqZrc5RZ2/IGjdpCSe+MXK4betlqjiprxQQXon167EiSFW5feZae21JJqOszt/m4TUmTqU2jFa
E10jvfyayAaEA31Mn9CA6VyT0hE15FL2sP0mlsKtRZmCRY6Ghwq0Zm2FmtbagRsGxyd65jQNLVCx
NH+2zZZMyzWBV3fpuaEZwhujnbpk7m7M4RsD+v42p3rwwWMcYL2NOzNqs2eE/seopUdczZ/dXInP
HHqa7RRD9W6R1vnpDHWI3rh6stYHHNI+Ca31OY7qz7B3vrb4wPdaZV0AO5v3ppTT3oGmOsKlvdUF
ksrJKl5K2d6YNlT63o2vIzlbV2CpQacV9yRHVN+cmL3QvtDbd96V2mL7M6OHU6nql8nS9IdZS3az
W2fXkRMPzLO537Ms0d8ek5EIoQQnLXq9vS1o/YMnZTOuC2+TspWfULzPN7GkVbW4XneNyT/7TX3p
/KXGdWzNMizOj46noTd8sw4PJFNy1Znyq018TJAlM2VPgS/L9SRrKCXDres2XJDdVifLvfbTGJCH
rcVhQjDjzhbLSzEJa5dnAOdTC/D4R7oejg8myztk6dqhoo5n/zuTEIkZBBQeS1x8gzfDz+xyJP0l
sn3dwCYdj7MbavEMvr8Y57Pafczycm8g+rwHEVARIFjKG+hV1jattG+vNBhcIzuyS4yDNTEDAl+W
fSi6IQ+xjrGLyISDOd9rLIS1xROj7zAP4A2NRXUagWpla95n2bXyQaa6FizDY8HkC+7alG7UEjRQ
spRfJxelkT0N/S6OGChl6yUcteIypMN8I2zr2i91+/1U/39+ocZ1rxS5lwqsGGKw/s3T/3qsCv7/
z/Vr/vvv/PoV/3UjXphIVt/6f/xbu6/V5VPxtXv7l375l/nuP15d+Kn/9MuTTdmLfr6TX9v5/msn
8/7f9Lv1b/6//uF/fH39Vx7n+uu//vj0pRBlKLq+FS/9Hz/+aNXla4a9Shr+m6+3focff7z+CP/6
Y/9p/CTE33zJ109d/68/FM0y/+SwAeLOYGO1/vgPKIGvv2+rf+qmTZmBOtVyVIPdqazaPvnXH7r+
J6creiiWysKOmJxCpSOzlD/S3D89GtrsWTATgMTRH/j3z/6D/Pf9Q/t7EqBmrFvcT6YDz0XQYIJE
ZrOHOme6vL6f6WFIffMltWL9Qa1TZZ/Pudwr6Az9tNTAvGfKu5ycab8ey5PWS/PJRRbg6147H7Oi
9nZE9z5DQ9HAfJeMB4SqhSojwyMcl7DPGkjQqqxoimjtbvC6KJh6jEB13x9GaRQ0ly0qLFcpz0bW
PQqcu2ovEI70ynGmi3VUo3wMFQZAvafUWCDJ/pEafQvW7W4Tj92eM6X90fWwPSOWQE/gsZ+4JO/t
xTrax/mG6rKMyo1HXX5dprb0Vbvqwyoh8Stz5V0TD2mwsG9vJXwuv+9S96aX8Wbp7KemTELd6x6a
atqbdlRvFqW36EJYm0nGe5QoC8xAp/NLx4ftSjAtG8aWa6kNVOIXMCvgUYycQWWkNJoE6I0vXVuj
7q5NOru1ZHpAyOao2J97a37n4la/EFN4p5ttfTv02BVzRiljkxV3ePdyZPoOscmpZ/pQrqz7sU5D
s3H6d50bfWtqhHp25hXbiXGfr6Jt3ghmGE2hhdkqmdM9OW+AkJFhk9LEHVDvWSY5AVM0IHVpQmwb
Jj3p6VvFOPt2lMp7RajXjnid+8KiSSezLn4oRbvtHXsKksasbwbmjLR9GKDTJvoGO3o8iUR9SXvP
vrROnoQRCpMwpmmyb5YFeatDFdInaBQqp7nShhS/ORDZa2H65kK2bdfh5lBV9NOvtd5P2nR0N2YK
jNB+KBsivtRI7i1DWptV2bshwCg6WFrdb/i+SZGnH1VrDVRg2utSJ3wfpQ9eVYcKKoDQHqvdmA3a
ncNJPOyWAZEQDg0vftSqGmDG7MZHpx7uRKYOO2h6TLQm2KIaBPhRapdcy+oDjU0obHTmp5lwsbFx
AOEunAIaR4QGIZXnwePwCQJaVbruQjLKLpkpf5j1iMDu8xenzj45A+akjhk5Q5PnIZfWfVJrm2EZ
P+pFGYek38YEpNlAxIzqNtXm+8506eBJZMJOPOqPbV416IhVSAEQYh5+WuR+LCU/Q0R19dc2L10U
E2YLi5DrktBmWm9PSzVqsDhS6/LBAQceJjN6BkqDzTgkxo0RcyqPrHdlnMS3+ZlB9XBKZ+U61cPH
XkVQk4l6CjF1x+gQ2hdLYq4Cr8PWquEsmdeiLtNvhCbIQXV1wifWh3iVZLIZL5uuHrVjOo3IECMZ
KBIZF4GFB3Jr3KOYPselmR3zenjXZYq7T3OByAtGlyqcBP5H8QzkwKd5IJ70utJOvEvlWdEN8Ej4
rXPybY24ma6WGz3H5qTvSD8QRxs0CGrJcQgcsWj+4tQQr7pzntflrpCLsjNBidULtF+W+E3jTURD
uvUHoXbu1R7NI+K5Yq8uxpfSlmeGowjkWNxm8hx2xaA1pGemeG7i8Qw3OsRX4Gx6pq2hgX+I0Wu9
BSVGKFGKKAszhXea6XrIkdwpkVRokMmjAdOkkUqMSE1dhK/NtJCM3tol+ngohBNoBN4h5hyYyKTe
e8eSLxUmriwxonNtPhVdJRBtDoes79Qg7zimx0a2Sxhw9i6R0CRukFQ/pjTfZazuC0/uUrMMu74k
41Xt2jDNlcuA4Rkm8mKdalt7IgT1Vppkcasoj0KIXzpzdTFuPaZSeyE69F2JU3A1zyd1afVAh0gd
1nWzb/LMvEgo4SvdQklcdpKBW3qhuX1qBKfjWq+Ojl2H7hjLg0lWQ+QxbyczZ9o2juIeS8TlfqzV
ksOIaT248P3qQc7HeY5vhsEqdtzoX3o70/1WHxRf6p6AB5C9lElHDgNu0SMtu7xnqsR1BWEE/JG+
ZOeGCUMCqf8kWUz0eilvoGuU21nTthHpC9umw2c8zXdGUpjXSAoI5JG1ow5dNnK2sJADBMXwwQNg
B1qzsjlyJGlWqHe9J0ii9D2rvzFzbFLL6H40dBFvoWSCwqvtPTdBtqf7TZ6D1e0IbzL9ctSxsKqG
x1w4zo5GR6yEHhPCsqx5lAu9sDiLz8m4QkHc+trb3Ytsk/E3+k9amL8svIzVXZSfdKQNDQoLQynj
1wqC0K2I+Z+j3Kd5Cw4MDIqvl1TnHmPpEKvgYfFAsWSNe5ynkbGJI70AZEWiOOLAzYK1LfPm0yQW
i/Mat1dRDs9x29WBxvZ+GOLpCzGn1oMojrAOcOcTWoIVLsf76QKv2yltbW2Kuu6PCnbHIsFn2Lj1
+8kzs7BZJnkYLa5kTG8iGPtZP6MqFBubeRimbsfZgNRiFK9jmBAy5UTR9ZtC1+DmG+VXOzIkvBrp
+rTVe7+qo+G06JiEEePOQVyeG7TOWwj/k28mEf/+JNKNper0kgNyiz5PhRHvkd0Xp7Zj3FZN+Z5e
3lHNHUItSATejMogAg5C8xlINqzxXtE3MzfWGVqJF/Qq3ZEURSt7T27uehj3oZwAOcDnTAkMVqxT
M6vPQ5F8HGrxGQert9OHGAO6jdJBA3nO3B8pPrFQnQOavreXLSmm7sahpx94ohyPLf3KtOYEtXAD
n2xain48GMNWRP2ILrE3b8bSqH13hhcJGZa6zMrik4j5ePsppdUx5SkLQLbjwILpSxBB49XZTY9c
JmyrvAyqeMzObpx9qWjA7Jr5XihesuV8S2yhoXT3eqrKc97Yj0YZ0J4uzhoY0RVCeJaLE19fH/bT
IH8zRbHXi/J/qoX1ojVWwrLq2jZwNVDLv160Y6N1Sry00X0XTV7oDbF3iuzaI60MILZq6s91W+xp
q0/3g/WSLh5AFIsgYmQijPmbT2pk7JQyzzaKmlMFw/gJhV7pW+I9pjPTyh55/z2NsfQ49bayIwLm
TrGIQHNLgtxcD+pcXThlIDxV7EywWqLpio3l6kOATdMLPLcdAJwRndyQeOsDDV22i5jAWsbIkwp7
jHa8jM+2GDVCD5CxTN2y6UnQGKa7MnLcM5jMDncgiAcaboTARXlLEc2HZhOF5zGiXJxF2wPG6QMq
QftsjRuSkvorppkirKLc2TkEGzZCKtt/rhrM9Tzx5o0317MNfWHVcMC//frGl8CQWy2JnfvcXgDy
pNp0aWpWz/emBCVbTt6yU000Y6R0b8e+J+soOVWdkOfa0vCWmkp6X1QXxFHKpunzeYsP0Q5lVj+r
kWqdhoY8TCL/vMuKymdfMfzK1axL2apMxpMchLSZHVDO5/Q8atxZVefsKx2KeGVBfCSZKHvUYGjk
mfsB+nd1XIYkCUo9KkmRdH1AoN1DH0cdKSOkglElHxSzi47//B7R+v6bN4kOOn0DGiC6+fZNGotW
tFjVrHtqRHbMFOiP0O5IqpLHNhnUHd/zva2nWWAPoCdUuUwcV9IhgLNgHgqiGkgtBDeddbKn9p3G
gKwoylqzicPaqZsNMRIaESLaCVDkcqN6paTnXLSs26V9QPI1HAnuvHGa9F0lVXNfdeekGM6qU1fb
rk60w0jGFvwFue3twtt5nfN5ThAXsSoujw45Hu1keIfaIPwPezGZhUWo1e7st2q6bKFqEdLjkuCi
uel8yU0WuUyswSsCpiyx5H7lVeax6Uv3DE5EQEAaJdr/efTd7JLi5nzPkRvMsHj3GuYgpIkdIAO0
SzxjKOfEfFQ15AVGtqBm7ujhUEiwkBxjZmZBynjpFh3RAFIGHYw+bU1FJVux05TAq1MymhrrvT1y
W46cdTbTWFrM8xCcmFUX78eC0OC0tLVTdUB3RgSDZyt7haLpqpkjCU1e24ZKnxc3YzsH4LhE2FX2
uZK5vBeLulX6CERO39iXhaiJMBVqcvYs8V4aHctGNxHMl33Wp6n/5GZ6IPo1C9iK3H1BTYhk2bmi
mv5CoOxMHpzfMyEMy8K0fE225u51BzJh461i+TMx7hdB2ng+au5t2yjtFulWtTH1cCnzjrTi8dCo
in1cCRAVROBjHgcVBkyyvx3lSHb5QYWK8GxkED7tWcx3oIePrc0sX8zqO/KptadxopmWt11YTsrM
qVMhM1ZH7ToM2IZ6xS1Pqetc+/qp0LGlNQ2nHKzDW0iHpFl3rDxxsXvlJXX0fiEvyBNDQowP+fjV
0aQTqhXdzVq0eHDQPDwa4pgIJTk3blxt6y4XqJF56iKYdgq0/VVBqNhEFcctxbFXJyvO9RquGd52
E6IJ1VJObxsosTETXk0oh+9A7CM0NcbEC1b9N9MFFrO3d7FnmBxHNWJxXxs26/ThpxOpW2qF7OgF
31s2xcFUeGlYW9I5dnRULmxK94vN0g9Xwrx1MuVBT1a6YAMmIB+nZjfTbQ40eAEbi9PdZFjtyUhN
/KbRVSlKdFtp+WjhEdD75Y7IqmQvjBlQEun0T57bmYFwbSS95LvuKr1+BCBp7dSOfft1nTVaJr4i
XzViEcEexDKPZLhHXxBx36u54T3Gcbmt+JgvQxahK0SfRQYirF72THeDy64O9MGddlS4TLc9RWJD
0vItNFZCixU72kcEcwRTYi8s4FEPt9zZtsrsnpTFdWlrV/FeFkDmaxzl38PjLWmciGleQ5ZWAlAZ
yw8OPIM0zRa81yupPFaTDQnCVlDWd0PZQ6NVquTJWJpmnwm+b65M6WMRPdj4izccgqAHAfg6eGaX
H6QgVbiJWN1UJ76DRqPeRFDdgEjBkIps9EluS+fDMt51NniDZNazs01i8GFIzCKMIVpvPOm8FEzb
72l926DzBNB5Q8n9utozjxlPOOBAjKQYvfMZRHY9TM2qhVDue42ZMD2EXQfaxxegWzeilBgPONBN
2kI1L5Rmm+fDrqTY8wuniC56U3m+AiskSEgS2blJW/h9r5SXbsroa4zKsxgqQtzXwTlcGtY4W3LM
oOioKt06lfqjqiZIOKuBoJ1ILkFEkPhG2kkoDOwhSzGi+pMewZbIVArwYC2XTtP0G7eWNKO9uPST
OH2XpDHB7BAnw1wyACpps/tV7nGG7ZD8p/Z8x/sAeTJ7GfEYPlT2GgGLFPYo6rK7tfPcBzGRBv3Y
FC9QlNhxo0/Y+eYw6rkjY23MD1klDBqK0QnjbnYRrjjiGM2fEBR8pmGjIS3gWd94Jy9e7psmN46w
svTHvOyzTayRaW6L56JToOIhXbhGCWGzdZsRQtWpiC3VwuUj9LJ7BoAT+T4cv83sW9SOn1+xuOmz
bigxOoZx2U6wuozqTihfRJ8Qc9sSZp7kRJvETmns5sFiDqBW7pO55MWOLmKzUdK82mUAUZip28+4
A+wQek53zmLDDiOELEbC/jt1xYwapxCP+azXQT+V6SG2yicQdnInSWs61urjYLSUPAjlPrhDsW/a
m37BjL9A0dj2Vf9FM1L3NBf66jidYXlkYhtribioNLjvxrg/WMpgb2NTKVle6/k5i7jsKI4SPJvv
IZFw8WC1DgtLK4OZVZyIwxLbVvmhngo49zbAJT21zoNZM8ueqsVXoEVfa7N9kEyXtrnXKChIPFJY
Jd59L6I9OYiJmkzp5mNMimWJUWoDWHUIpOsVu6LEOVnGQ+Jbupa8LzSnCVD1ONfUquk5tF/oU+gX
gitAmgmBuTNLli3af0gRg9kFPYFDIu7dx31JbXS/hl4p5aKdXTN5SqNe2dQx3om+3Tcz5EwQ8MXJ
rmfKQM5PvlTMaF8obrfVWnDJRqoN91q9BfxWbdS+IwyOjMfFL9roOlk0Ts2hzA9FPBAkYxrR0cyK
ljeKSDFHI+S57ITOqkNMUN+MD3GV5ze6O087A+lkgazbfy2bZ+tTn9ftgcP7A+C1LJhnDyumApJH
iDD35l0t05ectOAt3gD1rDeqv4AlCEcnSoKqIrfFnqOzMjbLZRyy2Pfq1dlrmhSzqubuF82AROEg
Te8+ONqi79Ving6eRpGQ9SkuXuGMaGgB1tEsJpKsUP3BhZugGx5vmnflZmmPqSrHSw65iV6T8S1v
QH1lE1Ywcy5v4zbRfZOwhJOD/vs+a+2t5z1rRH+/d+mdkxpvqf6UyG5vU7t/3yn//2TpN5MlwyLm
56ejwV8mS+8+sXyiRKzKn6dLP77s39Mlzf7TI1sEIY/rGZZlcpL994BJN//EVmygztc5hv2YLZne
n6oK7Z++rW5zDnMZrv6YLZnWnzTE1jYOg1dzHUz9r2ZLb/rD+HBsl+ktSCtgMfCd30xx4e41UsFM
cQf5VIRlm4GA7ONDH4NZiGVBSp9hBWicYh/AWraj6858Wq221agVx652kZm1Ht1bqd4oefabDsBf
vNe8OhS0nsO0wLR5g9bq7afqLLYmM3eS3ryzNcwIS2Xe5GsyLu1O6yAwzFdmdI/TAVVKlUq6ukoe
MLXW9jKmuHIKyEVZjG45WqCCuVZ6jhaO5ursoDLVxuRWRgLdcon2yx4o66PPP10If9d9X9+8/zlH
M6dbXz4cF6Z26Bj/4rpu455onUoz78AB1h8YLaSXZkkbXCo10uqFQp8dwgOU7Utj/DAzibn2mn4q
bCc5I54TtBJyDllkYDkVh2El2/Rurz15rGICnCoHi6jYCh2jwwBvTXcICYgY+VRRkYZGrTrnQsnv
fvMz/Vowrz+Tg6aVcb/n8rNpb53kuiFiLH25cceFXu7aTnWCoXXogo7xQeocUp1EszBVEI1bZ667
j6oGGyQZ7YR+ReNOuM2TC5rzRPweh+ZGu2AY1oUAgpaio7BJhaDZqvkTOVabf37p603z5uPgpXPv
mGtnQ3PeqvLLuowk25l+x0E3gOOR3s/abiyalt48oc8Oe+GpXNBlijm7GWQ+fazZ59xxSzk47FOB
IZS5gdihCZ22THCoydC270bEcXDwxIls8hv0ViIgO9Tzgbolty7m3b4a1VNiemSpO9i9U5F5x4hg
ly3XhvRtM8Gx4uoGl2Q3bfpC9zYN/u0goym8bVDU7JSR+hVWkxVX9P1N6vKFdMi7OorCJqKFIhVP
OzRzfBGJ7d28PmRkxw52sbPsRAZtpt7Q2xcHLLjoDtFbmJEKqiGu5o8e9aCPl5NzOmj1lFPYhqVi
2nV0z3w31dKtqfbD7euvGLdds5Sa7rUrSJu5uqhNdKg0AiQbPfRGCtbRzkj9xUndTpm2ATbc+3Pa
NgdYhG04KvWX2eZIWojuvV7Go08GkHkH52VvFV27/+fPW/+7S9Vmmk+tuaqx36rw3dEFYugk+p2i
y/Pg0CLOCbqEFUvatGQqimLzMhqme6jm7ikRlrHB3reg1q2IftIjDQdNvZMekuGsXc5kdN+NWFWz
FhMYgT4h6VA3dHC836j7XoXZv64aZMUgzLQRvfHKvXXJ/mnRszF2pRO6qruFBiwLd3IfZ/at4WTF
aqZ0t02pp3zwHIuh0Jc3ZtIdhZI9dN4nxq46wEbxjeN3ux/REB66gjOKmcBMaMolnBMpdv/8Lmt/
8y6D7jJAV63UMVJPfn25WD7LrKFIuQOq1FxV/M3unH0UY35OJLJ71y2RoZUugwDzrC0l3pY4fQJw
0/8mpuKtSmJdmfBkI8ZwVV6N9Xr7//S+RbPTszXxKclyeGgyzTy3cBRSWjucXhJVkc/F8CGrIMGL
JbuJ9Ynu/ajrt69v5Uwsm5hH8uLK3gyXWQZxoGAGP9QNg6C2QzstUuXMhzMCfMC1RlF+0MVwP2Qm
rc5mPo6Rhlw70rqgdRr1rCgE7HL6eJ9miRL883v+d5cIPkOTkkJzgH28Xcl0BmpeQzP1rpvEiykh
2I+IUXxaqU6Yp9b93GXf7Ip+tgJttAa68RED2402DzZeKYP+XtpLpGXgmhJHP+l9oQ7UutNu8TB2
NRj6/H9+wW9a+a+7hkNxwZ7Bfzij3og4tToFiGgM+l3boafUoVjgcdN2iyNfkLU5t+hfDL+B/+tL
B/WGdNTqVLQp+nFDp3NsXbVk0TZmNb1Yq91WS7IstNzqI06CIWADHllCDXA8OkFXi0HsrD0YcMLe
2X3s7tUE2AO+I0T7fIc9k/hj4tlmWNRdssX/0viD5jDMKGZir2tu7rg6OTB5EJC6Zw5l3sZNW22v
QJ3zs4FsR3dgfDWsBzr3lsTZPlRL/Vp2sfVNSWVQilq7U+ghGWCjj1WqoauOjadiIlpa02mbWrjq
jHVwENmGciySdvPqHNZbhjr//L6bfy3vEM9zS6gahzCPBeXXmzPN40i6s6fdeV6dL4GzDPcznv3T
4rTt3lbs6V7xhjEQ1BfneV6kn4zzwa5mbzOAeVnnYtFWduYRA9rOLJWLlMY6jZga3D84gtImCWO3
mk+gL4j5CiIk21umphiVDQmvuKc2LGfzIYbatAWEeZsppf3oukqQl/ppMaR+41Y1oegzTkQ9M7cL
TN/arfKHoQFHCUt9WyQSIzT7IHRrp94UFgdNvQIt/M/vlPbrzOP7FWqgrTJVFBMmw6df3yll0uUA
CEy7m+ryHU14QRRR8j7LuRC7RgN3a9NAjcYWLL0oipPFET+RxQhXeKpPdHlxx9XzTWk4/9sgWNcm
psl0OTiomqW62ttXRsAmA7hs7u7GGglTiljoipmaSXT2FDWKe24d5Twp4DcUGrGhhv9kh/6ZpDTI
4sHr5VsjgyRGnslvT67jTYuU3RdyUM9z5N0seqUEMWnfO1OvFaSqNC4yxuRhLxGKwJ+NJdOp0Xg3
2uyLyrgKK2rb3GdO/4nx2njQsNUpCxIJxr2byiRHd8rr3dwsa7uKdAQTtYLVrRe/YZeBSrBNUOD6
nyI8bb1g0qg5VQtEKqORFpPkwMl4CmnzhfB3Af5ln9JslmchN3XO0kztwXyv0p+zgqH+4BrIgOu6
2Hq42YMEXXbQxfSVUcYuG3K1kSiUIv/d+kseOZfDz5s0xyWm9o7Bqqabju2+WdAw4HkONOn4TsnG
6lIoC/BTsq2hsCVOUClny2q+QDvqt84yu8TTi6NnlMljvygtw+6M9qXz2Z3a7GLN0iSJh9xCso5o
/VJ6HxyHccY6Ce+3VkyvJbU/5x3jMCcdog3gIvXCtG0r+yy7qtoHYDfafRZNT/1gI4eoroTJ3qqD
whwp79VdkrYvKM12BZZtlHeWldyPsFQeChR8mYGMXU8JmirNzUS7aOtyS/vGavoqZ36kwUSzXaE0
oQ+phuw4KSHwaRxOMPxFnocLZuMEwMgemVGQwnJmLOHibHTncqe2cFqKydSDrnTGs2Gjr//+K13e
TYV5hK1kbOIVV4KnA4XBlN1azbjBBdj4htIy38zLsI5lg2JfLTe1O2lgLvR7bxmjuxkKoDyXjFnp
+qTvtNFp9ymik6n1qs2SRabfLjNXWk7zNsFfmCPquo0T18N+BSMP1jSUXktFPUzcdNiPEYcxaULf
tyZcZ9WMw52i99Lk7+cWjIkkxDlYOjgB+EuOQ6NgT6rRSSKNIHO53LfROJFmUceMA2R6mWGlEUDv
2RtjKl4WmRFX3ib8nJZ5mUx5VjDu38JmkXF7a4ikAQdFaspgjKjfHZtRi9pXG8w2AdF2XzGs5Cd1
BOyGfmZnu9EEv3sO7EWRd+gWTe5l7l6G1V801HW7FpHazTI2gRWpwyUdPOM69OnHzlg+EaecbNMs
t++Y1fnsGdphcO2rScp7mybLVZAoxIBfhC0z2E1qKlvSsqs9mRLwcqvuCzMa/TA5S+q3UBse274i
QgdyPR8b40x3zXSdtT2+yBh9Ep1iZVo2ab0UGM/zdXJrX2tulf1Ue/DzQ84/0c4rmQ9V8qur4Tj0
2i69ybV5YQM3um0SIbsDPQf3qfVCbC8tLnW3OOnk39LOII0kYr/1iHfzl24sbqK6u5HCQURmutOd
09kyrHUlGEp+LButMgkDeuPDIqm3QiQMT+Ci+g6TXMzj0g6JvOdyWA6OqmWXMSdUgRtsyh1vrzGp
83jNESVXFXfTzWxEzDFJGkFSQE/Hb6jAWZBbvCKGfeptkl3HFo8Kv9XeJkvcAbNdaArjPdykiZoT
tF3Hm8oyazLobS41dXo2+aqzoqolrQHFfTcp/PzDgvvO6/0MRMV1lTtd5zXfPT1YZcGYr+dNQltf
roBp3S+8ukSID1UKCRkeaNM6F4kNvyoTG8tZENxO9i0htM0urzoa75ZCV9zFn08CJUis1nthMBvk
g/GRoYyyG1KmuuHUSyYEXPmbacqWo7HErLVJ/9Xp0+nirQ9OTRe/cWkKcbZzTlESoY+f8i9zEcfX
pR/7g6JH18qNAqVZzMdqxVC1UYwG3oCx6bUDRpH2uWgy/cGOYYQr80Jg2s6h9+APhg49j8v2Myys
L3OkOLtqKTJf673hvNSaTzHGBE5rp1NtPSXEFh6JTsY6bWo+QEnn+lrLxCkkTfy+l8hpL5i/k31c
F+DWMqeEXGVQ3w2NGbAQ2Lhfh+o4olNu7Mi5Igf62Nj9EZ558mBmJoN6m+Gpsby3EtwiReN4DHYb
REyDUz0iIa5TB1RTo92yTiWYldJ9pzOecJIu2kI0B/VTFEFv23wZHPh9Mihfk14zDpJOtwE10+88
BNxoDp6UZGG07UaVPwurzX3Y3u3xp19yeuf5Dqt5eeQ02xwHgViNY1H9/aneTdXrORcJFjA7VuVl
a3qiPlol+vANc8L6+P25mth+JMDpeJi+jo0+/XjAIX2jO52znRTeVom07qeH1juqorYOTmlyfUys
shvH1b9EqoeJ3KAusp0I7ILlzKTO8uDEy3yMEOYqGLb2jSYCFMrNMRmHYafr0PxictuLefj0/bcT
cU5sPdvVfYmcYn0ojKg/SlHodEysNMybojsWZhQ6HOn3Ypqw+M6K7I6vD4lmdEdF5aHPkxcbqOeW
QVfuR16H3xXIy3Ys86fYjJ9aW7Y7d8gop8oi36SuUZI2wczAwGMWGoMmTuCl8T21g+rXy8wEmIWa
aXlOKUSgyGThke0rfsjsx8Obp8uYluGiNJaP6CIlfA/5+9CVz7oyYhteImSS68PiDPX3X70+bWfF
3GO+Dbw0aThG8sBeXB9fn77+Kh4NED+vz9Op2raa0hEbXJI/oD2kuRkfFKZCBNs6yg4F5BzqCdoO
gjlCaWfLrrKrR82kDzrEYDCGbL6qIkUW4fYnoh2VjUOob20jngQFC7YHNZ0zkO7o2iSYNgtQ9LiJ
wskEDMDIBSHmSJAD4d6X3HvscW9sYydCd6Xnn0ai35ZRWCRy2nCIB4RA0VhvHTtSsD9H+Nys2e/m
yvRRC6x4YbQMDv2K49iq3xRP+eTp6GcVh9sz4YSbIbNv03HTkvk5/V/uzms3cmRb068ymHsKZNDf
zEUyvZGXytwQUhl67/n05yNT3aVSd2/ss4WZI0wWkJDJyhTJYMSKtf71/VWkLb22W5mEOEe8FdId
EKGdVbD2x5pSbIP0KZWCNaT8ZgkXNSGM8BAiZ+0RmcG8V48dJZbuDJ3+Qd+tSWd6ub6kEgbhQMVr
VcPUNrYYEEkHriEYsC6LpieWr53tldVm/lEoFel+ft381fyzX689/99//PWvd9B9koN1KyFlevOZ
ScWUiiHgHx+TF0hf7KE/vHrvaH6NKFrgMam5z+lqfPmL5/+XT1GR69O2VuViXM2fmjE9jU5EUc3t
RvZ68zv8+ut/fd75YLxcEPN7U6MV8JcybBZx2q/DkDsEHRjQG8BSuDPXMPHdjdSrMky4bqQ9w1Wh
qbtBs5+f0GaWToMk1tHDmgl/UNZiaGsnVazC6fFAnsS8bC9pxjnI6LmWkQ2IkVw5ybBcfPPDwMA3
29f3aVvo+6jD03yR6vak2/HvOsviTp5/PT817IP29CNAoQQG7dipGiC6mP43q6C+H8IQRE84bubX
zT+an+ZvEftqW0mnt2B6k/nnemy9fJXHCPZbGfHsr/9AJB+zElN5SPKBxk8XLKIl1bskqse9Dlgc
jIcMQQNLZhrVRn0bfvY6905PdGtF+ikDtKbXozN/mSYSqs8K7wWmtel381NnyLm8Cj3CXGwdsJUo
VNB+CivA/GRn7ctX87d+6CYsCBNp5NdrrD9f/etn8/+bX/3mbXqvwiC9sph9OlqGlo0pSCKIaXhG
mmqNU8x+74FOWwtqAARAKBP3v57SwgBl+et7iMSvf/3m2/l1dRWkr97BG3AMcf7xHeZfEA5gaaRE
xdJvyHWcX50AdH35clR7/opfHwYIsgZmkex0DUWdL9DBWMEff/yvl/36UCngPP76dv7qzevmativ
n7068Pk3b/5LR6l+NaonW82vsY4k4Xg+SX1DgjN35veh/7Cq7+TpjLlJlCTb+czg/5Im21GmNTgx
8ZyYrvCvKzp/a9eCDViSxTyfv55//Oul81fzhQ6y1htJskz/oW0VaQAim4wbNQy2rSyI+7vRzlcV
7KWCjXgzzT/I/ZHKzyOgH0VYfe6n+dCepw5kq95KKWBv9VWFOihNdhHw7j0AqZenEgeUeAJKvXzv
6ihBpYpm4lwxaB4bdXYYDK75Tf1pRUWa4JGXcOH7J8FCRyIXyPQRzGd1vi4lgS8+Rdk9Aul2504R
jJgu8Fg/xAFl9j+H3K+rM//s1SXK52F6Puu/voQSy7AJmuYrHSffTPQ/e12n/3PIgMCNDf4BdmGm
N03vHnoXq5541PvbDD4azTLsuGRrbUkVDBVaQjYwYhunn2qYGr1eK9OcGkzrutq0gP0dwHcF3m5j
eaIEcaIHo/ikX6PPUo9WeuMqurdDe7/zZM90xszDe9RXnkel0i6LTL7XuzbYifqyieTyYCfaTWGV
Ykui5TlYB5U+XGpmhHc9UzBrHlWiqihXmSjAkzb+PXBEkxBBuw+7ItygtnnGqbdeNHEoA0BtoWUh
U3SAtn8tylS5zJoONRQCjJ08oWAgVh0qQ/5Ks4ixbkVI37ulfEF7PoLkwTZWJPDoQfhcRWMB6CLt
HFeGppx2bOglbXgKxv5rCo/rEIRkoGSZzRMVJkFsYNMFU0Xs8CNTLOjbm2QU/beRAvC6SyR7A3XS
u6a90DeXFU15N6E3POpGZqJANb+nbjLQz9LYW1fvuoUp27dF6gW3ZjUWm7wNH9pEq1cUh+MlElRv
qQ6ZtcJMVn8SLQkzFaTEpvKCXcfNcOVlZKvQJMMnDrKTHcqfQA9hLoOvtRMkvbfktF9Cf22coEy/
Samcntq8pxUKPyTyoNdMSMVBGw1/FwfxJVbQ7S42ohskicl900JL0TXtuRd0CJTxFqBQdsgk01zb
kpwtLTFsGgMBCsK0cOdaHuz/iKUwLEDaoBBzuB7fRlO9bO1cPwQA9FKXnkmqQz+TjDwlQFDDkasU
2+fCixf7hDrQMWms9BEVITCHeyC71hNNzdLCE42gmd2LN4iA8hrVUGQwKehKVVyLaqDrAVJ+XCn2
schQWNcSff2SO66g4l+1Q1NsTaWnbcAvt3ojL2DONTeiRlvXq1hfFYkVHbwamJ0JTPUxYaGTLPMS
tD7YipAiZohmzfGhVtU3dYOjaNPSpxW3+SMdK8pOy4IdKr943QzkEGU9pz0F5LBjtfRM9J30tdnS
jHSDrNQ+xj70AxlaySFQnoGpd/iKUE4YKoh22ljbjmsU+o4G0I0Nq3QxCrC9IsgvbZLYKzezqu+J
7QWXoa08Ur8hgmWHvlYUMMSjnl32eHDLQ5fgLlPSaluad36uimPyNFJyfqztZ5HD9Q9S90YJtK9q
ofXXXu8Cpx7oxY+M5FKHt4PeUG53ZYbxxZBVj2Vf6neiiE6xKMNjJfff0pIcldf4xgnSerdsOupI
tgwyjOL6vSXh3y2H/SrFhGGbVtljh0/fjv3pDlGEvAnUHoXYQP0iaHc5dRMjS8sDHcAY3oiQv44T
jLujNnURjw/wxcv7qF+EruivI3XtGV51YyWBU2bGXgr0mFQxVVElNgmRYuGE+PNsykCTNxRtepTs
MYwGyZOPlm9kmyymflCkg3ewA8NJdZXGetbVMqrxfUN6cqhH+1PfivioVePotALDJXkkRzjIIxDc
yciVwAvdMV5qW6UAoo/40lXSxtGT8DOUr3Da7UuIcevPUgYqQLSxe5LM9MdQp5/93FzzknStCpfR
LTf5oeib5hbpwZ0oBfkEvl26Yw6HjqiMWvwzXdXKZZpbl40fVbvBlL7I7Iov4UMHi8EXTq4awT6K
x+RI2fWbkLN7u6/ua2+w1h5eMRiHwXvJP2ewQmgp7jfgfhaS3X+RoQ8tM6Q0q9Au3eVUflTUH3K4
6/CZfVI+06kwnjCVWJXlLjcbQFTD18BU1V3Wal870RjbJmxvaz38qUdhuaV95woYJ9lc7Ipa9rL3
FRVqGk6GcpcMt1YA26HtDQONYAqSsyXDqKZcANVAdc2uFWtQ6UER8tY0jyIOxb2vWsuecsBRLwQW
jZZtOokkeYsBJfJhwMYq88t1qw+fRq3ADtHD8Elv03CVZQXGEOad3GklNktYxOEjsezD1qLZjR3g
IJneJiQfBWHTg63W0XUUSye9WWp1k9+JyiKlpeZXfgN8zgqU5piMz1k3lDf45d40orsjlDNWHdWD
Pu6wI66ik6rGxwqUwx09tP5G8cNiX9CjTUt35z9IqttipEwibASENYxGA87lG84e5bNUGcUyL+iy
rCMGLdnIlG00nGbTpFm6hI1DDijKb4aaNc2K6WRrpkIfN0S5bcabttaa/fwTFzNe/EXTHzAp4q2h
0b42ZMZG7lNUe7q0HStiKIHlOQhMbpg8CzdBzudoYZufvJCe407vuC+aJCI1DIt0qI1F6WW+M1hI
7mu3AV8y0mnR2SVPfXrVJ3q8L4O4XDEmnMoQB8x4uaONHBJZPXw39PpyyACa0C73JMmlufPSadpO
yEUPKUSVkqCS0AuEFFQfUvcDooem3o7EUNemUW/2qpzpu96SzJXcghOkc1i6iyMDxJH2E+Rf95jr
4T6SkVxrbhxg/ONliyrwNnIWjtcodZ9Uf8hOVZvKi4o69b6+kUyKgEahrUMm+g1lF7bymrkphtQj
352whpEVBeBOg2v3QGqF4SuB7S6xypipvLSATbFS90RyXt7EIVt4q+jskxbaiIdG8Mv9hMbvbrz8
Cx857jrOAm2d42ffAIw6yD7mL1JLz8+gDjSpkTJ1OTNOnoKGyiLCC4nOUPSk5kKJok9eXLtU9ARe
T53AP8UYSM3BU13nLigxufIdOKPxZ02LH1r6glNBitV2CxqHg84gHujvIz0ViMu0aN113lVfkv0M
Df6IEOgusv5426kDGMdAIrniZXvZeKJ4p1zKZrPhRM72ZGpaKStD9354JZW5GfTa9xJhZe0fTfu6
91pjKdL4LvMYym0Amo4GmHhFCMOoGMYrZVTDvc1euavN6mpU9GpleP1jwK6ZDPIY3LtGc/IAQTqF
jq/7OGDW6mpwUezvQdHHG7nldq0REK1Cs7qkQaZc9jjRh5VmfpK1n0R18dYWnblM9ZTh0uQ/KObc
6o2Qv6tSQCLZNj6xeuWraDCXioauKo/NB39MxiffM9wF+EmwbGpBzNhG1kGLDLodRSFtbBOGi6R3
9q5C100L0qNcpM9mnq/soOr2bqCMoI5GiTSb2yCw9u1jbiRXimES16MeWQU04G+riJ1GSSx9ZCve
2JF5A8+LyMuNt43bRJtIsW7GAn9eAErBhn5rqmwKzVFwP/N116MD97SGtLABhy/pEECEERvlKDS+
0H361fIx+9Vjozh2SgvtsPcOcj2Anok6eQs1w3Y6T7220sS61tNu45pkMOIuOFAS3JLKJq+ijV8K
O8kOBZNBRTlmqTSk4TJVITHi1e6+aNRbcGGWg1YeAINUES0bUYyBSML/7inYxQT7fqz2jmxPLbFI
enytlxchMGl642u5jlc1NvLL0bau894G9yHkL30S58tYYUExKaqmfXskVKj5C3J1m5v990JXaIBe
553BXJ2Y7qGI7GtUoFdCIdmiFOkuGmGP1gndkoluXhdh9iVXokPQ5FjdKKKiaxKQakj1bVPhWLcg
rArRRNTtzodrBD+g3dkQ4Za9ZP0k4KFjpKxwxbG1cdcrwJ9Z267QP+3KoiOqaK2UFG7/ZFQUYLTJ
hlmXo6tEq/Z9jzu2Z1TjOiiLaBVN3OBM1bnptdqpY4P+QvAkVvQVMb35I63cJy37Eqhyf2tAIY4b
9Qt9U/aVaeefUjuCCSu0ZCVyGhvClL6iIqQ/TVKaQxZ1+coPkPr5NAOdjIIdMAsLcss2uUSLtfen
90wAfDjCMQpbuW/jfKtCPqPSNlrgFHRKX7KFILtaxeDgYBXU0FEHtHOIC5ONnLdio2i9tUJt+5Pc
+K3vp5ysDHyAWYULIzeG7egpX7LOPREeVXtLNeCPeOOlTNN7UEIQjY6ml3wptE65Fj6uLUpR5Es9
y8arniuxyNXSXVnY4NIMvciUWt3QMXQ91Fazi3R3n2l3RoFlgVLXugNdKzsJv72JQ4NuCyM42W4M
5BfVFJDffO/Ziu+YluVvZnmmF8QCpjyGmcyvDvmSiiKHXlIN0vNF5rf5spyC8Qjf9udWpX7TgOSf
5SUwnR1Lls3Lbqi+KVbm0ERrHNG8b2WrGneNkWUOZ2GgBDzi2EiTyjzGkckusS3Pd13Q/USGuPEV
XDQpvlDtp1iz6AXl6gDmBwKpQ9HEPwqvHpfIcGSCowzDS9Sjhpsot/7Ce/Qt6UiVJrv0+q9SjlDT
Igl5jSA6XHoF6/38FCF2PRXJ8KmLzGZL5JccRzolEwt9P/X8xNFClEgx2A5fG+g4NvX7ypoYZ5+r
UkMqaSse1ty5u9bQjay6jj3IXHbKRLsPO1c9hW7x+JIaiCV150XSIeOHPf1LGVX2AbnpqOf2MWU/
QjP5ZEzNYrONbOs7Ff8tk0FzKKropogi5eCFhrZ2w+EwqCYXXNaxp7M7uocKYSyVXrrVuuEH++tq
Kw06jYr4v4Bo97ednykg1tm46/pnCnwWxrW+jSBX/p6NOdirMZXWsqZXh6bxa6oVgD/bLKIiJlVT
acVdypNV4tTepqYaeaGMHLxWxrYDQAJ3bjspdqSAxY7eyYjcfq+hI8C7WzLtgNUtylZVmtHcSeED
/AFrQcLNhV9LHh9SbFewHh+vjTiRlpPQpimp3aRBAYzF7hEjrVLUVyvoaFsKEeonPftO3/DKHLLu
WLMbA9OYf2LM4Gij3tZkNW6iiPbinCxNLcvJuvHB8A5AwuvJT41hCnvC07Qb3ZYO5BcWlRamp7hW
16mXqFtDpp2OLaG/HnObEMFtYK6Red2LUGpgWFTE88i61l6a1MtKCz5V5BRP9Ai6Dp5G9ZTgCjCu
MW1wMTJ2RZYGzN0kzoSrEx94s0Gjo8QcimFrVAZqt1K4C2lKkMR19Z3OXhfirncNtOEKvxX7ESAT
EuVUVg6su/UizK1qEbBbhPwi9qmmEJLGWrK1EQquVCypVprerKj6FjjBZcUG5+bQgWmUrCQ17Jdw
owypFrfaEP7IOmqsXpX2m8jVm6OdRPZWp1DmpLXyU6pgZJr0vI9NWVx1XQcvPQj2I6PU6UuAHTiQ
46I5Fbd9N1YupWQbVZl/zCl5IYSUkwX1oR6DCbvDHCncG+RnJL+76gA35TkuiuoQQBlQaOqxcVGm
zQVPFVtb1IkH6t+Lr6SilB1j2pB4hR5eJmPzaWz8tdlG4juNSoskoWHQ1RrxMBlZ2bUR3LdlTeG3
NS+LShRf7aRdl1r8TQjbYz8u7gq6Z7cYfMkbEBnBIlGb5Kah99/G33ftSpOvKmYgROa5TbIivUZ+
qe5c7JnMOPdXBGOg6mq6PU1yDw5qnXCJlnLaMnRNUFLyrAQCOrM9iR5f+zQTK9Olz7LMXY1cFoXz
rkwnEj59QXNQEioKEN+cPQLlSyrtOd1SPuLLEXrNKle7e6gTHCFlfgoGrqATn16MOtrjjgVVz7WW
mmgwN24UmtQKWhiqWguo38lPNhGUXpSc4yj/3EaRtG90Ed4qKsWQfGVpND7PLQmWxeYFFpXB/eql
y9bznjU9aikz3npMF5e+lP5MBgH+gi25FfVIeXw7WQ0tgssK0glOPrHslGz1HOoo0rqNgz0m6JFj
pl14tIYrafBT9o14DBi+Mm6s6kECer6KrEDaUYJXUTON8BxdUe+tjJp9lWgmfe0DYVoEXrTOAoWC
k7bmjk4RSnKjltTyXOlKpD2lq1JbebRMHWT6/nUfdVN87dW9v8unabYbNM2pTQinWVvcRTHIhdY8
qZTwt+i8Ewq+2vqcX5Or29Amoi5hQF4NI9sFTBjCNZTTT0Ne5itPWPhjTl4xanfNahQcpcr8PKdg
YhMHWlyelG30Rc1ihRougqDMqbndgKxRRGzlZeVFDQyUH0GpA/sMOnzc2va7nhgHO8bZrApllPox
oCSz1+/0KpWcItORTRQD0UFm37S2MuwibIu3Hn5uZEnznxz2jVoEDzCmxLIiZerQfMxOMtcJjlqy
KN0k4fBd+Wut4McA3UNGdlvjr6H2jB0/Na5EI++DQVv3YxlsckTcS2NMxzXeT8UW23HSfyaRtarm
8a1Q4gcLO0+797QdPfr9SmsJQAy5TdYyJADakPXLvjIbLLkckPRa5g57PVd/NEgsjnh/YU0V1kvb
Rj0RyFBk0d92eM1IGFdFrHB00TfLMaD9s2iUyKFXhwBjshGrcv3kR21yCCP3qkvltWVm+lOXn8To
W0cV01gnCek+0cPxeySVmNbL8DTqEiu6JghcYu7sxyyGd3vrGeu06tOCXBUWQoCjNjIHufIn9x+j
G5a6eND7vvuJG7wzsGNCHAdcs1WeCbiCq3oU5P3KPj6pVnbdGgHJxgxnlTBDnhpxN2O50jlJB/Az
66yj7inpLXlb7IwDw1wSTT3UYQFJOIbDB1XSOiI4+qLleXkoPHokGlMLVmXsikVYxfVqKCoUD/Ru
a6I0joZrOINM5y0V9gMsSZnKtk1t3/b8+4GSBFJd9CFppjhhYehLVMXNtpKV4xjn2slFFt3TqaIN
d0Ps5ztsO7w1aSWoXFPqEZovnaT1tYh6svTSEK21OvxcsBk+hob02LrUXyw0n0D18qsqmMSLtrQU
KtXTtFO8fWff5mZoHuYneLiMuQq66WTJG0XaD589KsJh1HOLTkqfhvCSKDk7ppHRY29nojv1MYvx
aW+ggfQ+1+w7vLe7g1fZK6Oyp7sayMWij0lxRX59hRKuuhK5tbFdOWaOX8kWaVeJJhvTjn8Wdiuv
aEhnIavyE1gE+UCRpd4NIzahYLLqvY7mX4mk49ywHPRhdFM+i6rYpEEWPbA6K8d08INFWWw0SYR3
NGOGq0QZKNko2nCyMT2QYKNs+iqmubYqx82cW1DKW7Yo0lbu8mAzBigMfeofslUGW/l7j8/ZoWjZ
gkaqdJfWfCcafTnUin0akmiHN4OJ5L4s9jTAfQ2KxlpBV+OOsiZbTYssb9DjXEhQi0MgjNk6JYfl
C6yO8KYnYRNshzDB/ddX3O3UG7yAOkZuKbEsB2eddMlmxFjipH1H63W/6eCs0g0L5tccNmqNVg/0
ymWSRl/rcVLQtHlFK69Jdq3LkJ02eOxBpYcfSKJQCbL6UEj+JuuFjBVm9sgpyFf0Wv+AEadcqz6H
n1KhdBC3J+vCoum1SU1tqRIRb9DolnuLDIvfZ0j2DHEcYulZ6lpjk1r5uDazMoUk8YjlTr/13W5Y
1KnRklgNTi6tx44Xt/Uxtrx84faYVpfRM9ZrS5yAk6eQ2XShIl+h48c75VHdrVKhhmtdCZmNDJza
9Z4mDqlT1M96S3I4qj9FWezu40q6V/M6v6w85i1Tw4KzKJWlD+Dmpuzb9Nrtf6YU5Vetz+6ClM9w
bfhueAV6eyGb6edSzqt9RssY0jwZGU0wtmhk0xoLjFysWp39g7AWStdCfq1iHbBY9C3xiniXWYN0
RbH/zo4pfZCuKy970Clg6EeSQXesOTAvisQ8VGLlVn68kOjS3Lb2LXnv6E6SfgKQzzbUDFtHm7Y6
XR4dezIjp1iOUeJ4AaMtDHx4OOpVqGXZla2YyWVcPZy/EfSZx0iyHSlAsGdoqXmQVASrUtppq0DT
OMlszu4D0TFIcP44AqnDorIZ8kVXjuZ2brgQHRGUqNhRUirKNpC1KU0Z1rFoKVkJT8qO3RB+ajoy
ebIiX2cUrCq/McAwFpJj5kpJJkps550ih4DqF7SpWdVc35D53tJrBLYgwEQAh8yUB5c9Osm7Puyv
dY8dp+felL7SX/EXEKFbGMV1Il5Fbtbj5IXAiYvlENMoS9Sh5gmDx6cxCdt13yDhKDyctLQy+uJN
84lpuqlT1NKNV0Ealduh36JjlJaEkeYWJ6gVm+qbOFU7bPlqaVN0vU+Zg7JjXrHsdzaaPQ28cTpF
rClhMZKYybiRxYFkl7WQ6L9Y0NxNWFplB3guJJ9Yh4Fbocky01XoVocChzN4icjm2pZ+M44JTWLd
AjskIef1ymObsS0rum8kMKPtoA3+2u0Sy1Hy0lxoAXJ+VdTqEeDiIZdH/MVjBJ2qGegO1GFqESnW
tzDGSbjWunJPQr8l002Odaub3XCvhVp44zFlecOAqMUc7uAl8Ao5sNCVKU6bT+FZoOC+JI4kF2g0
CqHQDBnYZbds0OXQQgOsWtybKkeKhDfRBO01Kmnezsp/GGDPdxJx8WXa5Q6JOBzTAuMrttSmCavU
bNSaiamxDso0eSYmJgQwagupEE4JMoDgT4mWOJeWW5GZ5O+SQ4uajy5aH84rjUELFNQ2iBDM7Lwi
vG7JZzh4fCGSqMN6nyO3oKZpXOYWngZQY/VjaQjMyr/2nlE/crEegs7qqFeU3QIcKeoCo5+sAHxt
7WvioVWzZ00U3aVrbURiV+yf2QDl8AyRtCe3o09Dcl9uUr3Jvwgcr7okuEuwFFhJjVFj/ZbsNMiI
mY4r21yZi2Ju9VzprG2tDFw9EIIsOEK5FFp4MIf7RkOAPkDwYIKMhys4uAi0jO6LbgEKCG13KTJ1
K7FTOsbas4Qcd+MBYqQoUbBsguShguk5Q2z4hzqDfiRhqPKY+FBDfLpHUgXv4LQYu1VQQlqyPBTM
8ah5y2pQ802akIKtu0MztN31vYdY6aDjlZKEj4ROxRIxc8iCXMqrxhi3Fv5320Yy1J1Ikwek0v3B
1vruMFAp6iuMn5ouKk4lgpWNbY3PpuqlB1moCUQWvsr0PD10kfLoFWW+dtUM9pPG0/xVP6p0hkoD
uaS4OpkSiW2DRttaRydQKi7UJoFszAo8lNNNdtvRPkQlmcuctmDT+tCWoeTD9pCjUbkfIEw4BV5N
TulZ2mI2Ei0p38/tZSnl1bsx/IYQ66rQXONLxX7FtxWgG2Zzq8ZBfjC7gub3DhqkIZkHNZqaCgKS
gVU2nkRbdzdq+BVZon5XYzKpYWaGwKyRneSQ5RUeSJmY+A8/4fJ/9on8N5QfyOqiXmdRHs01se2e
khnxVxJgndt/1uSEac7HTwIsNJvIJHya9RG9N5Ce7oLiBHQM51gPlwu7w2+8sKwc+Ex772NwcJR8
ZkrSUE8Nf0iIVm+BmuKnUuuAbnRu41I2Jr1KfQBc8Zgo/S3yPHvphdm3MBiTjeJKy0Hoyl4fAe67
Vrasarp3ba0BhDWwMbTaQ0m56GC7CdB+LO+7nDZeLSPqVuuGdg0721MzfvDoe98TJhlLaCuPZE9Z
HWpzXMw6WWxfAF8N6jqYhMupZMEJDeLaiZukcnL66Fbou611lZA9wX1XcgbMK4WZ3+NrV6w8i1ki
lV0az6lOOWEKHClqsAuoehLmpa2QVuxql7b0KFxVSQPvJMr0myAwYvSp+H+c0EC6D2pVUIxntseZ
BkVKYMbkRtPhCWl4sZX1vSdJxolUFmG/gAZUyeLBis0fuCZtO9bNTULlBXZUgerdgh8SktMddZ11
YMi2CKu6bYcEIfVJPBftVu1keSslzzS6ZJs2C658ErILOkuqbVUZq8roNlETmt9gM2blqhu75jYT
5ZXld+Wy1KV42TXkPwFLGHjHterSBw5HpC2Uq6KtT1h3AUvJPiek1Ba0E0G7VvJ8IXKzxlWHXZ6J
aGKw8Vnc2vjPbSrD7Ne9Z/co+pIY493mWx8q5CXdaKcO5kOhUCIp4F0teg2/Iq1OulWd40JM3YIW
wUxgGGwrJzYoN6WrlHt4iF88Vb6E1If9ni7WatB5p8pSrgecvknUxsAMswQjO4+G+gmngxPVRmb/
N2kecWrSTHlXjtXt3E9Qa8o9Es1sV9fERRCj78Iya7djajzWmoldRW4OdKlI3/WOlSLxIyg/g23T
boNVq0XVyTFiRT2mdf3klUV9wEFvEpDq58bn/2+IKK+w/KuZof+KxP8nfn7CmVxnQVrfZ//Zi/7g
2v/9G/179H7LUt8iVua/af6D/9VbxE84DDTf4furEzCFFnShYrk3P/73/4ozZF3nX5OSv9AMy9BU
bOTmB+2fuAW8Okf/dBb+9QH+1djgr+/z2xF8Ix9Qlxgi4BXxGzEGMsWrjtU/T+dfz8Gbd/jtHNCv
RlJmYnK8Pnibk0OHvsCQ4Hzw8Dz/Rw7+6fs/+TfQTPnvHf2bt3h19OLCNAwNiwSb7QcP3vD1SbCM
C3p7VVXI4nwS6Oj8YCfBnkCsv3lY/LdvA+1iNh21KLfPD0BDr0+CoigXnCSYEroxn6Tzfff//jZ4
cxl/zBPU5OSh4qTB8H3fWbAvVKHS7C6/TAZ/dxboRhLCOH/UBzp+xdbfPRdiZWJjnQic5zwI4OC8
HgS2uMCTFPwq88H8+J+aC/9xEAgw5WBE3jcItAtN4C6pUGSaH2/mAyLsC0Vmz0RL/UebCWBFvfse
wILGppkbDPb58DnI14MAQDIcMRMlwcdbDIAdvPvq2wDXbLyXX1Y8m9n+9eGzGkBcg69jQ3qYHufF
9wNNBDo373tvAfNC0FaHW9nLkvh2DCj2haGYsHbll+Xio90IgkZtJu/3TQTcCfrsxfz7EDCNCxq5
WS6BO8yPD3cjmKbN1P2ug9eUC4zI8WlTX8b5myFgEjUBFzvDB/mkD3QDQJlTgbC87/DlC42FTtVs
EILT480iYHH4MqA6SzBZzI+PdgeAjXzvSVC5AWTNNE39JfJ9Ew6ZJtsD/MvgMp3PwYeLBxTobe9d
EYR1AeEb20T17VJAOGSZqobV+59j5GPdCUioJzbou+4EVWf7w/VnF3y+yG+CQhZEVWOLqP2xfTqf
7w80H9Ch8LJKn90Q/8UW+U1g+dsmEavMaaj//a1gqReahgGghrXu/PhwawL+txPE631jwbyYFkTB
WPh9SbR0oiLTxCjMOA+SDxcVwSRQztfkPx8EmnYBhkyGBfoy6b85C4qiXRg6ajli54+2HAjFnHwm
33X5NeZ74gGwutqfg/x1bKzIhIWgf0DsfMDrj5L6vccvXyhce+yCXzYHb66/ZV+AKgTXC1Hy/Pho
o4DszrvDYk1cwLkzdFP7+1FgqxdTyAjn7OX3Hy9VgiDmvHX/z+cCYiOQf6wGzHrz4018bFvMFSRP
yaueh8J5N/KBlkUBFPC9sZFKGCxIn/854N+GSEwIQHSZD1+SCR9vLNiEb++cF1T5wp7wipQnf18W
bYWEGiR28Uf+/MNNiwyCicv7rmWBW0E14EPJGudgevCGr5eFKW1omuSLYNjPjw84CMjwv/MsaDpx
8JQif3XDvz4Lhn0hgIdPjNDzWfh4Y0GGlfvesyAuyAvhVGCw73h9+Cb1A5l1gfjhfPjnxfhDzYfK
RMx+161AhGiZmgkv9+8jROJkU5XJLk45xunx4W4FMujKexNnGnES6XFbpyXx7yYEkzCZJUPIf+RO
Pt6tAHfhvdOiNm2MMcjA9PN8Ft5GCNqFghKHBMX5kz7SrSAs492bBRKIgj0XSry/HQTUllkzp+30
hy0mabrx3jBRUy9sFats6jLnG/5NgERu4oJymqK8CBk+0iBgaL47eURBVTc0boOXFNmbe0DB38Yg
zTrl1+ZRcj7fH+gskP5+uT//870Cq4JMDpV/b+JDkug41KKjo5o4Pz5cApVMuv3u5UC9MCxuJdLl
55ng7VmYSg0ocFgx/pwpWIU/0CBgUXz/TCCYCWzeadqA/xYZ6RfskKhXkViZHx9vp6gaynsnQtLI
3OZ4qjCg/jjK384CuRO8GibLqg87CIzJfeJ98aFJmtjAbpT46Pz4fSwwCSI3m4zW/wiN5g/8SLcC
tYD3bhKmsWBhmWC8zAfym1XBJs2MwIIOfwLl+fF/9Sz8VSn3j2UAIlvLpi7+Mkblt385FTEMbeAe
URycHx9vlzNp3d47itnLCUtge3s+yKnY/Nu9zISO85w86cXmx3nAfKBRrBLfv3fDrxLa4eSAVuhl
l/NmWbOmsUI9COnc+Sx8uL3edBbOA/RdsY3G8qCxgp+P8s3qNs1oBBFEgC/D7iONAk7AuyNchQlb
tTQu83ndejuXEQGjHWVGeCkc/jdmhH/jVP2px3b8IP4+K7GDH9XfCbb/6QV/yJT/+vsX+fEkrpw0
xr+9cDK/PH/2WYE5ff9/fps25/jt1S//iOf+i7Wz240aBqLwq0S8QbsIiQuQ0FawBbZC/LTicjZx
N1aydmUnLeHpOY4dyCQLXIylXq26n2cntieeObbHdtLX0w9cN83amn7V9OFOK0euDHfIQMU9JDNv
6AQ595uWDnSi+Y2aeC4YmX8sefWM2TmbC/8D9s2CG3KGYq7TP63h4FHOKwc3ZDz5ycTwGKNGVEre
UqvvsalWM6uj7EzMtq11VNm51VHUKCcbo8pOl33H4KNUSgq/UjiQnpyak+PmBDFZY5+ULrvC3hdb
XI59OnC3R5mPtJW38Lqu2PNM0hkp+Z2y7shNTnoMKXkHj2s99/gFzl9FkJWCryuqWQdM2gExt8VF
BFbzEQlRBiKCGG0qTYtZJIphxWT7xLtFrCBLsR/Wc1MsyorBAPRlM0w+Hae9KH2Roj/aXvuVm2P9
UMrekzZs9kBqOEd42ZMbWjLV3B1JGys32Xsq694rnIXB+WMdSczXJW4cIr7XCe/SGUb4XiMW4Jgx
1rNxkHDI+cvNxqFd+Ht4YHNTqrbnoNveLdFZDLemW8whSTQkNfpGHRwt3p5QEw8lBjn6kXjcwmIj
pK3l4KdiR+EiT83DesqI5uC/x6Upis1UqfqWA75XuMGVhTHAgxg2B/w7DqGeSOP6ICZIxWjrurrY
krOIlHxwxhRkngauqFmO/c2Y25Picaoe93hUoouxTYs3Er6qgcg95OHEaKeOy+2kY9VLCv6kjPFD
+0iLZcIl5EAZ7P5c20oV134V22J6S2r9F9v/pSOmzFGeBtYdMaVkpPiv8L7yXrFXiqQGl7N/8FXl
JqZRpNxvHdVThw5zStrQKcXeKndCZGPkWNMTkzVWNovujRsqQ55Lir4jxB1z7PjQhIDq+UUGuPJd
cXvOeNShMixG7rQvcRejZm9uG5zDnsMxAy4RNcfJCWM/efHyEknHf7v8XKbpd4lxnX+aduef+xpP
roX/KFtF7vUvAAAA//8=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plotSurface>
          <cx:spPr>
            <a:noFill/>
            <a:ln>
              <a:noFill/>
            </a:ln>
          </cx:spPr>
        </cx:plotSurface>
        <cx:series layoutId="waterfall" uniqueId="{F45B6A73-8247-46CB-948E-19E787A8F845}">
          <cx:tx>
            <cx:txData>
              <cx:f>_xlchart.v5.12</cx:f>
              <cx:v>profit</cx:v>
            </cx:txData>
          </cx:tx>
          <cx:spPr>
            <a:gradFill>
              <a:gsLst>
                <a:gs pos="0">
                  <a:schemeClr val="accent1">
                    <a:lumMod val="50000"/>
                  </a:schemeClr>
                </a:gs>
                <a:gs pos="100000">
                  <a:schemeClr val="bg1">
                    <a:lumMod val="95000"/>
                  </a:schemeClr>
                </a:gs>
              </a:gsLst>
              <a:lin ang="60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$ 145.45 K</a:t>
                  </a:r>
                </a:p>
              </cx:txPr>
            </cx:dataLabel>
            <cx:dataLabel idx="1">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$ 122.49 K</a:t>
                  </a:r>
                </a:p>
              </cx:txPr>
            </cx:dataLabel>
            <cx:dataLabel idx="2">
              <cx:txPr>
                <a:bodyPr spcFirstLastPara="1" vertOverflow="ellipsis" horzOverflow="overflow" wrap="square" lIns="0" tIns="0" rIns="0" bIns="0" anchor="ctr" anchorCtr="1"/>
                <a:lstStyle/>
                <a:p>
                  <a:pPr algn="ctr" rtl="0">
                    <a:defRPr sz="800" b="1"/>
                  </a:pPr>
                  <a:r>
                    <a:rPr lang="en-US" sz="800" b="1" i="0" u="none" strike="noStrike" baseline="0">
                      <a:solidFill>
                        <a:schemeClr val="bg1"/>
                      </a:solidFill>
                      <a:latin typeface="Calibri"/>
                      <a:ea typeface="Calibri"/>
                      <a:cs typeface="Calibri"/>
                    </a:rPr>
                    <a:t>$ 18.45 K</a:t>
                  </a:r>
                </a:p>
              </cx:txPr>
            </cx:dataLabel>
            <cx:dataLabel idx="3">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$ 286.40 K</a:t>
                  </a:r>
                </a:p>
              </cx:txPr>
            </cx:dataLabel>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fmtOvrs>
    <cx:fmtOvr idx="2">
      <cx:spPr>
        <a:solidFill>
          <a:schemeClr val="accent6">
            <a:lumMod val="75000"/>
          </a:schemeClr>
        </a:solidFill>
      </cx:spPr>
    </cx:fmtOvr>
    <cx:fmtOvr idx="0">
      <cx:spPr>
        <a:solidFill>
          <a:schemeClr val="accent5">
            <a:lumMod val="60000"/>
            <a:lumOff val="40000"/>
          </a:schemeClr>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F60452EA-BED1-49DB-849D-97DCC26C3081}">
          <cx:tx>
            <cx:txData>
              <cx:f>_xlchart.v5.9</cx:f>
              <cx:v>sales</cx:v>
            </cx:txData>
          </cx:tx>
          <cx:spPr>
            <a:gradFill>
              <a:gsLst>
                <a:gs pos="0">
                  <a:schemeClr val="accent6">
                    <a:lumMod val="75000"/>
                  </a:schemeClr>
                </a:gs>
                <a:gs pos="100000">
                  <a:schemeClr val="accent6">
                    <a:lumMod val="19000"/>
                    <a:lumOff val="81000"/>
                    <a:alpha val="99000"/>
                  </a:schemeClr>
                </a:gs>
              </a:gsLst>
              <a:lin ang="6000000" scaled="0"/>
            </a:gradFill>
          </cx:spPr>
          <cx:dataId val="0"/>
          <cx:layoutPr>
            <cx:regionLabelLayout val="none"/>
            <cx:geography cultureLanguage="en-US" cultureRegion="IN" attribution="Powered by Bing">
              <cx:geoCache provider="{E9337A44-BEBE-4D9F-B70C-5C5E7DAFC167}">
                <cx:binary>1H1rc5y48vdXSeX1g1dCEoJTZ0/VAnP3jB07zu0NNXEc7ggk7p/+3zDjGzs58al11VOeTWkBqUVL
P7W61S3kf9+2/7pN7vbyXZsmmfrXbfvn+6As83/98Ye6De7SvTpLw1splPhZnt2K9A/x82d4e/fH
D7lvwsz/Q0eY/nEb7GV5177/z7+hNv9OnIvbfRmK7EN1J7urO1UlpfoveSez3u1/pGHmhqqU4W2J
/3z/8a7dq/fv7rIyLLuPXX735/tnRd6/+2Na0d9e+i4BvsrqB9ASfEYNYlITYzT+8Pt3icj8Y7Zm
WWeEEN3iXLfGn3n/7t0+BfrfsjMys//xQ94pBY0Z//9A9oxzePrl/btbUWXl0F0+9Nyf72+ysLz7
8e663Jd30OxQCedQwBED+zfXY3v/eN7h//n35AH0wOTJE0ym3fW7rL9B8peM95l6VVTomWlZJiKY
PfT6M1T0M0oszBgzD6ix56i8hKPTwDxSTrD56+pNYrO7+y73Kt7f988/lxiKz5jOMeHcOPS9/jeJ
MTEaxOU0Ni/h6DQ2j5QTbHazN4nNdq/U/jao1F1ZvuKURvUzzHXCmAFS8VRqOD4zEEOIkEepOsyj
h7nsxfychmdCPsFo+9ebxOivZP99n76i+BD9jBsG1Q1kHcSHPAfJNM5MChDp6KhwrHvRPYD0AoZO
w/NAOAHmr/M3CcwGRm51G3f3vfPPJzbCh4mN6NQAHf9Ubkx2ppucI0qNgzai9y89QPISVk5j8kg5
AWXz9U2C8pcMe5G9prTQM90ium5ieuh6/hwajGFOMyizDHbQRvg5NC9g6DQyD4QTYP769iaBcfZJ
+FPILHxNbPiZzqhhWPg4k0HfPxUbjK0zAzQRt9ARvOfYvIyn0/A8pZ0g5Pz1JhHa3TXvlvs0V0Eo
7+476p9PapScGSYzsEVA8Q+/iboBm4CBJadb9+oIrLmnNsGL2TqN04R8AtVu+SahckQi5P6HuO+p
f44SMc/AXGYMUf2A0lSUEDtjlJvEAPiewvMSVk4j80g5AcW5eJOgfLzLMlhi372i7BAGphhYYWAQ
nFyFgqlGKIE58Bey8yKWTqPzhHQCz8fdm4Tn3oPzTvx8B0OvSr+/qioC+UGUc86ORvPETOD8DGFD
N01+XPnAyuipGP2v3J0G7XQtE/xc503idxWAv+ndSiX77Md93/3zeQ98CYCKbrGjgFkTy3vQTtg0
0WDhjb/J9PdSrk7j9Zx6gtPV6k3itEqSMBOhekWM0BnWKaagnU7PgtYZpqZBmHnEaLJgfQlHp/F5
pJxgs3qbS1b3Ltk3+9e07oh1hpAJ5tu9Rwf6/qkJzhl4t02DEnwUsOm89wKOTmPz2JYJNu7sTcqN
I8B8uC3D26p8RdEZjGuGGTjcTpp1HHxBxITFrT7B5YXcnIbmGfEEHefjm0RnDgZ3+OMV1666ecYs
xrBOJhJjQmTB5ITqJjlANtE4L+DkNCoPhBNE5m9zLlvcCem/qgmnnxkUZMG8D7RNTDiTnFFKCafo
GFaYAPMChk4D80A4AWbxNv0Iqx/74BVXppSeEdOCcA7FJ7U/xvTMYBYB7+jEc/BbRk7DcSSbgLFy
3+S8tROyDN65+1iUrzh5UQ6iYBBkYnLAZDKHQSQb1P7gNj1iNrHIXsrVaYCeU09w2r1NnFbZj3D/
qn5r6wzcoha4Po8ITSAC1wGofVjYWEfLgN5bHYeQwgsYOo3OA+EEmNXbdBusRPOagqOfIU4Nxil9
UO5PzWWLnA1wGBgd840JKr/h5heQjFRTPN6mdtm89kYPE8wtCiofwmvjDz9fwFgmqB8EgnK/wAGr
4Knj5vf8nMbknm6Cyub6TaqZbajU8C/Pw/vu+ee+mSFQrcPi8mFZP53CILrDDB30/tFnPRGWFzJ1
Gp9nxBOQtm8VpNsg9PfZ6yEEtpnJKbe4edo2g7g1JwiU0KCKht/fEPo9R7+C555yis3qTQrQuahC
9coWADqzYB8UMhksVJ4pGQx727AJMe2jbTBR/S/i5TQsT0gnuJy/TXWz3YfZ3SsKDIOAzbBd4Ik2
eQqNYZ3p2MAUjISDwEyg+S07p2E5kk0g2b5NR9l2L7vXDQIMwc9h4w2bKBhunHGEYfuHdURjsuJ/
CSe/AuS+DVNM3uby5SIIX3PJD6tH2FpLqHW0ySYTGLjIOIL9BOYvlpe/4+Y0JgeqCR4Xb3ODwGC9
iEq+pjEGdrDBYbczPW5Tn266Bbcl57A94D6S9jdV/3uOTuPy2JYJNtu3uU9gGw77BF7XHzPsA7Aw
7Eg/uianixh6hi3wJ4ND5l6XHTfcvoSXX8Hy0IwpLm9zpb8VWfmqLhjwkg07nbEFLuPxN5nGMIIF
DIUQgEGmav73rPwClHvCKSQf36RV/OlOptCi+zH7z5eUsGBBsEUD/ptgAYEww9ANyzCPHs1JPOwF
nJxG5IFwgsint4nI7q7ev2YYDOLHhBkUJq9jtGsyc2FswCKfkSFUdu+eeep++T0/p2G5p5ugsvv0
JuVk2OS4vWvD21c0wgg9ozp8ZIPp8SubicRgZJxhBOICUYB7AT0olZdx8ytcHlsyxWb7ZrFZ30l1
19330itMY7AjBjreYuS0McYhJAZuM/gm8rCKtCb6ZUDo9zz9GqF72ilC6zeL0Fch41fERz+DRaMO
m14mMWTYDgMOS0RNsArG38SbPADzO1Z+DcuBcgrK17cJyhi4dPZSwHay/etBA1tqQZsQzsAveY/A
Uw8Mh81kJqOYg8t//E0s5kPw8SV8/QKnSbumaDlvEq2LOIGg/6t+pQY4mQSizMfwJJoYBhZ8KwXa
ByEO3uXxdz9GDkroJRydRuiRcoLNxeZNYPPfv98+GE8HFfSs5P/62boF/U8YRwwW+k8FCL5Xh3AZ
bEq/9y6D3fDUYpt8T/5rfk6jMyF/1oS38bH6JXwnoLqk3r/qt1AUgVMfPoU6zlpoKi+wAd0kpjmE
OQ/iAhudn8LyUq5Oo/KceiI3l3+9Cbl5xjWc83Ah73zxmsEyAkaBCZthyfEjzom3GevoDI4TwJhM
7OnfM3IalHu6Zw2Ddl29STiuRQU7mV6ieP/H8zcAFgQefv3+/I3JOsccBAv2/MGHngfBmTg2X87X
aZSm9BO0rt+mQXBo1avvO4M1KYHwGHwweMBiYl7DauhMJ/CxJzYmK56X8vPfMLpvzRQh903K0025
D+5VwD9fkQ5+HJ1w0D7HbzCmyAyfSXOIOevGRH5+x8dpRA5UEyRu/j/51H59ss3DwT/uvtzPxhOD
nhxu899zx4bDIUYT0qPWPgnZQaGvfvz5HqSAgAvz4SSioZIj5b2T5qkj7wnJ3V6Vf77Xhm214L02
OIgb7FhDgwuhuTtk6ej9u2xYx/z5Ho76gB0GoNEoHU7CgY0g79+pYaaGg40YZDEDnsI3jDqseI2H
c5kuRdKBbn1o//H+XVallyLMSvXnewxfm75/lx8KDuwx2BUH39cZOsRjiWXofDA889v9FZz+NJT/
f0FJ2zqTOdkGfm1HtWQzLklk+5aobT+oEifUmsyJUmTnwb6q+sgp44Cdy6Lhdq/LG08UmV0zv50b
mrfISl3OaGTnmhTz0sC9U8rCt4Uula3hdo+Deh54jZpVlcJOQ3u7R0qsaq1fJhXO5qLlNzL1upkV
ecixcHbpKcEW2FzL2FfbujNsXTDu9jLvnKwPI2qjfq1IYC5lVF6Tqi3OJaMfTeLjRVF55RxL5Duo
qfks0usVKjW0xjkTc1y16lPpy4+MVJ9kgsRnYjVzkrU7y/TUyqoa6ZK6aR2kRWJt0uIi4Lpnd0wm
M+bjW65Z/szzMs8JG443nk7XCQIkNDO1OQ4a19Irc1MZRWqjKPmg0dgu41S6mY4+V5zPI9xvLJYs
hefnX4VQlyHqtn0eBG5TF9jWs2ZtBnpkh9JXsxb1H+LmK/PCyoYhoWZF3yi76fGV5deNPVIYfunb
pmH1jm5moctZZblGkKQOVxG8uzUSR0Z17XjxJevDfFGKVM3IHDfhAqeJPhcFhc7Of1YVXkuBKico
VW77YTbvSebNLfrD0PLQUabnJAExNk1sebtQOAbe9J1iFw0q01kWX9CirOwi61qXWs1PrpqvLUuL
peb5Mz8KuWtljRtWLXejKAxcGSWBHWaJWvUenbMYFTbLZOZwHvc2E7UTNDp1ElpZjkAlt2k5z1Q8
00uzXtdVGi1C7hc2KVHgRj2p3FrDl7ls4i3pZDQzpbU1kg7ZGo/JLPEt5tT12rv0Iy3cJnEt3aFv
RB9pH0vPzRNM7F6k+TxpapADs6sWIHBx7nI9SS7zAm08Jspzfm3qsb/0lUgdo/rJZO1tCyy+ZyGN
Fwpl9VyPLMNOzKBZezn67FNl2b7ZUOgeb9MjS6zyphO25lO7rmuyI0o5TerLDSGFK/qGfI5zcx76
fBlKFm9aXNgJt8gmIlHqZB7tXUyzzqahf2MZTe1YBYFhW6Lc9VK004NWLQKlpzMPt/VWAopNWFmL
INSlU2tx6xoFSZaIJCujYcj2lDQvgeulaegg803CZl3tx3YSZ59FGKlzU4jMUeQjSYLqa1Fl14mf
3SCk1a6oE7a0wla5fbtp68bfSKzlqy6QfN6Enul0uOk/GWEobeZLba+RcIsb1bgJstQsxzCHmF69
xJq2iilBOxlWzcLrNT43w/SzzlOxTXVTuLmoa5vziC0SLyA7MzXPA6qny2G6ygonJXLm+732FSV4
WyKzuiuqXJxz5J33pqjncZQwO8BesFEI+qDTA+EirRTbUDPRIvDEV53l3sYvwnbWtMp3mIqLtWeW
xDY6g7q91iYXnhWrpcFDbxXmNNmSJG7sKqtNx5eqdlmp1TOmlO4GtahmhRHoriczPtPqtrYRZngh
a8tzo7TxHe55n8qSRh+rFM6FK0zDqfWQOnFqmGuBtIXyVX8J7Sw7Aj2hd50d1npviyg9DxJmHJIk
irYZ81aKUxA3gFwzsLJxU5YXFmnvVJix69gPqZtG5czPu3pTZa3LWJmvC2R867ScLkw/3cDcL5yI
etLRsKW5OEvVekzIcFUFqknsx/vxKiNGndieWd3nd50lob/gfsx/vD2UHB9yaUFNY9aTyzGrZUY3
Vy2+HKsYi4zPJzVWJBZrEus35l43w3xd4Vasrb4PEzvIjftLTcDleD9ejYXG5JEm5jAi7DHbVCGQ
P2Y90jw+G6nHDJ4k1PYq5jkdT6reGR+e5kAb+RoLHF431vLk8kA2vuVwSaxoA+KeLB6Zf1L1I2Mn
23ooOWnnSNNKTzgtl9J5rPexnJL1dcf8bD591aGBj01/JBmvpsXHh09aN776CaeP5AfKJ9WPXcB9
VfZPOMzzWneZSoQtdQ16eqQfE2oUCs3G+p8wMWY99lFu0VWeMLmAKfCrz2r9QHAo1VLDjr3aTksS
u0ZcZj28xGPbSGTYEb5PHTMIq3nR5h9SDYs17zyxjvJE9U6bmTBcxqePWaXUk4XhaevJ8/GWDcRj
DY+5h1qUL6GuJzV6QWFHOVHrtoiLTYNmEYrkOqzNPLHHS63oiuN9F2ow6rPQdJ88zLy4XsXi84Fk
zBjpvKDD8xY1F14cWjAPaEax9lNL4FnW9TD1B7GbmNamiFG+7lRSrMcrSc18TSqiHFomkaun61j0
u9Dy2sWjiObjVJDrO73UdZBIsZFWD+oqBszABs5WprIcpeo7ru5gJqd2lnXfEi33Yhtzkq37IelE
fUyMyhcnbx/LjWSARm7HdebknFfLts03rVJ8RfPMDlH7PQssOZdSpYlt9QFxKGm+eqlxLTxQ86Gh
pJ3rMHcYYS7WZQ2vHG+LtnSoUWbLrlkQMHHWZlIZa2RpxtrikXK8tqqcyveb9Zio4coUsZ/aaVr7
Syp86JiqhsJJvUbD1Xiblz1e1KZYaa0RbMakEbHl+B1oc1FjTdiggbONSgxhg+lmujQxs/WY8J7Y
euPxZd312bp9SKpQ+5lj1sxykQthWx4JF0ZrXMpGhZuO9LrTaW3htLnpGomnLZM2tjXWZyvYNMB7
J9MYsStDxG7dg7FZkki6BcSt15wrstZ8TdppEyE3IHqxjqSeggWNpW3UxVecG1sJFgmoM+i3qL1K
Me1WQR4k+ozElNlGUXpOExjeCpEZ63q8trQArzHdcNrkYBubYPoxmMkjX4dkuGoM5kpCxDIY7lq9
DuwEIzHLYN2yTv1KB42lHa8sIwAjS7BtnZN6PWIAI7sol35VJA4YAJ0z9j8fQGhKE6+K5MrsQQgR
r/M11+oYVFdClqhQzWLkoVOlWMecBYndDJfjfdJnYBqAmVdpRbbWB0RY4ZnpEluyd8KQ+E4JOnZt
pW36JPG7wOwcktJdo2V4zhm1oOeH8c06M+wdpHf1Mgoshw5j73EAjleTZ11ZJW7Q+r1tDrOhxUUE
NuNcgRWY2KSm+VofmvTk3uBBOIP1WWhn4TC5GEO7D80ZOjsZe3xIrLyJ7LRvPHccU2PzxgGX9h2I
5gGHYbSZ3ooGHK0QY+l6bPB49ZiMz8pY02eNSb54OM3WQeRBlwxt1krdjG3z4WEr89quS1W4o9SN
Q2i8ekzGPhhvQZuAuRrRJbNA2ZMh8QvQ7WPyeNsl6Gvj+4mTdeiyDBvWOyaDmetwSWhr2TXEJp0u
rIq1LjUY0OOoHpLJrVB0nhLfW5QFkzCZNU+TTgvA3Bme+bpZLGBYrM2GtIkdN/pdiTo5y4hXrsck
CFQ+az3ASxWFt6Q0W/iq+pmHMZ2pYTyN/VcP42e8Gp893pZJtla6xCsPDmpbVMyY13EGw6gnuts1
XG6MytDtNo9yN2r0IrF9htWiA503NoiCSDOBldugWtmZgkWgjX09cXWt00GyZLvWNTqPqHRrpF+Y
HqeuXnNjHXZUt/tOr9w4QMmmJdG5H0Yfm6YMZ77KkxmWVNojs1Vs+r3jDRO6qRvLsRUHUdCQW2d1
bie9Kt2m8P1NxVtb+p22HEdHSdJ43gbJx9iEqf+A9HD1OBh4QaI1vc7aLHOk5yO3HdZGNNm3WJC1
JTO24UOiwWJQK8rYYULJdTlqNasJ10nuZL5lrQ0wrZchCuZ1UH2qckub+zLx3SIhnl3UgUxtHbPz
sEraRR800aakWbXgKv9QxJp0aM81kPNEsxmjwu2KqnIlQomjmTCD1FxkM9Xr8TJA4RLnakUivYIF
QWM58TBZlBSmMuohLbbHe+wJZlsxqFrLqLx1lqHaodgsHMsEsxkNtnY7WNFwBCysVCvtE4lCcBbU
uySl9Ywr69KMJMiSlB8bY0Fg2escaqewCQP0rWe643uaXhCnQOdpxl2fy8JO28DBZQmWjiHcVCHf
loOeV43M1wEW2jws8XkOTuDeGZ+NuX0UtI5U5ceggrmm7/0bz0u8eVT6YqPo955q3VpXPt6kkc1D
qK7N4mYdFvUN05Ru+2nm2XBueGSjuFezkbHMjNSiivVzYYkLCX6BGeo5WOE/AwWVBkX9BSu/m5lN
OfP8Rp/XphHYrVWACwJmyjHJNM1PbIXuqAJZNGXt9Apdm14RLuU6EmW5ToZkvKq6uFx7Fi7XBq2M
Fa8vuNlGsygIKieDuWSWyaS0DwVAelexsee1rOZl1DC7Rp5bl6G5RJ5qDm0L8po7qG1MuzCGSXdI
6jSDBJwsblLBNNP1n0UnP/la2cNiu8dOzzF0jxF/KgMjmXWxlzmEh902KjPTJTl3zBK0w9g7aTfM
uzTUqd1rwnLSBqdrWGym6/HKNEMeg06+f2gNOZrqNqmGgsX4XB9m2fHqMRmLGY+04/1YaxxmwSLH
AOBQ55Ny4yXSjXjGDOPngXZ8lkbNKsxQ7GTsNkZpNRNJUriNKH2XdlRzFYuuszTut1aP46tOev0y
aq4iaWkzome6LfngQtO6OfGIsn3U2qyzvvtN+qnPO33WJ43pVm1t2HlfazDkCsNpjfyzX2WL1MQz
cFnQmQyq2JaZr9sFqT3Xl+2mSRN567Wqt5vc+iZSz7RFBz4lry64Q1XV2OBIlTMNxe26qXvtqteD
WxwtWtgn8U3BV6p26TfeBQ98ufWwhp0sDrs9l+F53wrjRgff1xJcTNUc16z+FmubMb8hSTMzcJOs
a0961wWuboy2b/c0UIETph7fFX6udpmqstHlsg90cZXpHjr3E+HbuQrZquwbNhv8MXuFbNxW8V5Z
cTKveiNfRT7PbmTQ78ZaoddgqIeMbq1QNBcM/ML2mFGa2tcgoul1k0t9zagXz9Iur2xUgV0vUGyH
rdV/LXDL51nGqmWhrP5TkwersRFd2WiOUCE5z1WBL2H1AwIB9vqlaUiY5rsstD0kvQ+8D/GmaoMO
vGvAbQ8+hd4y4i+pJvsFb0u8wEkVfGEeOByHTqi6oHWDyNA3DU/MDyw2wwO71A9KOyxDcln7HT7P
SOcfquw4XdYt0z91WVQuRSeseazK5msa5AfKQJjRrFSErBXj8XVVt9/GV6EkZHbqe+2F3qVk2xtl
49CBBxyInZmg4gY8g2KlWpnOsWb4e9YcAKYFDKdQKmNVN6j6GMb91Vhhk7PUqZlZ7oIuN3ZCmMEB
QGZmNzoKFCwL42SmqipeYxa1BwCR2liB3nzrDbOcxzrxljrsmL7p9eR8rLUPOHbGIVZ5hncxDrux
L2mBbsEbrV9R1IWbwIwtd2Q/w2Be6lx8CoXh4BS1867I6SrgwvoQ+eBgtTqS3WYVXdMo0D+3Zl/M
YaHsr/1Ith/8VmsPJSo/WzFDi75oIY3mtJPFOocJ6YPSGAYZTMVt2NKFx8LuSxVm1iwgRQ/2G3hH
sTCWEHkHnTW8Ke2qeUuT4CtYW/os8om5xpanLrvSBNfmUA8LxSxqtPprwsATpnGWgv2QBZcSzptx
xhJ+Klwf1d5XZfF8Fudps4GFAb4AN3HqjG+RrXKU6MpvfqcD3J4Oit5MiwvkBfJQh8F7WLYz81tf
cMttcxydZwL80EnQ14cSVe3bdd+rvakYcaOEludpF6Id8xQEFIa2tDAHWJG5T4TZulmrkXNlBPmO
K8kOVVj10lAkOR8LoLxSLoc/Y7EtS25tQUV4h1K8sfOo49/rykhBp3O1jc2yhyGII3Dhq+Q2OTIk
cOC2tCFbQhuxTeBdbiwb/B38mgd+CmQ6laYFO0+T3nkIf8PCLQhNvqfaZuw43OfEyUC17fJaovPK
C5Dr9Ym+r+nnsYDq2s6RqKC7Enf5OVWp4ZZ+iXaiAnjqGtzUWi5/gEkOrsimRFfcD3LQbb1apn1W
X/Wm1tg1NoofKrHsxKjoviCp5iQh1FHA+NxkwOOsjkLtk1b6V4farOA6NwX75GmJNoNoVrzhWKM7
GEwWjHXT25sA1lg0JmVnp1VYXDFB66WIvWRJhGBXwoCAxlgkE62TgXN2T3kTuXlcyJ2OabOJmSIz
vc6LzygpLseiID0fKyTLT+BaiecliMS66M3gohEWBcsnU99JENl0aDGBRa1tlIb2AXedvgTjSVv0
BomuuQ8u6Qys/B8pjEpk1dq3SKOZ67uJpvxdwFu6KX2znYUpiBft6W7sHjj18FONZPiJqrKYt36L
13qYyYtWacjRaT5YRp/Hkn3lUbuqMf7QerW1bLoynpW13LRVUV03vBCH/u78ZCao1X3Toly5dVWy
bYP84LytEMTIPB586at4O7bFyq0vqK7IDQ+0et5nZrmOYa/lBeZa44TgtrnF9XbsoAJWcrbf9/JD
rZp4FQZ1tyhjn12HdQ9rwqFjPMOfmxCu+uYhmKvhKMdmy3VNnHsUZzMWqvILTvFmLAqeun0YZKAn
00ZsuJekC6y1YmVklvnB6NMOnK+E3lapnOmW1L7GFfHcphTqPGM42LEoDl0wIsvvqfmhq1IG8peA
UrS4dkFSpK/zggZzT9TVZ9l027GuoEQ/tciPPkJ8gS9UW7XLqgfVzf1KgG6DOurQWradh79YrK9n
vRG0m6jP/ItUCQReROBnTMbbyre0HXyC12zwMDWNZAP9WIL4sP0aAr7HaPSzGOutyDsZgs46hFwf
bv/zUaTwb6R5fDj89ZzHu+39n935r6XgEKshsKymhQZuHuqCtx+5G+LRz27+Fhz/Rfj78Fd8fpH5
LDZ+e/gzNYe/Y3O/02EMdFOIZf86Mj7ZYfgkpj7QHcPjhnEGH6cSONqAWjr4gSDWfoiOw3HjZ9SC
MxHgY0nd0i0DdnkdY+VwliiBqDZ8I3k8cO8YKMfw+THsl4TtRRj+rIkF55X/L4FygoGrJ3FyOG4R
jvNDloGJzuEMJjjR7HmcPMGRzHATs7uCiC3LELlpi0R386C3Frg29JuGFrqb9tJajLnI1PAhV5cZ
OeQmSXzMPUU7VjUWPkWLrX3oi8D1YS7cjIkJ9jcEaB/urbYrNnxIJs8iv8/vC2rq3MjKdunTXp4/
JkluPb0NKegeES+twiKf/TxJz2Gzgu9ow23RZWjWNAFf6EZBIUhX/oizsrnw297GQTATXEbzuG+6
bywvnKzE1ucadgcwKypLz0a8p27i9d6m6wpvM14ZueVtMs83pP14H3vgjqzryI475M8o9zq7hI0J
vmtC2HvTJpgXczjAFG/G+8CoLjThoe95HEbLLqLZedQH4jwZksBruZOgHHxAzzPG2zExQinO4zzW
lD1e5kvLb+LzMS9pW23mB7B49P2unrekN3cRxE3mfu6Zu2C46tsWXBwWg0glXghF1CcLFdplmYh4
EWuBAF9NLXb1kHhaDAkvOpvlWWOXZeNXuU1TMCLywrcWpCx32C/7nZ9r9BrDmbCg/jx/LlvJrgM/
b7awsLgp0tRzUYBYfRXHEbgOAocbTF1VKCmvoB31MgvD8PBszBhkxbbCyF+Nt0av+1f/jWisKGH1
kkghVk1LBATmw6rbNGb8NBmf5TqHhdhDxvgM3JM3R8xNsuuieklhuXQhSRhce57GFooa2JHUCK5b
1WG7blTrRnpTLoq4JBuM9QpM1Qai0rgId6yNjFlm9uJKh4Wbw7Q4+BwnPLObFgIaOZgnrtDbxIka
FX0ar5KHK9Vo4eHZ4xX8vRB9CVsPjBlOZOhgnrGFFXgVuEqG+yar2QIiJP6yxh1sKughMqOpJrjm
bZwte1kXS79F5lWuamnXWhr9CNpmVhZB+q30OuwGFCxoVureuQ8+cdcrO28uKnCOp7nnYxs24DMb
Br2Y54kuYKUBixXEpdh1Q1Jw8EC0lsznY4Y0uwCD3ECOFpTMNov8llfttvCSbzqEk/+PsevqjhTn
tr+ItUgivFLZlexyu+32i1aHaUQQIiPp19+Nyp/L7Zk1c19oTpCgy6Bwzt4HtqjjxrqbxaoaR7YQ
obaQtxGveD3xH3oX28pvHzq9czzN95r0XpP4he/s86os0mWPYncrb9LtVXm1553zI6g524acZCvB
rGAxICQbbYj10+q5PBYh9U5cxosoD0v9dSyR4rWbLI2qJEp7JI5JrRCdLNR9rIm8HiqkpGWcfdSk
Erv2BrtJ6sNVlnIhfVdtSizTHgQVbuKqlv/MpnQr80E+k649hVWzKeZxxBww6tE9mccRI3IzmNxk
/AHPVGM/G7bYMfSjw4+s9cMlphv9kmJXHnRu8Asxm0dfk+yZRzGiU4TmB6FbfsxQEe7qOlb6gO22
eP4wFf4TDMsBHPaP2QW0M9ePwdmc0eaYaObZ5wMKK3R4NrCARX8VQVbusnjOT7tzxNuaE9t94c75
6vn0s/zZ9YP8t9PPbTuli4XVS3/le9p+Gpr00hAlzzzL8icxLSjvOEK8iq7K+c9sDk6AtTC1eHGo
yv6q565gHgAqcInmFhK7mJXxuzV7b3HTE1enXmJa/Pc1mqo9NtVUPaoI0c5uFNMD0CztgQYsX5Kg
r7+nxXiXSi/9ymMr2/kR5Yj2RvX3cd9nKUIrXHRrfNUw2gZl0X21LL7jgP5Mun9EgqW6t4KeXDgb
jqkKhxdFCNtqlJxZOWE/vFQjUFy87diZky7dtil2807r8CRuFXsdaacW3LblYawi9ciL5j6c9V0k
2crmmu6ajFTPerAXRj/EebhWfe5uKC/Yq9OfJyXDF6oqazsOrb8y6nT0d31eZ09pHPUITetiSac0
e/XcfPkfT18E9tWfTx9qTMxfSPJAPEWVvHi2f3j6dO5FXWAH2a/cKbwiW2DqyhG4ffVtHSwm5WLN
UFPvMugIU7lQr3YZBwsr7buD7pR3Yan1rPDCAksm8qUqaXFoPbs48Lp9OzM6IOPui0qn20964yuH
QHaJ8buZ86C5b70Wv/g/dGd0dpdvajY8IM8mVkjPTge75+RQtAgXcaHTlz7Iz+H8chNK7pvAt5+N
q8v8N9dRI9Tw7irCMvwlLO8+r7nzHFAlVk6N/XvL+tRnieVbuq7uo2Ha4ZVcT7mfp8l8Zpd+kSbp
wN7O/rR+9rNktpYFMsem7c0qog4bynYAAKGK7YOl9MdDXDu73Ava3Sf9zbcA2uxgxICIQy853WYF
ctDIKv+9O6Mjojq7Uym3pqnp2Og/N+OxfbEKd1pKUawRe1BfMHnmCydy2pdA9RmietH0I637oy5S
liZ5gUBfZg1ZwrM66UncXpyMA2JEqicnl/nZZbb79C7pOPWesqx5ckeen51Zmm1GcjFT3Tz/X+30
fIX3Xm7XS3EFI73bbtebbTfp/c5IVYa7okaYIncydoxqoEMQqEQmJfTTo9GZs9uhMIa09IGMlG9+
/+TMJKWok/O+pfqHecSAdW9gXh97J1QsQd1Fl+Azc5EXfnqR60GJEE9v9At5Emx2E+I07spsKYSz
KQfX+mKEothOpLa+1FkgHhHtHnm4p12eHoOgxXriXaypjfVEPtGrNc7C9iFO1dLGSEV04x4QpUq3
XW27BzKfebPOnBndzSpqClTbu585m7Lp4gDCe5jCGKtX35Xrvmm7c6HTt4MxiCGW2E78T2dcNIbn
hTHUpJQkaed2qH301o3xNo5xoeLk33/j8E/AtPmNPXwYIZ4pE6jA9/k3liyzXNZ61q8stx973UYP
UQgoXgdE0cKMmlh2/RwqL3rA8jI7Nu/6CPruXT/qbAL2z1XzMu2nDLP4g7/Re2n4s6Tfsza+xH2p
hwQDqHOg76/y9WzW2bprVnkW+EnMOhuO88BhzOZg3mhzZhyxAvETVE9Bj0Z57TxykJ1qNEKLlsDG
oymLOqnGuNo388aDCw9oCNvLlka0q6h86BHoNJKYPTzgmJFu4GKfkVfdl4uIKrIvm747T+5UL/qs
4D8b/IlyGshXjq3I6uYRkF+U3HVI+e1CzwNa2Qnw4N3k2vuPFVfw979iiM0hKpPHgNi72NP/OeUB
EpZZtmTeL1L16QIgQOcwvB+CLsOvaGTANLE6rNOV12dI/88uRtVUeL3KbPRWc17mZCGzfyo64LQ8
1h19Nfgndz4YfZb75SpWjr/4ZDBWGZfY2brAbQyx1e+EzsLyZIsxX2Yuf2lk5uyIIN0ZYbDu7M1n
s174gdpefYvcB+p6KPajP7rIOYj4PgyzfTvV3pNXqOh+tiF++8HWzZLvT1+EKNVKuFaz66Y635uz
fFJvZ+X72c16O0unMN8Xbtdu/v0Ni+bfHtcBlHoOJOENIy5qxoO1F6AQKYrKfBrF+iCzc1VUFJ+J
rJaOEwIWNegGexYbG5fAifjeiA2hwDm0uQZkGktjMAlg/uSYRywMF1d34wQk/VtHN3fTpRFNl1FN
zqXr8XWW9+qU+V7tJj0th1O9Nxrgs9UJcGWowzqn63RCLhNoh8ZNbnbEsQYglstio51Mna7mt14c
7KuTtuVkJdJV3UZDjz3k0B6cXDQcCTGcmkNnlXTPU6SYoLEnvz18cL65qdnCbAD4rHKFYrLozqiu
p3TIMLCGHl1ToCmPHfB36xqrGNz7KI5GZw4Eey0JLDh8oik81AC07ALWszfdzZHF/VsPRhfXJL6G
UK8fs/6Haczx/vYEeChQG4CmDrrzTCMENebjgpSFjJa5sttfMziz81dhHa9bpqxjGTX3tSXHnZGu
qtChAHBWg1oiLRUvyqs8exs74s/qbgrbnaoi6+hxRkZAZcSHbozB+GaB6y97MSEPWrf5Ihfa+kbc
6iLq1gFu4pCqPsS/qXcv3ap5nWidLsq+sh9tpuWqEhaIALWd75AUaHbAL3jHAqumlTPl7aPHq3yh
Opa+zj2yIpyRGAefpsUl8li7QZDfS/qp4T9R+GrTyEm9ZCOnK6DhpzunDOi98SjbYDoB+50nvRmv
5vFJ+oN9CM2gNTWqToiXIo/8brk5CheIMi8FbrKavO4hliIpG8ke/QbJHHca3GUWR93a6N49esBR
l46kl2YOIBDNqrVLabbsZtHosjLk6ybG4j80IYf0Xa6wVX8wjkZnxXm+1E7ePRjDrS9uIhcV0A9O
Z/V3fsNWTR9VpyGVCIjMZ6HLxakmgP04Tbr6pDcexji3NK63RmRu2c4t37s1HkZv3NxMXrs1qk/N
/+y2i8V/LNpQUO5v4x2+cobtF/b/eEABOfjzaU9jnZO47q0fBZgtPWIXXmK1UbN0xCCXZo64zSXR
GMtT9GoUWVXD1cwpSH43y0LrN3+jMy11puVp/IkHae51nqWuff3Z//WiWR7+DjHkFZJ3D4A1dg9j
eGG239xfV37z8g9b8JsmjXhxX+cHf3AXEqPQQ9GX5DG2xnTZ+cLfpDQmj5UO8n3QuE1irNKR5HFu
4FM8BkaFiCsaTDopu67amBWqFRcDuAqR2Box5c2wdEtHbO05mM7o/6wm8n6zmsi7sQII+re2TmFX
T4JPfKdr+Zsql98zm1XXg5WOv3RdODujMsYhKsdd7ra/udNV90h866VEfRr8T1BfbVjnHtAL86om
H7sCpBJFzo2yh33YkRpUEJq+dkCQtSCsvGgNsEraiA0gxGyJsYU9jo3HHp1CruK0t85GJTMpsMiq
QQEjOYa4YXJXcT9Ua2Zl44I4Ij43fhydw/msJmmaIJpS7m4GWcT+sbH0wrjd9KaToa/GDwbECnXi
2RYWGxkYRfuxbRDdKLAmz2txb1vBz16F8kWNolqHDlGboK7VCx3EORii6VIw9h/vQYgczh/TPjj6
+Bazjdp9+LgSltefYmDDRCPksLX8IVtE+u0EqfkqCXxJjlinPQjCab0Ie/+3N7J4r3N7fETYttsW
IZ8WRjSHsf4SVLq5GMHN8NygwiZdG5E5FTmmOXkw0kCr8XHM6O+ibIa9O1r1CbFV/xrnUspaiWmy
9iaGdY1VASPP1mwsi8XNzzNRrHigqyYmSwt4oHkRxmPsd4q6tJdm3QWEwkcxVjFf9mG9RtqLHL1S
PJrgvjnUBb9Px7Y+GYniT7AqvTAAgWfOBuRtcPMXjvIWI1ajwIBIb2nOeCCjL41qD9McpzF6XxX+
XdzT6Esf1Z/1HiCiG5Vn7WJybABf/30l55A5K/ZxKYdKc+C5evggRuR7PuKbfw5tUeN2veoC8aNT
gHdVlLa7ng+nXKpCgfrA5DEVrTyaM1FU3S5ouxP2Gh25M86zyCeaqyT2LqVdhsdYZHxbxzED4HPi
xzDXwSqsuHzEOipO2izj30Mu98VQd5hfkQgPx8L9FSqVJ5VNTi5igkcE8StEuCKFvBImpEbbUZSA
J1jdV0DZASC/GTh1Eza6RfaXW2X9slKML/S80LodApZ1BzBFEAV7N4xVDbKXTBN8G8FZxZjd+4sY
g11F2y13pffs5eCeqdonO1Ja3nMfRAfqxvVlKBXAcj3dYwgsvtbhOQx1ccCtFAdzZg6RblUHkm6/
F13pbI2ujUdkiNzU3ly3dEg8fSnrjm5um0Czb7yJZtNn9oTvvkZlPJDyX1Ey9ruuTtX+dtBjDbBh
ybec9+7W89K6SW7WqxwyPKIB1TuST/5ZB9NyqHhz9GbJqHrMOnu7l0cjYYx504/CztYqtyeQbf+n
My7I4bw6g+o2E2K87Y/cs6vVBCrrzqsCbL9qlX7jXuUtELtUe6F49ey0+VUvKBUgIub5CpE59s0D
zi3h+KDy2edV8OD4/VMw6wk27+silqAuW2GFJJJiekpoIx21H+UUPFaeyJ56sTaBJ79zjGDiRz6L
2GwxQjm7pWB+znEt45Zm6yaPGcqF/1uIx7ORBP/0SmFsDN2Z9z/XCZq/av9xbSy9qarjSns/OMP7
giqp0cEcrEjn60YB1HrT+axXY+IiEH71qcrSPuDNI++tjO8n0fgTW1VJyfFfCpv+kVla3eVjjMDo
fFDEXoBJIk83VZABxagat9o2rvCvbuDQFOvA7qKF0XlT4SxJEzdrO47kopYd3zmyib80gWWvAq9G
RncWa+2326KPGFadEHNVIR8o6h4gSYhDRJzzaPtHIxVMiy8puTY0Gh6MW5rn4X0aZz9zm1d7HiDo
PPiSJiYFpub15yedPeuKP/1uOosgc33NtX1qN3iR2pPJLYDaTb8NBS++duNorRyXYUpRKT0G2h6X
JYjN32yd7mxnCH796VqEmH382ZU047jMpJw2UctCZF5GdgJ9lZ0aG+Fc22YLlpXsFJAGbHxjNfIU
yRPW+v7OAg/NTowuHgk7tVbRLzymqtWHdo3lhpsyAg6gYaw8e7p/1fje0dc8wDLN5wjcGLGtJ38T
FqxaGbFzy2zlRRPdXJ1Bw124JfBMRkyt5gX0meEcpK3zlRXdIvLIXwMdkEwkHgHBsMmOdeC8mFnM
qJCb22N7k50B3woPaeFffCWQ5zTrcYdrlBtwEBG8LdRvq3JjdRuEBT8t1y1qi510sgikUIrRpx9U
ftdkgE1Kmye5GyHlrrq9Nx9SfLIdCUOcaVEAIFrHy5vKnBk342FEcwADvdtTCrIFsu5ZkqdDtHFp
6K2EyLKXQAgwdbXSx2JK6ddYAe88Zi82JWB906paGNGNub8MA5sDzQmr6Kv9WDkUSOn8G+2C74Wj
gNwPqLyLURzuqWflvi1H9Wr02ax3ffsf9SHGnrvM8nRi0qEyiIuVEU1O1GRDjeGWNr3pBt1va23v
rM72jgCFiTUmP/DmZ/F2iN9FahOekMbPNsaaYuurrt5t4+ZHne1o3XjHPM6bVSr9auVpLzpK7MLA
MJ+ab9g3gkUFlth+RHz5qR4oXvas+eYXlr/J3bJfd9quvzWuf8wwsz9GPouvzfXs9qk5Hyww0KHH
UskHfi0/ZE1kfYA/eKLOk5yHYLjNMAmsBJxzpx38HSCpKuwXRGOVGA1pcQ6Hp0zSMEoQg8LmAMnG
pcysFvBHJLCMjgDjeXbDp3gQf7hV5KWYsPMBIs6KH3x10QjuiYUTV9YSqOBsjVoT7NGOGzobmxn7
QMcABdn/bYZw8LHyP+cIfNLXNd9b9FwbX1aMUB7rzznCtptKhBnrEPPH4m+Q3AWhILPu7ImkLxmP
kb3EVigKWwQOfZkBFAp9mg/h2h4zZ22BHPAS2wLMj5wEJwQf1BNvwa6b3SpBqn3KYlTGmEVB7AFV
FCZ7B64AioNI8Mu1Pf0QfMh/8/oUE79Nkwohk3Cg0TfOu3rhYjt38Sn+yNxumkNfjuGd0zXTpm99
4NYbJ126ynGf537Gnma/tX7rB7yl+ywAC66ugZJhAXAjIh9P1NPHKAXhBt87hK6J/AEBg3Q4auup
nYbhZLyM2ohqaPTWH+3vRm9UxmgOamzwMPYEwGtzBaPs5i471FNIhqpKN0b34WJR2G8w2nT7Dzo+
VvzQ282STE34dlPmUqQa7I1bgn9kurnqjI9FWrEcSTkujfLTXbfTiDEHIbNN1aXNLrW7e6+UYQUm
lwPMSlRi/VLYLjnktTuCzevQOmkGa9wbWUQCmPLUyYDVVasSQ41AvL9QiymOsm0Y9PwxHFh41D49
Bz6DNKuGEkHWrrfJLosJf7Rl6oN3xX/fPFBC4ndT5eEKAJcC+zW0dAMe7npgLUB+QR/xfCglvx+C
gRyNh182xbZB3hvvKIxGB6TMqqssdn+9Eo/VGqwYjXd07iNrdjTXSOa2m6wr5MVo3S6qVk7shKtr
D4I2Dx6igbdOQ0dnS5H59cb06usaRUvK9C4imFMXfdjni7imaoutmmnUp9Q/yJ4/G3ejkhq/I+qN
zGMH7oSyyL9DLRtEUGfRHJoUMLkycA+mVRql1rat8Tcxd2V0oMDcVaEdnYx/5mftBuFrBuA4+lCS
vs4L1EOEFPa5beZlpI8ZcT54WmJsQ+HiVR8QVgFdUYBxFfIH49Lp0NuE1jyWuq5Yubnfb+JxrQi+
+A4sTrmW2gcawnLrr6WmWwf57e9+S7tl0At3702jvFjj+MNpaPE9rVCaogRg7xSlcXF2qQ4SY6gC
+RtsGusho6JAyr8vl+YCIzD+iEe9gL6tTmFpDbtQ4k9hLlLSL6KOvW+yl+WmrKcYeC+rfkEcdYG4
Ll27ZZevsY3zL1a/n/JGN4tB5iBxCpLvHARHH8FVrO7qCcDjWmZ2AzSKu6BOWj0YqxNk4zLIrHRj
RGbF/qET5eu1qxbPcIMg5CmKB/vRBbdiTV0tVkYElsQ+5xnZXn17cBGTxtECAXLvp+ktrENrE/sT
WSDc5Dy6lvQvHGvQ+bauGuwTF7xhxfVWI6sHv9cb7MSbXbxSY5gATfjOQ5EjmXX/u+faH5Y51Wxj
7mMQto8MavV2z1MQnUH4ra73PD8OwH8R4A/mLkvS6LMOw62RzFXMffvuBFjz7PFv92wcgFH/2z2n
RQtcNxHs3FdyPVkF2QxtvKsLpCNX1lAHd5aFAFBiTlUJcMpi6AF6zUKUfTGWyBICD03pLK6y1WP6
y0mEEK1O0XzuY7L7ak2z6LnwGAj6RgeYfs8O5vSqBcPZTrCOppVVLFmGCcArHnPwktZD20gwL/Py
EaH18rHhzxGepwfjMIAuubIjAez57F/bhXtBY+NomvBSRcuJTdXa6LqZVDhkC2AK1A7o8sVbM/Tb
sZkjOTR8k7lj+WinpD8rJ9jcPHijBvw3B7E1fWHJFB/xi8xhtbrGah83YJq2qQwTZBe7ndFV4Kcf
lJ9/040edpHXlEvHjvKN30tyZxcVP6ay7RapXNKq3kWFaJ80+KBJyWr1F9Prsgq736rUPyebu18j
MYE/39LqBEBRtEN2JNw4bp+CZ8BQEmt0+Sug1ftqbpQP2QYjgvs9Jx6yGb3mF3NlqQS5y3PsowHo
3dSge20KV4f7Pmd/eSAUrxix7O0YROSYYdZY+3XqrKyKkqUqmnhh0yh6slCEyvc75EAn53uUgmvC
axSgkvY9iyR+5Fw2a1QcEr+sIf3Z2GPwEkiQB/1J0Uew9q1lrwv7HHn67dpp5YKP+ud1syGNHijR
M5+ETV8HsBwS16Gfrjc1WcgS0dXrWNXOOghLb932ZFqCsVoih+2ES6JG57s1OGAFut23uKvCNWuV
3NqFEF9jP7hr+NxrGzsLYEyHoydH51xlBUmuLefIJ2vUI+iiKCHgF+PKNODVBuih6NV3Wbl2+qnb
zUHMLyDH3Rs7It9gMDvNdGK1LU+g8fHFtWGcPmiUx/iC167fSZsV68Zt6Stt19eGXjSu3EGLO8ce
9OPE2pfrjXBNEqvCD1eoaTy6YYOCJfOtZ5N1J7Kh+goijNq6kQrWvB+GbwXgl8bB8lqUChEOnwGS
zSWOAFwyl+pI14NS65J7lLMYDsFol0tjsEi3jjFqPg9gSm6iulUohyCtZ+HjLz9fs25Es9QsKg+o
vZQ/BNYIiPD8QwvPyxKFZd8lsKJhT53Wu3bZouCFixTYt14H6Ubqut0GU6S+auHuTMuCewQrVc6x
bbbic1Xk4KNjSnoivHpq1ITqHlHDtyIt+ms+3CTFSd9XCWUB394S5U4aPloycnfzbNpaObnU8yEq
sbYDvdxamekT1VBgiH4ygM+uE2rNM73BZsFbmEbGayzZo8Jy8mikQA7xnYwmTMNCuBssc5071JpI
wrJmT6VvWQ9FWu8dOqbPMhT4cVDWKcncLH1uW0duBpvLlbEGPC2Xlq/GnbGOk/+7rCP7ZKS5R3eK
0qdq7hFVOvbp3AVpcF3NW4IkBGIBxcqPxugQ2yQ6DGSuNDU20t1O4XB2Z0NLI6tZfjBbst5i0A+Q
AckRGXIKVNKiBDUprqeKBfai1/JX6rxOfppv6QDyGBGxV2DzynqAOjpv0yCOD+BoWm7cEdjujgh+
0a3NkFy1z2/OlYXtuRz48iq7lScTt2n6Hfb76KyrHtPAzh/KLC4vEyHpnrD4ryEoYUPdPI4Cbx0e
M3MhbKh+DnXvgF6EMFE2ZIh6iyB/LlMrWHErFhsjNhMleAqK+mBE6bnbDAiQiy/onISqV0JVxXPK
WtSGq23UOozs4hmVIqJNa9M3a446KUA3UbUz1tEOv/uCtWfT1EpX2rMligU29T1CD0/mOrzyUZNn
vik+9w8wyD/flLHy1rnelAUiLRYLRbOhBqszo3jiGdljxGrKVEKxk1nddBGbkT2RAQIZbWpR5OZn
p/CK5Xnv6OqEWiXOIZudCOd62fTpSmm5GHicP6aE6ycEEldFXw8XI9mTwBItIw9GwjfKd8AEF1cJ
gdaDl4rp3thoH59LJaKzkRB5fkTCQVwl6nnPqO3nnIytSvkPh5HsFGqtn2yKjFVX+mAwzJeP7Ba1
M3hAD8bqoMZDUsWqP1wvMgiZZE4Z7Y21wjyfONxv91drQCjeqTK8w47dfgrCuAQC99gHbbEDqkh8
0UGYg3lhO0sjpqXdH6OWvoSIFOMpbookVdS+GKPd41LC6+K7qrPEF1mMYl3lspvxSeLLRD1+AMoV
2HHTtl+GRVR+Ma68QlUON06xcJ9d2TCNKw+IQZQoREdx14g7ZFZKFOU5lZ7PlmXBnSXAqN2JNAKc
h2E+zVk0JkjB0PVV2TBAhZKmc+5zDgywm1YKjJm5DxuVNLnHX4DR20mNLAXKCVaPDuizpyZjJ9tC
KaFFW2ps2PAJGnC8YZ25fHuK0jMJ5Y14NDoX62TC3eFgVFk80a3ZCCnTgXK6beeKDqMv2kvU+1lT
poelEU0LF8yEYrQvRuMwrPUUKQELnS/AVDHdD6O6uhuPSYZ47GpSbI0YsX5EqS2wTkP5WtGxPxh1
b824FS3HOyOmXePfUcwwiRHNYWrdL15flkdzpViX3TbD7AVCN27UHGyylBNf4kEp7ydf2ivPHsYV
RppmXfUiRHlE3OIoHOsy/XX933ZNrJcKMbO16QBQaBefMsg3LsKmj8adVLpauLZ2324/Sn3sgcgz
MtRpvdA6WANnjHI+uX8vQ8+7LxBNPcRWdHdTmbMCJHyknOXRSFfVhEoHcS3lhjXDW/OuyDzEvkD4
l2mBukoyXJV+OlyDUSYEZQ60iy52VtG7awyKd0iVS1m9+XnxMK1RZXRYxazOllOROkeHlP2RFIwv
C1myn3RnsCY3u+2P/2o37TE1c2z+SrHmI8KUTSb8/QBwemLyHjfRAHpvokmRiNm5D2w4z5Dem9W0
7QbwodvYlrtI1vG585zfDfPUSxAxtrbaNtiQOQGNVdtRtWV86bEKNV40D5/U5CCuyKd4jWA42rjO
0zhk/QN4hs1D6ZVfWVmolzpPo3VYA0s0YOp8YfixgokmKG8kEHIsqnsUlUCe32pRZhHblqLIWL26
uWQOAYBdsmYp2ShXCkW8VBLGKFFrufmOIAd5vOqaKpqOgey7JQixbNjVsrVXbi3tzRjYEX60HBAG
7dubCOUjlz0dvSdjLUIQaeoIJXoQPwa7GHG62poETRxX2EdWxKi/06t7bz4onql7xKR/KLct7oxk
9NHgvjU1OnOwA0si55iFZ+IV41wTotqrsBu/kGLoZtZSt55m0beccBfk4Osbq/BzAA5aH+ApGI2q
RoIi9mznwUi0ZiPKAwDymXfpx95sB8VL2+AB6NAesPHjgGq2D45ndZcJBMldTHs7MTajC1KrQnWL
CQGh2d/o4uLYt4N7GHN+ujUMlESljLmfTw29iqAwDxpN85UyENuvVzINchSj2Qo3ispThWVDNaHq
ieWjuKplVS54h1PwtzOs8JGcp1+13SN6hEgaohS+fQmAc52akRyMNEiL7JnjfTeSOYQ+yo/lduVt
PNRVuYxjlF5GxFPnxqYbmvXW/HZnS2BGNHj56LFnhBwANWCXgK0JyNGHjOuvrvkv5coNlj4LopU9
/7fNIW/bfel51tFIyKvzg5ycr0ZqwZg7tCLSmxIQigPIy1gDzAfkOt/OQM8fQAdvvhmP0mne9EZU
Zbkgfp0fgZvtE8Pi1EjJJnFphaepKeMzalr3c+Uw9Sp8UNzn8tUnJqb4PEqUDzEt8jz+rWt3O1JS
7lBGp794jvYfUByXare78GroLyGGdiDH5xJfs4PRTbIBRsmv3xp1wCE/hPG6Co8BkYugcLMD6Sv/
ZA5TLAGv1Xm6HvFVYGzoYUD9DDCR1GzxR2clPYTUjJ+xWlP3Zawo/tqkkMcKFXpTEkT7KQCZLnbA
UUOFPBiMPFtRsfhnRNLxASWD2LKKJ/fxdpZaii3rWWeB9bH0i/ij9eYnBUHBo/4Hm5MeCM5KlJjT
6hQ7mXtp6vjB6FtArhE261CTYU5iMGyTuKyDr+OABQ+KoWDLPetvzat6RKndKSzue7eNsCGg6TM2
EhGWSDhrZ505MzpjNX7T2LLPVlDd3tqKFjVg44m5GxQaS49Rz9ixZCgWpmq1Mqqb3pyJoE+PQ+R3
m5gU+otf0qNVN/LXfFIgAWdOWPOmCVsv+j/KzmtJUmRb00+EGVrcAqEzI3VWZt1gXV3VaOVonv58
ePTeWdPWdmbmBsMVIcHd1/qF72XxqLwgAP46ZENyVoT2WETsIVL5y8lTJGpav3HRYDS33xQ9RiA5
Wx9UDRPUv/4e4fJJr3ZZApmGsC2OrmOsoV7P/WFyW+2Vn1I5TAgVh7JYdFZ/ZxG28WWxm3O2aawU
kODUh8BQ9P00ZdmTbPSUWvgtd95F6Q3tVV5YZC2B1a2Y2FzYq4i1R0R4X/UVgLUF4KtJ9PkqcXIS
PqdagMNMXynQZO5N45uaZeuly8uGbFBhflPsimitUrXHPmqNb6LpPhfLKB5j4p+v/zJI0RY1rGrd
vq+GUFEUqGtExuN45EQxw1SeTGvIjGUf8Uqx9qWiV4eljEri49BpZNHoTHZW2+Qri33vtcFaJu3T
shQmGoeeEpD7Xz5UdaiDcbBKMPHL+E3T7ivTXD5kr6QxAbU13vzhuQsR9K2XMSqylxz8b70MpdXC
SrMToiH5+M0EmrtdoekRsJEvK4v/eFl6dcVU71tl0sJF18vr1yEzDjUxlfuvmlJjHvdBTQVCWM2d
bCDRXl27oR7u1GaExldyLzPPvKV9YR/LpbX2ualaH6PowqIT6Y/M0dIQEpN7lzmO/jCPpuPD9E5/
bCMjkeVv8Bn+HqlF5W2k7ADo+O+RrV4at5G15iY/2qJ/Wur+mEZZ+wfoxtmKkr9gPRN9aUb7zerQ
wa7HKb0XrZJfhDLre2Ci9QuRFnJbzgiVBJ6GHJXXy+eQrOm3nmB8WFlTck3MqEGGiPhd5IAjzjrS
8nFZtD9S0FbE7tO/8ogZVWm6jzX1WnQ34TDWgzOeXFF/sugvw3Y2iUUBhQvifnG/s+A8psuQ/oVi
9V2eCf2zKrUNi2CljxqKPEfXze1jbWgkiVJigZY+zZ+mXd97HnOrpkSfAxPCoFneNUIT/XVEbSxo
lrxAN7OuX1VSVUdmizVozKR5nZZJfejH/MItW7/KHtbsHuN1KR5llS28LshcNznJ/msML7sttSKU
rQTxIcvPzpN8KVnlImcC8Xp4kqU+MTw/T9X4LK+NDrmyt+vMCmXRjpFyGOPmu+w716W4limC6C5J
88vgpuUroavrWFT1dyPtotAEBnoWrtu+a2u17zqt/r5EsGP5F/OnaCr1o1F/yO6K5qYojLGwl0UX
IdAaOavaGNojkgTdXlYvYxGiAl5+q0Spn2o9aXfyoqNinWtuRoCMvbfLDKSMRZ0/57XpBKlZsYBw
xjFHOjZiKmyZq4kmPzd9XTwky7gjXj/lAUiM4eiOk0KCdCv/Pw6+XWp7tX+9gBaPvZ/19YmAByFR
xLYyffTeMq3q7getsXxZX2nzGjbxZNy6iWr+rVvvosX+1c1msXSCzCbul9Rg9eCTRPyZ5r3nd442
3A39an6Dp0NkoEvfVdVLHmy7Tfx1e4iyPhgPXlaBkd+KdmtZfk6g4E4WI+NtjO3+PTGEeZ3LGNrw
drHRtnwH+HDeZKNvo2v1Z9eJUNUrghMs/y8ZiiLfTcPJNqa7+tzYDpIPea9cIg+cjiAmtzfSRnnK
Fg1F7SHPvlvjcNXl+DV3/WFKxc+mstB8cPrpbTZEumsiDwB7swwnJU2XYxZ1/UO5KAM6R0n0ToLo
V5mNyV+xerR0g/fRamicF+784Wz3ntLUxmOWtdrBMO3h3Cdrct+NlbVLkcN4VbcHBWnM+Ydid8hh
EhMzYxSsckONjosCsrrvdGOTZ3GPm9TOrbgYPAHhJmS3oqJHxlH3uvxWnGLu0rJSilCtM/OtUGey
5UZVMb9S7JE9o4iapLyyQ7r62NpZe2u1RdwfkbfgO906J7XDOq9I+ltrY5M9Qe5huI01ork8RiZO
AvLKpdXnx8FV51ur5zXpMdaU5dZabCjaeNTUW+taZNGBFLt+eyHhkAhJW8O4tYIwtg7wNK1bMUlV
46D2NrpY27fB3KYd1qFzb2OreVoP+qZfJ1u1UZ9Rf2hNv1i6U+c2/RFy9pvWbyof7Vh29/LAz/v3
WWbAMV7nu3/2kN2SBHosibziIItdgw5ZlVhFWM+R91CauotiYh8UYxM9MPkaDk4FNtjBOFlvlbKf
PMR19sNJLe0kS3IEpiuEfstpn23jv7pmWFjsioxc2FedPOt19VWviuksh8uqbk2Vi5tAwAMJ7viy
LsoqL2xFhCbHdmGt5OHjp1Z9La24u3y9WFT36aVV6secDflvrz/lTKrmWqG4uY3/ejFHz0+W2zV3
X/VDrJRn9NPf5St/XTutdDcgMKbdruG8RI7WENPOh9sBTbvhLvESdFoacPb/qS6KxOp9WdYb9evU
IpVWM/FCwVDKUAUWcnc7lV37BqVXpJ68W8v/crm+SAF9xaQWtpdctuvY8cCuSJbNRcESovJg/WQu
a7N8/fAmzTu1Mf9yWbStHNsLIFb32D7F7wK4nKzXUDY5tUJlGTstK2qoPTTNzh3QxBrMt5JogKzP
S28+rQmI79vFUT8iR5LiAkN8IozBaN/JQ9Nn3p3YDrLY9xa4ywjil6yb2pYkNTl+8MrIURCZypz7
zOmd+7zowsEzVlxdCpxGZIMdOeOOwBfzSl6xzpYdZYsGOFr2TraxX/XyzIu0v4fJ4m2siK0z5JC5
YG2EaPGiK3dAGgrXLGF3cVjMtLqftoM8k3UpCSPUbFVg6v9nQ8KU/NuwTAHNriIX+496eRE5lDR5
tBcsl2+v+G8vJsdqwvtBAHGLzBH6LaZo2asbylsy6764dzdCXmG73smO1Z2QZL6vPpMRqwEC8tNB
75wMOraVvii6QISnKYvDlMTFexrlT0a8lH+uXZTxt+h/7+El/f+lR4QAcrisPaoRnl7eeUNP8KqP
qztddZD1yEycjP5T5RSZ3flf5a8RQs8HFPnae3e7iKy/dXYW1QnHslUDaxj6x6VhhjZNlVgjsROP
dJ9wjjVEQr9drP7xVtlU4LV1QICyrt4aOgF8lD22GsrL3Bo0x/Ft0K+7LybmrCxqUBTREHzV3Sic
svxPnuc/uaG/tcv+XYfmxj8u988LyfL/zgqV9FFJEuWuY2KXQ9yqnQOsZVLiACh0FLMPYB5qwaKV
ZHZqvILaDLkrI6EoW4aoQ1g77gXwa37lvay0hW0QFlmMDE3I1G+MqXtuU5VniZ46JxfLmedyEvmT
7n7INlnTelEG+N/D/WDrL+tsKzU3H6UNPGOJ5wSswHN9a5LtBcofx1p1ndtryDozUbMgd5LuqNfu
dERmFAxMWRagN6fiviP2cUyG5Vsb1drEf9flKFtkH3DKfdBpoxFqW2/Z4NSDtq9HYyEpXejn2srH
7jUqs3JntarN1xS/oCM0f2plzjbNKnvy0K3Yz0UMQAJ71/PS5vaBhWP8iOQC6uSKqb3nbJ39qTSX
n0YGAcizptgvEOBwZsMDs2RqCCinw6sSkcQbDVFcJ0ctTmqRZydlW3epdVvvjHmZX5sOVlGKRv4P
zc1PtyuhQkBwJep/jgO3X1FW12gtw9rom4th6eRxnQWnia+yPJOHLu3qo9kZVxON83v7vwdCa/F9
M/NYK1NXP6hu9ykbv+r/0Xed22TDtv3rNb6GJjmWV32p7+S1v+rl2Vfd2rjpXeq+fNV8df2qk28G
rWZdcau7r2q3AtDb2pVD8sHq7t3Ew6XKiY39jE7PDqp1Ha7lk+f01otS9+5rU+mPjbPkDyqJ1Ndu
0PBzc/riMk6l97pGKKcSd3H4Dmg1u8neGyz/d8gXu68eHiKnVQGCI6+UjUK795LkD9lo4WPwHHG7
sOa+E7nVnMolhuKdy2OUluWFDBRYBlmWpyV/ojOI1v5izbP3hgTzd27KCeUwSvqgvZSVOj3cSolJ
YMudH28l20EFtVafZMnLiZDYhflcGc43Va/XXTn164M86ABhd1VkqEAUqKta8+8GAaIS0RzX3fWq
NeD8JVs0kfgx7PXj1xXaPAN6FieHCumAu6/6YWo87ANAX3pTW4XgD81dD6vqsQd082jWDpp2yH4g
fNQALdkOBlGR+xL/Mz1iN8KqlLrBiA+GWJEG20qyb5ai6C/sND/aQzY+ImFvZ8p8p6bLFJZEtn5k
IXtn+4cYEJ1V8xJJD6VxrstIWk02tBZPJqNTP8fJMkgg97+8UnEP0lOijEakAH87zTb7DtK6GOVI
Yw1kHJodG5TotJEO+rwYHm1LNK9w6GoyZhVksMpsXlF5Hg6is/tQtpbObN0LdMEJRhd9MEAMdYe0
Q2yNpOqUJvjCORN8t9grD/WIZotfDZV67qCB3w55Nf1e/KGsNrZpmhJfiArFF3kWrXXyW1E2/KOu
2EY0bpXVvhyirf2OZ4t1FOSh5iQh47GUsI0TVVxGfBKeNEuMftJ27Y9utF+9WTVe82E2YSia0b5o
xugbulmEBRrxo11LZOjHpb/CUDHuZ7KdQSvm6mFOE7U7xCgN7ipQXo/2NEUnrUMqyOz06FHfDuya
2utkmGGbEe7fgYFlkd5NV9kouzFF/yJ8nZ3lNeQBLRJA4PGeNBW4tMRc3wWa0bFpLN+Nppl2A4n0
0+wMOOqNIMKjjUCC31x6rdtkM0SLbCIRFL8akq1Y4g2014wF6MV/RygwVO4VgJtOW0EFqTrnA1MN
hLcT4VygkTbfpuGHvVWjGWKfcNLQQpIArQ+COT5qaqncuUiT3zWQvO46kNe7KYbxIhtknWy1NLa5
viwDh8VHAe6LUq7Og9eDEHcdM/2hLsVz17YI3QDtOnYrElVFWykfaHcEsgN8pTwc2ty8kyOjCqhO
PDBBKGqFsY1KfveGtfF6q2C2y42HzLb0ByKS0z4ulfK3OtkqsqTF4wX3ocVbxnyXszMal9nlj8lY
ecBAUr969assGDUPCL8E9Heaa+enI5Yh37HuLnZm75bh16h2Gx8b2Kd0S4Qm7n/fSgT2AQfDOPUl
oRAaDgDLLnlfmj5/GBtkC0joE3AW63Jw2s7ZyW5uRIoANTrm3a31/3sU8intGx6evmLo4yNaouMj
CpPjIySuk0cm6e6rHl1xEsXriq3R1k025IWKYIGjn+QgWc/nXY4o0m8hLsd4gHpBhH1y7W+qpX6U
RW3+lXm4MS7OLyXusIzU3Obd6RQ7HD3wdUacQFms3PEIMst4sJru79F8ox+gh/8y4uEXl4vv4UJn
eAJsp05bJveJJdwgjYocYVHqvhr6cX5AGVHdeOeAgTv3XhLHJCssG/VDrKbuvSzJ+q1K9sJwKjrc
Er96hUOkpHngcBA9KeWzJIDIw7qRQjLkXW6kEOCiRASidjm02Tq+Ju5w12n98mCt5fg6kHUPkGte
T7IxReR1vyZws2Sr6hTzpayMLWnBUFEOyfMCjks2yiqYFkBtzeVBlqyIGEPU3UVsbyoka6fyXJhe
fD8CKA1RdiMWsRURXyH/s53B9+Yrk+V569O1Sh9g11n5quPOJ9yglhfXRXtAV3R3z5J3fVFUiJ+u
N78tW0lWqbr+XrV1cS/7d/xlD9C8mHW2Hi4woqcxMQngczEPMoXQQ5BiepDMenq1IVtN5czTpyme
FtVm9Wim9+Sl1JA3ND2tFhqRyGfw3HyaxdgArtSh5JcLhHtl/ABu/REjQvaYn20eNk8OnLRiWci2
FqVzgGEO8wft4b1ZF4AEGgWQvq0ECenJI+nYk4IbxJMX8XBH4G767hLoNnt1geRnGmHNVvYqzxQL
uFHb6Npet/lZM+jJgTCaKixI6xN/YpYmFEvkjCl5UjHlm7rIDN1aJ4qbb0jyozM/Ld62IvKgEce8
vl8B1T0bOo5Tb3oaXdwsK87c/7MPjO3PjeL63KhGfEKI4dMb4z+SLPYOUap56LkpxLbYDjNLpvyL
1jc0/nGp2wAPbjefMtHwWT07dNMr8HbLX8omeWxaw9snw6OeR6DPW+11MLTv6FW6vgoiLDSHiGin
4vgCedFAXQD+oF4bjBN3D+GDKgnXvsOjqhnUR89TkQIlT+jrK4JwoGv6HaBnRzk3ED9DMh2ICA/M
y2qRYR3a8pHq/h71/gZVvPRnblWY4LYG1pW11u5Rxyh9FJZ9C9ZhoDf4zor0U7OH9Y++HTYDg1O3
Wg9GI9SLh5KZz+Q07rxUVD7yO39Fwx+iKtOAve+vbNb4LrrPCgHRzKu+jSVgEr0Z9saCuixoNX8S
Te3ryre4wlpItEwrbX8v6sT8o6g+7CbfG3wzlSfIy+Bqp7JMCC3zHTYAnqFFxO5EpKpvZiMhAwVt
dn2tCgBW1nc91VcA36wpsfFACGtcPmFH7pqKCXYpx+7UNvk1tUFWrzF5Oyvv9mKuhwNo0T8wYa5e
h+ivFouQQyu6N4XoKOuE9drMBJDKNIYFPRdMHqsTqpp+BY/JJ1nb7IgazAJEcvpVZLG4IhowhWPx
Ooyj9mY45xEEZaBEyasGLySsIWcicmFvEU/zVIvqaq7zuUYT43nNy+uEgtFOgyKzW3N+DBK94wF1
TXFO45PX9jtHb8xTVAsD5sv0NGiI7Au7bw8ppgf4EAyPQD9CUyzo+kfmWatdxVdh7IO0G16ctSZh
udRriDCDwIRiQgEDbK6KWB1yN0GmDOpxmuCY1WYF8BVcV1RjukPO9S2uG9JE/eCey9EaeJzbV8wH
2mfH3CVDax/6IT17VaoGNgjIpHLt47rCYzB5xPnonmlntuVuMA1wytsI3SMYa2bbL6A41DMc7u7M
KiLVd9gvogGW27NA6YPTFt4bfkRfbauuUlHV9ngArXmqGwJdoCPpKq+C8CvNtwvElUAKTffLeZ2Q
jMYJbNrMtZBzmMMZ0aNz4qX63hrUB1Vv2jNA8pU7LHXFQ8H+OMSdxTgM+vKLScyGJrN6Tx0S1YHC
ysBn9ovPtr7PlSoOosbZuUnh/nyu5uEzc9nALU6LQ5z+A5L5C6LHPiZt9ik2hnTnZOOfTcfPk3jr
Y2Pa6VltkIkjA19XRQBs1nsQBQqhvbsH/Zq8Vuna7jB/yXdi+FU6OSGMHgpQqjTNblVS92EU0anE
X4Kcv59EeJxoxvBWWdDms6b57CusI5wI++Os1MA8ROO9aicjKXwS1VpXv3Tp+D0W+HwVVmofcpuE
SjMN+2jEIpr3m1/Kcj54mPGFZVN6vl5a431b82VpRfJaTuT19ZatS5Qc8qzENEFH/zXp7jB9EHuE
uN+mBruAza5udUmuYRDdkNHEVKKO7kQjXhYEwXeqNj42kfaR6g6hmk5cVPYbaIqN4w7monVWdCUh
Zp+bpyJRp1D07V/4atW+CflaFX/pSL36s5nNQdsVoRfFT31laMesPIt4wPew9Wune1GL5L011RSd
i5mtr1teUwePBmFMSCLFYFOFV550jUVC7uYfPSab/I9wGnS6uwadZddebD/xsFlySqyja9I91wHI
Iubh/RXnH6K52FpHM2soeDeq7ynd8EZMP0Pkwvow6hhGFiGnh0TFq6IIcFjpzrWy/EKuX0fG+9Oa
yufcMqZTRebJxw4C02lDn4PFAs5Xo0UZEIZGRbTi/+3krd8WZXvJpp5nsDubezvCr25Q5ik0Cu29
KJoZ7CriV4vrhVmDl/CUQ05N8GCThzGxsgvZ0UtRCvsMBKoExju+uHl3GogsoeOg+EMv/soM692a
lj+F3pMDS01Mz8xLAwsRuQ8ECmw0lIxIfOsQq0EjpHh108G6zkz3CO4V4tjEXflYLuDwlHR4SobV
NzGq2JUs6kIdYlboWRnCz7hUn9gYBIPWlbtWT4xzU7v5UZRufJclZNm6yUgvq1dap4iV2jlJc+2c
TQYMzbRaL3WWT8dqzhaUMW3jgET+cj+mZcxiFlor8Jh2P06TDqS603ZNljuPZR/jt4fg8QCtx0xs
kqnLYD17DUviqjWqYwpSPNhQkEGfq+TNTdDnVpJYrzYe9sGEWvlb1x1HxU6Dqsrct56kfSAca3gX
WapgYAwMyFhGy89A1H9bW3ZOWjvWH0pLTtTL+/nUWKYVQnnt/J7H5cdswfRJ4bV8QCvuASeDfQCn
iiLDgLoRE9jg91C1PmZ7GPwU88CPOrWwqicu8hFbJfhmXM0/iKezYcs3pzdvs98FJYV/R0dscXXF
R1zziJijov2AQjb72miKx1gxMCVkhYTQvUdAwsG9dStmyapfK3xKYWZ/rH3eBPCSTDDdcb9vzZlJ
1jTP+LxO1yg2x2uPF+S147NeZlfsAZyxV2YCChuvhGpZONY9a20iSt6jsgqs4HO+sskMRpt32URZ
Hgz5jNuPouW7ITa2KOgASDMRwH7jjn/IbGqBDWR8r6pKt497zIfGghRzhzRLqyLvo67LfsS3CUmr
xg5aQqT+qBnFQ2vhgL4keNPnhIB9A2k6HWvYp5nZb7821zFvl+PQZdF15bMomX0HZvGtSKPkkUDq
4BdsIlhuKLjAxIPgtl8fbXNhwq7FEhBIAF2XbIvqiJ2sOmZDAJmh3xsuRkcDanSmauQP9jTUJzzb
cHRKVyOcmvV7PdT7XtTrAYtUVhSN9w44OBzElEF84f6PVhC/S4s1Vos9VUTwGNIIaG10inAYjjd7
VdXHFwFrGE73WQZlKImgrOAA8Ggr+VXfHt1xQeDKLgexycSESoP9Eh8M4gMBgaAaIisYvNLxMZci
Ecn00KMc+jw1HkF1q9x3g4GvfU1Qo/ZivA/r2PY7Msu7Lm3sEJnw8WxYtn2fJXjwNfkKbqEjXIan
EJaVLKERnsA7ymgB6Rp3i9JjxWahewm3o0Wp1sFgrXzAu709akt+TZQuuvTcqr4TN3+azjoEFlnG
46ga+DVlhJAXR9vhb1Ef6jgpAjN762ytfYyXWfeJqH3n6U2GeUqWMwII44I9ZtrFyoPddMN1tmfF
r0jX33cJ6rs6vg0DevHntIfPVxPmyXvxSLQbcMMA8KcWnnms8Ks/OJqWvBQIa2KZd++qWn6F3rjn
LzFf+45sYw4q8RxHbhWUpXtfqKwCYwXrSld9MAno7AwbZ3mtV869V78lie3cVb3yS8z8ULOlGfdm
0+JxueQ/OwP8jkC3L8yHx3oQ2V0xTrOvYH+FUcH00DPvO1DPfU+1MSxUzWi3oOQfJiNM6SHC7XJq
yhDzv18mRlgXlN+Mw9ykQTrMVtBhT+QPDfbSSjJCATUIjC74C7nLOEHSqds7c9KuqmBLZQAVMUwz
0JUsAyzLiiwp7YuYvfmMir3wNTF2B0i2u3RGRcJtk/VYWkUHtLJ57bv6SUF6IXAH0o5O131qWBYH
htBM7rCCm89Ds2iYYcmh0+LG7dXeYqIDCm+7acMvQZ1fQpXdR+OlyRmOkkr2av3edQZYOZYFITcF
Ao8LT+V1npPQHrzPIqpMv3dGYh39fpoL/J86G1WQfr7OgAwrHrD7wo3fHYR2drOnN0GWFLt1jm02
wyNfEH4OexuDgl3iFO91Oc8hvoL2rhAgyosUNGGtxNe11Ju7ak7XXRcxRZW2afhO5BV7JcOzsi+z
Pkii9EAMrjjneEDbqm5fWONjb2L1RzPLHg1NUw4NN5IfLY8FAI6pzJKnjv1sbJFo3lwSibtiFN12
7FhVobPSZ2fXGPF8KBtbCzMANn7iBo6VPWCVYrG86cagBCEZ4tf3lHrJBbFPses97CLRD1D32EhY
x9VRPRi/LaKbmJb4+piX+8HCDBJv6n1KStqPFb65aFF3neMKH7pysUdUkCdJlMS7Pus/tdxGK3Lo
phetJCxUwr5pdT3xVc+Lgt6wiT1F2RwWunjhp3KJsbh/EP4sENVrwngxQqcAI4MxrA5a3xG7qRBZ
OOvYBxjpnLynxGfguQYK2EBA7b0IRpYU+9bCXblFCQJ0eN0/t8UdCFUSgR45fzGDoC9mc/FVVtLm
oBXb8+cHMgvTJcmKJyVq12BUteg+6YxP2yQPv2Immg05vowLj2tTAc5Vk81oHIxuWX4n7WU01FBb
CYe3raby3IugzkXglPLu3OsVIC+MiIHut35kW+pB3byKxxYTY3mwVlAQZl2OIRoCT5GXr3s4mnOA
Y0vJQlZhpz5j5Ercsj1p2TSc5ykZz/Ls6xDb5nDGM4GIzcCdOTuE28G3H5aqcA/8uFg0FxjB2sS7
9v2Kl8mcYyXYMjFkJZs2D15SIK/mYmx42Ex3WxKMputdiF64PqH+a4K39jlvq3fhlgRQKnMSxzVF
J5eJ+rvuFssZsRHEXI2h2o3onfq1rZXI0FiVz5dgnkYFz++mOUhPa2aRik3QHO2soX7/ctrO+Yx5
Z6EAZNaBktYImS5udJYHlq+sQ9P8ahF230eKKs7rgDRrMVkHwePwLNQc7GLKstRvRf2KzP2fXV8N
t+9KnsmvKV0tjZVKtLo+gcfkII2P5T5DnrmbVevMjoPfOxRNNfOmOdhzNJ3t+A1SU8ODbqcN2B0r
OllZ7OffjSqutKBT2/zU9ysJ9zXEj+pJU7xsV814sZN8s7RmU4JgBd91URTwkNreQPsw1t01V3hc
JBnt+RKVfqpGiDkV7XFCuDiIKnxTs/Q09fASFRZrwGBn4yzfAWIe5IWd9Y20XXNmYnD/dthGDK1h
+xsZqP8DokQqBPr3a115bK0mk3hN52pngA76OYFjHjTYTANNddfiB3EXl282mvnn6pbL7pgyZsc+
6urJSf5WjT7XZ7EdZFEeTMQ8+JtvfsD/1hw1GKR89UY+vtsvmPa4IKG1Zgra0f5kczIEnVno9s7G
A3tjZR5x9/BI6tAhbvrzitWojw+KLzwBPjNxWiB3HEYQf/vlZxJlJzKAs6b0d4hCp6dCKbE3fRga
dM2GdHyqouYu5zlwrkqjCIqm/GMpEQRUjM71y2FQzqv+0JUeupSr4u6cXCg+wGjSCXG2PkdtWfHs
XnErneInh6xYVL6kzvgmVNc4fDmEz7Hnz0Lol0VbQyj83uS8DIJ72Btd8JJl/epJGqRDCDGGSDlO
J6W2c24dd8FvKEWUxlE6Vk3EGT3EG9qxOKP6pB4RI2VZBRnrwldzQgtGsfyVrLOvzIC0XEP3cy82
X2bLr5omP3v1+pMf2wkWQKsnc6pc39WzPkxJkelT712nZDUOBJUbWGNBxhYitERXP6glpMaRbVSQ
FCgzDUVcP1gZGee6RnEey1+I9mtIFsajVxr5xpxoAZaIurvmH6D+xSWqMjOI0NYIO2Vt73KEMwzc
rN8bHrN7ZxbuqejhbngKO+XVWvs/5zw5OGt/GAHLvDhOUh+4BapjRBz9va4wIKsy5Q9cG5sA4fgR
xGhSXBWVfU/njbumSJM/YtxYiCQFtTObn2OcPNlR6vwqE+JpzAt6pdgPRcTypYqz1hfqcmzNzv5B
ZN4lFsAzylH74Uiw5JnUIByXoYVoRbQkrOMuP+kKOU2nNNfjEHnrYSV1EILSNMJV6bsdy8ewbqbs
oLZbvMMjIlURae2Twb4C9D8qbTI+owv4ZGR1+hnh9AMTnGSC/pI3ar2RV9Kdatjrczepn32nfVRT
316iEcIk2X7yMHUJ5Tnz0AGacMHMYf4mWY5BupcvPKR2/VIWl7Zspou1Re8WoL6TIdqjNwrlTV2y
XeIZhFRh7IXRUOzmOIvfQAr+SHp3vTcFxhOGimD+MqrTzh1KkI1Wne4LMbufgvi18Fyw9V20XAh8
4sFpIqc0xnp9NBYi1BUbqs6bjMDJHe2BHYBxEk3aHTq4Zy+p2cN6JxP+S6hH0/Kyn2LhD0OIxXjy
6qJBMaU0jx6isU8GHllBryTVn0XzC1mBlBwp7iSrsL0X0MYouacOhOF2rVhQ5+sDIYafi96f1iXp
X6aud58GhC3SCjzzMjItFKngcSTz3wVv9ixz3jm5tML/Kt+aZU9ZKcvyILt/jf6q+9dLyGZ7jeRz
PtJL5YS+IWqlyuYEfjutJ6y8ZVmeyflmTFU6yfJvp1/tX91lnTz8o05eR9YtWl+FhtrgdTeSnPeB
BDfnXp6qDksYwqn/qTVGkwXB1l4oQHZ3+tYuy7eht2OykAZULGUf50l7lodmm2YnE2MCX5bNbvlP
WUk8VpEjrlyLHj9bmsrt4JZGAIgofpZ1TWnzdM/M6SDr5EGFm66mU3R3qyrt/DHmMfY1qJ8872Tq
wHy+BlXdKsjvsOH/rS7DHVDTRvX0VceO83/4Oq8lSZElTD8RZmhxmzqztOqe6Rus1aC15un3w5k9
tNWeszcYEQRUFgRBhPsvEGa2jafCTLVjhD3M2SoDzEmUynpUS1N99LG64NM3tt9rV/uSAUR+01Vl
vM1+mB3tPLRfimlm+RRMO2RAi78jEBfn2CiTC4kRWMuwE4dUO2i61x/6OiWW4ucPdtE392acnl2+
sXe1PTJFmpP0CnPsnLDkv8trpzkj7vKBy72zqEOqR4VlF8NKYD8M7Rgzw1cfkrG9IYaS3XkDc8+K
xc0FFNV8NDzN3k1Khn5cMX8PHSPYc6O9NwL6D3lbq3+jt5YfwsHOj+qsPZNu7lhiduXeLpIRM40q
P5t1QaZHRZBJ0yHKMfU+JH2vfmBuB2C0TRY2BZGkNLPAw5uB8Vdc/jKarmGlDKCxC6wv82CWhwzu
3GsaIVJQjsUPYvmI0C5VdaB3j16KiddSkg1E4eDUQP0+SHupazv9w7P6+l5KfVTMZJhGnJwnD5xa
Gx6KLBle89DPocFGw1FBm/BV6qKCyS7gqEcpeV1V3UVV9hsZmn8bzKPlIIfRg0FZriGbTP8nGqzw
RS7jlYggqpig7LYGfVcu0/s6vUodfo/Rfav4jx7OIcWEziDs3WdtzjBbqpPp5LjBEp5g2Ja6wIpe
spwMqlRZRT/fhWnxU8Z1qYqGedqrpaafpRhPTfE6ERVfr5AnJ0UHqCSYVwG5Agd9jsvYucQN4yuS
Lf8XdLs2aZBNNTX/61b/uR0h/hw4pKGf5Hpbw16L3kaycaxsUOdGwal4QDLQvBrjop9T4TQhdbLp
C7V4aJdNECtYfejTvGg+Qc35z4GtsZbMzqXU1eetSvZwDisetjo3zn6rWCju8jrydm7dxA+FTso4
HKN/97Y6W2kBEdTeTVooZJjWZnlQpRdFBwyDkeNAnNr0F/WW9iMgEHT0mTOcpIjVfHZiTQLv2rEa
xOn9BeSzxAqXxtEQZpc4DAFVL8Uh7MrrGIEzQaqJtVdofxheCr4NQ5e1aJJUv+gNyP126OyPMa+H
CwLw1UEap2OTXNq6nA6BCVe+b23n5tdMSuyE6JyqaCEiaan97vQ5SzAv/CIlK9MQxyJPIKXI9e13
1LpRSWqzF6kquoDZRFbO91IEMWXuk9H6u0Ln4aCPyO5aEbK2ShcpR8vz3HeNqdFFzZnUSbFA6gX9
NSY50thguHiGwXAnB30QHe9fdbp1vx8mg/eqLJ/V5aJJy3S39bz8XhpWHh45/tRhJ+nb6U7qMO/0
j2GDCpXH+t6Lyh4SDZ+8UT5s8m1yddxh1zQO1o7KtDdsfb44aXNCYTUF+xlE5xy1kPdgeCnLOjt5
SpWc0mHRvRzsN4IEFslfrTsWoLI+lKQnOpWqX9EC5es+5dmHpY0T83xGOc+xU+bihnM3R9CdnaXY
KyPJFs//UqVd+gFEuHjxOvMspaoc6nfHuDI6Rkd7rs4OqKCbo+se9K1Eu4y5H340I5GstCIlBY1G
v2h54OxDcgJLlM/Z9yBdjlFqdifCWEtszGU6j2ZgZ+R7U8+Ci6cf7IWFaqt9/SIbHXt1E3vtvP7a
6Up0CtxqeuJHI8NRjMSrU9YuigEtMiZ5vA/sEqqhjoYgqlnF9zbvn32/Ut/jAKVJEDe72vT8t4y4
VlIxV1eVivszaaCLlo3shcscwy7MhyAP0rVKG/3ophj9a4wzeWm7xqUxDKjiGPXtJqa4d1mV/cXc
u/npmuFjP2ba7xr9hsRrLBZLT3hT7piQY9k5tC1wCQtddh31qWDBX4d5vQtczfow4+YaAeT9qWUI
wynPqWdZr7pd3NWamp8KjThtrsT5EQBLSdI7+sqkrzr3LkSGsPXCnQ+z69nsC4zpIhvH7vC7Gsz2
2Wu0BZ2fu4dJJUaYo9mO5YlL0FYFGYt3LgYCQ/4+dPHCLkzDmxRxEXgg9aLdw7y3n/1uIg/VDRVc
DWN8jmpz4ZfFzQlUcHxpKjRCLCW/GH2S7+PUri8E/eqjudDKWZkbr0z9+fMzOUgSFAdAUMdYIdFP
UguTKb2NCN7YO1N/GZT2NZgZgQyG2lPg68XDEOegvhSt/MCcuXmqs/zFYrX20c+u9tI2+kmOIS7q
3XUYsuxG+1fH4Pxhho73hi7yzrZ166O3jOltVvydHBsRgiPWrO6lpKK3+Fr1RO6X8/BjmF9zPT9K
CafW8rXxklPolxb66JXyQnz/LMc6z1JfHLTw11JpVi/tMF9NNVGRtdAvSZXOj9myadUBj4dWJxxE
qeya/tS7io2WkW4/jrrmsOadsl3bB2gGSKWxHIktvjHTlN1lem0/qoPGUX9q56MZYaGxluWQbEhg
mk3RP0phvVRWNRZJ1YIwKta6l6HPCEs2YYFTqVWHEIZQDpNisfwBkgA2Zy+wZ7IWwIkojq1O69lV
52sXTu9rUY5oddnfIit5zNL+L7OIi2tGxOux76t/NyhgOscysav9pwOD6o0POj9la9sajmbsmlGr
dgDIkRZZrhK1BINGPUYwAOuBJyNxx1PYQ6bUUjV44k2CJGD383QfAa+SOmnnTmXwJEU86p5h3OW3
T/Vz1SBfVNsKuoxBzVTOx+R48kMYp2zyuM0BGEOxHNKSJPJSF5mMnggBBcA57PY9s/KP0q/CRyl5
3uQv0MqcxS4HhzZWzspgxyyk8+5dtXP9wS6dryBGWkAvtKiApbI4fpNCWJNjyupkvpei1gLlgIyX
nqVYTnl89QcP5PByJjKe2dM8ROsflirbmvZRnQavUrKygRDrgCaKFKMhHo+2uQSil9ND2ypvcDHs
nRRT3bGeayi4UpLf1wb6JbWz+ll+e7bgvEYrVq7SolqARZOulUcplqE60zXzar2aZ2fIIMUIQS1/
Sq4W+f1zWhLiJbFMas3SchXb9aa+2SQLCCRPFWO1WTQX1SYzFNha+uGMjNFxEDjfARDf1eyFMEye
jcaa/yFu8WUiEvp32UEXISkfvuXouu0w5Sh2PeuVRxAc6aUsbP/WGnOIuLkSXchD5pcCEc8nPYu/
pMiz/cIMBoX2cPziuOWvPCvsXWEm403DQvLJjUHfEPuJfl1JxDdE8FkYaIEbP6ZjHoPECYI7UqTn
eJzf7Tk3dshxAt8oU/uhnbti3mWVRvfmTe3T7Ek2im2nT0RDDQBV3x0UHvd9AgPdHTBZI6DZA7gC
eg6HTkVjs4PF4rXjHWD5+Vo31Y+ySRVscbLp3eoqut34rPm1/sWew5/57KKinzz0U+mfQjv8XXVZ
8hTFEbq1qaOcoOmrX0or1pi0tifN1e2P0D6TEku/GvM8nAxlMS5U0rtA8X4yXVdvZh39NqPiRzeG
JumdyrloIEbJsrnHuERobKzjFAUmyA9eaCTfBpJE6WS5QJEqkpUOL3ZSjd5BD0kvVQABXoviTEQ+
JuUXnqY2j9/SFnVisgTa12oOvIvlkfkE+J4eqxB5TNMBrDSAhW+a3r+3vrmwvh+HXHs11OYGEb3a
kYUKTmpBRMxC7pLAy0i8V2VuXjvG0zh+01smSS9Fa7uXKeuQPxwBKNd7y8qUi6aQV4PTVJ3gzuvI
g/jG7SdQD/UxJQJ2QF/JPuR2vjNQq7zyeURi0w7+rjK3fpt1PtpU6U8OiXvA3U5IxJSNYo7h/ejF
P6ccm/RxQDt3nst/ZmgwZat734IuaPZWH7YvJG+1s4Vr5C2wcqLyUekeglw1voD8/IFJUvmPiQom
uaDfUddhMOUsPmpFiTjE0HY7FZE6nFeC4VUttOi5AqUiJdlUVqudIM4THFtayMYvdZAuo3fnQ1Z5
RUZFA/YXX8BGHGN7YMKjmerbRGr16OnkuqVoIaT4mMXeg5R60IVvgwEZe7T7e6kyYB+cnciuDo2b
aG9eb7SgPAEQLSWp0gwLwbc2TW5ywvL1uRp8mZm7RJdC8xe1z7J7m3wgrWZUvkipyLTgmLp+fpLi
yMqGfHV7k5Kna91bpKQgBJx+Wuv0ydOuvZfbIHm5mmyYlJx4NbJnOSFwlemYVIkKGoEWzKrj504n
+7BcTVk240DgT4E0cJUWhLqHm1+gArVdMnDTG+Kryfqbs2go9pE3vU0x4Y7J0vS3xnfQlqvDW5qF
fOmKNv7Hbm10pZk7vTqh/ZoOv0pvNt6Jae4nwxpf+U4Y7+VY/gwThCbkGCFadY84pXcBMWq+21oL
nqvHtV3a5oYe3Co8GfZydFDJ9KhNZGEv/8z3vgQMU08Z/grMIKCiRa+yQRylOGLXWhyT/9TpU5Tt
gspDvNvWo9cpGEF5+R7a3+Y5DSPjzS064y2ZFQZ9MC1XKcaK1121GXiINNEG23jjAzY5WbS2zxvS
yCMqrRd7Ob0K6hNwdx9BdLhtldI5r7JJ4obRrhnGqxPEzmuLNvrjGCvQzHUAaIUZwI7OZuI8yxlE
BMMXtORY0/htvgf12xy5QeMRYPO/16u7f4pM8Y8w+wFG6ZPyCpdOPyla061FqWvN+lBrfM+kpAZN
cZ4rAHZrUfc5a87OPsCNJ6kajZl0Xhere5zRgjepm2b/puW8GFKqW6W/tFZd0II/Kpvenp5KwCEP
axUsyOvA/H9nOHn07Li85i3aWfaEIyC5XTLFxhC8ysZTw7NaGPOjlEbfbR5xiDgXehol+7lZosB1
5ezkaBHxlU8tndBZk8Snrc7wkt+eqvLR68vmRcMHeffb6U7W2KivsqEfoeDRk63e6nxz+KgjdbxH
0Ud97QM/vq81+6+tQcI6BeWNpjlvde6BsP+4XrTpBwQrkBHaW6M93etR/NyOXvbINzDDEyu79ZAg
blLCHNNWd7LrpeGr1prt9Y86Oc1qih916wcHrcSfHklo50U2bk2U0IEQAEOdulJVAOmSi6mHQwJH
9a2O/fLNT0rCa14cnaUui3JilTEQ8zAvyv1U+bj5RJl/lcam4X4LClSKDRP4T6na7TFlmD0GXVS/
1XP52hIofEDvtX4rEkRuzVDx9yp0ULwehjunM3tuAAdD4FMHEqkgpTS7flOnOn5qYvcqB6VKcw2N
4H3jXbVpKB8nc7yz67DneQ7GR2MO5c0b6w5U0BRkD3VQHvPyqKhDeWgapz5oVjADPPKbk6kYzkOf
QNGIe/zoM1M9Wnb1tTH8Aj58f++X/YPVByi2h+Sk4CX88Lv4ZIUIHiQWK52CGQCG69VljDDscXMQ
bPVV7QOYE0oIplvt9UPLHGTfMPvIvW9NrGe7GSTwHq8QiKQ+X3PJ9oGPgV1vgkFXleEGYuJDq53o
HPBBIMCtAkkHpNz3+p06ozXXaopBcgF2kquc01H/wrqLwQb0wqE01MesS6+T4ij3VVdCj+0H95r1
EOAM4yNuhpjln8s6GbRn1ofu25xZ2m0io028oyWYaBS7LJ9aOFM7dTQ6NGmI1kMnag5e2WO6PPON
ZDH8oPYvWth4z4sI3wSJwZ4qE95jYNybTayelAG54CL6gqbrOxmhQ9Rq5amwW/euz4ypJhDA7raZ
BhTgbaO6Q7TsKwiL8eqrbX8q8XjdgdTwH/v8F5cJb8itGDt0n4e9YxpkbgtFu8+Yq2bWqL4YKVce
qmy+sxCcDUJAIpkyHwvcVQcIqJdGG+pb3fn1UTXd4dA4TnCfuvV8UFv9azDiHwBiqjsGeL5U6ly+
WMA/Xird/FDiqLpgm9feI5MIroRvyjFtnPa+LAqiJPoAf2v290E19fcACS5djSBjWyf7vC7PXjZ6
19yYKhyeAETZvRnujAhuRN13F6taEIFBpx3NAR8sAMI/kGr6ziiXXUyy5HvuVr8HDtftUWcjgke/
sRsFuF7StncaW3QSgGuhJcGKvTP42hs2bBv1R5XoE7w6s74bABpclSXgYTQvMqPWlmk1UxS6UUce
JA0RZskxOLtGQ6t+6Nn33lYe0xSeL+Io+zR+Ab38z+wa1Y38m8qXMKnRXFNvU1FpryYMD5NuT7rX
rocE/I1T7Y08jO67vApuwcgMI9N4f6ew2EPvxF/QG5beW2aErJweTQon+pjwBzgaCTFUu6rrc2hP
P9zFgGx08aciFNiGhEJXsEMDwa3ubeca9CGOEAFkGg1dTq2ol0jJV4gA+X6Io19NVmISG5kXvuV9
AmIFeav6xA39p06xiBkJw5N9wJSjraxnAiP6LgZddsBy9A2DWzhmbmPwEhvFNawZB2PFxN2vb/Zl
R0ygzp/RNFXve3H7XjaOOVmk6qF25LtQD/yj2YHUCzWdFYridIy9VnMMksTdA8o6RUXwSyHzgBJD
hKIQoYyfvTWUX1pkzfloX7rcx/fEhdOkB+RA1BF6qsf0+CFoAPLML6xI2j15z6o0sYFMs51KDDKN
1ZA/71gLhPowQS5+Gj0C7LXeTWSFg1eEVfh8thUIJR+l6BJlqfsR5CVmRGCzCMYCGFfh8Jgtwes5
DU62t6jPVv2vwPUzBMoM4I2ujnEwGlMAD/1zODvo7UOY33UaVKb29wBpMAL2e2wwsAxr2yHq7OzM
vFX3CE0XR7XoQCh3CgYsmqogBoleTBD4JBZK922qptcxtJt7Qo14KXYTomhZ+wR7+ZVIc7Oz0JO/
epMOClT3ratjuzfF772bkvjuzVpwOlXcfW9c776MGGbNBndQNa2qy4zCUquFuDEX7rnqum94Hxhw
gu3gqJTJ9DDgVXTvEDwuFgJxkOpvqePegX+YmGUvpnD68G1k1U50IwC+hGOgbnT+rikgUWRxRaCi
DUyybqV1qdyq2FmJ3Z6BrheA4jwL0A0fgxNk5puTk5TSCzS3kI59K63OJcpTaIckjs/l1Jrnvq68
v1LvHS5Tp7b+z9muD3De+ZZ6C0RG+RkZ/T63suCmj8G41yu1ObBS9y49wLOzBQ4U3AkpKcVn8dZB
uHesgqCHah6YAT54ozU8pwMaRQ4lxGQwEzaD9zxT7LttUw2FsxZtZv5Xu4YiVs/Wo+Uzd/QGCxyj
mwH0rDzv5GPguw891Nc0hr49S+adrga8ir5p3M11TNqU2cevNNePeZBMN3VGvgmhqBctDn5bi0MU
VJ17TLSkM7I640O8bBbxHDMftXvVrNuXocdzuI2XkZuSVwbtSx0x1a3q9FwGDrZ3qcNjBBN2VVrW
H12fMvOwoi9JqqNzaBbPljHapzGPWH8vG999mL0OHlqrxceme0mdJrmFLA9uqe9EB6OAAAAbO7qz
bPNFDwzYG95Ij8IEbABxRXwvPg5K/TLrPsE1YjD0fwTOtOwiGDB7yUhDFQaWaFqL1xUIzP9slI58
UY+2KZ6vvKohklp+CVJjzLyWMAt+DQ6y50siQJn1o+7flArDLTgS3THx4FgHPWisKRgmVpw+5xIa
uUdQ+kpHLe4ac3penMahdvj2YUSVZo9d5UifI+/XmzwsM3XzG0r9KbySDunJWQNd5JnFHYiMyzDB
SAGu9NiZ3YvS4v+Um3Fy0Lsqn/eCmQsXAr8F/uzoDFMOp2B2H8dU05gKdtmTR2ruFjfVlxm40Qde
G6ANi+/hEKUfao5LjNf+cgufzi1RAmcJFdSzzkonpUM5nqs9yGbiEwbAylMOvrRGAzxgUilbBbCn
D1JgqnNMa5crFLP2jj90fs3ikiF77JxDbcXAQ0gpAIIr5n2BYlrkFDbvhb03GfIeBg1Kbw1QQOkA
ViUNfw/JEf8hJsB6SebwS4gUHOKjJ1wXy4PjjBDcF7wRAO0DNnvVDf3fVEF9q/6HdU171w7ZuR5r
PpOgAhMn8c9qAkmohcdZ11cn/LvIS+MrEvIoco6vehJYl3RQXmeCAAu9FTd3czEeiL+pnXGJvTEk
W3/w4tm7hpH1GJNK26c6skqtmiP8Z4AYt+9cU5/utTR+H1VWqWEVIKMYQhleTJoqH12bpOHvAQX6
sipABFndnWwS3mC5SnsVjkinf7rB0d6A7bpIYysTCwGTcVpbcPV52jeHIrW9Z1gAzpM6vc8g+J4N
wAh2HjSnKk6+lkwMkK/EQrEvSaZKcU71jDlfmQHQVLA17tyQ+ZORAn+xDnnQGfuqLPoL7IjivTPr
5oLNp7WXop44DXjj2tqFjdI8MF3m/2k7+6CXwa/JVqZzEafzHcIfz/0M2Nt07eQpQMrlKWi0msww
UphO76RHq7arcwkN3AhgZygJEnMZP29hargDUsFOSJKxwIV3HrMjq+gngzgHo/ghy566ELDY99x+
x7SsvWYLZqZc6HchCIur6TxFC260Nib1CjAinGaOLJtJj74oiuEf4/9USb00z5bXrr6VAffVa6HT
4RCeshWgZ6ODnNbqKjj4p0k1mBiG73EDUsB/G5sgPQXQee3WgFs0jG8IlaNuiOfdqqshGCHBDWUm
CwY3dlDybtp/sUadn0KSHH9MbhPcwGVZ85HJKr9EduWNtiq4ZBfZTWYiSLCw+PeGugDt67Y6CkKl
cp4I9d2Yy2a3ogduHTR4Pfi7RNGWOAK1AVisI1mVvx0lPyRq4LxMv8x+AMW83LhmuaLsbfhEG6/1
+agu15XKcc6m7CItI6flziCLGPx7frtcRFppoTrtbCdLD/IrE7SmScAifLa4+p2DRj2Lwojj7SG5
D1cwnD+75fmNZuRcctSoJR0sm0Tuv+ziqhyQ0sL4TopZVp3DUtHxn1l+Uw7uM8B14yJ/Un6GFzyF
UTUgTtJXR68sf8l56RjAMV8e4/qEpVLwUrlP1sVaSKNb3Vjq3RmpFTyZAH3AZiVlLb0B2i0Z6nFK
x6Oq198FDyybARh1V8OvI56K5EhWDTZmRJWTMsa7zVGS3ivOK1SDbz3MxaPX4HWPjAPUxjZp3uTZ
24n7NBD3Oc21wbBuDRF6e0zdSW8Vt9Rh+deGaLZtDw3ssA6EugkO8rjkacheqbmkdWVXeoEV6j55
5W7nFX1+w9fRA30mu8sGIgJ9QzlXGqso9AWTGSACMOeUFc18/GNXznZwpACJ7Br5bd2d0x40lB1d
5O+NTUOMujnEbfJ1HvX1zq13CWrprrDS6SC3VO5K0has/1sN8ZXlNsszkXste1K3dgcpy8ZIcQxp
uhCIJqKPQ/cqD37tmnJrtt4gR2oin7sKDPtBboX8SL2vuT9tUOh7IujMcq3qR7vYhiB3ud5fM3f6
GeCVccIQ3qLXvWlV3sK0DU/5DNG51adXfRk65LOdxbZznoMZJDB2fDsVOidKuA16QlaSF//PH/7j
N8gutleQ3fVQX1uuTw81mRykiaEfZAiQ73uH3PjFBpA1vqZwedebu8Ip/nhr/gBVfL6DBmm8IoI1
OTcnI8y1+Ri74Tely9TjdocZBG+640Lp3gYXtX/OMLE8yW/p/eopxR35hEZjP++bLLxvB10B5rGM
Q8trLWfK3v+s87pyRjggTA7SE/o4PTGFYemydAR9RNrJhGMtnUG6z9LArmYamPp+QILtIj147Kzh
MuUWy5LqmDsDxkfuAq78n3/XLtKrH4IV9nIDuMICSNn63hw/uPoCYDQKu17kbRjelmFZepIUt7qC
6M8yIln67Bx9pxrArKTPTqAwRkp72Wxv6x9ddN2V43PlDRevMffSE9ZTsBU4K1/ahgSBjIUs2Jsz
Ct3X7Q3f+rLUSTFYeqHa96cGkN45dKKTHDOls0uL7fzPXVDK8tRkbz1Hyuvup+NS/FS3dtuysu1/
hx5s5Ujwp+Y1gCu3S4HHFCkgt94G4bx8OHQPommgs1Cd9BM+FOTpmRfIEx9sHWNQ5ymf2xeHuQHr
w3udiMWsFrsW6kQOKGWouztrwarOY/mSD253Ms2ZqUSjqwc1KIjd9AjM7EjwnoRZMOWLXaQ5D/Uh
iMonJ6v+ePDyV6UfrK/TVpbKrZtsfUWaFEPaXnrsB6UzyqZehmvZ0xPoS2YM50nuvlykAM84gVmh
2/U+tPq9vCWw2qmV3T9qB9f4K7cQUZJ1y+R5xhFS3d+2cClCblgXK+mVODjUkHjBN4yJ/hH1wN2R
MTnKPZaNPPZ4mZ4glMsaeUp/5JN+82IjO6nzeJeYJQJlXneRQUZj1G7h7Jao5x7CIli/AEb7C1J+
dpULypOXPUb6dmHD2NHwax68Z+zl3BWz7Cf2m4/n2SmXHrENBqqmOlfO236f3o7aoZ8g3m93scwc
RtJk+cxkbmYdfAu6kJBK4AX8BS7ZYCbuIT8qTcitQTkx0EUZNeu46pjJZAu8bnWeXOc6Acwhn3uG
HolGcWTvMxzD1tnVuoqKtKAg56Zr6yAMl/qxNhLjJNeX3+Xb0Xht9afZyNuTahov8lS3Ryt7edf9
jI0p2o1FgdI/FPJ/F2jbwKHIt1/K68SO5WmJIw3LBzD+Ry2zc9j5bT48IMhuXoCmVTch8AxRV93o
C/+UYZatz1eexDbGbA+GD/RvvMd35uTVBwuCNLIYjoHDScFL4DKCH1AIPJbcMnky0q0DldijBTzY
L/AN+c9gLg22EX17kmuHXsb77SZsR2VPmvz/L8VcbYS99CDvkwz18mOkuM7Ft7LsrZVzhO0HE1qE
GWSiq3T2RcVjUZrIn12nXLKLwyav2rpLXvtfWP36oZTf+ccsYz23zN09sIB7EoLYY/Chl/kryRFC
1/KaLObz8z6YzG9orRBPDvvkUjRhqB6l+brrL1/QCDBIF6TrPE56qszots1WN80ZKQcNpUgNmNgy
CZN/Z9usKEkp/zGXXX99OY8wcR7GAl23nv0GePrJJks179HrLUhC/XDlh5j1TXd19So3WyZ1srfd
+62ORBCa1wEEkK2x/PWtuJ0re9tj3A5s1/t0bpR/dAh1MIYxZsrAiYQb2CIpy5vHHU9Yxi/H1x8/
l1qxi5RB/WMaKY9w7Xnz9wCi/VW6a4SSLqDp5RmEXYfkhvSU/74rZ69DFaCc5uKW6eEzFSSAKbIt
4T5xQoTgIUe3A9saUA7IZmsnxcH/OWh1fl1//dKTV7LH9s6s85m1M0utp+cd+ZP/vHeyt7aS3c9l
OWm96h+tPv+Bz2cpGomN1n7XZqRmZVzZZg9y7n+r25rI0XWeLbvbRp7HVpQ9Oe9/XvWP5Yy0loaf
/tR/q/t01U9/KVgGfIzm6i6E0be84ng4k6uo5nWtKi+8bAilQM6ERsTifQmzbZutbs7wBIV+R5uq
NdhdG8lwKxffmv5xRHZ9MwAhRAp+7dHysmxv/KeXanuBthdN6rbT5Iz/WffptP92+fV1nfOF3F/E
oP3Gg4tDG9PaZS4sH65ts65kt/IfsYr/1vxT3bqeWC67/gW5zqc2618YEu9eU4Z/1M4L9zI0yBpU
9rZvtIwhW1H2tgnZ1vhT3aeitPN7BAP6n1qNJEJS2BD5eDnJvTO9lS687kqtlGdC2Syrsyo76V7x
tg3vgKmgjW9lZV5o5FKWkZ+5UEBEycosdw0d+YHVznsZHoj+I8naoAz8L11tHTRslRiCjC5FOUPC
RPztIE9SNttwK0XpCo4s+rc2WzfY6j51oe0yY9CkhCxcmF6DOpuHztHTeS/r3wSAAeGiZHwP2iE6
rW+83JRtsw6rW1lu1/8syoHt1ZViQCDl3+Fbyp+uIHVzloCd0BJeo22wXyfW63F5PtuZDV4lLN6y
q0VgxFgiJH+sHLdmcq5sZGKwFWXvUzsZRLe6P/5xOfLplMGrlONsPIAKfK6hUuAaIC2IlBsaSI7l
w1XiiNe+ydDlZ0mWXeTOlEmfZ5dZdXZN5lgXecLbE13f/T+CmX9MFbamsicPPyp6InprozXIlTuI
nhhxhEyKjlb2MHsl6RjUXLTpUV7RNU4pPWCc9bj5S17kf6NatRocsc4mddKQHMzz7JogEQxLHNKa
bOqGbOVuK/tWoKB/Flq7ctEddmYLAzIG5C3yYelacDZ1/0442xYJgEhFu0buqjyXOoPKpFfFexnD
MxE+ub484LlFdKdd45mfbr/c1D8e0bp0Xe+6rFlkd33NI5KTs2dOR7nL8me3jfyArSg39lPduqqT
I5/JnFtLObz9S3oY6nsba70dNoZYxQW5/6Ur4vFsIAR41GHMUoR6hgBpccVnkqOWTu7McJDpWY56
HjBPPUnwbqqDt0jLztpyDTWps4cyqNudtJq7bLwoc2ke1D4DpDcMxa6JeNVl42Wuubc9AJ4amKL7
NHFPahRa+RHJIAyXWdkfiUqCGp6ca6MHzROcLHLNiMZCPM8c3Iti9T71x/cF0f4aQEp5hX9TH1CN
G1HloCh1GYJHWUJ6oh5RgYjtKn2NPQdlQbN7mGK0EBxgCyed3P7Zs/z5Oa2an/AdL72plV/G3MRV
K/W/5SVT8hof+JsfqCDFs+a992bru0e0nsyuH5Bw0FrUcYZhFzR1/bWewfSyJC8/dDW19yjqAK+K
kO1Si8UWwCSUPOdWhX6Tqh4qJIJRhirBcWPEWD2OyxFCSZgJDDgKhIl2bgq7fJynpHqUPdlkReGg
e5bnCAsThLeKODiUFfJD/jT8bZI8O7fqIuWXqZWBHQlKHIclALxzfVZucRGjeq1C+DR8jERVFAwP
bVaACfLagfVwU7g3kBqk1zyC7S2qX1M/Rc/DsoHoEj37avINWU3lKlVlhkk3uouochUInxkW2Ron
eG5Qw35WyYQ+p4qm7adxDFhBcCC2PaBVqc29zLEUxUN2Nw1D96glnfc0L5s6A7Zn07dgV9NiOxDq
WbrXSgdXtIHsjDlhNjeOOrow/u8piebHtQSaA+Vfhz63nV9FlveEyky0r8J2h+6pcXQ0yzxMU5Oj
8QaYvjA082Y7QJ2BtWoH3daTdocVPDIYOICXXljeV1Dt7ptlsxXpn+ekIIY6IG1kw00r9Vs+m6mx
10xDu8mmmIL/W1n0lbKfPFjuXpgSbEbU4L33AYy69tj/nQz5XwapdHDh0P15t0z4zCATQSsUFSox
/fybdOfXME/0v6cmAa2AIM57MGbArtHBepo1csnWlFh3lZv3N72P20uaxsUjj0CD8t+qr834fxg7
r+VYlW3bfhERePNaRTmVkUpeeiE0Nafw3iV8/W2k1t6aZ8U5EfeFgCShSoiCzDFGb13h5soz86wa
w2MDNejsxuntaNct0leluU8GEkcOsMeN3JQ7SIU+gV8vNo1YDRh3rKale6JlmPIl1HItx5HBpslR
kN3yzPD/Otgq3p1sNo/yVE1rahfHi/aIw3DqzMGibXnh1P7PN+jC9CuK5vT7vI0xd7dt320KFazN
OsBieQjzB4wKZ4L2Zctc2TaPCC3ae7Tnw4XQ8UFuYbTb3WNahxgqF8Calh6yzTGqfx+Uuo+qC48L
10AKtZH9ELFYVhUUdCf4acOpGQkrVxm0E7nDgWRxAIOZUs3GpdBNpdsB29TWclNenjxTl1eVQ03Y
cn1sISh0qZeBXrKzxdf3n5OlRbCzywbN2XL9AE5TkZdPHv703DNiNCGnyFW5qMMZhfvPtrzbRAdC
8q9GuVvu6RF3+OMthTNU4IVwronVf8AP5aGkN69NE0b7wR5DGO9R/V5VW7k/GaNmm+lQm+pZcQhY
Ky5u4cQDD20Yh6d+WYwp3BPXCHZ/7RiGDDuZ5zCwkw0ShuRYiRwPw2Uh12SbySy7RBQAUS3R4ha/
wf+jozzku/fP0b3AHPD/55DMHamvULXdv0/T9SWQ26u4VCrRwPW/vp3sLT9kKiu9PWXdoqMg7Wha
HQpYiJTneFkUACbOcnMKAoiFcTAiXlcTguvL7kqFXL766STXcNA78uLrySNzcOISVYmq2sMTY1KU
G+fZohQfspTc+69D5ab84A7q6N4BBP59qPy0v47IdXPTVxRo/HvH8q2mKkHseJ1L+zXDnpTKpdnN
jt1UZ0dXxBScaJA3+5w8o0q2YpOWkfagVtF4cvXmVxFp6sNol+qDHjWXngfshdw0Shegg7z9BgP+
l9N0+tGmtOTZzTkVyZzqnEEzeI5r5QU9cngrd5pVeA7KxL6T+6gU3mQI6u6LpadontNRMx+1IC6f
tPQgu/DOyR/UtkV+eYmabDoNoZadxbIA7qePKzNtWLXbecUzm2q8ZVP2QWhKIidw/6jpiHupS+wS
5VL2nHsNHG3N6NZy0xjacW/gmupXpgURf2Vb/XCP6RXoIkvomxhB5XM7YIugotfbLfrKZ0rBKt/O
A3MvsMy8q2zxSAlN/2ZVH7Pbui+W4nY3eRWDTrL1/q2dKaRQHau4A6IDSzcavkLH7t4o2dL9OcFF
3G6DR43iMxi23Ui9J2tJ1G1mrGHRC/+nCVnkPzv/1aZbDlWx+XyqRq/Z4NdWQZhzysdcseybNusn
mNtD+aijmL7H+n0ldyqUsT1SgfGCklc9yyY7aMkvuGO1k5sCmsRB86Z0LTebxDXvZrJ0ckuesR/V
swrrTUcRfQynmbqE0oqMYwMrBll0E0Bhs4szQfek96nFA+sJWnZTB6NzI/cMXeBtTG20uO9wO5kD
njwAY+LnQa2HNRqf+EZuOrFqU6YQD0e5aWNEhA+kHpzk5qxMHy7v/Ivcmob8jud1cWck1PcEItxH
8ahcs7xTz3GAjDgKsKsai/qOQp8N2InhWnndU5p06pFihfGq6x0/lQSqfJ26J9lBtsNF3FZKk19k
k1yYUI5iGwFD0+sYrpa4x+Z2eJXdE+Rod4V5bdty6/ZujWFhswFjXh3tySmPcY9YboEFV0dFZdH2
tQtmVp38xMNFS7fj9jbSHKzAJ+sRQlj2plq1t4GbWe3lJhodSur18rkyBUhKY6CWYOmmDVOwgulH
VU0hcFdWOwrF6+yNKup8hxzf2erkPt5syzgWrmI9mFHunKvUosBi6dZN6p+JaskDrzbtzLBOw42I
NXdZzFoWrIngtdTv/qftp4tcs5TuTz3o2u5/O17vKIDp7eS2EXN7EUpNuXTpgr6jqsvkTfSnUIMn
U4z2c+sI+ECFXp7yyLAhG9cZFXHj/DLU7lV2FUZ2amLDe23aQvXdJrHOWeVhwNI00FLgwj4hR/pU
gF9tknLtUjZ0Uit+VK5IPnqNAjHLcNtbz+zDG8V20l2cReoDVJVmJU/vzK9q5bWfPXkjyojMBA7j
ZOyJ2VZQdyvr6tkwx/m5O4AttWKV5k0JGRdG1animXqyq8gfAj25aYCT/7Pju4/cXf20oiOh+BmM
v6/OoZr4cn9E3eNJni1xXBrtGjlh7ZiH7025W/e0VGz5acffPUNNv1pmau1Ue0S7/XMKyzGPNuXl
N05kKZtMK3VsqUZnb1Hve8Drpj1phuls7TSf7iZ8XPyhU9snfo0qpT+u887Y+QqbR/lqvUd3TBmS
itLaXh/srjQ/0SQCizR5znP38aPNUweRSjhvmrpuLoneNXvTqMeb2O0s3H2DCluC3oGPRbEqDz6U
mXoFFisYgrckFE9pbCp/FCotvz8oLzRQcaX1e8rGj0hRnFfNbnNox9r8ENmwwRmihLdIqN1dvkDF
VSXIjkOWWDvCAdmtixSIGufWIn7Gg8wO5uiNB/A74kPltx7ig0x1EiNsBuFp6Jp/csjIej88hg+W
0Xb3Q0/NMpzi9tHrmBP2Q63dUrfRU56DwxK6K8cnuBYEe1038KASzoI0ULP8OGt9fpRrjtOQAgSB
cO5TsC7419xrzug9Fpn3qk2JcjYHz+MagO9toqy5kZu9AXmucJL+oCcDYCqNcdmhryh1K1vXewoR
pK/qMVLPQ10FT3Ezv+lWqF/k1rxUgDu6dSu7eppzjDUruJNb0RDuuqzK7s1SD56CmVxiabUPleE4
T8FOBLnzlvCq3HVC7XZON4bvpb5rxsZ+r6jIwjKnbvZjOJav2NytByt275lHnjB5KC9NoADPDxFv
9EOkrb7blh1xScYZZ91FySJ2wI4mfkSA14zY+CPtDi1gapET9k8/HVqjMfza7q3tiKXgpV8W3BiT
3+KN7MtNuYOEbXlpZ9y2sKw+UuzEJ4d9TXUDhqMrYnflxVgWNijeo6sY58Kp53uiAK99FU/vU7wU
enToOeBAgdzL9NdkHqd30cTWWizt8dL+P/u7IJd++gduwHkoT1u3oQvw7T/n/2n/v87/P/vLz9Xr
EeW2Z27MwkrWIxP2azVOzVV3TH1nL23gMpqr3FEw+f1uk10ARbbXamn717G8OcFZKd4u0XknyoW1
qC29ulW33Bn5P20q9tFeYW5/usmdIvG8VdOgNwirWyXvLASTaL6E1ozhxuG37g9wbPxcaOWtXAiT
/1c5POsrra03epSqp7BGiMdDSm5AaFdP3bKQm7ahILr/3s5rf2C6BuvxP3tl+8+mPEK2wbY7FjEF
bT9N32f62c546M3Cva24XB8D9h8Qyby3FD0TN1VVHLwALakunPvJHrwPAwAd0UJvvLVcF8PRFN5K
makx2VfUxAiPD22lbA3dm18gMoy7nrNK4OkzsqyD/Iwop5xvqDvrjBO2dwl6jUTXcm7MK251rtoT
dSMWrgOGsdXbTtzoTQSz+78OO9/mOlZUIs5l8iV3yMUAq3vjUmSFEn1wDmZmVsB1uuCaO6lyBRDd
+/rew0YsnWeYLgbsGCDkjrliCIIuJhHNTqnzYcfkDyy+8VWb3TuIkfElTnCCT/tuuI3bQdurSZcf
ApGZlyjU8cRQqvk5i7Ivig7zLw6OsIO/UUwTOhbWv1f8ZHaG6MNLXbbttVwWhsrwMCrBJS4dDH2R
IrWUbFhdddEydPEgk9XN6JX9RfaX3TB42mAaOWGABpwmXTzZKZnHS3ZIryGwjg2+lNkd0CEMIiyM
0YxeFVt80JqLFfbprkZac05zRBWGMOeT41JZjDrePjr5GB9KUMZHz4ytA2GP8sab5vEmr4U4KGpc
HXOjxNgnGOJT2gYgnkbHPaXVhNdrQ5Ak7tNgm3SdigOD2mxdrxQIXYEuA4Aa7shPVJsscfprAO0J
bjC1gzxxqAaqh+Fh7rH6wdxZPMYWeOTeXA19RFAqLNWnlhz0OhKq8SxcF5Y33NMXvGeGVR1P4hzg
QwWCusj8eopiSFjw43g3IfgIsvlX2rqbAD+yV7LXLVybeNHaz/EDtaRfsa3Ov5TU+EXgF3m5FRIo
D119m3e8nIPR3A3LGdwE/w7qwCosHgQTKnsC0kmJya+SukS9Nz88ag2YAubjETaquGtSR19o/DPQ
tebsWVMPCplfADOjap+3GiAZ4H3ikkBrYVAu9oWpxI+B4jkXR0NNKx3eI3NAcmcF437IxunVtJk7
aVr46Jb8UrSpKMEGqOI1pgBwE1bjsJdH6Ul6aIxRuykcbfSJJZY3KIISpqpLZbDlYcgRdKvvJnMC
iCi7yLW/Gu1lj2z8956f7iKXfEI+4Oc8sq2uXXRoJPDWOY6BF6vqsHLslP65x8DyRgRqDr6CS5LD
2yZuOaL0WDYh2nmbqSvxuVw2dXNCtGRa5UFuBlmjrVAnJitMHhDJ2Q6TgmWhFxF+T5U5VUfhpTUO
FqzJxU8fuSbbcBqnd6tTojQWVGP9fxw3A4yqEKj/j3PLzb8+2sFH4MBIaPVX288h8vNFXM03efba
TlH0yDM3WJWJYx30AG3FUBgPqucEO2OMlPVc8G92vDK5s+tyL7fkQabhPXR97p0tS9mDLpovXt8i
KeyK7mUQTr0yRif86ELlEUGR99vUtG3h8jiAA74OtUKP6QCUt8+TL4IZt9BBkl913CS8dtrudbG7
X6dWX52Jcx9VIO5nhAL1udDqaAvOdF6lplqff3bIvQyw/ulnYslTds5a7Z8pkcG5eTmDPER2/Nkc
bOGsnLEhZ/nfD/nXqRWRohfSg+eMGlWAmcuH/JxAbmajuif5ldz47qg4p16EGBBhHYrjizJESEh0
586E5HiX2cvTVyupMDAj97sNpS+WSpm7dwgVnB0V45JEBfX/vbm04dQ9nuNlIdsowdQ2+KKRBVn2
/uyQ/WRb3aj51hxxBZCbnW0UmxgsjN8nE+H9uvkVI1zwSrV508IJ+dtQTc9OxaS9mdrgoZiLwadU
bLjqfQIN0xH5rWsAVUmAuJ0naxj3JVW1EBxjavaxrTpYmQcTZHmKj44aX4pMrbc5c907FdYuEQOi
15nVKATWy/yJbxetiXm7L6kNAcWaTfMdT9HXoM3sz8oKblQCmSEkHHRNaZMylH4qq84G30eQgYRG
/yUm7xQURflptMmHYhKl5mlJAT1VQ5Y14IZlglqwQHrmcz4+Bc3YwjRnAiH3CieqjlGOFFDuLbDw
PAXD3K7k3iSLcjwvYcrJvVNnZ5dGMd/T5UxkPIrbrKkf5L7EdIk5AVpiTB7fVp2qXBKchFgPrTm+
lWtyoebh26yr9eGnSa7hhhr5CT4+30f97FWd3NklJKJWss1pI3CTbovuFDjo+qffz+eoY35uzdK+
CWadvnOCKxVKpAeRehUpooDkiZZpR8/ttaOKjgrNeqztshlUjNwhF8KFGrRWlj6Nokz19ucYLVA+
q7mCbPff0/zVxXISNGTy5D9nG7DpWA/OVPnf55W7gyzhI/7qOduKssYOy/QN20MItpxeGRskgihY
/zpQ7vj+SPkFo1wNtp5pPn+3GfIb/Hz45KXcgoHTq4c26vz/9W/66f3PebXfeQi34fs7LFdBrv31
ZZcv9/2d5J7vD+2r/DYB7IpUfGd1rnosl26yQ2A2hHnkqtwjF5O8/HLVdHvQDeMvj4zQWenHLaMN
7NREe27TuF43GFiEMVKzsC0+rLKdYOhR0zioBzsK5p3j9X8oy538DLCiGn8Oeop1pGnjR+HBB/PG
/hBl3e8mD7wtY6ajC8I0rvXY1+xpQdl6n7aCRXbSr5SGBzmgWRMcvusRY2xxt3Kb9Jl55h4R3pPZ
Dt5q4GcH12N6bIKa4uL+SQsFJ0PmBxE7vQxqe3IS9Jc1VU8EdDYZ0a3S1D+icjwpZD2nEkvECQRD
tST8SoWkQ4red4+OmGmqlx5jRbs2XarcqQlT3go/o7s6OJqMRbCXW5pGMSCTytLzd5uGictqLsf8
8HNUSCTPzxuQS/imKndyBxq0j25GcVV3A1LO+aGtH9rMHO9GBkKd08BCL5iSjzMlI8DLEr5I+KRU
mKzgkIPtQd07kB06sRJITU2PekMruwyawAFsWUxZcG1GdPx5eXTC0aLqn0VJtHiNxkxs9RLWmGwr
IDDsZlzWCJj+p62fGUiANNV3NS56pWsFt/myAEfhVU5919ngmrIOLo5gDHM3L4s4M6q9OznTSm7y
BDHuEmgUCIba76af9tY2X2KrM25kk6vUOlwyMWMX2pYb2SYXhh7opIlgNsouf+2AmGdM7fcHy2ZL
L8nvTmVxkB8s24JoXNleZ/jd1JCxXr6k3BmnanG0bACES5NFWP3iOIo/hlFyLatNiSD4rtO0+ErO
/EvEdXAYNeMMiDw7Ccyq7uTCnWH9g7Wytj9t2TQUmLhB5k9VJVGQNAYGntf9TWql1h3Bfuv72D62
N3MZ4H4Ude26KFwmbUGGx9BsVe7uexuHpHrblJm5ps6X/VFl6cdl8Jy07u3sMToY5ppcUd2bd56X
KrdWfAyXDSNO/lkIq3nriVreTGa2TAvR++D+R2HGTz+RQjnKZh698kSOWtp4V8R3GN71l6qc/O87
aq7ikFrjbgUVub0tmzy8mgTJrnpSPlRBKI6ym1wwJNNX2AJVe7kp+2pQ1n2rpnJcHiXbUFRkSBLS
M3M4sfbU0LvLCsO7g8s93xhG/x4GDZSQpV138gEnqWQVJC7Kf9kNAuaBzH10lj0Y+d2psWYc45n7
r5zibq+Enn2HWNS5w0Gs3miRi5eBmJ07uUPrgHuqFckZuSl3AEwxL3XGgBHnDQVybNSRSjaM9RDz
/E0H6/TTNyJ2iplZ6+wyvU627kTFBDjL6FqhhvCxZ0k3hgMZbe10dbA1PANyOPyWK6jn+Gp2LdpQ
IyV+IIiHukaGqdDiZSIXjF1m3LJw89RnwWijCrHDUzALCRZSXwB4+J+1ZRO+3kvR4eWHt4ZH/d1i
rRJgDn0j17Brzslf33SLSqhfShjlmlyMslByWTCppXBSNoKu7XeeTsZbJABfyukx+i68Wuq8VYbd
zauqz4RZOmaxi/DhZ8EYGamD3M6l6mEw8xdzER71i5KmWb4C3kQoj2ypP7JqwG7QIAkKwN29kQu9
7sSMwVGz8Df+u6pn3mec6jAw2gLso9w9DDMKUbmagJ0B+Z8mpDkA55O0g7L3fcXcCQuSFM5I4tqk
EOVV/N4N7OW4RGV2sE+wO0BhhnzB3CiToSCx6/9Mvfk7gBaRlfVOYP/lW9pDiK/jTdkPrw6X9Rhj
B7btNPM9mkxvI5aq2pTTlN6RJ06+kX/vz9WWa/I/QA4r2pgh10rBJe2o9rrfpKG57zBqu7GNsjrY
TBLSOmlWitrvRtN+yvirLUug0EfUofIf5hbQGsbkLkD6WbH8pEHEvIjSiqXi2ln+WXItB9qwqcGC
8N4dtJsWskVY2yS6jAoSX5qJ018XBoky1832WhCKjrZWlDwg3k/ArY6sTzOPlI1hncqxETdtZI/f
C8OMxU2gL1cun95zTa9vkPzWN15RAx2Xq4XrDdpGrkrrVbkmF6kT1FQ7edAwltr5crFjqYwagQ6D
jv/1xqo8pzjEOSCARSO6/JlyIf/gn80+NyDLaPhmBouGaV5qFOXlKKXmVK52MwGvIncm/+c/I+/T
n0255mkj9lYIeHl4l3ACWRhL2d/PwurNaNeb1jFdau/lfSAX8bI5kuLYznF7kk1VYGHuELqMRqSt
wSAdDWxl4P87lOV9prUN7qNGgQZsUY19rzq9Ph5SIF+I5LmmCx+iNrExkAu5mcRQiLVY+WoYUo5H
jCG71dw6A64oSiKOjlv6BjZdXSmmVZhjrRvhT+2rbs0sRleDHbGf314mHrVqAesyHsE3tsRwDin9
ROp8o+cDutH0nJd1tIJRRqJ0rqKTTS3MOQz6Nfn2djVO+SXXeEUUXm35HpTVo1p3ax4ZFSl0IotV
3R/ADSxT21m9or7X9/OIg5Dt4knrvHRNV2xNkjBUsfcDXixtuI07jChxAleGnPwIZYI+L1weGsmt
qWv2etImZRMoHbYwg76F/Q+ebn4yzOxQVBXxOyyJ4tZ8q8caz8Ip24JfijcWQr+y609R2KgrXo4o
k6Oy9FsEGVF/AvxKPUlCSldRSb2GCUEVtFRroGzxdqwXj+jOoAqXEAXJ6fVc6SP+xm7rVyAqWpdY
4yC+WocL4w4eVikcPw/eKZzSZB1jsBUUiQrXFIvSWCNcPaiAbw38zydMM+vhKwlQZKtUUq3FbLm7
ANaNUnX7To+4CHDoYtPmSpsRWvF2NKmLGZ89dwldYgTJeKz97fDqXp4tmgY7xrEPRbozlAkhsEK9
fz8qO0YU85r84zuD52jjTuj3K8VOYRNRpuPOjD1NtDkueDTKN/nDw8Kb9ql7FSCQ9mQ81RPFtLhn
uDgwqAX/6AqVLpr5PgQY7IauitdWb8KcQvUUKV9dgLdMI87LHaQndnfOovmPxc510fKirJlkK05w
KfX+s86hI+n8RNfaOGDWNI3kGyMHxxw1MX0CoqcybXHAtdGJoeD2M8IJhokofE7VbG13C1IE1vJK
6N1LwPvCh/K6wpcZf9CcFI7LZ9m1F8OEmIc1VTkTRC/r3NfKNg/b4DpBXJ9r91eV4aoXquHHNCjb
zmUiOGqDvwwAB9uIjtTKbS0v+q3AYV2VAm9iTcyvXk3AggCkpvxxsEiEa2TEB0Mjkucl6hXigrs2
pswPouFx0twtRriUj0SUYimmSraVGZKSfqa11m/nWvT+FGXVVnGfI6UoVlaSB5smK4jPDMXWspXy
NEeccOyIDMaadhuKpANNOR169YOZf7T2JmfY9M1Dm2LV2uDXRTx/Y3vVm9YN4FkAJLkGpsfd8ExF
rgHsKInWuHjmK0aD2nqGv7ryMExddZPIV4kT7S1TUVcDyC47MZ8BidUmRZJgvjLGR7XqFwnuKy7E
UFXr95oRWuybXkJv+AjCugHqVP5O5tdZT4GvZdEnxbm53+pPWCg+DdRLknWBljoePZCpS26jE73r
E2sTU+8QMqMI2A70L8I3IEzst2S0LqUgaZ95J1OnW66NZ0Nl9M8zPdkMuA53VXsK5h4D2WLaYc9r
4y5bRPvpF87ZxKsf06J/13oM5dVuujMTRv79vOB6SwKBWKOT6DN5QhdAJntqhgEbhtwT66bsAYIl
HwMXadVUmAIrhnKoBIOsyNTqdbfj2qt+5hDwx1LgaFTbJreCK96G3YbUTrIWtfNki9w3ip4HgQKG
Nste8bjPfM0j4d02Xbxq2/yFelFEjh1zaJHG+CVRvWk3GAkvPrFURotNq2TPwPyvoNPcVfsy2BDo
6jhFdz8e3Fj/XSrp7zzWP9vawCywgcyvMociwr0rxn7aujnJglijlt3NqCOKpvBVIwoqcmB/41Q+
qEl9qZdAVTEtidg/RutgvTDyhSNKZdvBXMG9azZCsRe5c3U7RMkqLm2iJUuhbh2KQ6nxUsipEbKB
98F64alph+tEOzR5fOtQiLGqsvKSp+VXbjiHurY/2piJlzDvIjfLfVPN9hSqEA8KOvxaxgBdvTve
dLiZhaCq/ZoK9E1vJBB5xiH1bQU3el3pppViFcIPDOXThWwUBQOF6LGxMTGV0jvH3k2iecTmjTR0
bu6IAuysmUhmVDwVQt2auHpv3cimfpialdjiNlPKV08tk5thHUbuwhC7H4wI2nj2PM1d5sOfeYya
+bMU9oteTtfBXuu5XW/tUJxn0JypDXmuxX9Ss+1zCcbaLVs4g6VORs1sD2kQUKZt78ZY8d0Yr/u3
Ka7evTB7tKv+JGxqGtXxOeqyfUsNTiq4J5Ku3YJkA00znCLAgRS0AUZrMstPK2bgSuMbDb9PqPJW
tq/bciSIO8GMgw8NNADvitB6nzrxjjd1vnIy5al1Adl0sf7W5unnCE7PqMUb+rI/lO1SF2vs5iE+
9Gb+OCEjX2dqeV/1wMtjOExDSkU11+PBxERsV5IGoObPIHbUzjsSkMDU2kPY91c8jfAQdImPj53z
pzVb0BS8YfHYxuq9MEH+AlBeKeaI5aVagG3KTnpXXFPQPCttHq2N6Xk7YXuHt7wF0Adt6FAKq4O3
n1IsP1EeEeGjiRv7EVOM8oJumBI+B2y6zi+yCojsEBXurE81706pOr72fCmmfi8xRRiQPrNnr1GO
PPkeKC6rVn3vcOnDi4YzfWnpuy4Z96IMtu2+HYtty2XhIcHMn9yhWJHbixn/j6CAneoSE6Xad/ip
qS3GYsI7pSWsz95IyacU2zHm1zu6wZ8sw0I5pT6tEM2L3Xcn3evuejdb4+dwrbrw3cqZNyIhw7ph
zN4cNPXwScthTWoGlwcT68+Ze4OMANj4gmFDo42MaMTGNVQKjPudyTzj4DFbLvML1qMN44BYJVbF
z6V/sTuCynPmihUcntssEe2qdiACqiYFR0YePpZ29qfqRLPKu2z0a6/HMRLRYROph0H17h2DQeQU
Qc4uwuFotIyyqz547zt+d3Ovb21g3k47nA2id5BTUh/Ena1kZEPrAJQotVMgd19gEFLoFBJCM4gd
NoPBRXa4jFiezDzQtdzvdcdD8O+6qyEZcz9/aHMYUUOqqFvdgNnQNvE9BvBdANueFxwjyav3WxV9
f9IAkTEbs/Zu0D0q5gR20+vfzQ7S+KTE1L30703rbcMBpGgb41HspZ6fESJoSHBkFMb7harw42EQ
VpvJug6JCPSqmhOxTvf5PLgHTCZfnBh4D2/wfqh+ax1j42nk51nC10nik6mUOMyNMBQTbpc6vtd4
/Piok6hqwr9njutTGJdfmIxGK1PrSSsZT0HrYlRS/NIg17lzg0pCwxEsiF38OYtzH9ZHm8Fi2BWX
wSNpiL8IqKszAqJnxtrPLkmLtRUuXhG6+JwsZgCpO4iL6/GqsSc/dfvFYZC3uY2BVNLCUa1fUr3m
1zGu7WZWb60hFwzGs3RluozB7Iy6jTD+Gohnd0erXAhZloD3JsYnqxw3mm4JBlaYZsQObAe7v1NG
UR1iJb0zQgbkeNIWulXsDCJTdT2PDGijYYdI22jt3Ccg9GRH4S/4VrBTU2r2Iq3mF8BNo3wR9PuI
y/QQ2IbAGbgjW3nJKzBmIO7NVUa17X62wsZvIWJ6Y7JOZuvc9B61qf0fS7nBavkUY8xaEIQG+Ejt
XVptkDLeJYNpbtWifgOycNMXM8TnckE0v9cmxtXC0xDrl9FTZTqMhKiBcgkSrGo1ZNxZxmAmKUEv
3B1FSxbWkM64TmzEPfaEKsT6SHoQkMM44dlu61vTmB511T7VCb/AiCucmphKkJX8YznB4GcdxOF8
E2n2LrbF+yxuqJx5yqhIXeELUm9yjeuElfgFJQZlIzPzdRutUjctIXjrRYHMt9S2raGHvOrtUdG2
NoZHK89SHszS3A4AbpeHVLmCg4oUaqKAerfQ5XD/SHmwKcYRdODbEBm/dFuZtoE+AEtGQgrRkOlp
loG3Y0Roedz9pYJ2gIEJtokR+hXG+F0cwUhKjS/D7oqVLQj3W1CTeG4SQrTAC+rqNXZVHaqc46e4
nK4Uj7vEsfQPAi5/8FCujkNK1loncT9hVZTq2j3AvtynVAYBpaH5alpaywGbmBixr+sk9t10Z1pw
aTUh9o42uIwDkmoNaq6FntK9JloNjro7KjF3W9mYqzarnpKsQI5k3wDG9OeS8fPYebj6EqRY2Vm0
G3Ech9o5X2xK2Cvz96R5n1U+Jz6FbBW3aX91ivHNacdPSKL7eZrWtq69lyK2oCWPIHoRXwSiseCT
jMWaPIhamQ9D6lz71kWWkeTnwe1JoNQqiWzvLbE6HO1z4zHo7ntTBdUNQxQHMRx3VCfwRVScM8s8
mZrNTzfs8HMij9Gozm3FrGMoi9GPYvUOw5EnfcAV0+uLbRhN91FgDdQCOlcSKhi4JAHM5vnV9e5d
W6FIRF9YfHkn1l2XMMBmgAm+LvQTvfQnKLbYnK+GpiffEO2UqjgX2RPYPI9kZ7Dnnlw3VWRsRKIx
Exs0uupxsVF021i7N20IsJOgH7ULeIN7PTUnhbMZa/VVyTJSLb2+CwTMPRFghpeBQaudfh0O3WdU
U3pvGQfGF22RMcAYnZXFqJLZ13irpgdG0hbU4QyXqthba+Vg8zH4IWSesg6ozS1qQ1u7bvJ7cqLX
iDzlNPX5WhlgAyaePh2c6aU042wT6LvMJCFdoENFgxpubHxgSrN/TYtwiVAz8w8S/mue3ax5IZAr
aTQirfjVKbsEEelkp09C8Pa2cPXeViNDjsHuSBO2pIcjTKI9x4Oh/LsK8MhIo+rShdHWwEhk603i
WKX6r0xBsBslkN8X3lDdfVKR9ERCvNwq1Kisan7xG09xmBt6/JTGsb0U09aDAjxNhNup56r9IA2h
s5XIAmuUCBlZraRF+5f9P7rObLlNZm3bR0QV0Iy7mmVJlqdYTnYoO3aYG5oZjv6/IFlv1nq/+nco
AQ2aoOl+7imgFhLHn0WQnXVXw9Q8KUkWCmygp7g+RBhsrCAtuauqMD97ge1U9s1wXEnilvHDNbSD
Ow3UT3zYPKL8LAqsTvHr/sRv5p0Rdb9TZnQ/YTmMs2+arkmDxYVgulYREa4PA09TbkUEh/IdSgzU
7+4X+Zb3gU/EckwfZRB0nnfuq28Mp7HCjASfObLkRXXtKutd8mdhifIYp7651+bI5agcz5mt4/oe
y3YXx8zTdMb+Zdm/co9CA4FUP3eHzrYKxz3HgYK3Ica30ZFYoW+pYWobErD2rwhJg1WvAthDn/5w
U564Udt+cfOW0SbEVHuCcUZ0NdKJU5b6TFPpogLBgJd7E5IttV5VQa/5rjvmD2XApcrhTFCwfSr4
8VayF49allIytMRbB25phH23If1n9lPxw3NkWy/h5ByMjAG6FRLKR+/ECACnPeawnol3q2oFRGOc
hClYPfhR+Fh+0fEGID89ysoh6h4zi5maU6GnSXpiUSz9LaoIahjNgjyo/gUD0mwHh+shcbszsAJC
Py27t7Kw2TAJPPezc+sono33UHrvblu/1joXZmq/kn3xbDpyY4XkFBIBjAs4QbLjXV1xtyDrgiF+
qIX+1jb2h+Z21JVhutWC7LpEpxiT8Px3p1igmOiOqr1PFT7gdADQ4GbzZuN7ME9ePS08TzgVYql9
Tk1nonBX/yzVsFOu9poRSbxyI9Gv+4KBt27DZgi4WhjFtLLwkYpb+sq2srsiaD6khYQiaidMKaE/
Ve2zm1knkTv12tRaxlQS+r2OQfWQaNrGmvN5W9/YIgUnij4pfkZ5dMC44q6Ko52e2p+RV1GnqkAB
SVIlSjHem2N5nzoEilYqO5YdkamtXm5hhb+nRg1d1CSh2463SQrwnDTw3wKJcbC95SOc2ujqxhKS
cH+WmoG/k2NEK0SPQS+eggYJRRD8mqT2YhIlNDhF9KKlP/BMlPZkrrVQh43Vm/cj3mMb0Rg/3bY5
mn78XPQg6ygAP5tg/rGj7MdodLdUoqsmbQH3q4LvHPf3Y9pfigR6XhC+M4R4J1g1WrlFt7PL8Udb
zro8nQe5lvswAqcC73ETth1j87lSOexB8aKNGCnN6rFJALxJNSH64dskUqS1POcZcUqF/ZR7vQWC
rn2fwv6sKyykfXkx6cIt19s3ReGt8x6TO9ls4z5+i7PKWv9SdvnTFtlHUJZwLc3iMcetsXFzOhen
Im3JbrDHO02y3wbkx8NyQqttlCd0Rs+m1kFOR/mLyuIw9tgSRmSDJolOUa+VHVcjnPPJEhsdTBUP
rhAtiOzX+rqZhoSkxDjdTaF7QkH57ljqRzZN1w6fL2A158IdcnNS3Nq0duPLAg6mF+7NKlm7fQvh
WCMtKpnuES/d4Vo77ZUttjb2Bjx/DPIos7Vncnd1k94dyHTARR8a+OC1mKzzpUrhPw0uxRuXespK
MKLjKpYXkb22VrohQPWhipq3qAMCny/BaSRiCmKJvgsdLhT0E/dTFuypiL8FbnNP5fYaYJTPLAEd
WqaMLSlEp8zKn5vI/J4PjsVEL2JYi57K83F5shoejDJ+XqgCoU5RhuJxeWA29kyo9lvZJD+Z/b6g
Am2O2OaTqTwFG3Qvb3Z5rsrgO8MD+BgRQ5SAQv1ZA8ipDMJW2tFOt15uHmAZUdZLRsGQQYXkQ2rn
wi21e+aatyGntju17o68bLkpbKdnTj/4u3zCimaysvQgq4ssNAACTrD1Uu0n897ViBbCigPvMEwa
uskcy0pCssLBC++6uGfSiHMC2L62LhOb2OLR3o91btxpGQiWQokAEuEyUfMiHXmGsR9HXx2Rx8Wr
aiSDaTBE/qSNNabxblrvl9Xf27ChT7gv6yzYuEg4MOIvTZ5VDWHjbl6QZTCnPw1vnhVjxk2AheMO
41r547FwkaQjcvrhUEc2LPinrmi1A99nNxkMVFsroNKHiT1Tm9cpq+p9xwi96nmGdRUFyLh5Jl/4
vW2yWdnF02fS+qNldP7eDX65ZHaux8x4h0fGs6aG7pboVkjOcfZdazFULQRDe6c3vgLpcdMwws6D
4EMkVrumRORtsA2wfIGJsy75Tg7dkqfu4n4eskXaKXLh8AXuz8g3f3Y19O2RTjhogyNOzBikU7Fq
fPPmp5h+27ty1C5qfrt4RmCEA32qx/ne917xz8P2UJIsMcl1NybnSXee8vJaJla3SrL+WYagz5nn
HavSoqTpXlMTNbnrfVaDjYl/qB5GO3tMZujA13LKhkN1svSwX9eV4I7wSYFHVXZHPobcqFANYPjN
hsF1z20tjrKzCNSxmb0dRBhZmE3A7NAdHAkMt8QTNRUuDo1htU3s8lol3duQz0GLQ9LtA5H/6uOp
vjQ4bYSUt3WbmbIIfR6wowAfEGLrR/pbPLoXP/xl1gJMtiIPzWPCWcaepHtMnvP+NRAx7kIec7Qo
FOEKifVqaPByGIph7fkJc2fX7ldgqvsk1o1b6tNb4x3L7JYSy5CTD2XEJ6ul+uJ01j1z7BdHz291
7mVbrbJiiBbhGx4jSNg9c4+aSV9D9KAbnEmHLrFDVA4pUrXruey57UzE6ib/sTmjrZNGMKSdpnuC
TDnKPAmwsJ3uOe8TSv68p1QZdIArWKggcQdx75uBOZxG7pInM2+dOo6Boql7MTIMAXWB5UtXlNCq
KFjZ5WeaKLxfZH/IRurMRmb7R9M6NnnTrsYQYKqeKD65bvreUuTjaVNoKwnpoc6K6Bgm3TyANr/b
SFxWVCtD7E6G6kHPc4AV0/4oZugp+KGosKyNVGPs2pxrapbQZKu7EGlgy2DkMXC4KmVBsbPV0Z10
9x36ujUclXLrSxuX9BHYw5kTa1pFxS+e2h68jAsGZ4R0X0W4VDC8Ww1V2j4qMtM3NfFGsyH/ibr8
JbTVOmup2ww4ahg9ZU3GUuUx6RSOHzwRImUFa9XG+qXp9V3OmHI1uiin44nEcku/+qUl9pbeqh0O
kcdJJe7KSeU2MglsmUIeDmFo1aeeenvqQXBP0uHVkZBM9eYbqBn/v5yg/lCRDeI6ucsKyurMW/Gp
TRyiV7odXgy4SCgZnxsX/FRVFO1LMWiIYvGDzPx8OzWCh3Ffv2HRs5X2PP4skMZN3dFO6UmzuHiV
ziQOrlnAZraK8c6qZ0yogk5D/AYcPjetGNdm5Imj3dhaEZeF1lsIsGsKgdxoTLMc+zXPqnztGjJY
Y7ki4XKiei2TNZFtEgOo+Za8ZgNvkY7cwiKr7LVlWXOegjrbVnJrHH7bwGicQxKnEJi47ZH5vFYO
31jZvCV6IioxoUO3BiTjeN3N9m2IxWl+xupzOIXFo04JhStKrgL+lW2U1th91xXTPd7bKMcdQSMd
qDOjLBesZ+t4ZbFOwu5gMXEnXjgnYrW15B6wWOARs/O7SxER3oJW9l13LOLezWDbJeNN9KguO7f7
VgdoPaEBVXtJEA1ddHMd4olG2i+LlCDKOuFHKZx243rtXQiGSuHQNzFGCUfK5k75iX8zP9GYPHR6
qxE+7aGA6TxiNyTCBFXCpzWp0JmEjbQkbEquZDvAbo0bCdV/ebHGhu5mkOYRo5JiYlhhc81ZpfE5
hPa7bv7qhukT6xnCLTAKt9XDVDs6zjgBdejgHfMtjrZMZ6dnKCiADHGvqRGZUPfQ+u6+B2N2SPFJ
om5bR9p3v7K8bWtUBK7FaXEB+XO32eSRjmeB6QB7rXWDkQ7zHMS9jFiZ1+4x9rHWeGKkGx7bx0QE
450T6GAbTH0sCSXHDYthp+EFDw/5udEyfVd5D3hcMDDUx9duMA5TrVMVHqpvTQci4vTN2gxlvR56
32CgmE18+vAS1c33zAEiE7/MLn7wmO0zCeap2HUDVCOmA+0AAB35GmP2Q4Vu/BqSR6IVhFkT7rTp
a+2zKrrvIiTXKwsuaQu30mo/e4+CfplQgodd+dJQFCDvzcf3VzoUP8S3LmB6mODesEWg867N6rXI
HU+DS3RBniSPmlXinm+PXHJTWawKqCgbo2PO586e+HUpv3TRfzSdzojF6Q8Gfc9+Nt3ui+wD7gbp
lbifgvcyMzbd6olvlHBVRQnlFzvbR1jgQjbcpFpyyHUCnatAPKjaT+6KmmtbqE3Ij7waSx96ICC4
oXx7GzV9f196WwF7duMNFmkb7fs4FleesAmjYLGySuRzVSHhgZS7MZkFuw3zDkLbIMhP5WeCyIqp
QvJs6n6wjhSl16iwY15ROMnCor1KB2Wu9pNae/9DCw+grzrWTtZ9VwOzTYP86bqzN4vF1KiqIdZ1
/CuGPu1Df6qv8bywqb7lMGnvlk1OpogyovJQpg7ftp4jaILhkEN/hJNr0pcSrO5pPi7+VTduSkU/
HJTGS9LGCdeBfquxl9gYpumuQ3HwHMfeWJN/C+PIQuVGTbuo835bBUxk8h4dRLKqhkId1VC/dG45
7c1ExNuuyu4HKGNgx6BzosrUnpuHYGOvTfERHsBqQeIYwtHHotLHpoLq8FZUdXvfld5TJvlB5ZSt
8tKo7hu/Kcnw3nk89L0ST5YGeAPXsWsVjBT5KTM20fDRtwYu4i6wfNIar8KBWVjWP0qFkwuKLoZC
+dav3GsOIrYpJ6teM2jdBkgHOyBWPHPmoI3+K6nGTeB0DfGFd2nVDjuMv2EuBvf+FF5Ch7kK07Jd
apbRutdS6jFGf2eQP8AgZ/iiy8U8yvUeDFE9qjalDOOEr9kI/mnxXApxkK608ddAfnASCOM+tkW3
aWQe7rSMZARleL9cG45m3rwOTResLGyQ1+6or916pH8W06c1eIdKEJOd/HIdLtApz36qAW2t7jaM
/TRCjOQYnnpRfqtSyBQNF5dZv6DjOPkVDJ8wiLZBXOHi0Zor17d+zooTBuK4k9S+KdaB6Z5NmNcZ
+Mu2C52jD+XnDqHiN2OOGQ9LDbS94Adwrc86Q2yJjqig+LobAg9TmyR78R1watMlowgvkDunGK+d
AD2wreB79AADhV5lHfTTtjWh7nfVZWzTbA8t4zh2wZW4EKQv1CJSY4Cq43LOcBxvubS/qmm4WFZ7
ZZSKbXF0SgNacHVqEILqXWq1XN3z6Awc5eokkcVwts6pnIiDspujMZCDng/P2jgZlxYukAkPeFfE
h7xiiNv44stMRbuSTn3TimaizpXyMOB3M1FmKkhPlRedGrA0am7vptU0Z4Ow2CTyxp3WNP6mnoq1
b0VcLfFjhjPDOqSvL6o9tkpHOJM8ylPdRN9f/sgc4sSCQZA4rX2FdvueWulHU0UTV7+57xX/ixUT
Xkje+s6Z6h+hoAiZJLOcPgFBE2Q8mYUXri0syqgwgNja/Mxd1e0gPtHD3iVN8o3//8n9qMrK34TU
CyjTUvSvfX2l9Uyr7PBrqIen2nS/yqy5eWP9DAoRrM1EwyffJTjLx1FKBUwHLGNm74CjaqQGOxaU
bCIPvFWbT4opvw7q7AbihFHahxH03lpJeGIzmiUb5PnM1LINsTvHbnAwf7gbxbh3uYNkWOxzOu7A
0d5EG//C3ExSeVbDvtChtSF/j6ov6dY3cqaoRsviqqydEfDkpE/HXdk/5FaH+7H8MFMPbvqwbb0Y
Sp1uleQyoDst5/gZbYRgFxifrvkFoOlto8m/DFDSNtLAGgHqdax0OL1+dDfYk7FK4uhSFhqplSI/
O6jVUqnyfTPa+hbanM3ool+30tkb/RDiNlYqIljUk8mJcVjj9k+tu4pJaYiik3THCOG1rxp6+P1Y
Jl9RoWbTqeYopMb3JpXTcqjiMLxlEjZnoI39qzFF/onKxnqoyR737NjYDq58icrqQbQEQWBTzceI
N30O19WjWo7e2744KVMhBVy+jked4CqRnvHUe4T+jenfUIJYDYAYA+FOMKf2qtHKbV9em0k3TjLv
dr3Uwo1KGZSV9aGQBuNWasKxjPn3Brn1oukS53RAQaTkVi+bu9AjuD3UiV2AcWT4Wr31Mw25cveW
DdW26mqGAE34oBkM+ntZfIYAeiohjNIPtXijjea706irpTeH3M/GbWMw3s2a1KEeJBALZTiyBP1D
E4qP0jqFgl6TnEAXOOyXD8ehsGxk7p3/RUbKO8UvS3mvICj7gRg4NC0nwaQ0ChlGDKF5RbByjXr9
GvctbA/jWIZZvjMoDzi58zCY/kzlYThaKoIUR7iuZWXe6iF+gWHJcBQfKrvpEGpI515O4jkQyZNF
n7Lz3HafVtPeL427gCc5YtF1WwCQEU25TRKqkSR2JnG1MtUgNtAoWfNCBjslvJg6p2qOljsuov3Y
GTu3aRiVUGz0ySxYlVp2tobqM0i6z7QGq0imlaGeMtW23DRI/oLizYycz3iwv9quwK/f3Ag9K/eY
34OXjRgrKGbtTvRBSRbAvpQVxTPtKorpJbLd18QdDropjipiqKo15hn7HeQeFhydlgeiXXvt6vzL
sLSt0kseGFhDdL61sxVPWL3/qCS2gemHJSxy2NIjRd1Hx6USlzXFbQr8TTVO1j5qjG8+OaxK+d+j
dmbEx9FZ6yFSQLQjBSIfznZO7mlhUuDOvW86Lm5tUFwxPOpgXnXPqqMW04SIYQvXuSAcI9AuKJ9y
hAwrfxrPsvU38WSTokQTEJOzwCcFmNXb2V71JOz8varJKtN0F699CGl69+JblJeFj6zA9p77xmDA
Zm/ockGg8UiAhmt9SwnoRG6CvZgtqneptxsNlqoiNXSIzatjuGSG4huYUHNvy+AwP/LABW6TTO2V
FUm06Uh9AmU/KlHf29XgrcEamXYTWrfSlHjIWqfeSjg9vQfzcWhOZgsaHAKnVNpPnByIeqS2uuor
HCThpZouf20PXp5lBvNS90gJnr4xNkqea9O+NdrXXKcEhivSrEjfawi7a99hUMJAsUetMsOA+EnF
2E7o4UhxgNFvUP9QnrFrK+vcui5+KCXJkCl9NoYWbkFBs20ufWk1F6OI2wsFiAlYr9cO0Ef6Va2V
wzGvrfIpsbT0iWn1/HrZUNToH/Ep4rHpBHhBBlForCtbr/d/dtNQG7otsYbqumyCDgAOYVvf/54k
6cOEftwbtvZUl0/UYdQTdLHnUse8Y9kkiHe9V75++N1gbpURYLrj00abvyeikI5Kvze149IOsvXw
OCji6+ezLgu0JYcIQSWwNZ9s2VY7dbOGYWdj4/KfbVnsrQ1Mfa5LC7y7RtguCQVtO+2v1tD9WTC3
e/Qs2d/9a7vF2AArnR5A6z/tDeXgYmGdwUnN+7+bM6LV7kMYRstJl+1ZMRI9FdkPzEV2pamCh4RM
zxcVQJwqyr65W1Ydv0jnDLhpGw9J++JXYXYyFbVEGfYtT47GeyQDYZ0hv2nW0h0uvU7nuxw6Vn69
DiHrHZfVJPOTPcIGa/P7xGHQn8kqpGg2v22V4TqXGr+bLm/l+eUN1MW6LO/Ux0Q2ToEXUpCged+q
/MB0WlsvqzHK00vvm99ypfE5dP0qlFE/L+cxOJJSRqXOy4lsCalPST/YLXubxF6PcHpR1WTF47Kw
M1Xt0opbC6usKFq3ToHXRZ/X62U3jObikTeMDxUZzPTic5s8niJYV4Baf8+T1uPAfEDuKVKYu6YR
8ZUSe7Qr+iF7AIKfmQNl+YhFnbspwrh7SrHU3NS4KjyPlXLWAeqbF8Ze1Trsney1ofrGfWf3t2jC
z87NbPdNDrZcZVpb/LCq8otQWeSSlbx5XZL/HEqJbDARn3KCyJ55xa9mYESRg6mAcBTrTi/pOCb9
IRgY0ayqM9UqKLk5LjSWk0A/IJqY4U5H66nYR2AhXwARJ9FM6jOr3EcXhv9H3CffPRlV7zpzAkZv
tf/dBLtdpUk27uIyJBrFN9QjYfL4amYuXdAcuLxsC9MSSeWkMfjplHpcdhih4dJJBOV2WV12VDHF
oSTMNIY7nOp3uzIctg4Us82y2swnKFzT23aDh6PeP+9B1nMBfRocze5VEa2nytV3mjBwIZ7bLOf3
wQT3g7K73x912SHroN3LGkxrabKcf9B0eP5dBN5fKPhsKNIPU5cSFwkEeiUtKD+0yk6IBC2jC7eZ
tm20IXnGxCBeV4bd/Mgz7d60yz4EI36cvCD6pXL7HYK3f+sd0yMCuUE227sZVRVfnTRZiJNr9t6O
yWvH/Z+b4OKie+uD7s0usHKJ7C3qAf6gKZ0epVs63wfHLNZh2E9PvhEXO9/JsdvJ6+4Odr+3J7U5
uBJrWm+ESvVXGIUJhknRg9LTJzmZ5r0oc4wWhNMDTYAFtmmk7rlwAIrCIr1PmTrtBV4LlzS1sn2r
cEnJJABXnvbjJbVFsxcSVoG0AP9by8gvRjuae5xtwovhm86eG8U9pylCgIIOl7vsTkI62ZdI+w/C
TqJHRiMM6QzX+Rlmd/hKOJ8N8/BV3YTj09I0tieNqsx/mg5d/a+mApnzk07G975rbHrfNn2GPZWc
yT7b9wHeprgtU85YtlHw3Heq7KNtT1zopqx0UL+gf8zNmmTlJJi2Zjz1j8uCeFl3LbCT2C2rxtzO
6FDihqK09yVdG8HdCbVsXH3Coxmr4fdxUUJR2TOD6g4Q/HMizQ+jKir9cP0fmtLH9gadErNB71CQ
ogLHskcMjC7hUeAqvIG0M2yXbX3hBY+M7uHo47gJJkS7ZZvbi00/Ys+0rPVRkN9jUXZY1pYToU/z
DwnpedCZOceysC07ILiZe+jvNvicFVCuYx7bf9qBf2xMrO2uy6bS9ySWbtWhqIhQH7Ks2ehmD7uC
Akqz0xKL/444yGiLGhE9pjal1LLM+uryWIAIMG+kNpmuf6/XqsKAjzru75bLKsb5lJrmxd9TLDsK
O2yuDpA6ntMeNjB9fTWCUT8shXupZXwILsz/z8bQdvSDZlDiXw5cGi6LZQc6VODg+eBpKqGPp75z
DOcJqIoqcd9R/7mGuYLWgmvgD6qGNSCPXTyYJUYV9oQep2gBHIUrv6RZ+I9xiPDGV9TTl+256z9j
96E/+/NwVylkMVrU0l4Wp6LEFcoeSZsORqm2y/Y2YkbUt+UNFMfFnGggXjUBusxtImeNqNdOtcvV
tFpeNiPJpXLosDK3tdOyqUpS9i7rv18uW//u73yEa1mu/frX9mX1X9ts0zOOuUq3vUcNldyr8RSZ
45+FrtePcct3nSz44nnk2m9GgvhAL9PyB6Ddp22VzrvmytfGMJqj5Qhr7xlJtPVzgesHHvCvVmEA
n6HwkKZHfxoa+DJVWXwj8ZJQYzpMWBnathbjycNlKxgTsYEVTv8nh/tRqfxrLDH1bGvzLbRrHQZp
4TFj77W7/nYwjQ5bUR3ofqX3IjwEuWRq3SDt8sz8vfSN7+STa08YZhcnaWIzGLsThISh3am8zG6d
Dog2apmx05Bw/XCCNSfIt+2tq8LyzlBVttMRiB2LNsxfvXE8UoyU70YvClRPQXDKoy55Cqzw1/J2
k+nxD6qhuLpF3t0HISjDMB8wfw4YlGBaCdxA6YTWHjvJjwRL0suyEHJoL8pqodfaHhYHGrN0BUHy
IszYGlZLG7Sc80to2mjgrNOf1X9OsTTPy/KW51lx+HvqTEALtrSu2bYKacAwTEd8W/z7ZU2mCNDc
Dtv7ZTWpYLFATz32Xn3vAgg2x5oKCOwwPV4XSqtuYweumkhLfXcncOt4yOr3Istv0Dz6n0Q0X1rG
o1915yDJkiEJ9sW0KjxkAiuNifxcjvZD9C35AEPGC61Zbp+jE2/QKc/mcoWrcJgzjXIVEy29X1b/
7kgzLScHGZ5lR7n7Gr9qHTHiAkPqs+dEyt/VJRTffnDqYyTau2VtWSxN7LndsqpmdZHVh9TLGvcx
HnTtKD10XTkqdWbpHSYKJuKrTTzvXtpUWqCvs4yaaGXbtOGx+pMpvXb3+xDTyNaVGdrX3435n+4N
kiXsynYfEQxxkn/e4/fxfZBXXFm8Rw2l4DSUTb9bN/Cwn8I0l0/BPOWI9Qquzj/bvLptNiklMKg7
WMKhXDEfKt3zzspMqjNalhtzYvtFR1aF35jzUNYulrIJfHKXC/G87LRxtd/AAykPeglPsOlEuZcu
fNesEeG3OCjcbdlhjmAmAzoq5J2E53RI3YbceZkyWDZ+EWpfO/C14Et2DElF1dgvOefaQpBNz4Mt
ok2ZZAiIYAo8U83cDpzrQdjCfp6qgMKpazLDRGTH3BxTd2E1yWrZ6wqQzrFxgzPwPAajcZzdl7VT
3bsw1oDQq/hDufldJRP7tRKli6YixA5kyuNbqVFAmBu4/3skWGpNUd2LPuCL/D7Socdal2NtPoAt
UXF3VfbSZyiUMPCMH5MgwDfKaAogkszd96NjnhKeEdBh8hZEOynO9G/Nfsx1997i99m6aSoei4z4
u1jX3JdhtizCj3ellOXt6zaYxlU+ZzC07mhcgDozCpe4bs2bJAz+SzkvfrdrKqsg20L7c8SypxlH
EpJ7KyCCEHE7GPcWRmL75Ig2ei4dPCtijN62y+qyoIHlOu0TI/tZBYTx0N8GyzYaGBblQCog/THw
W4tk2i48OTKrLn3U59s0z5pXM05+Ln+1IX7Fdh99JlyrFNNHgi7mYzysik7WfEzmUlOoEqt+ncQM
H/TBlyV/HyP9zFiZXv7nGOXAS0kzeUJS5Z+MZvRPQJ7gW70JIKESGe5Sng0Vadjsksuuf79kECw2
WhvvskHlLSEFFjo+UnVXNd8el2dy1McQE4aVrXss5bzh76LJYgKAYb2+TAhpt+1A4nodD+JcSDPd
xnai3RDJX3uuwk877h6suhc3dAsSWLz+P02DvL0uQ1crGh5KP/7T9F9ntSadjPVCpZQR381Kim96
UJUvYfdfK3H3bnSO+XuP4f/Xnn8fU/plv6+rABLKpDqSxWt94BmL4h9AVLe2y8vUwBAgnheln+Aw
6V11fLtOVTrP15aXEg9ajUzV/926rOMMX91NgpK1P2p30g5PSEasfQZUfAcqr90t2xG+UzxdNhr5
4OGLPLcG9PPlamnVOkZrH5YG9bJ1ebkslGeDlbltsipxzvjTftkzGuGP1q+i00g//xByaxyygcKc
kSv5EEhDPiyvGIW+NoCpd3+3D0FoHDwBcL8c+r9tYZv+advg3bvC46DFdtgLL8vCxuiT6yi3tq7K
8S5pWrTfy8u/beoRuOPfbZbdjm5j1tIRLBNDMwxfNMzfT1I2OvXp+aWpwfhaXi2LOuTZBT0pWv3d
1pneqC5/11NnSndJjo/ZcjASR5ya/nUeypWANHXt0F15YGT/dQ4GTu5ajoMOv6ZEq4VdX+fHDxgZ
yIdQj+SDykYXjXggNv5o5v+949B0GPj93VoK4W5AWsVmOXBZYK0sH+pDNbdcNtQ9/DCHIccenUZO
0sxtAm68EIagVssqUqZiXwuclpZV00IyqqHVPC+rsRNveECaL6Vvmg9pbr0sm/sY79bGIkMuGeV4
qw2gXqYQ7nHZq9n6lSTN6ZGgbOu5ltPvU/uZ1Z76pC3xU+IgEI9xi68Q89H5YxkZboKFrYn7nlyl
mxmQTPJ/P601f1qGYdEOJGm4/f20yylTPm1eY9CsUOnvFyf0nMfFrilCeNGzWfpvd/TZT/3vqqoj
lGg+FJpl77JjGjJ69mU90+X3zMjkYVkbc3Wiq0TikxlbP2Gsiywwjh/wdhs2NfXs7VC7I1SmKF8H
GBXcFwyFiE4KbOCHCvuspfXvA10RwZ1W3pzrET/YWh0/wDcLmVr0jyn5F2cM5E+tNng33eTtR39A
deT7D6pLv9XzZumjs6lS4PSmTb3b0IhkTSE+Pi97GychE2NMX0MD9nRjEbEz9Jp3qxCN7WSVDLvl
KNPsKUe2SXLva5n/OiXn5S09rdPPOL2CAM5vFSQJQG4ltf2yOqbj94ncWTys6vKlDoPt8pZ+AzZm
TCRft11mvlqoxtLYuzSZAPHQdcTFBFldSMp2L72ywV4SwwnghVrP45hZ2A39s3vQ4DD8PWSappFO
FIt9m0ersFGdRN1zGLXdM0FLlA4zyKFByCqWNwTI9OP73xZGG3zrE5FdlvakntR70SG0XFar+YQz
ijufazmmr3J7jaeIv/eFvW/asboOEr09AwCo9pXG3apjktkKJ/yMHtuoKz7JcMrhCYZz1oCF2nZq
PIT+ffLNduoPX2jyMw1M6C+OehOmrbYNzoRnqpHOpZwMRQaS7/5INLVZmioPnM/sde9pysiGG/WY
J4ld9U9T6Xer5f0cRIpZ56j/R9l5LceNbGv6VXbs60EMvJmYMxcsb0lWsWh0gxAlCt57PP18yFKr
1Ow+veNcCIGVmQDJUiGRudZvvro5UEWp6FmMSZGxqyBVLrLAtF8ADhzE0DpU31pbhoOomgq/FBkd
8TdkblfMLPZRf/wNEXuo69+QJaypxN9Qwhq6BGnxDny3XbpFpC9jORrXgAOSuYqwx0WEbRmlc9WX
1YteVz97R8fTfgvlSC3WFI2SJWxn6iSaFD7L+KTP5UEuj4Dhu02hRNUa2WR0RKUgnlvo5r0OQ/sC
BFr/YVe7KpbGj7pgmkCEPIRQztWj45bHinxm1iC40Gnp1y4p/BV6WQnyd3GX78nMYRk1nX0KG0Se
sRnW6xn7AEYXRTfAjsAG2q0T8xgr2sLtpWBP2ciexeRdF6K9sFWwQBCd071mZIus7rCM8Bqu0JwA
4xent6836DaapeOqpUz2epYl73UdLOgUFaEHiicrh2tnW/rKoixbFAmmDjFE9Dqtmu0oIKCiH1Kg
QglsGZeecdDJbx7M6SBCP+7M3Yi5pIhEuxihJNSPKPpYKFOnIdT36douw+PIN5Klj+vNTAiww3S9
5Aj9nwMPwGSlgLMQQujWWF1Mx47OlNP9a3seW7NGUasvqG3ANm+/ozbOOwz4y6OX6+7aQzpoZftx
eo46ihy1JLfftU6eIQDdfJVRbZoj46gckU7FAa2Jg2VfSNVzKSsXr4w6JHUwyhpS58UI8VAJFSva
N3nR4QGiDaj2D94DewzI2Kn3CK2822tqbT4a00FXwS0a2eMQBuakKNYcgGDu4P+BtSz1qNyoI8uK
2/imqoKlXLNlE23istYHhT8ETbISoeiQg/ID2XpjextmgaSyqiy5h7xpPsaFW93brTS7DUBZhqVZ
OHy73abSrGJVj5D6xEWio2mCfh7FvgvlghuJNqVOe8yug2QjwjZzzWUa5KAhZLxxHM94sdnS7ToH
EIAIq2HwFyjVyGsRWlF2qSl3PUCmcs8w1JdV3Rgv+eBBYHNOSh/qB0oXSPB78g9gWPIqLHO2NKJN
HIIgrfZwrqAtM1YeM23pjmW+qdv0DSww1HPHVeeKbIenbkiNB119b8gtQJzBrmKDjBmU16kzK7Po
JOuBPJepDi1E27XDzd+0QVV2IkJK0Xhw0ncxXLQEhiJvWLT+fp8wzmRQEbW0KK22hUhaV28eHKrr
PdhcANcuxjfIL/asdKhMh5T+lWkCCtB7Pd8i171GYq7qUbm49bV/in5dJya5XyPFddScurPaUaue
JsBfI68/b+qbBHf+5jqn90A/et3G64boALMxOhiRe2qSoV0jxxIdbu3i7NpW9BTMOpANDL81pyUz
/Z2Iq7H9FnsA8/FnOLiJkR3EmThUxYCmiho3GIj90eEqctD/FutWsM5kL9mGHT6U19vc7tBW0rBQ
wkm7b7q/OIh7sSho7/79r//9//7vt/7/eB/ZQxYPXpb+C7biQ4aeVvVf/zaVf/8rvzZvvv/Xvy3Q
jY7p6LaqyTIkUkMx6f/29RSkHqOV/5XKte+Gfe58k0PVML/0bg9fYdp6tfOyqOWLAa77MkBA41xs
1siLOf29akYwxYFevLnTktmfltHJtKCGZvbkkPrbRmKtnaptywsGeK0YIg52UtiztATvW9xJQeew
UMEkIF56YaQfy9HQrodkVI46U+uW2jCfNWpJ+hFUfr6SFK+5u40THdTcMNDMAiST84CkqJGui9Tu
Dkaa9Adxpv06m0agnJKyjAN36rM1ObiqsqmDJnvMA6C0rj78FjmpvDF8Z1j+8ydvOJ8/eUvXTFO3
HUOzLVWz7T9/8oExgOPzAut7iY3rwVST7Ng1cnzE3WI6h71dUd+YWoqFMeBMBmyjRzpkOvxsDksH
2cCicg8Sxc15ossGgjd99egEVomEAm29axrASeXWh9X3R5w35bciLhvcZ/znArj+fUA1/FlWn+Oo
bi4apKlTBJZbtNpNHR4UF4qhCGOFokqvSYjnT9cYcA8WXlyVkPcb4xmsRTwbrTTeid40i367f5//
dn9JkzddU0K0dBVcT123Rqyjag9kn//5g3a0v3zQpiLzPbd0W4Hypet//qAbO7VZsHrpBxmRDr0Y
Pj/xCXuJw4dqIGUBsQ+1PPEZ37q7DFnUKk2313F+1cAURkd06+tjuSetAx824guXmEODaebU2NoT
flicuq4+nVrqz1G5YX60BeuuwsudDZpV2qK16/FrXd8NFfnwEYOYpZyozaZJdPvJcJUH0Z+wyyFj
ruYwOV3zWCJvPKtae/zqVtFTT475iTng0w1j4Acn2dEAGs76GN3S0egfWsvy902XH0SESODw8LO9
fcDnGQW+Nk/du1ZD+RGYizZ39dsQLq319HqpKunlfGR9ss5CUB4+0iFI2Af9SXaLp6FXFAzeWnJJ
dj39LZ70almLoTHkNxn1/zVgIfMamkNwTOGwnjUbk6AgMxIMU7n67+46XV5qaCH881dDMdQ/fTdQ
2DEVmwnQlBXNMKFpfJr+rERKEdFCXiPn/2uWDJW5k9sgBeISKByv56ZrGDvQ1/IMeBgoddF1HSC6
rofSwHC3gypeVj6mg0kaL8SESem4WNm1D2hymktdrG1XmYQRuJhmzRZCt+gNcQ1+dJx+KVtldvSh
cRzFWVM1l9Jqgs2tPUcg+jqi+6NTjEcH7OdFInTYgoRjdcrUlAVcFOD1BgeqTcZXsvPJxgcYP9e8
cnh1upG3kNz7x8jprsOk0WoPSY+Csps68r6rQnnpGsgr2FMo2sQByC+CPnaiXNtEeBssOkTbdfA0
7hbe7mxPd/50U7Vv9+yu7Xunr49WpZqohVF5lqLuRS/Z0OmQHfYYITko3k4rMilMXiutPAbo5Xxt
GpZFm9SrvZPLTApYb8JFGmCUO1XeqtMfrVVGsq6GUl2IUAxTHYjEudKSg3PR5OFbnTy0oZ08DJi1
PMCVubR5L2+dJrPsO83M+7WW8BYTQ8Shngb7ZnZpukze3tpvY8U9SaFyA8nIrvcLEQNGOckvZ+YY
RyctGpR5X+HzkTtGeBIHNQm+jIk+7ETkIi3+4EavIhDX+BYq1OApqrtb26f79GkkL/75ATJU4y8P
kKbCanQUhVeYaZifJtcI7Hvi+ln+BfJvwks/9Q/Cu4fkPIWp3HHmRmWk+AP+svv51C3COjfeKqBh
O9RXSS8498iOtCcRRLwe5ypilisRSn1D2cDtT8wXbj4D+P1RZJa3b0vbWA8KiFEXqesOM0GQthrS
yvOuHMx1ETYvASsAduooi9RMXyDFgFsARdde7JSsiWgzlcy5DwdJ2TOZrUQ0DnpzF1O2QJqlzavT
gIGPDvTZ0R/B7y7EL8W0nULhN/0FCZr27GaN/9iFIG0yrzuLESXi1mAW42wjwsIy7W1X8NURIfy6
iS8adIiBjOkeY8N5rdnD0cyH4TgWdY6plC8jid0A7/dtgNJz0VVJ8hcnt/X14GA87+FCts4GHCi8
vldOvlUh/CDHCgW0AY7/dBZObSiFqAcSGMqwsyLF2SKhrmzV2H8Q8AMBRBDIA9FuhSFqeeAVRhQk
Yj90drYZWQ+jNDGUeIoq8nzLltzESsEZa8dawdz4KeoWMVr8or5Sq2m08R1MMXn/+mdxQLb3MYqs
6iCi2wjIF/5ZXPXrHmJE4CHopfHEowP4x7woJjvopT77zu+fmkVotShve+217zZlimlU9LnN99uc
Ks4K/dBWdmkep+cbzGm01ywg7A6NazM0uoOsZMnSs+P+sbX8gA/VCJ8bH0wgXkPZ1yKpH0i5uj/M
+r1NB5OkNpDSzBzV71WtfElNJ33zQKTPUtPXtrkahnN1Sr8NamgdwilFF0C72qRK9GgjwTLix0yb
6Ejts+mjS9jKEinsyVR2lraqt7otv/s0XmYwBfkWPNoQkL/9Oom98NoS/nEyddWKdS/5mAubcmwf
JNY3iN+VHTBTA3K7aEQchV+iqN18CSYjeAxCw9jmMtg5v6nRM63QAZnj4ulQgDWqE7NP+RgO97Fk
rwoWF/vb/Efi2VwGI3PCdeprGe3bGFspobfpgghmywiMwtWbd3TnkexTvOhk6E61tWTw/EWZFl+m
PIQYkTVKMK/LEkEzFJ2OpqszERSWupFsTHxVVty7PEmhpU4HEd4OZSGvOi32N7emxoy6lTaUwfis
QJFaGZa30HXZP1LzQ0ff0rQHWwoR+EGYfdVaOkydzA7bpV+Y8kx069PAoPfDvSx7RykowpUdQM7T
Wg3/ubhEKj1JU4QkSGlCW+TLAwBrVhmu9VJYxjdkdNOPPIKm5YAThI07rKWi7N8jKcCLqKlcXIB1
hGvbrDxnaNlRFyALAoX+jAVFsJCbCMrZ1KkFtUUmz1mKTtGEZRAq8Waeb0QoyXG3M7xJ1qSL6nw2
dvElnvK0Y5Gn89yotGqJQV6yCDBq2fkxCuSybqImIE5FozjgJIS6+HQA1W1kd4iO/RwuGkXIdGuu
bL2nQub6oK97vQy2fhC+Uu5x7l0ozvftdEZ6kdJblA8L0dFFWb92SywklGREZNwNmFbsfnhV1WWB
iNRL3qruzuuRqgRyB8pdD8fnMZVlvrhqeBIHT7o0LrBeqQ2iU43e5k4Zyi+3fq2EQNrlvToXbapc
fbWzPmShYHW4oMUDUmqdl3+tDbjpDshCsPwUuMkkdjO+Kcm3vxmRezICsbn+qulDdvIcdJam9KyI
QsP7LZr6WGlo174MAY9bNPUNUFdw5ExcpEKa8AHqASWG6Xkr4ipd9RaS7+J5Y29Yn9Kq3bl6teQh
TY5DrUjPho0mFuoAMGmr9iQr6SaOM+kZf8R+X2hUoLtpVJh3OOUUPiTTqTcOwUb6Va7cUQN17sSt
1SyOH5S6uf408SPbrs1WpQtyWIQhHJIV1vXhHTp3aAONKrkVCwJ/OiBu1SIPtlAAzpzEAVGqY59n
BnqI1b2h6SO7eKq1KGPWKgx5lpXXRiBtKBOqRYTHaMgrDAGSRQDp+iHX2pRNi9Tdo6okWm7Nt6G+
grej6IgTpZ+GytZEx89BxK+DDKJY76M956C8/EFGEoyN+2ElNqKLZg0oLZ6M+pRm3Pe5ouwQf+yb
GYtEaZ4V6vBFi4OtY47tRfasctt69m/teq+FB+j/74mXaCdePjM51pwnpS+cJ3CFMyfo8pOIUNB+
VSitHESkYoUya5siw7+Goa0H4y2XxnglwgDyGGoNljoXdzOHctha6oS+hnGwbJUsXKgqdNnRLQ3E
MgbjvrQUNp2Q1d559h5bJfIuiO3Za3TWNJT2suIwuCRUsjqlcC4F362Y3CNTcHN2R49ikz8MIM3N
9gSlukHwlyFh1EJeZbURdxL/I61fH0YE11f/vJrU/2YxacmWxS4dSIaBEM2fd+pwslMPumf8BYfL
O7MtGqieUnWCVxtt8wolVDA09Um05ValMOnHzUqEomOEUvfpql5S1kPm1NLZAGyRjjO7dxLUI5vb
iW4aCQaOngoYGzgHdM262okDSbdimRny11GSql3qWQhSIFNU7eTpIIaIEAlyrhOnt4t/u0bcpx/K
t3/+uBRd/rz4tngPoTZuOooOVefz51WB5gGgonVvKvJxIJUVkEPTekKZDuIs92Ne64Fcn0qom5tb
se9aC7Qbp1pZEuAGUSAUlcNE1YAqtxZboMxjM2oq95/OWjVWr239r7P/+bhOLZe14Y0recKAkDKw
yZyY4U5si0Xo6WG0E3toEUZAlX8LRe9t8O3aOkN68dPgW+hVJT8I1buZ3CvW3s6y7N4eEE2F6HsW
BxhuuB46mrYyCsc/x6OT3ptILekYkb3D+5XQDEhrqgetitY2m0jf1iP2BZoGYq81qTveVfxvfzcj
hNmSuA+3ucKUbOZo8sHNTl+9gSlf8ntlJcK0t56kzEofU3UsTr6sUdbSEuSqMoRGpKZeXMNwRASh
c4dDF7bDs5Z+hMmYvgLVSsGM2dM3m1tLdRLMM1uutqJ30LEM89PyAvO8ZzvBbyBuJicBrOjpN7iG
+jRDtelj46TFqWqNY+KBsDeMEF1lL1bmZW8ZuyTO3YcgHMCKREXwzsPxBiRRO2tyqG1MpKWWlRGW
X2zrXaot//3ThdjCvvzz9181P3//Ncs0SZKaqqHKqm5rn+aLUWPWlED6P5s9y45nXbH1ZeWHkHq8
eN60jbuTTM3d+W3x6CNvshKRaK+TxsK7ZOoVcQjZANJ7rq27TqcUhIb8XQqLCSERyI3gBcdqo7VG
fyoKM39A/GSGaPFwEk3A89tlK+EeJELRoavO2SwbdS+aLKtr9xXO7CISh95VchQSyaqA1ncWoep6
S6p/1ioDIoegQ669sMhE8l4GF2KQ+37pEbYjnzJcglbzNkVoATxoEQVc6fjVwmi2bJC8bBeuj7x4
lIM6W+l6ufMapE4NXkurcKIAgHb8eYBXCyE6RsDh1oHwHiD06QprukIMTnPzXdFckwpYDqSo9Zpi
J09mmvWvs1L0iBjvaNtG/dKCiOOESzFQ6uUjyvgPn/IAIry1oXQ8AmXYi5aM19HhllGosS3fIeeH
xAO0G1RBbekZP5kvOnP/vYia+h6vW/uCOkryKFv+PVaR0rPa+P1Opi4Gaa6RnpWhCVaIiSyqTuEd
V1CBPTFXh48V/yG4NhtnKeRQ+F1G/SUsdqItyZ1VVifDyg3zdie5UoNix9DunFi187tbLM5uY+xp
tAjZ9h19J1qoGE6tr5s4n+TF1nfzy616Is50v4Fim+Eoe62heE712zgjA/WI3NPI8kDR7xUqGTOz
ZAWlTaE4yDW421TPHzMgp9uhNALrrm5xKC1RPfg0LCxQpJeRC2alOLr6LqpK/14cUP6OjvbwIAKy
gZAybN1/zhp13KRjl+h3oscKbH+u6AqqAtOlDl+mnU3FgBknPAHMAe8M4UNEuYlEjkceUkTikMRO
sUQYqJi0McKTOOg5ZMwmR7wvav1DWg7fK7fVLsj02yISNZpQGn+L/D+iCrO0SxS5v/W1bqbOSb0m
cy83xy2SJfJWnNVdP17PRFs0dihHdjFYhyYutpZhYxiRKa68MK0GxZ/rObpE0SpBtRfxw1bd2AUI
+D5pkINHyXtVSIN7bLpkXEjUJk+oJwZzPfXrS2pQznO7Mnzr2+AjZD/5zUgVvs49ujnIq+ClE7Dp
qBDssiIvgScV4/NSSPa76Vc/0A+3X1Mnw1QkV5JLRvZ+7iKY8h+yeZC9/rygsDXNltk8MqkymdI9
Tbi/VQMj0/XTrqisC95Z8p149XZ5A0gf7YmtSF/3EvKkgITirXj1it4kqH72ygo65KL3dq3oRYh7
g9hi/vh3198u8NXaAxtSqsMuLXD4SGukuxJL9w6hgoKAODMbTLPZDLcq1N8piWWHDnRKNahm7Je7
Sw6oeoavWnfR2bQ3zTCXJPVe14P8ZbSDcdtbmYziEyGZQnlhe+gmiND0LIq2RV0cxlrJXgwjm8FQ
hu1lANr2at9ca3ZVrIxWNS8o0Z3ERnCoR2D7dVCd8fww1pWH1JBXh9YFbYxTIJn12jN8fY1g3Vau
svTNkLDfoPqqHHQN9yEk74yFk5ntMyC6Z5Hl/jU0qdKfQxGJUq5DbSRjsy6X5katWgcdvsA4xxIC
9cOs2aG2wGKvwbzpoKphctDqzn5Xk/Fk8lC+I5n2Yfm9+QbVrblzEnd8cakuzXLTbC/IQ6KO5KjN
OQ7RuyoakhSyhMgW/if6fZoCReqs0j+C1JVXfaPXe7PTrbUq9c7WscGSa1KGc2zXyTu7wO94MHEX
coIsWDV9bh1RSZRAiwzjAxrz3iLLuuaUhlkMH9aun6pSZS+vpt0zE5eG/EWvvAYWcudV3kkQj8ZX
/pLyGwuAAxQL68Po8OhtMn/rUbRZFx1/Tgv0+n7IhuIxzYt39JAU/Hl1GeFBpdjCj5jAjt2daE/6
2lqV2Hwve0gcb75nrBES85+65r7n4QZQMYRrwDnjI0a4SAlVbfRNLxAXKyIs1woopI3Z5FADYm+p
Ap7cIYoIctYzkgXmvd5L1JnPnTM2H1IULpsGfTczC9X1wJ4GfeGoOSWZqy21Rm53VjhETIheDmvc
z8/YvjJdIqX0bhTjUsmBnSDqjuI89HcQkJJ1PYgQ4SAYxqXhz0WHYilACsWpnIScikHXU2e6HO5q
uouC324jBttBjd+NnMUbVXIwXuyoULqT5mqDNxZyH3byhAcu8nmSnn5o/ls3+uO3lBczNclUflSL
MV1Df7PXuuSpDxIStpOGdvFeeSXANq5JbftHo8rZJU/0aNnw1dsZWt4dJCW15oh09aSjS5nXYpjA
TunPgqMolJa0aZUi2stmPN+abu3VqJxFdKU3xkF1vcd/2yZuIn5C38aviQY1wQxsY27JmvfUtEV1
rBP7QZVC/0k0mUa9rSJluMco03+ynTKZG9hUrERnaNjJVg8pBogQnS/yceZKt+SwmlUQ8lGiOGrx
WN+btVQjjor1JcLM1N5abE8UBFzbKatFdTkErexU9wWGkme18X4b1gwtzEnnRYusYZ2TpsPzlmKz
WthUoI3h50GESTTw/wesYU76SHtwlQwzgWArGy75StGErtoXTXbqn22jyYPuoieNaB4XsMrId/9h
ga7+GeOg27phAy0BOGLwcCqAif78PikAXYxZmGKjVPsUY5bMtfm2G+2VSd7tsZjAFiPGKY5d/4ym
vls09YmR9fRa7/808q/XiZFg67XLr5/w67ogkspVV6bjHZ4ElFPcpqO84uzlqjUOvW0OR9EiDkOc
DysJANTdp47KjNkFiESxbSfyHII7VF3DPSBmFp54wJG/Lt21iMRBr1DUZKIoZ4rhA9hqa7tB88Me
4JTjYWVaNrbUjXNvDYG7DbTwMUhD5140iTMpoFzTeCPS4b86yG6VS0St4M861QIGooobKQtWUNL5
HF44NrlWapx9mGU71g8R/hfqe0me9ylQ7I8RibJLqaCePqDes1XcyDgifujP1dirNnnWOViFeRvS
GMYJLd78HOXpKkrM7MVMu3BvNOQGRQjZXGXWQi257NP8ZRjVYCZNilR5c5TiFKgqgOs52TCTx7wz
MkxesF6v9GNcSWhHgDtatInSZathHL8aKiqCQwQhj8y0fWly9aRRbP2WtJRQkGoszyZarmsgzbxc
/zqC/CX6Gsi1rMouV5Yj/sU7U02SA3vgfIErR/LMu+y7oOKo6ltTN9UDtGVLX7sW3lyqnhtkb2Lj
oYszZRuSKUGesjJeZeTL/N5IvikSTCwxgt9e3jYDrDDLpHxV5Qi7+EnEEjzPh1dS6oCES/bKah4E
r4M2CyS727limeL6jbcPhn7fy16BkRZVlFqqJjetEM3NoVN/eIp+JM0cvZdI52O26LgvNgprMxal
0dPQBsrc5Y95iAOnXqaO1B4MPxnWfS2r2yFo/Z3bG9k6s+GCkm6Ml2HpBY/8jzXzVqOgPHiJWS1Z
g48HrRjGeaZm2saTpeEVy66ZlfcOOXO3PPRgsfGWo113sUHS/J5h08TVF8il/RomRwWyTdMMBnyU
u9W4JYhhUYQpV+T84NUeveh8hIo2lm9e3MWL2LQBkoQF6GMlcmde3KjvqLDHnmx+C2TcAUcMYu9N
z1G3VV0G/LJq8RLhEJSYkfktieOPVOrKJ6so8v+09DX+jBKapipH0XRVIZ0mG7qif5qq6j5SLKyZ
hotsJA5ssWdba5h4U/SLjNZB2TCOirckCPM7U6qb+xYt/MdeVV5EezRGKObgfpGXGCXkfbQRGxER
BpXxeyh6zazeFUH+6Ix2vHeVoFv6ZY/gCoi0WU+2401LRjjGOVo9jr3JDav4UZn5V0Sm7BfJViBq
dEqyofjzo64reSfJFcWbBml130pPle6o53Jq90HkIbyoDV9abF6QAepkUu9iRw9XRF52SN3OxH5f
bP8pcPWHAO22jRlbeg2bQ0ZBy9DClRW3rCwNlAAO2JCXP5PpVqfMndptMS9PgeT5ct/tRex6Wbf3
eqOhKoHy+acOMcTMTS4RA2v00BaJ3QOjNR9Qha8ey1QvHxskNUEdmQ9S2FaPPqpj+wyDmHkuq/LB
tmok0uRpMyTLOb44Qf+9DuDIQjn9YdnFKXRt6TWBAzKLwlJ5GK2JvYhsOOXLPy6H3Pnzcj656+Wm
4ek/SvRIRm3w7tHM7tZW0Kf3iI7ClPHM9LUsAzSlLDNZSWWVvvqW+da4GKIHxRicHXzMRfPgpPY6
jip/IS5KB3Z/ulq6e8z36pcgW+uam7w60OB3VIlLtGkJe2k4S2N+L5DgaekerdAonjyUkXedgpSh
aPdS795VquJJw3ovdZBWQ6Fqqdc1S3BW8vtq6H4/3NqQMOwWelZqd2LIrUOEjY0Jb05dYp52FcBv
NYkfHaRiFiw3ZF6Uk/NbmOAIVSAeHLEs3CYgF3YaD+haC5vm4JfoZ8hei55PiG3QkIT9CdVfd5bb
aXVBY9q9A9zVvMo+WrgJqtZfVXeqAecZ0irVcsBnDlUlkOyGh/+NNrh3TeThR4Tt2g5t8Ppb4wVn
rR3T8AcGHSxXp/pZX1EXcJvoUZ6izA6QjzSjR9FHRefap02Q4V99oib31+ucqPTnbZeqCy+HiYtj
BCI0GRg3feLpTvjZbZb7LWKcE4kXTzDI0nFeu3d8I5sz9t4blvHeD4sT382CN3IhKPpJfXSMnVjb
yho0jiRUrbNdUsWe5Hc+cDrj6Qf+qRQyOrqpdLIVmFaoJwfb3nPto1ew3izUeHjLCm8XOHF9qORI
W1lk8u5IfHo/UExIUtRQsF99yyguv1hNlM8LuxnvNSsf1qOm5hvNhZ4aSTGijiHw/9ivlJ1WKsFB
RmN/AegretG6GEkUfidQLkif6P7XIbIUdoaDj/Vkz0xTwKH2ylZ7tPwIhyAsq96t7gtLZnRosTrv
DkEPPwlcQt7tpvpkl/o9Cil0gAj6eaYrQ39XG9Df5cEwH9qufitzp39t7WFYWqlOrnFClNSKPkeD
2Hka4g5FZjsLZnKtB69NhgmmxtdjLUJnLGHWe90JS6UabY/orE6jnEyL10kNJ0eMInlH5lPyv6VG
1xypJ/BR5EiK30BSI6LqVJoDcvm/wFao/89xGuruRROiHQgeYcZErUDDk6U3ttSCnJWeV8wMMuo8
kPGaJ6hz5h16a92X2ssfQ74dHpJzC0RfMv8O65vdoLXeez0qDXbugX6Rx+N1YYCrKhP1s4tjy0te
K+O6SVJ0RKfQcRBTl3B92F17+bO61DOP/7xON//y7jM1jQSxatiW4siq9SmPriA0aw5mIT3BXMSm
x8VOfijG9l7ukmhbdeXko+5nT27GskRXE+t7Di7Qq3mIb2MHA+zqgFROYTAcsiJKf358l2eaeRue
yPbPW8cS2sDXsdOtDXw17iq3Vmd4NFoxmoDY4cRxvKvJ+H7AO9j2TRZ9qatWn6FIkD5AMFHXGfuO
NW5BEC/tKQ2K5caXZAh3HotycRG2TRFZUHAaI7gJQRDIjSR4QhzqTp2q836HtFvUUfydZhDR9yvC
1Oxz33QdKBfrP+BQgcx9SrxNIiCawavH1Piny59gdKRvXB04ofWkUdqdR80Q5S+xgeiyP0YrgGLV
Dj7ZmOPAw2nZUI6sp8O1J9UHZyYau7iiEjkO9sxLDJCk5ngQOBcBhxFnnzAxn8KuM7CTGGtcgmue
po3eTCbH1NPOKOax6LTbZqdIhbVHUxIpblPRL0GCl860C/pIcmw3MuO7uCiRAi6y8JVC8fPnRVXk
8Vj6tnax4pylfnyvovT7vem6ha1WPCWFl81gp6QfAVYUFvpHr7iBIXWgycYJVqWxyKLAPNRI5K3H
PJI3kRz5BwO4wFIfET9xfP3Zd0moxYBs9qTosLmfkjBSMnZPKXBB3pXd8IFwdVjrfEHA44H3aBF0
xWdpgXf0z4tIhAfXi9i2Fr8uGgRSoMSSqIQ4e70IMeRyP22brj/JVaXuSXZNSiQAgFatjuw9soR+
8DzW3lfFsJV9p0XhdsxDh8UuWcbKZS1b9b23FjnIAgbKnVEMzjUHmQQAUQAmXXLcUzsZ/KYkKRjB
tT+quB2+QKbqlyX5lLVthNbUXGhh9uDp0SsGAO4RaH+5qSr1Ja179yiaxEGEThIvSbyH+0/teqWq
sybpykU6nKIGDRoBaKcCUu7F2e0g2iKvzddRumeGslv2bfI5xWUN+07X2CtTadcywdOqdmpiJW6q
F9E7NLKxL52zV/bVRk0i7SUanSVFOvMs95b/WPrdOVZ7imDoqq0VeMmwx1VtITV9sMzyMl135N/n
4qlV7CFdO4PdXEPRm5jI5ijDysjrH8a0NetdGXw9MC6aCKVQORTgP09u9l0bLGlf4Ud9EAtcX1kG
llwcrmte1caMlOy82s5JTrOcwTtt0WE9R6XEB13dDV/YZXrzofL9fR76ydkYw9/bcQHb96mRnKfx
RpM4b7q6jwfNPiS1nF6ixl/o4jcKknzD0t+ed1orr83R4D8g8REYqmvovJGfXaQaf7hp7JA2+SYh
PzzrIrU5D72fr3JbC5eiUOhGifb/aTuv5caRLA0/ESLgzS29EUVSUpVKdYMoC+89nn4/JNWCWtM9
0xO7e4NAZp5MsFQkgDznNxDNdbxd+ZM9p+Ell5Vhol483UAwYL201ajhUsq7sXVI3EbCCb5mexnW
xRejji7elOtsw/xgIg790kVohCETEpwLN3D3yNJW28Bz9Ic4jREFB6vys8ZPMqp+p65svKTZA8lg
DBbeTpAb+tDzfgiOUIoYzruYtKitF6xiPouSA9iXqUYE41QUFdKKkpEa4JAlRttyD/Ry+G7jfTaw
V3f571zCaqzvY8x17hoo5OsYl7mXJilhkONllWToZDgKZPmYlySAgCYkT3hIn5K6fRIRGECzYQ3i
T3WOtDoEkmCv4Az20EzJNxFhIZOfG+1wyrmnrTADr87ldOhks1vJfqKsbMVHmisyQzotU8O7wwo/
JX1wr6lxcREPn4wWE/KL+BpPY3ML9Zl3rbd5eC61/+Hh48jWvz7/J7gNlR+FQp3iWBNL4l3ZRzMk
iNRyPzyNzqGUlK7ZBwmYJMfR2xWyBuZRECPEmde4bIB0NQ5WYeVKYMlad9OkrgHYvStWCrmJY4GO
OtVz+SmyIvw7uFVtkSUJN6abkhWewMQCZByOXnXGfhcjlhxykTxWR5M762eoPJ9TO1LPoiV7mHSk
4VMUkLVRzNQ9cN/GtyK1jJcBHrgFUO6aO5V0H41tP6mFqfeDIyEsHvVXv26r74nf/DTQc38pyayB
XWiH5xBhbAxE40s0eN19Fho5qjB2dl86lrsLla7al+xO8eaS4KoU7WOvyuNdHODIPqrt41Ck6jLE
rXVjOlQVcp51Px2zQvoHtFGkhBjzuvX3AQuEh0RP0D7TPZhcilN+U/i1p2puPeuDjqOWbqZbs8ib
q2/mpxgo70ucIGo8AQzluvOXQ5f5Fyssrp3kh/u+D8yjm8JFEQcenyAUEWDlPdPjEZplQfu7U3ne
UqEJCueLD998XWtyeUS/rD5TEuNR2gTDGvmrYlNGrn4uuTtBwCrsDT6yFB9sx0cOtImsB9tFSBQY
3DcFwAyiqJOXiYVlGi8Xm0y2n7Elab/bdpAtiq6s1uHYhFsTVvGSO0D37JiIdZS63/7wjGFbekXn
LxrtqU1157fRSld20rua6vxqsGAsDJG6rGsFQd3Et7cIRjnHDAn1nWlLB9SH07WC/M0Y474pg65G
FRjjgBZc3CZzG3bgaX1Wc/B7FaDD703UXWyKrb8oOZGzsZwlovzYE6Mjf0BDACi34d8TkOAmlrU+
ZpZjC20hvus9P7yKQ1Eg3y1FQPimrkiSSiwk0A0S+kOdNckWdfmX3s4vhZnmTwBvn5TSic/Qz+RP
maR8zjzFulfDvDoNRnmBCACkHwsOtnC/QrlJ7+TAe8CMadh7VhLoizLI9DuJBLSzHnF2f+lMssZ5
I5cb0ZQG82znbA9Nte3uG7Pu8c1N0xddCifv1cY/qk5zAqZpg3/+g4fjO5wVvvYzyn1vC3H1lZ8j
ODYRSUzSNVOIaDt+9VWycNlo3eETlZH0XMThJ95OqvsBuawlr0/KAeOe9rNsc6cGGp5sSZL85Lnb
XRO71U59b+2MWPdRgjRLEno6EPRpEMfe7tr2lnXIx+g7NUYiOsUY9k4QgbQT7UC1MGmuMN3Cc6Bd
52SWP/Ma06yB3vNYm5qmZiLI6igNjJ4x3wROPiy7upIySnFaerydWjrONC5vXPaym3ojjweUrUpL
H+3EzncOaTVciiE0znZSb9l9rnVH+5l1GIjJYf290432MtZJPhkAlJsyeBlLfochO52hCavfnf6I
GGD3qYp8565wR4xTcAtZ9RGewk3ILT2QGncnd0GyyPk5XzB6zi/pdGbpyiXhpn8UXWKwzapk26HO
txRNwE3JvaSU3yFdHrNJpayM5HbfVbi+iqYVeCOZt+hbKKXmU9AM3UOCVUE8tfJMBr7ptehSyr2E
6RkH0GSvZ3GktdvWN7/NXXPYHOtoeUFpg6u/zbQwkQTF+xtJWvvQF1W4txvXOZK/THaBrninLgiq
rV9q0T2lRDyNcq04j3ZpoXMoozrTeReHJ/MuS7LkmNpjffD5+e+aILPvtGzAk3XArrUvapTWwX08
YAqBmLLeyU95fEV8H9SBPSYI1YbhrtXLch96Tn1GLACPAScuX1Q3PckFv3TszPaNklZfwxJ7XZB6
yUWj7LoDSCXv2ryJlgVWOWuFLOpeMVmtM6TpkYEYh403xzeozGtVLs1fdp48KrxDLCuSipdOk9Yd
1oa/dUhlPvfCF6/lE3Z+lF0womx25VDf2/yUtpFqd9veACsjWza5BdNXn2Wj+q6aSfg7NU+gNEnk
8mO+mNSeXywfHf2iVaqHEd3UTYHA+52N1ZwTUhN0Pam6wDBqlmlFJaDAuA2ni/iXjGbpwkl5JzGR
w95AL8yO46gZJ8SolJXvdMoXHSlaciA2hUpH4Za9qWTkSgLfGJGxlIsDaUoLuHj3C24FN0qq9uyI
K/OaVE141AIEwu2kHe4TZ9q+GMb3UMk9aBn1sFP8utmaHq9ISjBcG1C6PxxgctjPJMPDkCAkEsdI
yJZp2zyTnqBAQkQwvTjbRZZc1Q4voaavdrLlxXtrRGZUGVGO4/8y2g5ybZ4dHWGRoCs8JMigFw9q
gBJ9Dhy/Dxz3ydD16mKh3hXl4aLT0GQvJlXVvo5PwVioWyrI9VqAu/CAyVZmFxR7Af1qwgmcAY/2
XoxWDco6lqE/yXKbQlfNSJliQGaUbbzU9LbbN43irUdbSV8gYvyi6tJfCgdqR6b5P4Ppnmvg65u3
Uo7tC3lYNLDMfRu0w7Zvo/TBUzuHfGVT/TAdPIqQCP2Fy/SvQg6sT4WsjygWRy/2gL9rlmrOJZkO
g4K2lhryRcWuQ5VQoUWAdyytfO27pXMRgY5jIiAa6s5i7sslTD9KgxvLtIoIi43evNi3tW+Lxaay
9UA1tN34jNaqv7azPIUqTgIQziDvz60W3zmh89WKNOcUaOyv/epx1LRgqY7q3Vg5Rz0p3YPl2Ojy
QVBZjoOvAD2p+50TVyqWh/FwzqdDsEuHJN2wOQ52OTuFFcx99dnER0Ir+/439bkRpDIvKuy2SynG
67p2snVH7pvbZeyNOGdyo9Yl49pzH9nJgxSu4sJUPpmhZ+3cCP9TvvL8XpX4C5iZeDXaFS9cMq7M
owt6JNEMaxOaWr/qjAiXC3mw7rKiadoFJblHA7XDneibD0pl/xFS2Sp5NeSEIeBUWJlV1bNddRVe
r3rwuS2zbNUmhnaJHJ8tKlgI8NzbUBuhCEBIAN8Te7tOLTpMmOtTV2psAclQPSbUmRYFwpd70ack
mrloR2SMYXBdcHGyflGLWmFGWLue/eBpvCUHqvxNlqQBink2HnSJF0Hk27m7D1NqopA6XgSjL4hW
xS+d7ANYBw40AZdtEuD+AVR6e2xGzVxGvV2uTTD0hh9QkPQSbDTzPt0HY8rvIZclbJRGzC18x30Y
rO7BM70T3GgPlfBQIsESNVtU47Mr+TQoyRKCmZJSSzAxeGuCUlt+wngoPPXkNUiF1OWnKM/seyfS
n/j+IIs5wOaBLms3XnS2GpI9Q3pj0Qo+WMEublW0FIAFqVb0hWgY3Nf5D9EwfV9eZ1YXTRKU4yXy
XJhUSt3DTNDGy61PNsytGttgL6YQMcBuQT8b0p3oyTvktGUDF99aaoBJOFZx1zTx61ms5dE6a6m7
oj9RTcL1xNxOuRPxvYrldhPzJDyVBpahOPGg9K047kkc+Bo4+wamFdYQ48koTR4ASXjFmgZfyozb
opA8VcYe5y/+Mntj0jwVfbWdHdQIuaYstNVlocPsamKTKnwfbUcZV66sQLhId7WLPAzGUsPq4erz
qbeDNcQ7ia1loXojbLRhSiGcQbCuWkPWeUyD3HRyFS5OqL+0kPpOfvtz0DIKrQ1yJI5N4jYPIutQ
uRXvYtMZyk9VeusUbXGorXuqvMOmbYJ6TdqUEkUOE7KT4hc38qOvhkSSH0uG+jP3e2VZh673CBYl
WOth6Z5NmS9FEH1jc0UBvsExRm0MHi1TUxywKQBVazhkB+C1MaT2lnlIEYbuYvWiVQ+BXkFslM0Y
ijl/4NAJMZiTnTLeuyZmw+mooCifj+QD9MiIMSqRtKs4FD6UQN62mg2uiq99Zd3AMOrVYt/HpX6L
6xR8wXpSUWgPO5scbX30VxX9gI3KuHDcIXtSfLN66CqsW/ske9Ktdu1EsnSdXtTdplKeNRCrdyQI
3FvTyBMs0YYu3CRqHiKw2fbSOs98bATlOKYWm/3AKS87hinyjPzWAnbMen81UALC2j4et4bj2seo
lD77IfI9HQxJvSmrJ/xoyqcMNFKuod6Ue1L55GgdImnD0HCHpWlTB94qLakZt3bvcUnqTlC33Ps0
NH8q4xg+e0lY7gMZs6TC8SLcpSn36F0V7MQojAicq3w9B73CqCsZKzIu0qNs6/IDzw9gLHT3Vgtv
0UfnwWSjebSkEcBga2g7Q6tQQXNlE8ZUVO0SAEwreODmp4RUwg4kvrwir88ovknbPOPxLkWWQYrF
L7c6MNG1mKs6rbfNlbxZ3+Y2gM542pPnm4J5w6swkwQZL0ajltyfjgbZrQlMiwcWso4bEZx2MfXN
HptjESx7mJuWOEVtb3P7HkdlCtpbEay1tYpFje3eRmOzwhnTTIrdbW7QUXhrKQmJf0I0YsNGhTXa
Yum2MyynPbfeYG0wvsjv7OgI+iR4kqplq8jdk6RY7VNS9p9hUTmnTE/7XdFC3pS0vjvjrrxHRtWB
OyQF5q2vVr7hBJHf37paxArudYrNrpyrOLuzYwZo7h+Q1uzOYo20RKiN/XOwtdN+mVhpxyteYKG2
G8ZHz4P4DevtR0py6lue++oClIdxTlwj3AW9fajrMbk0RvSpkSPvGT4yQj26guEdSknPZYRfErn2
YSNGAQ/g+1HEzkGMZnr5mFRZe/ECW/vcfKuKxNupPjJReYcFHfqcJdLNBa5sIUVOpKzH4eDkaCJj
eGz9cYpzx3DQkSlVl+8C3p3qiYL/3UD6wDMeXEiYn03+eRRkgfH2jvdZ49t2dePsIFqS0ennEIsE
0QrHNLvHcf2HaJX8o6FvBzhF90iuj2XRHO2eGp1YNaxHZLZApqxCU9LOgyu/HnRpb0mdd567eeHP
D7HrfRJBcz/amsraH6gUfxjIvFDG4A22wBwsQshHsNcx7bvu7XJuy4bRKBXlE3z4TdDVw4s9mu5q
rAE1D0oqn2SVdBfY6ZUdskf2h9LHjAwSvDgUkxKIOEPU3ObnnfIMt1ABEX3K21mcJQhPtxBKPgyI
YDHaNZL3bhSyj0cJu6vISpB7va1aVfiJVcichw2kYhIsw5hiVRS8HtBTTA/xdBBn88AcNw98iPsH
IfPyI4D4CIMhLjzPE805Zr7SPwj5sNQ8928/5d9ebf4Ec8iH5SvsbV4//t9eaV5mDvmwzBzy3/09
/naZf38lMU38PZR2KDaNHzyIrvljzM2/vcTfhswDH/7k//1S8z/jw1J/9Uk/hPzV1T70/R9+0r9d
6t9/UuQdSt4OtWyJQAivdsH0MxSHf9N+N0Qpilm4qr/OurUbHUMWscqtfZvwbtpfXkF0iqXezxK9
fxk/X3WOkak7j+t55P1K/9vrs5lh693pIW/n8xVvq96uM1/3fe//9rq3K77/l4ir13AgjKLDL/3t
rz9/qg99c/PjB/3bKWLg3UeflxAj8XTRD31i4B/0/YOQ/34pMPUNWrxYHujhUN03vW+tSxDxGLDS
xIEcyQA9rUDu0ASjhbNJYbsrya4ydRtXWCdWpcMb5TQsAvvBAxMHeAUR2bo8qFnd6ysx7OEYr8fO
CcwvDDrR1Y5OfCwc3gJzNVe36oC6t05RCZ/tYkmZAeglyemjQcL12PVo1i/wF6Qejknx66nRj5G0
FL3ioFqvE+eu2+xpnovLpbQsq/ibG+BBjgOcsUyTJNpSkyIfJSfZA6jMnV6k9T1iS+mDRPblznDq
ixgTUQW/XMytyn4FLTx9EGEqyq8Ln2TLQYRg1MErUsqrKauKgDjPwHDpobKYF/qHV8ef5mIZqksS
9S+u7AwoL6nudy/VyMBNgosjSCxwYJPYomhbquUjQue8Ds8D+luIqUuEZD0h+MPdpom54iDinLdV
jCLCRk6HvKvkMFq0MqQKIE7FgSyhFUKdYWg+3IIi2z6Bvhy27+aAPP0j/F0vWouxvew1uVtIlZ+y
19TN+xYzvXtxFlfxom1xovnQzwtRsOL9lO/Qhwl97d+1kYdawx9riAhxyNneogJlttu5T5z5sdXu
oEH++tAvFskr+1jmo3kQg6LLirtNIg+TqHNngJmkTmhMB61E/d4snVu/GBT94mw+AK8zj6I5CgE8
cWpTTHHL8HWumFbpgbsKtBKf6STpN0AAsCYJR9VZoK9XXbDZJkmCrYXEtxYINWk7s9+ETlZfOk+u
L6WSWwertZ9E19yP/NYTktA2ew1CxSEBjrwxda9dDtNM0Xe7hlhp7hTXsS1vuF1HDMj5+AVF5wpn
FWi64gxRqOsrX/cDdRcRPidf3MZu54KzK9i7fj2AdqhXThGcfGq4B7nWtBgl/yKpDlIhYQi/cCW5
/NN5jUW5vBThbl22/bFWEIL0qhZ3m1B75U5HUuPYZDegUc8HLa/6jUE2X3S9C/nIvBbjXmhDx34X
qkluJ6YLIjbyBYvAbYKvZO9yQMYQpavYNo/+BIrA2lD+mmSoA3UFFIe3CN9UFJyUu2Sp7j+AfqIE
8PlGdFqjn93BfzVIgKyyN2wQmkZHzJyoHE0ZQH4pDwFV1KPI64mDhYDWzozr9iaal4/49bCliB9q
qmG3OKAW3RrVkwrpuLy6TgoFm6Auw5VvhMiYghRMgYPgudy5TnnNu6G8ij5l6msgdfvLihztRrTF
8Id1ejk84zDj7Vuz6u5auM93TjfJKIt26Pra0VYx7c36dHUbIPkEHqC3mu++VgcU7tV2KUtevppX
aNLwda0Pfdipa0dXvf/QbcqBtJVUnIWnR4N4XLx7rtyeNrCJxiU5BOXdE0ZE/psn0u0h07mBvPQA
PS1h+FlLV6JimmAwhthqhht1GVFe4RC/nQ3A7avF3BbDbRfdZnzoF0120O0W5P+XqmtsLK109ruS
A4k50QPpNB9St3pt6l69aICJ3IlB0X+b28LGWXpjOa7naWTV3VWbF8oSOSV0WnFuxlIIdPpK1bUg
AASsYBxnVS/agMrooU6t7i4NUzamQVXswzEu9pEW2/JDZ5A7kLFkWYqYcgqMBFVhmIx7Gqpu5CHv
RZftYyLJy2iHPEilyMnSQeh4MfbWuOMxp5whs6pncZYgrK6OGPnO/aoBQi5RDbSLCHVkQLULpc+N
rcXHhuJH53wgrce/BNT3KpCcqTIwDQc6js7K29VEXzVdss8kSjJcbf4AfolqeFvh4/jnD+ancQE6
Rl/CYFX3YxwUaHykuPA1CUKVEsaSKlrUfpN03208EZYlpP6L+xYbaNb4IbazvpRcJi78e9NTKAE0
FeJosVORTkq9nYZeU3cbLsyAjCRIh9e+DGJV1hfxRsy4TRbrYNZIUq/wcfKY1irRMVNWYkWz93ci
5OOUaW2otcFRzBCj2MetYtWyehOXsck9sMK7lf8686fpwxNRouKbb4boehhVfC7KqDr0qo/hNjyX
JxEr5Fr+HCu3o0GZBuiDpGLLYik8kgRnoFJbCTJMRHMiFMh4zd9GBdtAjFo2QAcxKuZmDXXIVxle
l3WWOnXyBQZlKuRhnQx8AX5qborRAgmS22iS5ceg1AE0Vco2BOKBWDNOjQiVwOCZzuaBuc+fRkFw
KFszhK0g4sShq63XAbgbP0cqfGPXUUSdJ4hLfFhJXGJA7WQhBkTwfO14+lCgr6pTAaxJs3Ssawfg
eIHZhy/woJx6kF88/gAUCwN9DQBfeSkMBZBVPjwOWQc/T4oQNWs9JINT2aL4KbsnLx7lByXgCztN
F6umdVrue/K9/2xVF1dupZcky1ry8rg3OtvYKm4LMxt8FibnUnsXqIH3jPfA3ivI9td2OD5lRbbs
J2E0+HPZvYo5y8KboiAt8u5s4q0rRh1MNfinsKQYFUvCyuvuxGigy++WTIeUQjFr2HX2k5JCTIXB
yUDQW82DLEX1vrF9c5OQsP8sjcG9eA7PETHAz30eWMbGrwwcM3TUqTBZHY1iK96TR+yfj7qVLj+8
K0Oq5A18lGXtaISvo699YiSoyncjQ8/jZ3F7Vafgs9OyCi9qtBa0GEX2WK8OeNNL3f1bk6KodxKH
MbX2kKPzkyk5YNV6O9tVih08iIMDwCOPwOKJFtoWKmaO9VFr9SpCZznpt0nTtdxkmTDy+3+wcFlb
1kGgbDOk6KLlUMuHvG6skwgZVLe7N+1xO09QcYXacQeFVS8muHJmLGujCG4xt+uO0TnPMv+2iIa8
49kfKHyKT2EBw985hWssRKw4gJqOV2Cbuo0+LT9KNurbeuQ9SvFKDtF2zZqqexy8Ul0GneHvRF8P
4vYOVNRPDOK6R9FVZDpSQYl8sqauDnQ6ttomb5FTM2fT96AZX8SYCNexi1s6CZSdWnb1w5C4L2iH
dEcHQ+Pj4Pag0MWpOHB7l6T6OAd8jMLH83WqiBFNN6u9YiHaSJ0Fa9UY29uac0yShYO7nGeLdY1y
eF3stoRo54n1JHelt/0QYlYyT1TP+eQbpY5MsqMf7FYKwA6OMqfiMLfFuIgUwxZSWa+Rom3Okbch
EUpBYlgqHjojIkisIc7mS5rI2GnLv7yaiGSP6qM6CDJRVqv+bCEwuMJSM1qLZuv49LVaf0Zm3Vp0
aFBsPgy4XYz/UBjvP/Zn/cHPE+VYpmVsLsQivf2oDnl376leDTgpsTYOO8urKSflwi3Hbi+a4hA1
Nv4dbXgnWgXut9fG6Fdp5PvnbGo5uuddIWbOUwpUOE4NxnLugMfP0mlqVAac5JsC/TtYovEy8hNR
EfsT06cL97rfbaogAadUlEjD1921tGT/ESIAuEr3URy00KxBEBnuIZ767Aqg6jii+S9GqdY359RT
D4XuvE5QWyAMGPryI6cLKlqytsYW2dhpOtjb9K7NrN9zPNRA4F1mdRUBRVsMS6/1h51ojnXeAEYz
g6VoSnasPaT55ySKX6+Gi1tB+tK09lpcR6BuMo2kjT25ZaAlip81rj4rJNazk+gL8FDu2cr/0db3
GkS5k+hwp0kiSjTFQQvMEBxN5q0+DMxNPLT0jW9gHF1+1hQ7P/WD5l1hFVNsQpV/aQB8XNVdNW6o
wvuPrh34VzmwFzjQJf8yKubqjbMQsbFme49iPuT+j/NFhI847S1ivsLb9cXgvAagYLR8AaE7RgA/
wEfDKyojhP5NyDsnW6rXMDM8hASM7kdZh94hnDDWCxHdmIG1HHytv4hDjWrqKXertVrWwyU1IXkk
oYt1z/QvRGL6xa2M8u7WsimjVZLRLyLx53gbFZ8u+YvRmJTYu7nNNBdPYf8xxaxwR63ag+EUQ72J
8vIAXBBtKQCwD72/jIOp4D/1ZHLoHMw+/S2GbkGTX3dc2MF6nuN1WbwYWu91HTGAuOr/4zrztfv/
/HmadpSXeMIX6yI2cOKs1G2LN8u+djXet+K21e6GgmV49Yq1u9jUwkMPBTidBkRXJ0ZvMSK8gJSz
VmoHLsk0RUSKtUVT6kcZiICH4FMdFcNadIrh2xVFeA8JaQ35ChN2O4he79L5AM5nkevasGvGei3r
RaAvSWroh6BIDKDb3PNrj0fenWg74v4uxsnlDPY6L+p69/pe4/bBniyfdM8PxDvbTWzjClljsfPW
J08DZlDCzCnVW3+K8o5+O02y8UurGvlezBezxASFr8+KbwqyKNN8MdC1iX1nqoOEqWQPnwOjMrAS
xd345lv2oSkGRN+AqjX2jVBr/3OsWDgOvG+WiSJaaT7mkiYtxZkOaOV2lk59eSwZj+LsH8TZli2B
CiaZacfrD9pYoqkC45XSAMDsm2aW6C/91nunoxUDLYjxvIwwqDsplpc/wzVe6HoCxrnXNQDM4aM2
dWPrGmHSS0pUNI0C6j0aSRIA5jF7VhWS8GSBEBydgnmjv60x8k5zCS3/0YOs9Mwh4mer8x6Dw4WJ
0bi8zXLroXLNcv+uCTlk33oImmylyrmNeoiVXUNTN+6EXwlOrFdj0JqjsDBxJ5OSKpBQwS4CdWUJ
D5M+NKM7nH5vE8QscbC1+DZVtMT83ojCtQWUZpXbRUyusxm2mRJo1xyi1brJyZPphoGh8dTnSjjX
5ZlZ3ULEwMACeEA76SFXh1+NZygHUsPaFVHTgxz68klpahun8OcBrti1noaGppZOitnvas1ygiW3
0OEQServW6QOWQt0up4txTXnDxN7aH2HwGJyMOxH0R/XTr0ssPjY3paaP4wYFh8wtOLbB5mXy54V
J7L2aah6CCawY9Sm/aQdSO0OqD+8LYkt/WLuVIYR3K3YL4pwMN9EIlp/i5mXmAfmvnmZcVpm5HeK
XXH/mRTaM4RK6anOBmObNXq+q5MyfpJGNMsAPv74c0AfYHhReqRlhBTQIMOT0RDyEmKAsm9qK7NI
3jf1qSmCxagInpti9MPczASeXoOxXnaTX1sSgQfqXfsL+FbFPXgKcumQeFD5KnP824RZG7ld7SSi
qx4r8lLrjln9O84M/eAj8XSEScp/VSHlCOxIXYYL1tRraxSVSAmJ0WEKEWfiUFaQpG4jH9tmUGsH
s/2RO8ja1yJOLCfaJJEaqNC4ZQ0ecu1e1CbQoDloo+JLu74gYT/yHFm2BnZYv+NYT46ggXNSn0GS
HCsQUUt8gDHlnCZVduysg6YJeLdKLUk/FbkMa70bYABOVlJTE9Wo4ez4buMvLcyAxaght+V1RKr8
BAHvmV1n9qVJwnGhZIH73DTAkZQ2G57dIjAWGOqlz64V24ss8xxcFCpccA04u40Go4mygXNQLA3L
t4mnrYehe2sqQuoBGZp3zXlUBP/TuXHsBUurY0teT+xPrQEeo5VYgQeBY53MSe2E8hko9oGa4bHz
irXo64FcjnjvTsPTlKTNMJOcVtAhdK0dRS3XdinlO+RT7HUEbfdFjcLPFRSDq9wW6hm/zHgh+tOk
1VeJDIzcmUC90J95NVO+uGNRH/gDVDiVJNEL7LZqUXmOew8WcHzIpfoq+j01KTaxqxskxrhIUNWb
RgdOVKOz+Rx81fyw/9mNHnYF3NaubV6PO9xPip2sJ94D20Ew9GZq/gy+qjX6JyISebPhaobIwry+
WaM3CfMpHfwVEhYxHKiYrFE5cfhEJ1SDeD0MVnwCjWed0wKHS8kzeJq9nXkpqVLRF7ydzaO3s7DP
Tk2KOFbgmVeft9c930XtXhwgsev3RujKWzPWssms+v2AaA6he83zxN6L2DkCnXcyYQaY0zb2HhD3
Sx+VMg7XrgzsP6sgjoVSni+N1op/1H24HPWh/+qFZbgeS6xd54hqKpH82wihExWHwTIJ/OGr7kkQ
PlKkNreo2yT8iiTZP7vTDqTyHWtl4IW1NP3aJxMrNifWtA0R464Hv0EKjKODZmiDLTUDYtSJbX40
GMwPUl5CCpn2NO+mTWtTA+6PVXmqgyj5obYkfLXCyR8GgIn7zpbUTT/m0mcyWLcIDdLPIhkQHjJD
KFEp9WFl0lvHfu4bpWfliLJu/YCO4nCP9vlOS/nYSzkbsg3edd1KxIqDJsffkLDDHHKaXjTBCKcS
h0U2pRc2l8t2LClLuom+qger/1JX5OEyjezIWNXDJ0tNV4ICjTwq22HsVFaC5WyrlrKwTRN7PgwD
Y19ppcfAHYY1qvuZCVMGWVxx8E1ZPkjGdABrnnAX4RRsra5CKWi+J9wbqRRMIyJ84rT/3WnqDYi8
QIeF91oM/TWY7teIfRnUcGKDbT3EhfTX6Nbppsq9AQFXDiO42+OI3WhsD9ZOdGkaKuLoV/4pJA21
/hgPvr4YUeFYzXPnOHHmRdU2fFvqQ1hknyVHSXBXR3JFDVd1Yqzq2kwvRh6z0dSjcFuqOBRXasBO
U44hzjfyuDf08nuXJ85GbeURKwL8AaM+qa6ir3bacTkbB/5tnzzNheEHNXWOEWvFZdUtG/zbVqLw
OAtE38qW7+qYPu5FG7frPomq5W34ph39r+e38qauaZCExZJN1pibNms+2cEK8cuFofbxqRva1l9H
ElRPjAc/NqOJZYxbanKHN99WtN5C6+k+Jm5mb/1iRdES/SLiLV70675and/ixSVFqPPVLBBgyifV
anHIctdcV205LuY+cTbpZ57UzEHGVsQYNrqE8PVf59V2BylIRHZR4Z36LrLWWTEZC7/FzCvWCK9t
qUb9xPnAPBSFcX/7e4gmqlfQovkDzP8iqmy3MNFlpxb387ept6YY+dBHxveb65XFQlE7eV3V3NmE
ukBeaT8B1LdnD2gxGFYMFSex8sorEtyX0QkVUWKS5bWoL0yj/zqprqLTa6lECZR+7egpdLc8GvCQ
8rJhEeVmjxMqbQ97nE07UEoUfdLU9z4Q1vWau9VknsqIGCYnrFBZJP8G9lpDeCj8pVN520vpoF3E
Yaxba2V1WMnPfSX0OkqIsrdIUllnW9x6q24yDhMHstXorZbkvNPeRcFxMg7zzUi7L/uvIuBdd9Mq
G+Rsk6Xom9cgJwfuqbKs2xpiwEwV56R6vGpOl2rergcKKN6Mo45f5p8HeOf4Qem13c+LFw4/g1xv
+PI56g4FJSRhJlk1RA3Lq6Zm8Kwt/VyliKwV02EKEF0iQBxC632XCJ0mAlY2bhP/vNa8/J/XGrL6
ixOEysFW/YVlGtWDOIRKpm89xW1efW3qDFEkdXT0fTNZ2rRt4lzaxJ9yVHjJdF6nb12Z6FubxBW1
+FR5jbag41wytjIfo+friRnytL7oG/TeufSsL1pNrjwHif/cR4F17Tte94pI8/eiKag7zmgdYaFV
J8HhSUIHK2zlKBoiyEeZ/n9Y+7ImOXWl219EBIj5tea5em67Xwh7b2/EPAgQ4tffpaTd1fb2OSdu
xPdCoFRKVFdTIGWuXAu1jM5T4nTvhT7wjrbZANRU66IYbNlDOm9lCfxyaASNRQXy+6VuU+lL+Qji
nsnN6ip+H7Wo89NzmKi8Oklcpgh1ZsuMSuiBc4AsgNO/48UA1dxcHclEhxqsTlt/yhjIHOGGyCOQ
Fin8TLdXx8zwm0MzOqnfbKxq8Ha0lcjoFUendACHY7TqLMta0DaFbLQtobOb7TbiNxtN4CDrtzCD
ql9zFIACMgRasE+kYSgW9fetmUOJQdOJodz1nTCsUu3adRkoMgeIC24M1E9uWp0gnbK62KDMINs0
Opt661Ux+2u0gKBBSi9Zok7JX/8Gk6cm9dZIOc69N5g8wemRpeXz2N865ql0bzbhToa2IaJbqCKC
ptHLVIOpK7LA6B8MlvsS9ewNgkzllTr7ji1AkseemgLKrIrxLZl5ASE+W6IOd2SJ9zJWptiXZp2t
qNeNhbGOwxR5NH2ByG/eLzBPOfq/XQDJxE8XSAIRbEBlCtQryly6k8uzJZoIu1CzcAHoUxZb5tlw
MFQZnPpIJSvhJsn3BoUcEwP/KYTgnI1klQdSiyp7Ho32nhwAoPRBdhHb19tIyAPy742FTXAYOV/y
qXA3EHfBbeWCtT4fC/DDJLjtBg12uR3IVkJ4BfS25fZmD5NWbhoAJRHngjjYb0OpaRCYUo9FnS70
oj4mVg9pgpvJ7eO2XvRan4IOXtUjUEWnbQoIVqcPt26yqSnmq0kiEEQdv08xz1O3SBQjCr2yWeud
bgfZD+Iw1IAufdhjoJFO9giivdXPU5QcDpP45FN1ybjNuvA7KQ+DK5mdW2NWKZ6Fhz2tBk32ptiS
E1nojBShIRTNzljb3MwxBCXBaYck6y+TfprvZv9l0hiCWEMpksBfMlRO6T0FbUDcKPC245i9zVsU
baez3/YfKBT+AtEv4Gm1B/BlbJOkI6LFunnz9fVsDU/e5h0Q9c77maGRKwCcgmNqFw1COmX7KHIU
8JnGhGKUovHBI9z4T8pDZToIa/6BhF3wbOH5iRieFZ2mtG2PzAYQEvpF9iO+c7ngRmf+bXRX0vnS
Y9yGvY+JLCM6iThpj1NWQXJdqqUqKuyKEdF+6/B8Xgwgcbm2YgCdhxlj98WL6U344H4AX6Ra5gJc
jr5U1QoZlfQK6PG49wJlbJkvqvvAChvsfFCHZYegW9bkYSqRd+Mg2JffBllda4Bt1anuuxa8B4Fi
/t6RoSqgOoEFJOqDWn+TuaX9krXjJVdB/ldmZ6ikxOrtAfyaLWpM4cEN035p5XCh+NmfPD7m+I8e
KGKDODuqgFdBnz2Dl6K4I6BDvzaR3XpxlWhRAMafCFBRcdM7jODYmmEORW0D6gk1jI09gr2qB9/u
trbLYVlB6/1ASIi0TOZJaXy3okkV0JI0KWEoUNjpz5P2FkTdU4iWAFqMZYrpy7vYbMoTtA2wA4E4
2dxEDb24J95YCybETsCwok1k16Y2NcsTTfExD5kg6Ln0U8PC1wz6fg+gRxRegeQjPk0ey65CC+n1
nJd/9Xqf3oXhG8SOo1WOjdbs4XbmsOAA6YRA2m08kaKA6iOeCjoAca3q3EIHZOQUxU9vRhc82JC5
NLB1odFI2jQLBs4H/UKOvVU1TgivqaK4FjW4RFvN99Y36QhA1b87Ws/AXkJ3xIiozSOyIcRdrDvi
tHZOzAYP8XlEqKqohCke3+M70vaLzYgENendraJBmd+67BVKoeAgGri5TEI1XSzgm04oYAdF2LtD
OSTrNjeA5zPSYKu6fuOanX/0VOT6K4RLsk0JIkWgjKxk7k4M5h8T/D2gH4JeZY7Su33OUMROfxlg
1msb6P/XfgTTx80Obpy1k2f89Q/+nrazJKyAbBTgIqtA75FnLX6lOiZJbTOI2wXSxi4E7RC7CGtr
XDhe0UEytrFfBTIvbYcgJIIDF9729YJYNlWQgdLKAN8hNR3P+e+DGssBOK9UZwSpKtDf6oMBnkrA
C6Gf0U0/bbojhUwZFGEkYE8mdNDBblxbQXNKhVL3XB/K0V2LugK7u27RAYB/JxFYdGpLWPTmtUeu
mFqgdAQfB5B9kESOjzdTOrbFUQ7mVzLRwevDah+YrJtHiqTl+7J1f0Cipz+C+xMyRv2YDRAHrfol
iNBd5JhkjXi7NlIPedLZ7E5tJy5+lLlpAi+TjSdsmax1Mw1yQVhLS6L6Buty9FCbfOiMDmBJA29B
drqZQd+b9ou6798HtAIS281kXjPmQ8rI6EIfz2SD4Zvr22itmjhYpZmtnsTAEUd1w3tmAsvFxxrs
oZ5lHKlzkqaJgkoIrVNvELjNDqLV0ZJ6A7xqzp7yv6GyWD254IJ+hBxA1bZtv6xa49pIcIuRZ+Wi
OrtRpbmneViLn45wpVpTLxO9PFiodwUbJj4RcBzpXcrqA01LHkBCgrDPaB6olZQgosSWsznRbIhZ
9SCxbxRotDzojTrQw3OtAduwibPnCMWsSHgkoImCEulO4kbe26DRPaMqG4/mNq6fGpBjLEwJZbYK
X1qEgE8MuSCxMuN03PVxCcCFDp1iO20tk4Q3YMVDs2AVtxdAM2RnvJTA11I7KLYxHH+Vdqm1zKPi
F0fuQwQgaoqNWTZQAXaRfTN0Ci6a3BFwb7kMh7G7kIk6PQECGzN05IY8qMPrQeRE48l2m8Rye2B0
i/5CdlMYEpI00MxCvb51avum3NU8uo8mwwH1F1FaxQUDkZUFjtQpSv8q8C4HuYru4SLEKbRgso0H
7eAFGcHdDHc6nV1BXVmu+x5pKchTr8LwlVedut5CAMpwUBYQJcaOAgfUkQhnhBC2aFd4wNp31JEz
gZx3Zb2CICM/+FVV4sEXsq1T9OGl7qBrULgJBBWiaVqarZ++djKoFv5URN+aoLlIiYD8Ypzeamz4
8K1WHSpIhuZH5hQvrszKt97Avxb1y+oZ+4FiBYivuO+HCgEBx7XOAR+nnYr9/tCYoYQqL/vXlavR
+XxlV1/Z4PWlVhXiLFX+hqT95ysPffaS1oW5TEtngPR3uQGJGdi4J8fYOpUyvtkS93nYZwxk2G2w
BsV/eELN/3BAHh2igjI17zIQmi190dRfXNG/atA2xv8DaiNkOqfsm2EZ5ms8+NmK4Ud/F+eRsUX9
dnpIslScxy6d1m44VU8+j0AYzR3rO4Q03j+GhY9hRHH8vbcRBPztY6gp/NfHSJyg+uVjtFjYnG2s
k5f9iN9zIyFfgSRE8QQq2Ore7vBY0S0nNHEAlq/0VXkhE1ZbYhUKu99Sk4bzCVglanb2OA9HXbcv
lnooCgNQYw5SZH9yktVgcxcC8VZxj60WgAmd+wg9AfdxiHUQBiJIR7K1caxRv5rrCiTHj0AYFfde
9D4ckmDIJyYuoglOb576znk/CH2WAf7uGQPQpbrlJcOE2EpuI3Cqe0DOA9Uey9ybYKlckWCDYyG6
gBTIdAIbLDT1zL/IDHVRSMVoL9KpIa9yUupUN+Y91i3RMqlr8GEq6bSnQTOo0IF1w4D1McigE9A/
7m8dkEaAt/nhrcZ2XXXRDnKd/dJG/GxPybs8A/cVGCYCkKECZ0294LwO95T4K9gEOd4A9LJeFK1n
4MAkOV9EkQy2VWK19orE3y1thKZCsCVhdxKLpzPqZWBxW3S6t+mAnellB9V1kIRdJ24/MWKp1S3l
mU9EYUt9unXr057mh+ev4yAwPHvWdmujkAywsEi6ap114FCiJeC8GiTjmNTQCdGLRUqV02H2djob
Vb5Izd8OoTLUWtVY/Uru7VLHsAFSSNQbgF2rOg+zV5W0NUr9YCdu2iwJwWTR5LM9UJphLIjUm7bf
/C3m/MDyTeIZhtjLqBnb6dBlDNUisk8QboPt1htrv8LvJoAdaLdY5gW/xBZeXF0nUWmh0zxhGMWr
0S7YgbI7fnU3TUq8/uYl/VTnFg85dvD3Bv5pve0hcREkvrMKSo4EpxZmlbYY7xuFfymlNQaGPRul
10bb8O9zx7QfwbKzNvC+gWaK25+MHPs1UqphuYXlHOMoItI6NpB9KQFN5+JIvV3uHhRoKx7imDs0
B5kHSIueeIE5aEobcTDgkbJiUfAqg4JVzx9r1TSg3wFQqbET/liBuB9kLcFyGsE+u2zsAZqGUeRv
Gsd7782wraahZPrTeO1BnT4K7NYuNGnCdtn6Xa3/FDETmPuV05zwp4iZs9x0eXui3klnxqkX2XE4
67z5rZd+TdTkPvs89k/O9FvDUy07yWOZ+OOy9ELjyYjVv87UyN5t8uPsNz8jhZb7KNpxK8rMPvIx
AOmOvmmBg3hQ9age3aGzj3Wvcqga4uZsQfdtY/fyyU43c/TTX6bgAp2GSnrmuvZ8BIhAYnKcBGdH
xTpvBUl4e0G2W8efmoglsGZB427ddjl5q45DIfu3DkvPn+ONu+oCGxJfhsWvdCiq/An1qz4Qjz9N
dAZet3AJTvl8XZFeJhnrVIA2xQtAgfard8IBds+97zezreLkdoXCr96v4LvAbmnWuHDJYp6vacTN
2TOKx1gWe8MAyyaql9JFU4zppoPKJ7TkArbvJrO5mDpVa/AiPJo9IAY604s3rXgQISjebLeBbqv2
oI5COHsLNWTzIJQX9ysBcTNlTdEFcqTdwsjD+mtXIx3psoIfi2ioX6FHNttbBZUiCBI56yZrm681
1qqWVVUPdhmBrahQQBpr+6CHowIqvg1vILn6GHv9C0QuqhW097JHaSLcQmdkk9qmtI3O/m/8jArh
hdIEdfk4cmsZ2hPo9vUTzd1Og+q+OIyrozKBWSZrlhfWcpR4otTchn7Fup9Agh1ChMcAQd6mFam1
JaGLybcvrlWZD1kxZneJYH+TmbyCJDC3peOoL9rLDP2tXQAPUxnOI9aaqGZ28RBAPt59JFvF+WpE
keO97UKfJIVQ88oH6npLHjTAUQh3agHYR7LpAYMH9tY5DhCwOAGIL1uDtZu/Ai7d7qOhZWuuQ18+
7G7nfrZX2Ba9af8/2eWUQ322iRZ85P0lK2WwydhQrauSF8+gMbR30KUMlzzqimfJWxQt+7G/MEI0
0ylCUELrHJGzZYPPZyjkhTqzOp0eMpCQxVg6SehsrYq4Yk+sl8m99Du5GzIvMBGG87pDjZdlvpBW
HO0de2u5Qgx/U4dRge7qWLCxO8zukO2D3gxEqADGasDCMtXjxUmq/rVbeaMjX01DdBCcGnOomaAZ
171mmDQgA6ubUCWtIa6AUhZqFiMUzGJXPiIzHd4HvXcmM75dMBTFALnXWYspA6igFRCC2VGvb6m3
yFHdJsuxv7u9bhEdydUiQYQEWgCfXsP0tr29fKNxrYt6PzlQHycFFnROkHmZ39U0kCEGnYAM6eSA
3R17SEtuBp1lK/qxe0imaNP1PL6SqTcD6B3z9m/qI9Nt0M3266BunJqj1cu/yf//d1DSAy0Gtgd8
tF4EiJP64zVMY0A9aiHt5rtq46ORYrX5WEZd9VRm0T+WXnU1fpssAiwmz6ATtOem92uTem/OiFiJ
860pM1ScWXncrEJjHzm6sni0g+kOrZjqjIc/tmy/LBcy95oHQELY0i04uw+YpTaQlW5PIIIbDlJA
LCf0A3FFfNleGQBMPE8NhDRU1bTfg4bvhQW87aICnBskBRAKLezvUN7hXzzms2WGdNs85WBo2ke/
fJ9STgAs9dJ9nxIl5acY927SCfnFqNgAakacKdTgLaBzIL+UAtekM6ltf/Sr7Ak0sSEIS5djV/AN
aYNFCKucPR8UFw2Ik9fUbPsWQuFQ5CSlMNIMqwvmnz/sJC3mIYCBl3GWYi14DkrIBi9w4kR4/ywg
1TGffO76Lz4mAD+HYUrsTdzb/YpPfrRPwlB98SFn3cuqfhFWlZ5zMEQvRuh6fCG3BEqPe3AEQ2fT
8Rc1G8JdmrFoy1GsuEJhsrNOZI3/dZ1P/cqucuh+UFt1Tg9aEcdZjxAVgi6oN61t098Cy/R35Kp4
T7z1AF11Vzr7sN9MZJ9ca/YninsyuRowMsKOt2q8JzuZqPN/2n+bH/f4p8/z6/z0OUNCdHzMLZm7
CVHVtrEMD2rhH4cBRLaK9de+zMD73sgAqYsy/d7afpStgW1H/KftQTKiB8w+9pRC6CX1oQqT4in9
76lulo/p5uEpKH29sYBCuFZDcCpX30WiXoZWkG/IRtoJPZhPLzI3F/bAwIuNV6ntxNYeqVFzxo3J
IHcWrgj6sw+W+eeksd9fwGn97jbDyLRb2FX9Gawh3nP2023qxn/N9qsbDa+iGP9iD3e/PWFjDAWm
a1e70KS3G/8+EYlzD7SnRP0wbvTKPOUdmC3IUzh2t/M8OwBXIsOmRPu3UwKqQ96C65Z8lOF6i1YA
TceQY5l99BXAvux+uoK5mt1zGU0n0EbckTdNO4Z4btlzcsgU42H0gVpxIqPY5dDBfDFrpCQiP4rP
1ATV37YtuuTRgCLdY6HsldI1rlluM1Q9iWpBzWmy7B3ImM25Nx85gDBjWe6ol6bkENw4U1NPqXJw
8tGUJeh18j7uzm4cgRbFCBGs4EtGcRN9EG0BmDjk4E4US+njeoImXhJvqGllXB6ZCc2ioeHlU4y8
0aOTz6EUcmgbUD7fhgvRmMvQ79dWZ0OlME7D+7FBqRrTaqG1HEA74XcAGvcD2B/+7SGD7tiOeNX/
5gHkFMLiOuXxhzl87N9XY2JDHx5rloKtgcRBSMWzHRwnTbs/pMaGiPRn29wPUn2Q7DctWGDd0rC2
buMgK8HAaoqK4ObkUxMpk7lJCBvC1HDpzqYbpuZjEKF1yOvDRC1y/RjIUI5w4jFKqVNWXfs8O0J+
0H8ENNh/9Bl7QRlXewZJrA/J8iZYI749rqmz843wrBCy6nQnmcoyv1R+zsBKi9FZ4qZrlNS3Gxoe
mMLCTrT9Po/WgyClsQW8P7kjkxkMWFSB+HlLn2Acgv7IoQe8oF6agyEHV5psuCeTrA1UEEk/29FH
gLp2c3CZZwIA8vMTgdkHql/GA1k6s4Dq0/Q9SpNhTwE4AYLc7dT09RzAk4ndXfCivadOusmQjYXo
e8rv6QbjWYeyj1+Hi6KuV9xjoG8us2Cf4D0A7G6w78KmeHJZWj4VWCfZYzZe48bGPe4yZ+kyLnbU
CYT0tLNBlLCkAR/D8bwqQOKq/HXgVenFth8JNMHwEloB0juBfQd891mDpHIrx+Q7aHC/eT30fUA0
Eu4LDjVGP8+tNwykfhqoaiNYuSlAM+XKMFO2dzUE3zIatUNa3NLQC3GPvLC7iOo23wRgLZCQQfrS
Z4kNttMcGQydWey0lIu2A1nLPtl/9UfO8MzClvd7lC6PgLBmQCroyN9vMcDaT+qlnSChcev4FCxs
KRLoS7Bqlgme4cNQgUtDRvdQ8YruPQtZFiyPw+0AGdt7cAQg5u+h9EsG4Yk8WJRad2P/bVKumy7z
kHuaPvxH5EsvXbqaHbjVU5IvzUFTuk0LzT59hWZgCN72UO+OBhS96Z0dnkseZPzibk/NlpkrDlbY
5wQ7Dyxb/u1Gr4rBhYJ2WHR/dGv0bARk/nDT+5h5NrLTRY3eEbeL0mz9AEblIZMATkCYbNtNWXaE
Llh+LCzD2SqgEK5cVoCxV1bw2EcIXTfMrb6yhH9NuKx/NCn07jJ/5At7BAS65dWPPmy+KoOXX4um
TCGNk/mPiuHHXBs8v0Kg4v0qjTV+vornJOkaebAW9MdvjW2+s8ZAaVoegdkijphPZmhDzrQyf7LR
IE3BEcQWJDbCYJ0j9vYIkZjq4CJlA2Ee13kkWyy+dNIZHqSF10HoQna4ncCFdfOH9BUgjcLEKrW1
2vv58Dp0E0RLK+fOVaN3sPVi1QN2Y2NlKkUaexJXJNtHoF1/Nc7i8WS0tWe6dg6jCIK/q8w8mWA5
uZ34njVbwp8nv/hUaahekq55ozUyrZZpoawGiM2LyNyTXYbBldsBsA/59LWPITtwC+9SGFjbHQax
c8eLN1R5oORLHUOpAlIR1ipBnhGSc+l0sSNhLsnBDV+yrnGWvESxeivifCkmM95MietcDCBu54MV
Mn4KhbMeigjhLeogFwm5pWWJH9mGbAPq/1amm8QQpuvFdZCgC+ncbNxUpcD311QGApBCHbBoVF/A
nutDotI1Dr1uMrZpwtF/rUFLc3QDqPdxrR1tFZO/7AUo/CffKMGEVf+olW286ZMgq99PLPDjZgKC
IK6F7GJp5dZLE3TdivfCuUoL2gJZmxQHJAzA6BBN4bpmUEVIrahc5jXId2JnanEH4qwPgPYGkAdt
00LSLx1Na/2ffciRDmkKthOuvW+T0RkvvpVlF2K7ZZ9oyzlUfLpjxnQiGbIsZepO99EOk/pahrtF
b04/+v7bOPChgOV+dN5ayDIsQHzEH7kdBRsVAGMjQWN4ZmmYrPtGWC+V0X8rqjH6wRLw4GFV9xfo
nu3FqAcZ7OcggG/HMwp6UjBrGubLNI7zIMiqzoPaCgEtwE2MaMiOSeMay3yS6RIxp+wYRyNI2qmn
i1L1fkpdU2YigOIW08EekUArdVllZaAQPLEgvA4tsOQURmDQMArRPhhOWi+rWvA3Vcir76LWazHI
b4MIuh8omfqHB27w4uc2eJiD0blmvplB90nwA77Z+pwpm62FE/iPLBWvSRRvJ50/ooOsVAhsDUfd
OLVzG+nizB0PFmWgPvl8dPOAqwO1OhOK850Kpy1BgqoROuVDi4jejBDS8CFQsvzZJjwwUJAoNTmT
3/gxllBHNB/5/cf5wO0Vn4OsO4F/A+Uppm+sbhGWwTGfwJIOzI0O0pQOQIGV64GqTKOj9YEGRdB2
Wt9sUxpeLOOtwbb7kARhjV2yaYz4DuPV3Bxl4V2VLFJU7iYhwgUgTkr0gTrAZBctbLfk20/eWC2v
WpUP55uz62ti76x+/OQGIfdkPbpFCy7wVxDEhGdR1a696BAP2Id29FozFl2UwL5lBfj9xrNBPja7
oOZqWqRJZODpoooV8EQQNbg9n0aW1yCzXtODqSO7o3rnUuZdsZLamXqiHBm4hSkAEEzF7Pzbw49m
L5htgWwRZema7dDT9IgxK1GXSacmER/eusgordQBqg/YDD2ENPA++fHBqviKHN3EQnmQXfv2njly
ts0z2KretZBpc/iiqAvITViWc5dkU7Nzky7fl7arrhOEIKERlzZfR8g9+kZs/Ahks/Mq5r91fjEu
aVDhpc1O5haYR8JeXW1MOQ8qTO9MTwSn7HaIEXnzoAi4trswVWsGhb5FoSsVPF2pQId6bJYIWoVn
25EWcDV6aw+uDQ76K5QegJDx3Q+7JjCXiLoB3hwhn8XHYLNK5Bb6aJA3RjrnCszweC0y2ZyZB4V6
wQoP4jvgUTGTVh2q0LynlqdNdAbeknzXe7o8QQ+lSaijNOJsY9aA3/lRW77PEuZ5t2I9IqmJFUTJ
unSw0RwzBkLC26WQW8KnAYJmR7ONKt1FaSouAqQK6yCQyZp+UZX+WZlJ+QglN3aiVhuF3blsevD+
oY8OYWPKtQfExTqtwncbKlfvo8oI5t8iqmrLcz3ZV/KnnyLI48U65rJZ3yaSkbizIVt8pnkQHAb9
hvJTBJlAqVJr/isrS/4RMvXv3AHi3SICaz3Zhef6S6u12LGNy/GZpXzbqcD6mksLStZlq7bkliGF
nlvY2LfTwA7/adqJGfXCk6DhommLSJYHm2CBrdHbO1QNRuvCnboNsZBRM0Vs/VOT6yZRlpltE61v
vZFEUMIs/4nxWngeoCl0EBn+Smo6HNHyygtQiKB7U1dzRPIauETdNFNgD4Wm6acmUgbJOau7bG7G
SprnuDZ+zDMh43FJ4/IbtWLhupehM1/8aZqeu1J0VwM6YtTHLZvftXl4ob4RyMW7VtngDMAVwajR
3GOBtYtAsPKcGJMBTJHaUF8xMOvBA2Egjevdvn1UXbKkvnqKkyev+KfGnbeVKbDufVQOj7IoM9By
5cPR0+ROgA3bu5Q5NbR0wBc1u6CaprFd955aaZkzYAATa0PNwRqrS5mFF2rRoBIL9AUCBMORmjSl
H/T3fpY+KU17kg9t9mDoqG1Zc2eLBcYAuRte70fU7l/IBUkZfoEGxf42oCuEuUUhABAUehI69EUi
5kniohn2NqDLCzBMhEhl194ibUKgmWvHMRbMcDlEtkS4cvopuqvzKrpDtWS+SyBvtDDJp2Eosyvr
/kK9dCBndSjD2LubnbIWD5cW98A8bxaCKcl0s3h3G3S7VqkvY6WgsA2z0l2h4AoYkjA22dHFl/Ox
FihkArQ2tT+9/cdE5eveRxC87sxt2ufDzkO10GPM3b95OhV/lWaIzIFfPRegS/uTQ9b6z6Gq6tkB
L95hVytsuvQMOTZLDz54ZBaJB0370orrs58b9isTmykqkte6GZvLmMTAaWtzX0q+zQAc3yAZZb/e
Br03sVpPEcmapuo4vxlHFuI3kvAK5X2QR/p06CMA3vigoPKLjla/W+kMMu/+BRuexB7DFVlCxrDO
yapqG+Ul1PBcJ4Ssay7WrmDpsyiwFEy6uPu7QqzKYI7zj0Aaq/ZV+tXtENTIgc/GTrvH9hDL74NV
tyi208MjiN3Mw6fAbJ+R8hjWaY7VfquxEJ7GR4jWwevS7y/U8k2wKUxdJpaWsoDv0L19IN974xjl
8o1bATGlh36MD4Ox3JghGEwTUFgjFoBC+EHXqOQ2aFXwA3lE3j4AVxT2AoPPzLdePlF/BG63FbPD
6UgDcz2wo+KWaXxq8kQdfF1W0XRBeXH1GTVjL8LvNBpO1gStbbBwgJ+xqeSJ3MhjMuJq2/Ugi90D
fNQvA7dokPFUxlwbEOVptUgsU95ZQ1BfgH0xgGZF6tSTdYX7s9bipD9H2HEW3oMQEBzmufOXLwJx
pJdT3ybhBTJo247jTb9sWTxswKTXrm5LPT3Ak3l3JJMETd/GDGyApBEeFak3vkV5vQfxjvHDcq0T
hEunrwLMAksf9f5X8GYZO7c3hx3KS4Ha1IN8F3WLqdnsp5FX1ylyykWmSn7OdcVplgAeLSEJNLc+
7K5wS7EqZHEobXAp3khmAAuFro/R+2BXNcsDdeS4vdZV7iDHzyIoufamOjdgSHvt/6ml1b/GbIzB
kQtWtLAJ7VcB/q9NaslxQ05gbX0fw7zGebX+cuJ8J5syue8bmz+ywgYwPjdBX9WmyWMuqvaEJ85X
6pw4r8+gqD6Xo5efbJXlKyjjQmBRN8Meb8AFndIhMlI8wnSPGjP0+BDu1EI93pqMg/sdkLj83lF+
c8mBH110Q2h+4e1orKqGlXtqZshYQB1TPmeW3oIBZ7vgYIb5EqXNCGyFGex9HqRHVJ16SyyHFn0m
xMtUxPxsGioEgS5gABCS7VZGFcSHSje1m9BuZtzwM+KV0ESLWyTDgMJagcqGH6j54Wbp2QAWAzca
gQqm9jsqO8CwVVffQg8xdR0xT81WAmnVB5cxLKsTKuK81YcHUhIoAUilXHraI+pAKU8e0CSqvsXN
+xzkYUBxDlxE4EjGA8l86JBMW08NakDGqrEeUEpvPeQi3LSIUl7Jo0hSG4iDcFwgOgWeXT/1pgWe
NmpPzo6NwmyhWmCuMJRGtHpOhCPbtVPJqVjWnrEZB/crg6bWPgMd06LTzDDuFNVHakKkxn52e/He
jEeVbBKUKq/GRni7uoRgGO3VPfzVO1HJZEUbeeqlJu3Wb85OJ6MjgjrpgrJandOBKjgth03SBgZA
ykV/EI4dHE2gtubsWBaBkmtEhpUGkJ1SZ60ak60CBmie6Tbg9zkRKYIq4SrjWPawHEA3XgzZXZjh
jTZO/n0TlTABQ3AcWfB2Mw2pB0kEp5DLuMv7dOnzQqxSo8s2c7uOJ81Zntj7uW1FePk2VXmhKarC
y+7U2GN/qAcDbzfPn6PEFiR14yFPjkUssxNWO++HKUgB9vm9zasazOvtkew0ootCGzSqJlHN2Bdf
g82nIYJgsI9aSjsy2IJsru7Av79algBFrW80IHSGMDrSqEDa8aR4nFzlPo0CMBmVXHtQzj2RxTam
Pegj+juhTYNtNou07v0jeZTISKxaASW01mg9rKhQKikacEjRUA4p2QOKscIFNVESa13+x5V8u+nv
EkBcWmThwz53USk9NcWx04dktNHuFS+AGZqKI51Rd+X0I8iJ7RG8jR9jYnKnfvKspxp8Pr+fUr/R
Ds0aUlrJ1snjbEW64ftCV4fVuE9WrDXluQcA/+zmebbKTWYfR6/6IaKsP1myfz/EqdOfyOYF4Ndz
nfxInZP26MHWgDjahwv1jKigA6UzeNUK4/6WppoGnx9N1XwVH5XlDtIMZKI0FR2MDhSV2ota5EoD
J97NA+eM1s+5btP/OhfZP654m4v9vCLNzMrSPqIWG49PPIyaDJW3hOANPprY7rDntMNj5daL5cTn
JvUiIc5z1p4d15DnkYloj1fboWMpEDtkm08DAFT2qWUdyEaH0qtRz6wPKDMASekr77CDAG+X8NWz
Afh9kBqvdddU30s7eA1wI3wHFfR8AjzpfPJLlxmN/gukMg66u9Qj/8cU/+c+kABDlRf4u9du77qn
ZvScBRE9FDznmxY6tTM7hO1D2aWuTffS4U9+YcFTMjH79U+DooC1MzvEvweNaW2/xraTnGSJ4su+
MMY7OnSJn0Mrc3mzTAjE3XmJXpBnXIu+mprNsqytrZVgj+pJS30amvdLI2qqaJ5ysMDVYY7/j7Iv
W45bV7b8lRvnuRnNCQB5o28/1DyrqiRZll4YkmVzBkdw+vpeTGq7ZG+ffaJ37GAQiQSKLhVJIDPX
WmNQYvyEMaZ3LrzAWMceiGDJZiNDOStrIUENKvNlA0z91hNV8qXXhrUsTBS1jnbdit2bvfWzD7sA
Y9u2QH3dF5ZhD/nTfvP/1Z4VwK9R9mpKfI3ZK1BeQpO5n5JlBWhrD8otH275s6Qxi3XDnG5+y5+1
SGEiChs6q1tSTNn+c+Lb3Z5Mkz2YZx4QZZRzGzQvPgRW/nD7aIUHzroogn5+m6b0ms9TU0dvJNPU
NJEOKuez4uZ8MIAQrPiAwGCCkpRTknM+18oqBQ6g805TD55Q/Ra4lsd0tJFfaXpQUEQFyZpmmMbS
BD9nacHuA0DTOOnPA5an00w3023OIozXeN+IPXWiDuwasUQdGsD4F10qsOIeFzLTygMvvry3kZod
TQ54pjdZ0oOqa2zScoVJH7m21ov3ZOMOCA5QFH5HnZPbOC9HKnx1s0nzx21arXc+T0uDXA3BrKit
YuyjsAyiaRswWlMnHeqf03oVtgp9jlVVV2tsm9dY2dF6xvFRB0FNWs9QkztNCyASUhO3JvUCy4b7
JT44PnY9DRDEa68bXt0aWyJf6M0BhOJY41FbjEY6o0PoSUjExuWahnpgWcdrYxxC7dsMXgaCf6sp
r7/Zp5k/fUifuOFMOLJdIcTRbDvh35t2o78ICLG6Hgu/pSpq5mUXOSdIANcH0HgATthn7qtRHMmB
QZV4nglwyhddnh8ldEQW1MHXFjSm3qDsXCx40YZHN/DTUzCg9gCprfAbNx+a3BheLYDSF9CxleOy
2VsjRYzYQwXhTrxz+5dUt6tZGFv+WUpun6gDWwBgK8YODRC7qSPXwL/smcBRdMVOGAGoFdlYAtVV
7ZVsbc1QZdc3/bVAZHBl+Vp75yWBeWeU+qUaF7URUknUamstWGlgzIciMEQefSHMHaIqWwK13IAu
1IS6M9uB/HzqJH+y06FHamnHQr753T5OC3ZobZcZ9eaT/2inD4gHLdgDkDN1/jYc6F3kj/V2urwb
3obcUBIp90OerG/TmqipP0ZOOy+0qjtyjoROh5r8u8bD6xpAs/BaxS7KfjMoNnSlK+eGbeRPoioB
42vL5MVxUAXQtvKbG4M8SXL1Q9lyEcepgH7oFcmgCLuUpJrnruX9QOoMZdxJ/NaF78DoFY+2Uv0y
wKPxUOgy2xvIrq4Gx8aiEuQDMz916m+W6c+1IUl/gIP7i2K9/eRqHYL7iLyfuKbrW6iiamuBPdkl
kk4zb2vdeOntZttyI/mhi2Gnerd4QdEmBLrAfihUNQvaZrjXTRmtPbuId4Wo4jvbCfyF4TbtCyrp
130eJ9/1Pviqkqj/0rRdj92nIQ+uoewD7uxsKRqRPQmFcODoatXDNhROsC/KkM1zP1KgwGbVPnSM
4b6ujHvwdLAXaDRDzcmz6wP0w/IraNreyI5/DKIyTdEeJWjrLmUVoJA6dBaaC3AdCDD9k5bK8FgY
ATb7ltW8lWzJo1B+Q3ENZLJGB7Pi/RoYymAZmbE8A/wiz5kHgBcCDjni9Sw9G9Bec2Z5iisekjsy
AcOlITPdulYw67Rs42t1tGrHog/8qbWL6SThDGHjdmeN772pwwNaYPCyM7UC7mXH1AyOt0FJhrd+
H4Qg8fw5kUTCeIGbKVppVCKCBfXHxOQjAqOapU75jcjehpGPM49Vv6/TmWQj5dtE/DYdyYcOn9p5
5w/7CrWuynB2kLCZMQ4WjyyxTlPNwgBpDAQHohXVOPjSrI4AaHyhTjLxwDiaVvPhX6HCHWkyn+21
0mFzoqOws/JrFtrG1UTQ7PAHe1PIz/bIrL+ypPrwL1AANCf2CvxuvrpeZF47H2iqKZIlvab64HdF
EuQgOLhBqSaBoGop+Bfqsgb3hGef8cVkjw0kmTY1INyrureMrwMevL4SwRteYaBPqWLt0Cs23EGl
2gFRBgDJ40jkdLPHbhxZZQgM+TyfRpID8wACo5EWKiruVATRcfHXSPpMXaBEkUaywNG/Vig+Iges
9IC98JepX9pXVIhHK/wx3EMbh+Abhnj1xqqsHHmBwIJauNKhR22BXtUy42+QLlr1uRh8YBKDJTi6
jG+RDWQhKmajL2zQ24VrtuZd1vrauhmaeseLuj8gzw7xcZEV1wKPecDzGvmMZcSDF6O4dxZcB1WC
MSwX+agqYj9Xmi7nf7q2QVl/uzY/1z9dW6hpENkdsV8E3Qq6Kp1XVlDvJnDW2ETVfL0j2Fdlalfg
SKpt3sZxO0NkFRRyFK5zSlEsrRCMAZORI227dLpAmyGNLbFrrcWqg5jZPOg8fOtkrLIQ72ifHYZR
xasbD1LpYlX5EDsXebe2OiF3GkpCji1X3ZHO6KCiDAxlHueLW0dReG9hpXuztBTdyop8a+uIPLg6
/Qhp60H1i8qTAyCe+RN59LZlIr9pPQL9086hx+7vOjxKrFta/1OMfzolpwFOlAIQUchWbRdg2w82
uh7BXSYcYFC8ZFmMZcWVVdUzo0ZlYIOyoAfOUCJtx8NXcvN00JyyPEcErsFeIwzr+lSPbo0PLN84
/E9uHe78tUQpImSshHos03QNKDfyerjzViYLhnU6Ntskn0fQDXmKZaHvYpNDdlwb9Geddd/7yHXO
SDR3d2DTBmJ99LcMl88rJZC5GqdNlVyTfx+Jj2kzxI03QwpkO6i1wbC7clAzNkd2MdzS1paauR5F
22njO/YCsRF+aiKWGW6jQkcmugC61KHCVT9kzcwwGrZ0pasfGFW74iXR8BXgGeePT4Q6zd6vEadJ
BrM+AGQCeokURNUHCHR65srPASrPRNeuqJ8OmghfI56b606aChgWHELpN8esKjJA+RMGBhmHdzMy
hln14WNxpeZ5VSH7O3pThxJ+B/5LKC3EOZK30FpXR9V6KCaEvtS8ziDR2Mao5kfqHqdYedUrML7V
MwehyW5GxnLsoTMHlTLbrBB3N3tumKD+mHqVtTByFBp2WBkwvMb3Fd1ouIWCYx3buOfoNHDucyuJ
oHCGuDkdkKNKWoR0/2rX4BeS4PUny6eR1B7i0IBm+Zzmuo2BkBBC8ePBTIW1tLuEJyfQg9UrHVzg
p9zwrKOuHo2x3IsOZKazIWitOY96uQyxUhHYg3jOYfDTObnEZOtdWUK/J7CXtxnKUH/E7iQATZ+j
5EyDKtnOHQ905seslmBS4DBiP+cuyVoPpY3y3dGLCRtK51W/IR8y2Sz7azRNeWuTDzWzLGX2/NbD
DZEtDA5BybJFwqiV4cchQjSyBF4e7aRzChAO+d8nW0I95M5Kka2aVPtBEchPQco4DKHyE4A8vUY1
+wF7x8/RzN+CmzTYYf6jFmpfUAVtHU0N/ICtFfRQiu+jY9EnEtxLSrsAhGbOizowEeNJ/BkYI+V7
58dLFClK1H6EEK5hXvBdRcVb5vP6a9kjb6/xQL9iweOAe7LS8XfM4i1eWg1YcEqg+UW85Hi54n5g
Et9F1PaH6VSzlLYzSqypZFwASTT20IG3qMzqQYvXYTdYhyZAe6DDeEbh5QVineW9M+TuAWDBck52
TYF8MSuD4i72rOHssg7rl3FAAK4AZIwytreBL35wMsjptrp89LOhnHVg5DvQoW+19KCPh5uNmqpV
1Zwl5iobUBDeyupYcT97dFEFe60cb66bZYC6lkXJZfLIujp7ROQV5Y25upKjnyUnVEk5d9Qqo/K9
k0U/TQK9OtCqJgHuw3HObNzQ4kHUbqmZDGxYoBbIXlOzdnKkBxHgXlGzD70Ku7HSWVjjh4IrNNwi
u2HNqReZeG1XZKC3oF6HN+GxrrFCpV69M8s7hAwu1ImlazjLWa9vUk2zBrAtxyUAGeWuxuIAoaQ0
9o74bXlHOtPa/Cv4stuNaWRsmJmF1yAA34MJ3kixMUyhzDye0cGHKsDOC3G4Nf/kdxtGI8iFht2a
//9T3T7yt6l+u4LbZ/zmRx2iatW2Me69ACLLGlRCshmd3g4g/mCLzMq7GYQSkv2tQ4SgpC+y9K8h
1L51O+OMtyad/f4BSY2MpCHAcvjP0wTFzwujT6ErmYy3TyUjLws7m3HbuAwqxN5tvIjbEGpOLnRK
Q/I8eoLyZrHVrDA715CGZEgFHeTI2EmHvGeoAtG8fN6b1oetpbMoXmkQNTr24x2A2mhVrUoVAyvx
cyyNyCJUy3XCPN7sgw7s9pDgSUSfeuvoQa/T8jY+SSfAylwFDV/GeejOp0/8OTGiVABug8O7pc9O
lMQuuTCixTQVDQ7UcyLa4G6aKlFGvgxCrZhcXM09WSAhWoNhQu240tVuOhNJ83H2Bxu5dI4tEtzY
GEcH+fPsZuPjNLdZqeNmK8ASOo9s3PGgd3OveSPATRWASZ2aHovdqzIhod3G5l0wehSQV9sENWvm
1FnYjnvNEG9Ji1Y/ToNaBaVAgHgQ+UKJqFSVvHMs6wSalOI9H9hJ43r+bitxCgROJCyOF1UHESbg
ZnJ1byvK7pEK0qkM3R9r0REJmOw3E3mQPS2GO6DMZ3qPDUHCojMI9OxLFEbihAfSklp00AawOSdW
/d70foxMX42KvNwtqrnDPbAYiNTfl4k97ucL/lz/PIsj48NGZ01i8+cg6JOZnqXieer117rh3sdK
xRfGWHwB7zU/VPWwJxPEIeJLjUL8Ow/PMqjmdf6c3JrmEoCM6UxedKjLahNbWXukVhdG8aWU2VMm
JJg0xpnJ1FXgrOCa6W9vtiazyrkT6fGaXKgjUSlAFxlAPGSjOYMCcqJ+bceL26f6QlnruAMD9W0+
30rMrTA61GsZDi44ygZnb/P6QsPon4S6iAIyp/mn2Y0CNLzRdAm3f0KMHWUL9q/TzSS98ty5Ijjc
rkwJL5wZoEkEJhVfGPlWvPRmmsbFp39VYXooIzVBV0UudHAHcIBURmVM/yqaVDQuRPfSVM1vH6vX
0tloBerWb//Spmy0ne60X29fHAKk4P1XyfZ2dZ1k7l3mP9Nc09/Q7fIx6trfTc0ht3dg2GhHME27
FSZEErQs7V6jqn4wkzR+iCDZuBO6jgrd0Q49O0vL6tOAdTiKP51qVYPKaOukuf2oQHRHTjo3jXnN
9fIYWkxbaCxLZwoCfPdNZ3xp614e27HFc3dYoVYEzMmFa9yXvCvPDkivaic27snUGKD28lM/3JOt
a/x8k4aZPp8GMNO/74yVp5QBJk6U6GFd3URbmhycuPEOURFjRk0a4OLHonGju5CpGRBKTLqmXNPk
QJukh8iS36mTLlcLjT1SuP7d9Om11aLaLORLmswRcXvS7fxE/nRwo+g1i4VxoFaH5eHaE2YDOhH8
gwat8y+oVFlQJ5kySGTO7NLrdtSMh9zaiBDBOnKhS2iBjNOHezJoAhovbjHoG7oA0HroO1912Epi
T9WGT3poNZfBFuqcD+2717ruV0i790soAvYbv0MzUNoCpFuo0Yxc95CXKRT4gKD+Cp5CG5S4ab3P
mxCla+ZlMjdQ4FNFAb4QxGjmHztuUKhtpjq9W21+jNTHvpH57FOhnhVVEBM3rKuGy85974ny174u
31SlsoccSbaNqiDxgyit+zA6UGoba8A3u3rREOR8ixgKIOPW/hFbyV2d9OaziuoeeqCmvHArbNZO
YXY7r+Ax4hSxDtZAu3uIeyjjSgh0fhuHQ6PU/hFiuEgRDMZP1Ft5VoKfRqIDkjDiyENHA7OFEQN8
lgTdF2hUgMsZ9ptbO6LPE1cgjYiA2uTGgb0nN6AjPmbrR7fbbGH0zSOiA0ge96D5BrxDm6X9eyoC
VJe65hNkhwsUJRrppurq+EvR2AeRG8Eb8DzJPEd59EkJUz9mRo/UmtWHbz9HtgnEKGhkxn2UbVuW
vtCiCAkiXyZf6Ez6PJ7O2j/Y/uTn64aO52aefMqzadzq92AG23zK6k05Ntbfa2zgW0qvTb0CWbIl
0wrATH7m6MiZZkmKakP2LkpmckBi95Q3eb7moB94MtN84rPiiWMsY8spt6hCgjhvkk18VlhLwx7V
INA2Xe3L6O8gTgaUGsoUGAmIm3lrLsfa+XnAXfBgF0H8b9rtPFIzL1Te3o0hO4JSmTg7pQNDwsVo
F9SBPGF2CqEhaC2ioVughsrb39y8ngWr3k/EvLOB5mxRqLFXadM8BK0pl2Ap61ZTcwARm81LXJIp
mgfVGgMIXJMDddKhFSAMA6jrQi2arYuNj9lso/2Yzbc0f9UoWSPi5ZjxjDizID90aB2jPFGr0pNq
E7lpOacmHRDkBTGnX53swkXB5uhRgUBsbo9SImT7wxyTxzjg1zn+9ClWAe3XvAH3ZNDb+b0WG3vi
ZvCgTrqJgbVaduNNAY2+cIxFt3cFRLvv7XbY6xB/XeLhKPZB5Qfz2hnsQxVn1hcddOkTbZ2S2Q4s
lPnCR9XcV3LzksI+GLq/dsysAaiev9EdU1UQrigQs7jUul7va79xFrofh28qPWaF5b40MWhXh3oI
d3qayPtxIPWXcQYNHRPlQlYY822cYB5emfzdR8AnCOr2DdnSdt7YbnCOHcOAmOsAllErGyCiHH/4
MiiyKMgxyoWB5GkDhl5wf9j6oqMzC1vVVioH4QKcTb3jmRW8srqDirsDmNB4ACmm8tcVCnrXrLaR
lFV4EtVYRoDfXwxrF8+ZSyGQWh/50qY/RlD3i4oj6Ep/yyRooguU5UYNrjNzdfaSgGsXYortizl0
+lzFUQstPb/d1LzRNjoynXctIOFz5OWG56LrDsSh7Uqwd4ZZ+6IXCeQggb/Q2ih9kIDeA7qNM7/M
IRuKR/KDFqkP262XzqSuV8tWlmAGsvGgBEQj3dElezxJDrwoX6crHv8pPAfZF3mkgdpAsSB6dNP8
kGWa+xCB8GmHJ8p4F7b9y2hPdLwtzCCwd1yAKuVX+4BExiwzqmKDx193xIK/Ow6Mt9CHtrN1bObh
rNA7iBBQjwjCYVYXLFhnbQ9dMw06CI47BrXG5s0m4qTfoLatvDTjoQKxPrIXsFGTOm62rBLVqvDM
Zk5VblTvhj3wRdjc21J9282uiWhY66gdniVE03pTtnKt8oLcWrWUCk8PXzPMOxkzbRmOZz7vP87I
9qdeFJaCPge1kusIv56dg9TBqhpE/liW8t1ClPE9LKoVAnHti5F68QL1U/1JOQ4ie0ZWrWQi+NyU
gzbznNQ4OMSIQIFiajNE5LDO8XdkooMYo8h0hjQFtFzzAUK0KF5dRUIBrTwC7qiIi2wgAID+jcWP
CORkJ3d8/EplPptQlttENsMjOde6eGvrGt4SRQwN9KbybYjpGNG7h7vCMTl7zd0gWhiMpSc31p19
MGTVslNSAesNvDjUPN/tKv3RZ0394ARhvfa8LN36KYNS2jgZeQwWFNfDir0itB8tPDHIhdCdfgMK
QapRp4MrZbH0BDOX1GwB3rvyDwfbYmuepigX7+v7QXqA9sdhukVOAwBDKDxcoAzyYSvEUfOirQz4
8k+aFZ6FV+3YOYypeCEDfYGSxVa7R3QN30Ib+vmCsP8xUlcb5HpNvMKg8gQixfISIBgz2ahJHahu
rzfWXBMgQGjsxnwEDLzZ2WY+clM7CB+WkIa4NTkIFPG9WsfI8lEh7XB3Ho8M45Bq/cKr0r8XrE4O
TR97c2L05n/ZVWYlh8wa5ZkQgV+CyzeBKGE+w21rvIFvQ6Hm30zOQvEeXC/4QyQsbO51pwTh0Pio
7YMP3yYAo7FlquAaGCCvVh4SWdgbDi+2DmWeTvVPkIv5sFMhBjgyJzv5DzLylr42AGNQ1/HGbsNg
hSQH8nrOgOcicuVgtwEoJE6SjRGn9VfyCOrQXkcQ55thsZXOJ+r5WtO79R/bRDyPfBlQMsxxNyYH
NVzAK6if0Veqys9N6kXEv93S91+E7d96fxt7c27GqQpHU+vBH3Ztj6QrpNCLfYcIwEqWhnUvURIG
mWM5vGfeXd613ndrKH5YzHEeVWJgZ+l33gFV4OU0RqW5tpQ9kEp0v+m9Xa4jLcgQexrXQGpc8LTj
IXEHa67rrzfM9A1XnYNMYpsWEPexgbxueVpBoLhXH0jsmx80GbA2b9JHW690/E7bEtw0qbVKGIqL
w7jIjwDByyXKnoovpTC+EbRR49/w2Irfb2P0cAgWmseeFccfk1BrqDAuVremW3XFCvLIwSoRvn9g
PaBXrHui6vcsayBNF3j9ybGd9mAqbGTCwjNeq3hysLp7vTNmyBYUqBDBLZFhhYmwsJ0fSIYmHZts
bFKv1QDbSb3YK5qP1PunsTEPkLlIJQhUNXnCMgHrSgjQmkXn7AulY6k52tuSgzCgr58L5WTWDxUL
5wo92gUYbv30EvgjgEGFBzB1M/ubBIZ4AVoN+07LofrXayJ+9JOsXEJJajgC8pXseB7z9ZBn1tmK
cjZvGA+eG1Ne0ySzfwDYj/pGV70HxV/DRaBQvtHEJoj88a4AP4KLUIybHljdeKge6L7Q7U9205Z8
LfJyUh9yezM9A9u9lxLCSDdBojQP6jVTAchwBwgS3TqM3Ibgh3YGgw2YqHJU7SO4MitY2O6pWffZ
R5Ogh3g7fO7tf21Sb6QDHvZvx2YDanQKmS5AbXtglZBbd1xgoRoRimxOkQZHatNhdPGyQW6jWIQH
A4tP4jOIVPvdY1lw5m1nX/UhPhEZgiVba42y0WhFXn06fAdKzz9jbTt5kdnsLXh1CbzGlevPucBf
MXnJKucr5VTWEhFKFAh3pf4UWuCGw33tXWRQgY8bD/8jMDLIQXlNgKBLax0HlIpDHLGyrnVW1fPM
kN3XyLVeG1fE382ixvAxD8WSAlslPX7nLoRWO5/pEGTzcU/7FbhR2h5pksYIj56hvSaaZ08LyiY2
0kMWBa+0TKMNggOU68yxmnhHizXXxm8QYPh8SWxexOulOi85aiVeFSPzF9nrTgHaMdrt1pnfXMkO
mc4ELwa3mIGwd1gDNJM+CciLS8MJ3lIPMGgBLrZTlATtyQGAGqUGdfAWQRqA6eDeMEXorX8dGRvh
cJap9SSxsjmCgkkeseqVR+xAog3rtC+OFYZ7KwpXvpkW90kSNWceCxS0tFAG7RBzmZeerm+oV2tY
ffB952Xq1Xv+XgH8scfiCLsWbmuQvESEjHzpAOK6FWuldketsHD54l//9b//7//51v23/z07o4zU
z+R/SZWes1DW1f/8i+v/+q98Mm/f/+dftutYDmM2OCyYC/YRzh30f3u9IgkOb+N/BTX4xqBGZN7b
VVbd1+YCAgTpeyQ9H9g0v0Do1rU3ljuyKgBJf63jHjBcpcQ7UudIn8tvjbaY9rF+G8R7IFbWMa2w
WsaaDUrNWHLiQ5CuHeKVg1yqPQv6IlxPKoNxWP/SBo74FKAQ5rbMiGIWLZCNSSEQAmYiOvix99lG
zkWaLHT8xneQJ0b17HhgMu2O1njoorpcZXjogZHpr96kVF9Bpp9uWKNjxc5SXqIeyWkmFxpLzjQB
1BT02T9/9bb596+ec5vjl8UYctDc/vWrBz1eprWV4Pd1G/YbJIF9VE0ZwzK1teK5jJE0GZcT7QAc
dOHY5Zk8ODBPgGrrKBP7s1cpPW2XBs6neVp9pNmwOgWxYm3HWBU8J2FpLiIrbo8Ckpj7IgdPRo/c
1JcBpM/4evn76Ar+adR4j666B6URP+kPdJsZZX+ngsja2baJZy4gDeI//C5d6/cvx9YR9cW3Y6M0
hDPOfv1yWicuHJTOy/tpkc5zBlx+Zn9BhiK7QFG2uQCq/0iPw7CS2ooeedQcvVCuJS99Dq1iM3Bf
EQNWS85SCdY0PJgCWUGsgbH6q6nKoxjXiHgpXmWkZ09MyyEZlLdw7TN7X4lzoGXlGYX2KyTs2X02
sukX4LYF3UHs7ckGyrB4Xefgf6ReGlCG3YqNvPyImkG1tgxt4PasdI7gVLQdhARrvycBeew8cGZY
bVzOKw8owqC+h3Y9u//N1zbOFTe3DpQ7flvak8KcqZi7GztJfm5ofKCTWgQ9sPzVD4Ydfi9bN32o
xwMihXnJIhCAoZGGvJk1gB7uUjeXD6YyypVmDNmSeml02ybT6AzkvXdTvNHOTX1p2nX8iVy+qcX4
VDbqFXUUph78h1+E7f7yi2C67hj4n0ExWwCGLKzxdvr0pMKTxexBJePfM7yiIB+nd6fWAL0y4QzD
4ovhVuYrLcJsrekOPvO6kxa4WKJpJaQgo/hIErCTSiyJx07ysHRaunmez+pR7S1EESC0d4oI4jJx
sadB1EHNf2ubJvP12FtXlYMqm95yko1oB2Ov246xpzO7i61iJsMe1VZIFOkb24m2t+6/+UwGu1Tr
//Ds+fWxP36ZIIDits4d1wQRnct//TLjoNSNJNW9q+iqHqnY1J0ZwC+czVBzUfSdGssmceVzprMl
rXXJoywDoPRauwXDLYhnkUbMHWCPm3xTIc8wPmfL8en66QCQ0bFREG+DA5mh8YGgkxEgnOYPcl7G
BuhdTT29GG4czijYQh16qn10IDsTIkoAWnfNVnIe5Tm4bDw3uXDUufzzt+KKv/3ELFvoTBgmKHd1
2/rtW8GKyvZlnfCrDrncozUKZoDaJEYJ26hyS5yoPo+iRZdfQj4ki0/UyxkEDYgumWzgzwMw1gGV
PFEre6JHHVzH60VVRhq4uNNqTqWAGQM9B6SQ/T0bKwYjfy1ULp5uXhVHdZrQId3YjqGh3ItAihFq
/oaaarS1DhBKQW/9zUZ++RhqmpxHP7L1lYOltq09lyO990z4g32PxzB0RUw/AlMXL7bUExbQ2PJK
yHBR7ydv164qCOTa7iFQ5vgT6F/wc8pXkVkNG8lQqDLa9azjeEYgqAjWFOz4QdjvoBifObOmcrt7
cwSQ5AAiI3WLndLYGvvaHgpKSY2wHCTCAl+C3rk1vC3EvfOTqkPQzA+1t3dS8TWRqr6SKcOra5Eg
h7GiJnUYCSBUuvH6z78Rk/3t1nGht+EaEBdwmY1d+Nj/6TnUuzped71VXIPAGKPO8imqyvBNtig6
9Dqun5H5CVGehwJg8OsFbzkYMZDf955zpJVW0E0FS4bg4cOvI92y0bGB6Q9uqoXAuIKLhbdRiZgU
6Gqp6YTDMsjVcN8EAqwivlyFYAJ9yjMtO4ImFqWmYxM7jHrjiJHlZmymJchHC4d1G2oCaPQxJTUh
hbwMUWq2dCz8ygkRFHpmtQwHXn+CXgMtjpVRWU7AIQSqhm1iA+o2Qa9ZCiIJKIEZE/QaanPZnWex
T9Dr3O+qpWpTNX0EfU4PYA7qvs1YPJumUBduuv5d3AD/2gHE82wpE0rhup4eUKEgHgy/2HpBbjyD
VaRe4ZnqrcktisB/niPX1dYO6p0a7CDIzu369Tat5Q+IAI/DadpcZT5C8fmhUvaAulFIN/ZFEzyA
c91GfQ6idaWotn2FjABgBWIO9ovwHcsnOUuHwnuMm8FceFqX3EnUhm5U1phbmonVyADeZmr11L+6
eQdwMnSyGq+bmxCNQ3Aa2GRnPJCdlXW/rJil5gYfPmzUQX4dRlm6bk1zOOEaIlbVneMjgiJtlb6A
AH5HypB1VO9ZN7jPKGLk80j0AfATkE8VdWlsuhABe8O0LFyBk744YbWrPPkIMEN8p+NxeOmxMYLm
BQSuWdY8IM/lQ87Ozx6ydKggE5A3a2ryIlHbqkHhODUhwmydq0pfRcrKLoiwG4tMT8TVLLLkTi/E
2ug7cSVTF3r1wjO9YWWNNtMuKih3TO5em8iTmcstBWshGgR2w4RvKWAUUIZstNWdQG10owMQjsWS
A+q2Z00al7BkCOpl1dbyyuJHY8avVjQ4wLxW3hzbdPtcGFa1tpNKQz3QALoGoDhXeaiy65/mSeJt
l+bFGgGLZlk0kMSTYX7NRzQKyiChkjwCUaSWQbSxSiRuKdjowCAcQL58wFPKCQvk5Lv+q5Nli6HP
+scoBkDDKbiBXAt27Fjd2gBoZHiRjuSGLMkXABZ1u7asS2Tg2qaNj1WUFfPK0N0L+EmDteXkIRRn
sv4Qm4jOoyRR3HMTiQKeBc4bMFXLJPXtH75y902NjAwNRzmAe7H9IFyjoGlY/fOT0Pr9bYlVg61b
Ol4M3DAMPFN+fRAiDFXUZqc1EIw3EGJtPaSXCDIAuqmzGyhjA6owRETI1kA7Kqibh6HmBQRvwJLP
RW5cokZiPdAW6bcMv0oUl9lPNw/U8PtIVHvhRowUK8SzokCyiv1P4y6JVEX5ID+iM0g4Qhh37ldV
Oq0jLFQfz5XdxycV1OaZOnRkQM7//DUYv69Lx6+B6Vg3jP9xTjvsT+8D0XWo83Z0dfqoaRfuiCTF
La9D+RgkXggDWOYAvszbTZ/41sLurOL3hwGNyBMU+dPdH+Tgs0OmLJr/8yXbxm/rHGE4huPgL+fg
4WH/becJpKkBocEwOk0L+sETJZjQ/fAFMeFkDMqDbSdeF66nr/8y0zu+NFBK9XezD97GyaxbKnyB
1MbNu4pqsWBhIcHRtKQwZyrc8NFk4HLJkmUfVCAORspjIWMjuGp+8XEGIQR70SrAPKRv2Iv/x955
9UiOa1v6r1ycd/XIG2DOBUah8JGmTHdW9YtQJkvee/36+ciorsjK7tPnXtyXeRggwSRFSiFDieTe
a6+1iNytXYlE3r9Zjsv1w80SYjGmsww2WVgYtmeqlH/uztOyzkm7WtlhCQn1sjYGoizjitS2w0QT
A5LzdlonBHVFwMk0ZI+A3trfbi1CxVzxD+mzP0Uhqo06oQzJPCPlFEMwnTPmEAVaxe8stWhOk6iV
RZlEOIIXe44usamiVfVj/3KyMuKENe2zOp3/vg/owrrw8+Xy8roOLCGm7jjEZP18uYRaFAuerOhw
jeEy6s3VIoNt37vToxLHJRwqrUiyNergAWf7uJTEtEFQ7Wc2LI7RMELMpzqYrSPd2C9wOcesFwjd
fVG+1cuYMLe99ub/9ZMNq5M2rS9VvbRJFPeviv+5f67uPxXP3f8We/1o9fM+/8lwxd/fNrlLvrQM
+N/6161+Oi6//v3sgk/9p58K25IZ6PJmeG6Xt8/dkPd/2OJEy/9q5X88y6MQyfj8z398+lokJah1
bARf+n98rxK2O8cW65Mfxj7xA99rxa345z82vEDtp6/Vn/d5/tT1//yHoqn6LyxygIxb8NcZustn
Ynr+XuX9ojK9crAO6hbmPX4JGss+xmSo/cJ7wmfONICeurqK5Ya4OVFl2L94nqZ7rNAty3AYm/7x
x+V/N0Ven9tfmyY5jZ+7qApPnOt4HnG9ugGx2Os3Ui1iPv7Q653zNiZujMX5aepyGN1/5K7b6rnK
/XRJajCpMi9b/aluDvs1aJcFZQZxlNvxZFEmlaY3J92Npl00eY+Iz/JOd1P+Jh6dHqe1W56QOwoz
v+s6ZkyRC75NbEyW9XtSLwvV10ZtmWbrRtbJVvnPTV8c7tbmdiSZm5Wi8tth+ghjcerfKl/96oTi
avai+q+Odz2zTnFUv/DmJLi1AZb9pKaMqEreH2unHffMDttTuU7tCQtdpm6mLOxzX26ViWN3P5Wz
ymrFlLI9rbEKKZEVHeXeclM+EpSgvZf5W0NZlMmt5bW5+NkXP/BX1a+2RWUFAU9m38WETg6stY63
I8mc4Tl3LKLtXQyb22k2smaF/IesTNIfOVnU55Bqc4i+Vw+Gavur18EhJx7z7Sm+eqiyWMrn70b6
GhDchEXJru1105ouI4LodESIxj5Sb8k2jYlPYe1Np4aMN8a3UqvXhnKb3OW6n+zSOloGaFJo97Kf
LnKbrC407QyFGTId4kfyyXYhZe0RCZG/eWunT+YjgUDTTlbcOr8sXg8qTlCEUmvKPVFnw8lMdJtX
SmRlgn95PA75pzJJh9MStXruFxB68k6QlEIhSxZNx+03i2JUm4TJN3K2edweZLYXWm0RIjZaXJRM
kcvZz1yDl0okQwdnlMrTDzTUqQ6Oi96l2J78aCFsa3rZqvtWn6sTWs/VKfUy4H63stFWxja3y4/6
3NYnmdgW90XmjFytT5pIZDFfl6d1qd0tFNL1CUkHwvxL8zBb4mVCsIvUTeKRuHTnoIIDOY1dUp4i
BzAtBowfWSN5M+MX9rtlboKsyqmNRfQNqn5kXRGXMzXzeGTpYEeetWss9U5eWLniKb/eABdoVu7n
BfGqFdHVoGaZ8T4oTgSxWSp0OrE6bG+n72ipg79XRWJM9N1a3I4eBdiTLMrEFBUylyFPTfC0u7O8
pD71DvNLWCLNDLC+uEdFYfa7deneyLuQDvQBmZO/pg7KAmTK2aRaO58WL5lP6QrlUFwuzXaeCF+B
0mueTlHSkMWkngU1PJt+jt72iTBJZ1MnEN4swL1ZzotTMjUUbbhB9NBK99CzFCcln4mptJsh7PSD
3CSf0O1ZhbsVGOApD1c+8gjm/VZ3ZbS7FnNxzktaKXjaWMF3qk6oXBgdI9H7wNX85s1NtJvMlSDV
atyvytCdZJ3MmZqOMRvMBk+8PSmq155kDiD7KHyJXXtqYqXbasbw1e0hjfD72OE9yZSGjieyslyu
KSq7Wb2zRrM+KaNR5sTvkSUynRFL5NyuSOhM0SWP9Aql77I+ZX00c2MgJOBukURtT4jQRJe2vOiD
qsTdCdWF7iRzt6K7evXWXONvctMwRB/dEYbBuBroEo7idCc3R7IJu8fdoGX9SW6Ko17fwxp6mDP3
qYZNAdLwPy7WxZrAxf4oz2oy+6ztaqIc/7jC62UarHyBMC7Nqe41wqyLS5RxgberlEV5vbVZNyfg
ebvZbcN9kmvLRjXHZCOvXF6uo4x0Q8TuSeWGqmHp40z6IRW3aIC0BUdumm1f9FfZO6oMHlnDXjLf
6MTgf32DxWvsDQqh0oa2v22Cye6+gcxkp7cKX2CDIf6WRGue4BRO1o18KpXbTLtGHR9TZt7MNnp6
rBi2ZREHEdQWsmxpJmaHdUy3npwQDErDF0wkwPwF3qgZdzliT4KeEaVcva8DR/R5ew4n+CyZ1acF
IYdtXc4nuS0sWXVV8FfgzEnPMrHzDPhgpWrBFBf4j1YL6iqN0XHG0HySOceN6KRl1s7H1nmnTQu0
BxhaN1Wzdqe6KBAhZNzrTp5IxnmOfE+diy1QbMbvTE/p8KKDX8tm04cbgGq83pEW2HXLqyYffyse
pEzWxWVjs0wu4Yce1BKro60bsMf1yRD9GWBTkfsVRGV9lTDicftk55a5W7FvbW1bqROEjJhQnWXV
TjJBtPrJGpNxs1a87Kr4dMoEt3xxum2TRTAVXubLrGwjq29FuQ2uAAjbFvssSyYjNHKm4tDXrNz6
4jjXrKvBWNnz3UP0TohhNBe9LNAdWXhZoBm3jmr3ptLtMcALbgamlhnBqETRpgISK3A5QpCcfpaL
qSScl0yM4HWn24iN16ys56PyEBaIq6p5a/uoIDNMiEGmhfUi82VWbpRJLaplTmHWzKAhetptH1kc
3xiDlVwPIqvkVnmgxRZjVqZjBq07u2ZqIsrE2zH0/jhSDLuojyo4BhkmKLASi5pKzmdkNpaTXLEx
FTlZzIqJh3Ary4a34rW6kPNm2VLulMs35nZM2f5WvFa/+rX0to/lpYJCt76egdzvxVleG16P4TQE
SkUQw+FnYtBHxJ7vTDcx6MlyCB9UEIV9d90mKwZRK3MyWV1GJ9lY5m77yuKwNvEpt3xZMCPEla5Z
1bLXFWEVDqWAdPn+m9ett+PcfooRUd1EeQ4x24/fu/28zN0avzji7VivTvHVLrd2WDjmo5scdPGy
auK1lQnqOH9dRDnNQ+EeH79sp4thrBGzjVtiotqwRTnwq9ykot2V4xlianZr8qooK/7ltqqKs0Bo
yfmynSHnC6+Odf2Vv6wfRivcNHD8fj/jHxcqz11eBZwqfKRuVy9vhqxujfSPmltz2dDSIus4Ngev
nowDwZCAl7mDMpE3Dywsj9zRpmKnZPa7ugYQN+bDGFRykkfsxl0cgVbuxCzNEhMhR075ZPmWXDe2
pQbnYNPoDExiXnirN8Se10PKg8iyrL5ulGUVU/JWK1d/ch3Fj11l2tSTqrCQbb0TUU6VrypWv4Xr
CXBmm6L+Z7XGum1qxwFKq1hMbsWwNxOy906bu8BZCK0BlJwGAARUvle8S6aYtg1yLgltCncCI9e6
AXOb+IumElQDYO3krap5kjlggdY1Zyajs2epf4jF6NOJ2YUnZ1UpPJcbz9BhksijRN3gJtX5/hdy
xjcnLJPiMmfKlYjxOxKJ3GgrnbIZ9Q70tgNZUey1O2iciUZIYvekzv2yHwfXOs0iGcyqPiZ96LdR
3Z+E+ABfW3IFvDdpypyhVUs4OUUyOeF66loDGZ/K+myKcONRrINuidxmM0MIDM1YuNdd4itrM22r
zlAYKNZ4kyu2RShh+mFtXeiN5XDsipFYJt1qjceqelL5BPOMxZ2wxLxK3hiZk4msyOtoROcMnaKk
sFFnkYmex4dudXeh/Db28su8CvMDpkw+0jIrt6plAqd/6u2WKR4h3NA81hoJ1xu1y+F1Y018reVu
skbmgLvUBg8DC1H/Iil+LspauS1pNAR/vNkKgLaPJyghCbhOAb3D1EUIuth2q5C5WdwqjxhCPxOz
efl8Ze6WjKIPyGcut8lirwmjz618za0DIcTLsIN2849aWSF3lvslkXPf4zPerWLIHcToytywPN2K
ihwiY7nYg+m3PDVYgDP/1jRO0FAPCRbZvGiUG8keCPo2HlmqemsVdod5GcaTK0LOPd2BILfS4CvI
7ATHmtCRnZAPCEajhjpSJAO4Aacf3IOjzohzRRqTDpkMBXYo3zTdYFSH+voBb8aFweX6ZRafo0JT
5y2MjomPt30hrLtBBrSC/kws0TSR3IrDasaFfyvLnGwjW8tiHar5QZog/1vG2v+JHfYn8+6/svr+
P2is1XDS/p2x9v/knz5/KsAiXE2/wr573eW7rdY1f3E9F7yO5+qmTlfDVvrdVuu6v5ggVrC3Ej6h
keK4+G6rNaxfsOFajueqgOhsRwBe/rDVqr/oumlgdMVlZamGp/13bLXaK4+SyWFcnCeaDgk0JmFx
Di9BEamGklpnAGDti97b6S4oVmP1zgSYVIc62mlFXR66JlJRbisK5JadZANxd/ZvMGJ/eRqOBzKD
s8E2rb86jVXroMRZCT5ramQRAOu75z4cPjud+tUr4blvUt2HIEbZDpnrbHoEK4MYMY1rJ//JIfES
VKu9MlyLu+FpmmGYKEQ4eAd59C/vhmsSjuSNRnhQWTUFIbQJ20VT9KMSbozROU5T9SGzQ2iGvQ/5
0jJGV0Qwa4Xur2Wp7OHuwaeaEBT0okf9BdZXM03hkn3p9PEsx+D7biG74WqGo4rH+MJXOWed1WhO
Gx4c4ckp4Aram2nzgAaVeykcCyjObM5BFcfKqV11laXZrAWzUKPxm27A7DXaiOsBat3j7D2NNUKx
KD62F8eBKgFiqI6YLuw3BfSKunlZfiQ5ZuUALDrmoQW7XgkseDN48fywNkhpJMryFDaCJj5sZ99I
ALREC6Yxu1Kflca1T+YbK3rbYPZniIAb1IY7SlknhNa18psXwlRsGnwsmzDddn13cJoc8DkiI7Zq
xMTtZz38Od3XcfZ8CwmNDZdd3qnp+g5GonCnLF9CgA8GDvPd3G+dCBjJ1O/5YlcBMhTnKDtqLjG3
IwOwTYhJozT3TvoVOOSjmU7xOc9yb+81vWDvyYmw0qf3YTRC1TgM9rbzzqoCz56ulwQWmvZO8wgN
tpyDaxMxUiVZemzjkug4jCrZ4po73UFbIj+6sXbIBR4jI8KsUYujUiMoDSPrMxrUV9gZAfmFBWvm
3A9FsEYwMNppFIBpBy7VMfdyjT5Ienc/jYBlmiV5LgsFPItjbwuv+eaU62NFYEEDKCQ1Q92fx+ZN
+o4Z1ufJIca3G6H0Qm0qaHH9gPtZ/LXGlT+PXtBF1rKxwOFscBVcogKSJEWwAQ7r4iumuTNa/XEN
2wP0HJGvCT1nvEl7XUuPwomxj8Z28ut4Caxi+hUY3uorSzNsYS/ITyiKfbY1dRc6j9rq/A7Rk7Kr
LUP3lTh8wmmRBzViR/DSqG/6ub8nRvJZMxcT5QYj9VshEdkZ6CWr0xgHpfNRQ2NOK2bfK+H2T9XP
EfigTWYFjgu3UlxkvACzugcE/TxX2caqhU+j87R9iYEGuv883yGatCnCcr4bFq3buSjEP5pFuQY4
pOgVS7yf27b208L+skSatVkQddpUy/QttxG/ybQl9PMBqhxw92HQDU2xhyi63xlMPwIQGdYdjB8X
K5tC4oY6iFc1vT14uXGqBsNCQNgc4EgkMRXHwjonsqhlvEyKPkbUCAeGLysUq/m8JDnQb2GMr+f4
gThBa3ed5IpNwGkw2suyTMCg/YqqZ/6iidyeicbyILd95bZbUeZaMEdEeVkHOS+C1AE7GgEtT1FI
oKHcNoi5qMyZ+upszSV/0uMSlPt1ipmYVYeoAvMr2VATps+qdaCeEdMxmVSeBi3idR4qjQjcUmgb
FK3cyB3pR9ggrqlslXiZ66+TYV53khO72+FWe3CJypS7vjiTBVmWQ7ho277DiWRCV3Q9w9u5udIw
c/0duXWRJy8P78hzkFmoRjhdPiFgVeFuMW0E6a3Uex4Mk+4F+S+RodrnCWVKXzd5eSILxok2as59
HLm7MQ0foQXfT5MabnGxBO3cTqd4Ht8nZve1GGA2XtLfbFu/lIUNt1c5vnGa9TdUj771zO+QwCo2
nqXkqDXH/TZfhuJgrN3q816oR4UPu68Rf3JPCMshVKO3pmLrWyvBtzg66dvUCP3UNh7CTPUOS9O/
0SMXFeVy+D3HWuwMBFURqWkGMFeVvgWd9V5zzXt8AeGlLH/XkNOdazcLeiH3yfd78kOvfu5HBwul
3R5KI5k2od7Om8SCSiJWtXdeqSb7aqwRDgljfIf50RyX9T3x73Crd18QONiuialvW3iuN4VVZXye
mzdQ+LvwCndzgHbZwIKwRvLGS61AddBRSoD9BwvgXEfXoGVLMLBNBIt3IMGBnBQozMyoTCWLu8V7
ofP5XR8US3tueH8JlXuw46EKEsjYdv3XzInsi51gMINiLg30eB62Qy8GLa/aDDa+4daNdm43DLsG
m5na7wrC1rB+JAuOoPnXBS4Y3yh15M4V1/QZ4Lo5th6hjD1M+hIGuglzaDJ8bafi2VzXz6Pa/mop
bflWGR0iFxTv4GUMddGU1A9lrqLvGuGFVOFIPZvfmO95ftgvftUDrhkhX9o02fipmxHncdpB2xhO
Um2R8st8tdXPqLbxMVZRJhb+MivbjD3CYuOqMZIWmi+EIX10rcFJDkGXP7oqABsd9kTUF+JvSTWe
ikY7W23zVXPrCW4Kd1s3D4TXf0g83Qh0J42PTjNg2h62DrzOT/bwCYSRftbQq/ITgr4OSqW80waj
3Y9msTc0aNBLzf5M0NSzPSMzXSdNs13gzNkoHkKNVX3WbHQvXBNfbLXer3Am+qvV+ZaO/u+EzWGj
goX2VHqA3hi7DtlMLbUOi6VfCJ3fM8U4qNgfAjr2g63Hy06NmG8iicziqdppuk6s5DhvoyVGiaLP
lMeK2cxxnJ9X1nx+FkbrLgWvCDTndxiB1gDBqMWP4jd5UnzhFT8SAPkmIdp869Tw3LZFQBj5r2Ff
pszm2ve2dV+Nb13T2rpz/7YIh9RXWv1TC1beiMtiq9T4gRM3/oDFBpwr8slquc5br35I13zmSVRn
OIaF4uYm8xqXGAY9vyRt9KjGDu/e+na0jbdLMX6YQji0HXeez9hvdwoksxvdfmTmd8wID9+sc3WA
vBiXTTS/bTWz2NnNwJC7Gt88N6Nv6ee5MkZGywKKQ+hS3EL9fW7A0MVe/cUss96fnAZSVkEw0SSM
YlnybvJQNPDG0QiGfenc2Ub9MKdYYBh+Yn+YvS08FYo/4xzqT3rhPrpOQ/wKlv5ZgXt/yT7iBLkD
Ufdbm/Fp8oA4QDbVuCM6ntPyiOIdN3pxobRBZk4b30POCAwwiU0+kzmMFor31gldvi5xbGziaNjO
jsUg3C5dYFX6oXbGJ5QTrQ0eXT81CAMfERXxs2aHhkjlo6twsW0IE6MggpvxEM/Lxe7xjFiKeilz
AMTrOJzb9a2+xvoW9vAIE3L9ew1owB8IkEr7iHWzabx31rObaDzFENktNX+/pPazO6uflnmTKeGv
CmSv0KPCQDnj7qzeRVCnQEOxXIjJ+1pOxVMF0asPjYl3XsAQBzbsO4ERefk9dmRT9ctlLmBesY1t
UqIqLmvktmu1ltvMpWx85FX9vmGQOaDb8UG2CmsssjUqpJuF4f9eYRKz11W6Ta+7RFITl7lLs6K8
x4GyXPTZ9AnPW0DgWtteV8AuNiiWZbZXrMGK+z9pa95GAIyBg66arzZwEJhAcENX/eYciLBeLkbU
OND3lW9bMzwWdefcGb3u3E0aMz1AuPPOGSD6qHMdTydDWqiiZaMp7xPH4QrFmZhqv25txDn5qjrc
vlEl5sLAkIUcaVAPlsV9+hb1a/kwGxXJ3KY+jsVPU9yOGx0FSB48cOLMncO7AWz+3cjzXvlfVQ5X
3Rd3Xq0/I4cYozQ+/64AE891+MWIhr2k/eweC7WCuSSx92Vp3pVWFjT6Oty7RZYgxVJ/g2wNZWlj
Pq199DABpGbQ6417Dfk2J8zzu89qCvGHvlZHtbKPUMcMuGHQ+pm07h5b5BtITNWjU3TFpUaiGIts
x76EBcTiIeKmS3dRHoc+8M9qs3QaHMqAjzdoch+X1tlGUJIh2GWfB7Pxjn1TD/dZN5X3swgDD7P7
Dg/zQVuaz0kVnQwz7M9eOmUnqGTehsO03JuQImLnx6pWZN9im3P0sr3RjfxMQc/KBEcGQMM7DXMS
k0brqSn57lsdPGB6E1S989G1eCp5O9es/ZbxHl7Z45ip2MHr5RS75UOeEaBRMhcmUKQMg3VtLMZ+
ZdtoyxIUXdWcvSU+lr07QWhPAjH6MwZTc1eodHR7/S33FuADhxQuqcDumbmYToa3OAz7e+JrP3vR
PB2S0M0ucFcEBQboY6ivX91qhofms028hDBzyWQUOaVyFm0js92grQA5pRksGhDOa1jR4bCWzmmZ
S2MbD/KtLDea0vsps7Gsl+5PWf7LjZ3pBZmxVn45QGAuXeXSSS5ziTB1/8uibPLKzS4by93+5aFc
c+FblUN6LRvLA/D9JugQRaGfoQyy+PfbrgCAv2rT8OEHNZAFoQnpxu1Qjg7l9+ZWhgIetIX44ddg
gkT3/mhpxuciHM0jJNi96qTX9i/qI3PwtK08SubauLZvx5fghGEYfm/dRUe1vO1V3Nz8ZgbBjr6V
2RxDPm78X/MVOVI9TB9ipcyZeBr5E+Gf+76KtIdJ6TwUTZcOLo46P6YRke5lNkLp5rhh0ADp3GZR
8Rin0ZtEuEHblV495AP6GwVa5mZV3C2DA7dIX8DD4xKH7hYdcZMxEVGyiBxzfpcoWFeV2Jp3aHZC
KdUZv8EpYO5Xg6V0boX61swnq4ZOezgk0G0cXdc1Lg6ESKvavnPwJ8RmehjGNr+kcZJf6riNNyrU
FMTO2Zt16saj26oPqeP16NZaS3tZOD2iC3SIwzzCPtbqgtH9Vxbi62UslfUicy4scTul8hhpRYUm
ktJw8cPAHNM1yfdm0aqtF+AV7Q7sceSXxr6pOZPV+ojnoUQ9ssKPjsDOtssQxquNMHD7VduqPcQ8
hq2fxjyMLr1INGwXXYrvLIXmD+US0w7ye1NR7nRWKqeobIyzHj3mDGzcIw7Icp7hZa3mC1/T+WJF
xftGtxy+y7TANT5dMmWCliSL9G0HzstXHCLDsatjYZiT3xy9re9W182Zu+EI8czyC8APHQpHRFI9
aJvc2Dwj1osyxtgfwkaY/HM78ytEuvf2nHwKm7na9WnyofXsZB+5lXpRc1e9yJxMjGmBiMhSgT3k
BNSlVrLD9qMAC7+graRXgWxVw4m+wzKDed71rHNTlPbZMrRD2bpOsGjOF4/l/MWxWnCWUb9VRGkQ
PYX1BXZK0x4Zqf7YFjuYVmbc1OP0toaFhviGwrzIjiVzkFdHu9TSkfnT9IWJY38ZpsE+WMVqXDz0
pBF4Tp9Wz9ThOoOTwNIujqiS9TaEGRAwITCfM+mDFRub7QRCpFqPVs2Kcqn6M3Q1re9YisNUyw0v
xGsqF5nLI9dlAZaUW6iz7pLiQnh2d0gGCypfqDnLbZ43T+ugn1pIxbd6MxFnn43ZBS6BDJ76/mNr
4AyEY1NujZSlDWwDdV94WtKL86OlbC4Txz2n9vAeC2y2GxagTZCmwJWzMBIn4mEBlOk3rriHvej0
MtGIoYAhSoMkuatZCIKvgdX+e6Ik0Yiyrihfs4qSoshns8IdlPU3WTGIXap0GH5qKKvk0WS9LDpq
gpBXhtvwVcXtV2XjWxFGYGJBBqa8t223H62Nrjgtw5ORugDD2jjJXpx6HdksAUxv9+L8bqdyO71G
nnk+YjlDWMPayJqJzuWZqYoONJd+++1Xp/eqKBu/Og25r2w39smXfGjuWuCPMPgAapiNiFVBnUED
7FzcKR4C4R9E9zFB3weD88GojQ+I+ir38E2VmwjLz5ZZerLJ3NhCVivbTU633kPXezbU+YvaKsii
Zx5vQ2sNAZEI2qnKdf2C8fExgi7ywKwekihYENOnzlH3OTaLrd5mX3TmuVs4pzw+Uqx0zcol7p63
04ywx9ZEOYm1Zfy7W+6TKncAo3XudprmVWBg1X3RgwKBdHZvDu5HkFrqHexUH2LWNXusGyxHjTnZ
UNQJjF573+mYDgJTcYmmf4zWJbpbwxK9r8V9GuNPdR/v6nbWHtCYKtqxPSjt+KYc+c6ibIm0Oosn
cCBju83K7COyAIBKCDy5mA2GpGkwvgxm9wV3pnkUlo7tCIGu38/pfW+OH7vQfSws1d6hRBbFWXdO
tSfWadY5R8h85Rlt+Z6H2xCYu6+4U3VukM4iZsN7F1qqDu8pLLxK4eIAAMoaLtGZeT8IGrtGkLxj
6eSZny2UMuD3mo4lr+BbvcosLOig8/uozfaeiuBZPXUPswDsl1U/YQ2eEd3qkv062NlG79TPU9P9
3qvwlpsLC4vVNHZJ/WFNrehd0WV7Ea++o5PcTRPDf2WmjyMCpTsIsB+UMbwfFww6vMrmKT+s4HlY
gin+0NvtG1S+t3Cj1SjxKOUhzMPpbK1gIJIHpbe7faqGp8oz7cvsLitEDXqMAXqo7/vf09B2L9O4
1O97Lzn1mC+P1Zia+FDDboPxy0KbQUs3Wl3ZD4BdARoUqFub3bobx9p6q6URfFlA+8bKvpuUSbsL
1XCf1oVxystyDvIwhpYpmZ511O6BL0fGlnk2qNoe+Bu2MzBsMObuwwKp7y5E3mu0IuXIhAQQRaxs
M5bEW7VA8jZ1FG0H3WHjYyNDK2KJIdSbhqNdAg4cBxjjrKHWEcxIv5mxS2SnWXkAmAdhaTMw8k17
2GKGnaeME+xCirUd8ukzqz4/ne0VqLWlH5vCPWYaYer/3+n7X4nQ0Q1oXV746P4UonP/PP3Hx6rN
Xrp9v+/03e/raL+4FuGDDj5D4dV84fd1vF8conBUm8gYjX86Xsg/YnTw+2qWaxGPiKwV4ThwZXz3
+5rqL6bnGZan4SC1cJVa/yO/L6o2uH0tw7BUi7if18GP2mg3o6pG1XFRo/xBqsmHzEPSgbXpICwI
WrhCpiHYn8Nvlp1FhzWf3H/n9jVfuTXFWRCSr3KbuBfSA/7SrTl2KsgbVyuP0P03eIzCd6NX3K3j
ot1bq1HsIKm7a20HsjYdQ5imbDG6f1vmOt7HFghMU8dI9OI5/oWvVX8VHGtySqZqEmOuOqbuGa9Z
AlrF0J3aVcujvtQjiHWlD9SBlWieO1+LPoUlYB4ODTRbe8OIPpuWg0UZV32Ak58IO+Ut0tzOdoA9
bG9YVigg75h1vTXblKpubRw4CPa10WgbMMPR1q1DhDAchpKpw7SshfBTzr/+/RVpr33HXJGl4s32
XDqUiwP5Z99xo6hArbu2RFprVc+GM2tIPUERVyd4tWtYovSwTfZdNusHvs/7DFN7h3RQ1dcXdy7f
J5UDx6juPoW66v07zzZd/Se/tjg3OjogB9zbriP6+8sO0Hd92k6uUxz7aHobTqiHGchRVSr+0Uj1
bOb+MZYVo/loeUMPZFMvfH1qjrmNgIwRZutDAcUWWJ5/d15/6pjC145flxPzIIO3xD194W9PVWWu
9a71DmZ2bBC8I5h/iDcW81y/Ro+xB9G9xL23XTXUHPVo+q0upiqoymZmPrJqdwWGrL9/jJZ4TC8h
AHxCVMN2dUvwv3i6K075xSlhXlLXKJzHg5Fq085KQ+Vst8VW1V3lzoPr6V0e3mW6EcHklqfvMdFv
F0tIBpt2wrg8zr4a1vM9llTHr4j3DMY5N0+wjxzLalWfWsylzhi2d6uRr37uQp9gZeZ7GxzBxR7V
kzmYu1JL2zttfkhhJjvOSgWAtiZeKpmV7eLODI/h8rkaylFYeuddV1UXs3NGv627o2VUH+O+x13d
YTzNU+1gYEszplbZVVW73MOR7C7LtyRt9K0ao442O/UYOCh7QdQxz1vba5Ng9SC2nMppDBbdff/3
t1cnevrPN1jT2M57T4Ckbr66wWXhYXgu+uGgT4Nvi8B1IwrPTel5Zx1zNCth7NIZ5u5H2B3u59Jc
z1ImL4XTUBkw6gE+zxBCUaKzN7bPbeEsuwXjIjHQX6e44tqXJjyDbQsx+Ttfaty/YM4Wj/sLN6Vt
oi7qKPVH9AmIPHa9TT7r3b4KCciZdBOWaf09xrjxGDM/vldaEpnLvCg69fbwOHp2s0GbCvCCosUP
Mslj714L3eo4VUwfB7s6O13JzKcdsOfN86HrLe39aJbLmzh8mH1neCz7QtvDraq9Xzu0Jro2fvBS
VOlYPMMSikMHGAF6FVW+sfoCG6gKlT7TOsQ20HHbERpXHlnpHk1zze56r87udOvzMuhlMM9ahPEg
VnfrihYFA1yg2kO64+VONihCZYd46cyLPUVBesm0qr/YLmffN3lypyXdptCj6E2RPi1KNxwY2jDC
aiuwjXbU7svE15Vlubcd9dG1GiUYa0SeNL1EDzJu2qPUFcvV2fE1qIKPDOxp0KvFiDtgQf7VHRZf
ShYMaOKkPfHRSmzOly6vd/gdjQO8J/jExl9ddIVP8hnZRMYJIiAtcACS7qDZ/2jFnnaKGnB9oK4t
rNPV0SiUe2Cq5dZRcgdu9/XoNU7yBjfVuQD5cEFbIHkTKmPyf8k7jy1HuS5NXxG1MAc4TAH5kMJH
ZOSEFenw3nP1/UBWf9l/VlfV6pr2hCUplEoJc9h7v+5RTRzUhQSQIIOrD4pSa899YQeszBI/4UkA
e5GUaCIFvdWymG+jwtmii3lye6zdAPFs4YaifmT2kZzITlEPfdV9jbuwuMPbq/Bnh0QuVA+ek5rI
wWy6Bxjii59gdryTg2DAj4fSHflyyV07q8YxGKNbutjB3tG6yItKjWVWTk/JWKzxj1p8P6kRowto
5d7Sq/GKE2enISJGrCxi9SGwKgIUk/hUz/3n1BCnvoWoD13+5qS0wn1nHMEXjCeh1sp9PArqDZ4Z
Qn0BTWMnY0BxP8N0sqrWOZvZcupDx77fNmbYxCdHggxtTxenkL//kJr8jm4Y5W57LUrW3PeFNKJc
L5e77c0IpmPfZM7J2INM9NxWBxIo2vCxWTdZvsgTF0kE0YKnc81i2hjRdBWNddheEmoRhbganVsD
xZ/qSFQqeho+p0VkH8JUEECiC+Vp26iJeY6yebmp6zvILu2PmYTDbFRY1xlAfeumg4l+nsX8fXuW
N3K58fP8icIRFQ7A2gAG+LxtpiH4kDjQ7WcWbbdl3kSYTKLiON6JXYME8bxMdfXgZOPqTetgSFfY
kCK65U6pYBX3hvOmxapNEkc7PhsAV1oZvlVQZo6Rac9H1EtoPK223yHRAHt3WuXWt4DP/aKXHtLa
6gNww4utH2Ocxq8YLl5ydcBTOTPfNHP1iGUucNJEBIm1FjZAzPQ9K3vngaC6zNa/ytwYHgZXBP38
1lvdRVj9wY4QmFrg2gXRjse50wDaHJP0DRK2MgabE9fFTgGgNPsxO5mZWcOF78xdnJt3fRM4LhbX
DbaVGWxvexm9WTYl/PtxPpBQAwQ8qtNq96ed1Cr+pbO07ZEBCFauXvrZyDrR6GiutMNSKvAajIIh
xxQ8Mk/72hkkagoW32Oe4JzQ9PJWKt3qOTyiUxzyg1olJB4Stoc4bMbFq60frKh4jFVYZHCid2Po
EJFsRgHhiSVxMpkTEVgRXrOIxm7bm5lYlNNCyrBm6sapSsXoxsm72ffdg4r/WFJX4e/1acmk8TJz
LjftF6kq1SN3qltuLOPFiddkbDk929aIxZB5mSgiDgsGcGvpbu0aY6rOTEO+ilYsexG3tx5Y1OtH
FglLSrJ9HMdrqzH3RLIcIymBo1bm3eogF2bLsxWG4o7cGWdXFFA7UrQR6jQyinFicN/aIz+5IV1Y
yy8cvwcZ4tvbhfaDXS0wpdXA3tXYU3syso8mlgdkSSJxphQ+FEFBIy4Di0LDmPdLLmsf9BiwLCom
r8EeXFWKhnq131UkBHjEJJSXZDAwcIu76G4yNEg38PBEuDPQS9y0frgUZaK8L8txduiqR3gDRxln
6RGYnkwiWexpyLKDXRfxXihQVsZ5H6XDe1zOlCtT8KIaqbc5OKbhzFgPNTyno/IW9qH0o6k8OP3A
/NcMlwdZPzZmop0DEhP2djVV/PdMX9VOcmMdwJanJiV6HQXfNGr4KeXwIJ1sucYJBrFBNJ7SVVNR
yRXrDbmzztAX7qK1DsgViIwI8q1QmOelHaCMhEVSflclKI46VsnR6Kvr5hWpOj+j0YChHxhfKGpM
SAPNz3iV0taqZZyUzrmHsoFp/7w0OK/n5i7MEjyvwEKf4L9ol8IW3I5lV7sLVl4HtZuah6YPcncg
0/6zbGX1EdvR25CO5tloyQ8fRRX7fZYrHpYUxonJZ3PuA6ZrDdyDFjEV1kvpCa3+rR6gVsSgDxh0
uUqbH4vUetCSvDwoKCqrqjzVTjW7nV1KtJUEtUs7aE7bl1e6sH2seudahhUxVjUOgmS4qKR1xurV
wdqGAFNmKc7LMNQNy8AQn4xu4u4vRXQ04+SjjmaFWFagCH7ZrDTdvUjwPmxFnF+maJI+NM5gX1Kj
QiIxjo5R32frKG8iBaFVKgZI1XCES9KQubmGi48+eMuvapGGO4bcwBMTGupSw1ipFWiFZXPMSsM4
c1MrSGftkEJoyEks8BE3Sm0IKi1LYR9M7/pKYYxmfgIxAHBOINWc9ISzaf2MLkAgUhRafeAMOhmQ
CF1nSQz6WyAGI1iZRKm5m0JgGtYVZz9m1l2+Zg8ElXKXDV3mLzCD/L61d5wmut91XgypIRNYIIPJ
6gD2J71z5KFhPJaJWZ77Cpu/KJbJIWZW4Q5wjyA+ZyTR+Ihh5S6smvoy4mBYRsZL0xN/gf9cPvXl
ewATd9/FzoveB5ADlsDvx7r0+DokkDhFs4chm7z2s/qrMUPLDWb4aQ1M176dMaQelIWJPoaDmtJh
sMNIy026obpkGL++ZCaXbten3Jq65Ga1NrWpkSdHJZoIolif9jB/7rizsIsHkh067lEDUR7PfZ6f
UmXN+hytqyyi8VJZ5kAyrxVcKVOJDNfT/IsWBQ8ElQw/DWzimD1cZVNh7iac1GtWnEdfER8HVthO
HfTzRBu3vQKsYl2kDouoXox0l2Rx1XDG8d5q+1d9dWkGR7gCIoiXFfF41/RkMvRqWnlF3o0Xy56B
YiPaJEHmysVSgh+4sWT7caxUkgjyrw0NGX6lcXi3Pdo2dgQXdlTt3jPDUmmIJxEK/IAcusIgzttb
2jg9T3WnHKbF+WV3eozEZL4pZmKcLfiBvzcFGY3QkmqoqoO9uDbt19wWbuKbKm5vcok/1DqZ94p6
02jpHkX9MGWW9aCY3H3KoHpSM9081kxwXIVR69P2Wm9ODTP/QR7aylAopRVtt8xR81SmESBOVz9s
zwJN1whZGBIwR/4YHnEx7PacxoVfW3m8s6RZYdHZGI+ppRuPcwrcQ9IOE3lEQNCCuwS8eY68CTre
TR0Bx9SwxmeXvSyNJ1uTITLXOj8KwddpGq2+k076qgWjfacBpkuBu7FQUTGoYaThgK2pT5Gl4a7L
Fww6R+zLUaUD08Mdo6nR1fv18pHFTq/sI+1GeSdZfz3TMSFVKMq91kLDmxcVkdlSLrm7PbcrKD82
Omtflpab0CBdlFlKT8+zGRc4xGhCCZ+MXjZAyPj8VxFsT+bPbr+CFNsGu4meHLx/nkfzHHG9TeBu
7GdumbP1M9baeWdpR8uuScWozcesQp1kcxFdqMsHd0mJGc4rh4yDJrnYUdgcpra+YdwX7vXY/KKo
SIgzWy1Qo4+nqbCSXRHLbEe2G/kH2ZemtL7hnhVelKw5qk5i8Wnx3VCqMQc2fFTH5OYs8Q0DdSTW
+gsV3jHR+tuEqzG6QcFn5xpLJIEfHXcBaY4K4uLpa51FBLHqybuioutcVDjrSfzC4JupgHEyqNGG
gIQ5ZIsxl6Dz3VzEp73Yx1EOr0oR9d6wfOSqtfhWEede+BJVMHOHDh1xMSl0gDLkLG1JVyblJBHd
I8XJe7TeYTKB3KDcYylR+xWUTEjsYXbSG9KaCis4YEcMaQebSK2AFBaMcCaZsZOpMJ/ArfwWnRv5
FJ9l/0SdD+5SA24vE1WNRijFCbqt7pnDdByESA/ZoMD5t7im8Ki+xGrZeKrsfwrF7veWmX6uVvKu
ast3XOW6E1F4kOiIIg+xSmTU5s1D5ifMlNCVslxum9z0rSayjhrs43bhdyZ9e6gNC+Z6p+6wNn20
YjQRXQMugyrNVYpKemiQ9uMgczc1FMXHsvSYWMoT5Mt2X9YDAHCZfZucniJ+He/kEtKpfFPJTNsB
o0CCaifHt+YFqQUEcReFA0yJJPJwoKQzzbVfAbu6GoPCX8B4fUWjEOjS+jP9MIBMHio1r72wnnI8
JfH7rpbuBwvHPcvQqkDUnXuphKZbQEk8AhP/GgnP8AKQ7702OeZbaBk3pzZPZdw5TEAt7VxksAZV
JzJeLaf60vRxdo4rWmDhwDWLnDG50+v20iJ9fUzttfoqmq9xUVbvHJKrkgVvDSa0UODqT6vvEjez
6uXQjuZq65AFSExRKZusITTt6QV11OTKzGBgZhvRTckcv4v15talGbrfTnkbWH4KJBmXZB6gz1bc
vmRQNb6ukVIaNEF07DLFOSzqk7Pc+iouD61d4TQcMzGERJj3qQUwjdSmryz9MGizW5VBfjdklU6z
9IqnA2SF0aiQFqBpR1bJTtSbC7YOzaVqBCQ54sc8TVGHk2N2XwsGR6ts9VzqU7Rn3WP9MtV7I9Mw
PWdAXSjWA+7Ug5jVz0oda28JbXI2oGodE7X4WlNLHdJBPqqLBb6pg9mamnmQWHK7eAia+3QcYKC/
jAyVoaAmg8+Uur4v6/jZJmhVWZALcdQGLzGZJwWqY++IsdzJpMx9u18sQsO5+k/2BHFTw37L3+4b
oaK/OrNpnCgU7so0HP0UTvU+E8mjtMbgtUyKPSZyb4jERr8IdcQgc18zqG6gAMQJEWpj+qgpDuvW
hBIb9cnqZO3F+ph5bRsEXs85Dc+6vh/K9pYqeeXhwu/F6UxNG0NIoy2qj2OLNjsoCFZmNjF26eQq
5TL6YTUZ6CxL7ps5yfHEPb1uLiTr6BpxtIk9SbsJVtvAcOOuWrOPAndSX8rCQTY+CoilZFqeqzzT
z1FFT1nhMIEkRy7Zt4QBxXmhBoTsrZvyvD1HceFOURydNm+dzQdo80Lanm6b3347/+mfNxOlP+8e
baddVcLPUi8OWjV69WB92Cn2063AWHZnKXD25iI9DnXuHJv1DUymsOaQCXeT2W2cJvM3ytq2GZJZ
288/VnKRARmAYu0uyPr4lCk5pdd9T9Lwvo9Bv4PqLgUvPxO0QchqlX/iSAtzwGglpz0x9Yt+3xIv
Q6epwNtPkcxpVoRJW5jAcYRcAw1zyffaGD7ahwYe6XNsD6+NKo3DZtSkrirfKUTe1kCFnzXS8Q6V
M9rPfQOs4gzyHVeU8sUJ5vKFEDO3CCc3HkYEE1aKZlbOt2jG09W0lRZif+XC0iU8acjOgRoR7dEp
FQeuZ5IxF6dFBEjolw41nzIp+VkiX2K4Kp4xTSyqCl5mufzgYBNxNyjmSYwF8dx6glgLA3B97Jzb
GC3GIXNWnw7TS+KFu3HTlnSAMzgvAUZelDFZ6bOwvDeT9orJbAGXvTg4nMm+opIdNZRkRhgT5vgo
H3S5pF/IEGsuQcGwISAuwW/By6DJFzdDK5W3ypHj3qZGOGVEGz4Sv72s8EP3fUqjg710h2HpxLNt
R+WBSwBwPYqKt7IICOhJlM8+YHqH3HC4TXmU3bhF0yg5w66iGP8MK2Y8feyV9iQ+BujzeKrbP/No
9IeuwUQBYm0WGMNdEcLKaFSSX0VrfcvhpNF6mRxXlUE6LI4nZwLQGXqGvDTUiOTCNj3phNb4di6W
I0boy2EpWDpmAwr3onQtozlw/mpMDmo9HRhxYHpctAnuTb11w4MsYx5Yar5i9QqsUgXNSOsIgjiz
XwZ2B6vt1smqkZWFdnFPYiYGdoaFUQ7igwyVB8HT0IlWP88GgelufWbDcPP6vLNvHRivO+WLcmxE
D5d1Ll4iegQv6emCwzUVN5EDyktAfQs5j4/VnPI4hdc5Me1r0pTchxTreyPb+WR+LaauuyHp1qYJ
cYup6hc8sNkxjibWJGIcaogov45NfpVJQcJQ5mTAg9MFdLI8sWZeBy3pH/Xc+kzh1UQiy/2Sie9D
omKcgF+C32mTdEl/fupbbsZtqEp/ksuPts6HowgEwgWGqy64VbG3VADcpon2SRNGrj3F7dWQ6eiv
ojRLWeCnpHNz7PuZMPCOEn1stNs2lsKB8gBsZD1p6mdtiGqPgSu3sE5+IVaq8qMqgi0RLyZTjGrf
o5Y8BhPeLWm4vMUkLR31eXzmaM2QHRx6ICy494XeCxeTuNF17F4/pKG67DVOMJaIzLMSB54Q0+EW
kaMbGc2709nE1AEj1bPaX4asu2PMaZJI+WH3+f0WHRgtRc8EOuyuSt66ueCW1oztdDDnj9mBtLwm
EIZptzPZvec5Lr5kixwvg2VdEj2xbsU8vhPyXj70dXBH+hVXIKHBnjoB2aSzde9UmeKlugUzHTvV
hdF2aIPYiLGP90tZRxfYP0+LlTJJN3/UxrQrTD3xx1Ch2MYAbtcaxdqpd0wmFUl9nGOpbtgHGF2h
P43dd3Wco8uimLHfQvU6Dkf8GOIDyWf9NULZg78VkzRluY61NA/QFQ1fRduz2yYHiLItP+iQbzhh
cWzssYDgTbJeLGvtOKfsDiHELc6l/dG8YjKVm0F3P+tDc56H9Dmc9PiWzJV+STuMo2qh7nBLwiM2
qsproHiaQxfp6Lp1VES8j2Yaz4iB3tj30M9a2n9GxdU7qz1VuJrsFyMpvnbLaY7jM6q5+GYpYM0U
Sa2FlClQyWWlErJBnh6iluXQaDrlLmkUPhQu6WgyDJia5SpFoKFL7FPU53SJIagE+gP2H4WtdYlK
2V/60nkdJ6c+1HoTeNqaQGCL2Wfh4R9VHRpM3EsGEJUEmUyQ/BwwJt9XWaKci/4pnmT/ZZjVL0QO
YLNVLMUh0jjEIhPaoWpIEgz7aPYi8Pk5BxrTkNYdSpx2vFFVhxtp5GirKPySTtwtYWWT/Vq+oRyP
iBTTa28miHiXkWLpzXkbchIq6aPkI/xYTourG0lwUKNDT+T4MNnHmP7/0nbkapgOflclNWPQMTjC
Ub870OHWV+Qt/XnCJ7IwS+0aR9abmov+yFr1BlSBYrAoSeyc1tJCawB8dezq/BSxla/LClHhPAoX
zlK84+6AwW8fpgxOAg0C3NqcxvoCpT4dDiKe7zQKCujDbGKdFbkJ+wtp4ea+UiUaGmCpc2wBNlex
9jLmGcmZCZEHSo1GbcgvoVFoeCcpvzLoueATQfViCDncK2l6MOWHas7mS6s01svC0L8b049YHbqr
nWkoaXuE7SMp09qSBGf2yMKcLn7p5sq81fUCnicxKAwYnF3yTOSXKMykVzSh8GqtLi6TotMgkmJC
wDX+oBjg+plp9ZOvh/FP9HHZSrQkFhZC8Mnp3vIQflWsJQGOdSmCKYsbO+NWnYdNRqZinFbVLmBk
AUGfBYMvOJ2LdmXZOq22n5DikledzMLTlXA4JcyFmrEOmmPVt5DvBnNyS7gUrhlzf1n0INS5I1bj
LTJJPU9gczJi7V51RJXHYkRXBKINxJQVxngNY/xKWZLT1v5t4LxZOW/LTsYVDA8lPdrTPaAltXqN
DefNXmFqeLjt1Zzu9dCMjhLrNDcpIPXMs5beR+sjO1Z+piVNd9GN1nHMNLBRZ/AhqfNaUFytcmjv
RJIdJGXspbHIRK6WNDtFkKvTIYpAWW06UMd4xRCN26RQ1Z0igoQ7dwh3Dhbjccwxx0R77LRFfnHG
NDrhcjkcWfeWHR4WFsPYvD1k5fIZ2ZjDY7bnPPdkOhVdo34EBvmq0WgVO3XRHvqWxj+H4wcHJZ28
Fg/yg2hKggDU7OuoQQBMR+dSFWaxoub2m4NjI/X+2VaN8KXpSJoep/kSmr3uR4ndu5B8vs+RaA5z
UI47JUJTCW70MREeSlwGhquUpDeNnPmrmBLEcuawEwxQzgOlHkJK7Vs61vslzkEPKEILyfQvR8kM
tqkz2TkQb2S6ed2uocQYCkSdN1K73k0Z84Qh18+a1iC4VMt7RvS7lKjhz2lQf+KJ8N0si/IYkCv8
UjGeZrTwEldGfBw7hkvb+bCdGaiuDoKSY4fMvfT1PA+QSlhc52HMGd+mr6JBpSEZZxzaQjSPBZ3p
HKGSUo0ZxiejMnCor0PUaVAhK1BTnFjvwkR7AQBX/awAzxno3fZMtmj7gDuxocWSP81Re5RMKpJp
wT+iKac3mKM/lRaebJIRo06dqb8uPVVrsejLYVuEjRJUKZbUdObUfR+hpVzzplUxGK9Lfy5ANptE
Vw49uvjr0tpvUVl2L4XqiGtk6G9p/WiB/z9bpIK/OIQRuFERa4cocaAJOAhUxFjhtQt5g9vXujGg
Nf1+tKwmf9tT8sahWcUx0mIE2nTyiXMyhEMIxWYltG2KYnzXmpQcICgY4o8j1uaQ1W/mWCmw9mmc
rwyb/90RbfPt2tzPtke/rczKjgE4lzyCxdXtVpoMkxmX2GgYfj8uYit2w8ZITCgK2SlYDRGLEWPl
beOQgIddRn3Rulo9tTiVpl1ek3j/jxvUpn/fDJ20lFQCxbHeE9tEFzqsXl+/H07rw3g13qxtVqOo
NXN/czjbHIY2m7Pt6Z+NScL1rk7BauPVLnP7gO0Df3/UP681qKMWOyyPOQ0YTptpFuzMaXzb3pZu
r20fkG4Gm9tX+OsDUwQVO8iMbzUz0nNpjRwIZXVW/f18fTGMFOi+kDKIMDRaT8K+xcaCJn8zRfvL
Qw1qLYVqSCDT+o4/b9t2/1+v/Xn6530GMA/mo6sd2/ZiFpoZs4Oip7TnAEZ/juL2XFEqDmXchmdO
fhXgMsYYTTSwmMfIMohcwqGUoTOyf+kwOnze3qCIb47eVqfJnqr24qxumNvnkiLN2bE9DFYzy+0v
2yMtku1OTToEyrx5e2nbyPVt26PWke1htsvTn4/bXv/9meXE4E9U8Of+eD/8sUnbHB+2P/QxHXiG
O7oXV88O4Oepq7AWmAcr2zmrBCxbhVnURa4eGtlpO8zRdrr9OaxZuieBwjltV9L0j7fXZs8lLGjR
9RJHOyUcp3O9uqTqjOcZ6vH0z2Z7LY8WOkOFqXnaBThuZ3m5235IuLowb5vZbsJdiEsqdBFZvDrJ
ANUJvkBmAiDDcyETCV5ThFg/bfa2RRLcHDPuc9RVImkfDMeEsSVfFImOFbj5kOQQu4MBonpdY98f
vWJp+2SkjGDHaTcD5buMzhV3CTVoBzjQTbZ+kSYtvpZqmITALgA6fM1i/T7XUQnoc/pDOvQ7AOGv
Vsl/mHcrssg1rRTlu5yN01C0wiuCKDy0hnEVnG4uLLBrGtawj8zpTa/N+05PiMsV4T5a1mFzHNwF
ZLScbb6gO7r23H5jFgdWDjDqQgBLq4AjwwfCyXDblhiiLmD6P9eC6SYWZlmWQ2pJrVNAaHcgROMa
JFGt2HDf5W5rJfeq7VzQawUe07qhq8FI+9k32/5dZM0DE7NDH7xqKl6y0Sy/V+Y7/jlY03bOqQ3T
76zWPiAgvycknkaR8LXq+fuChFIROYcbYFbOjnTDynzVR/tTUQ9qmyfeZHffJSJSd3ZsBYsC8IKg
xWc/n0FwIp1mgdt4jNdGZBIXh5EkuvRA3fXMgK5hEH+t49UhhzQLV9OnUwnZIgG5GXJ6yyB4iNHZ
eOFMKV+IwLUrG09C38hE74HmMJCRUt+PDFBFp0wrH2WhdcPzZcgk0a+WqxnsuZZO7Bzow0kJkf2D
K6D3iDLwc0f7KNGpObRZRk6JX2E/1A7BY9zdinI2dmWeesJBqiapa/zO8AZ62qyVmFQVIUCgBTho
aIcAso071XUPYsVUUtfjq9MYz3OnOwh8OkySlvSJEdWV39661RzDKI7pq+yYvdc4Gpq1RXcrq3jj
6vylIZVamJMmLQA3Bf5JhJxcmqYfg0WAYRjRYRniemf16jcaiJZLVtcaHIe0xKc+LH3m8u60D7rq
fe6Mgpl0/C2uEHrBifZhSAa7xbTxLsq1p9k2fwQ44ZjIylKF9L+Ofdw3qr5bw0gAUfLg0EziKHJl
8lSYO3tVqdM9euDpVc96fT8pyryjStYPRVSofoOd9zEJJ8cTUSdeprmClaQWl8XB0ETmufmykG3w
CKqOzx9tw/ZSmDpu04/ak1rMCnchExVjvXzogW5e86WzTzbieC8RjAuWULdR9Ez2CxqZGgQ9UPfg
ihA6zeBlgl18cmgS3bIuuECN2GZ4sMpaSrHlgzEyrYpHYRXLMzlMftkk6NpmvF2Y4Sx7B44fvBb4
SgSLWUwm2uFlmubkNlTJKzcKDF/WTTedp6lVn5PyLiYw9DmpjR+1NLDdIhjwxRYN03415Fa4/Mzi
uD/r8Rg/xAaeQziRGlWgs1Zl6EHtZb1MlPgpjOxzJIy7EmBWDmvK9WKCEXQYNuT2k9EZ9tOkxfs5
W4YHtdef66L5Hqm5w59wM5pmo7gnXK2hUdfGk8T8mFUDiU9TapOv5U2Fu1RzKPGCu2l0dkNZdBeI
358Ywqb7hDEicz/CJ7JCjHd28pZXiaT6H3GQbSfOgvEFokfn6gMaT4STlE4VZWGmXmtibK6mPqPO
16ErTvAa9pYyW1zJiekxxc4Y+5PQEEbandDEYz0MoEuYXuwYVxFaqbwb02DhSyDvJnhXRyTqsZ/n
0eSjlMDfJe5Wtnoe7eCH/5wz/RlmRfSMhNWNgi5/tcbLvLTOsxlZrCvpe67N4x22ltU1UbSnjXVT
N0wl41I9h0tzHCz++/+aWaz9lTsoUABj5UfYFsY1lqr/LbVYBj1xYtuojik+88dxAPTu8kBx4Qy+
SkiLz1Pe4he0zHtzJXdMVhf/N19B/9vlj68gWVBVzdRUgMC/8zGdIOown+mqY65Adwp6/d4OWQGU
MYp9bmQfGdFvKyGg2jvlEN2EE3qOnmueUpWD19YG4Y8MDi8r2VQdtPx+kOFLB7h8ol1VbysLdJtG
/dc77j8mHa17TsVe2YKHL2C9/yvjHTVDZiTlxI5zOmuXmZo8hUjJNGOB9o748GAOsvSngQBDC0sv
2qb0YzGOmki/xQQyBmj7P/HVXLMcLV19KxnmMPwxf0JQMZGJNZTATGMe2tJE0BfHy/m/+f7/QdzA
93d0VATSIZKHqOh//f5ziyXMqGHcn4QFpbtQMCjqWn6EiT4bQvUJVkaBAK8d9ktmfxmwFST195p0
KOJKvRQ7uP13o/xmpklzXCz5xVknIHVSfXDlPSRTVR2mCteCNo/MQ5eIm+iy/n8Q0vT/o++nDvOT
wLj/PKXp9vNb89mmn/8iAfv9j/5dAuaY/2Zg5Sjo+UwLj4D18/6JaRL/ppo26icEOWQ1rX6X/1sC
ZmD9aZA7typihCTm6f+QgP0/Sb50++/EO2yLOA0xD2UUYpl8tX89ITOjV9Q5iEBtBtFNMGsYW123
RvSvvvR/+NpWs//uaf/0uP+3j25EhPAjLHtMyTQoXvvtTWVtIenf/uUgQHAGOxZzlZ+aIHsMMlSv
mbMQha6Ph1o2bor79Es0vpWy1NfUIns3GPxz1sGPHMtOPgtvITPrcSxu3vOzsO09QobOFZ8Ak8UO
sGYy8bIyrH5gIItuxxiWw+hULwHuTlWfpDCQZq9TDHCwyMvbun8wK3iATSmh4TUlpWIxXLNkeJNw
VTPCAK5O0mhuh6PZuRph3BmoW6IAjLEq1Z3WsOSrc6j6YQ7KbX2OI4w5EUwQ6JCAVqQOnU11VEEa
lI/colHMO0c79Vjezb3xQ6M3yUcmeGvoQI/F1F5MVGIo+K6OIuFNlaIjbdnu79UyIPU1BtSxsLIW
c4Kfndaafru3E0mbm4ra7SpqyCQ8tpbZn0jd/jWKSPjhWDynBEq5fQ9kGyBd26NzihCBweHI3kIO
1M6WmCMFul8aozxOxZD6GiQBtzIVc4+r3a2APOw6KHaKeMoOxfwDxquzH6RTQicRGfVciHuCfHNC
DOohIde7oXkpLOtHF5L4zWCxu86xOnljmT00Uc2gnJCbvBjhMjvvQ6I9L1Zp7oWo4Fjkj0slP3Ay
goWu0EkUIYZqDRRB12nsCL5ae5pSBXgNqlFN9Wg4xncq4nk3wppjAiy+kkLEXBlmrZcxVsc7GWoo
nZbApMTtsUNzI+R9SZ/4JPpAA9ducKTQhcAjTQRDurRyEEnWXsrYcKqKXa06nwNktV1RRXhX4KbX
VF3ga+r3chgKPzE/FRs+Do5wlR/jAjc3KZy1AWRPcEG6WtpgXkB/3cVldV/ljuUXMlE4pSliY0vc
L1Sc59zsL7aBGW/eGac+HtEIjLLchVb5VpR2dez1CnB+QCwMbnXC+ZQyOd+Juk48fTGfplmjN0NV
hxZHuIY5cwlMzbmqm3xNcGk520oo4mVQe7mlJtyDoluOFt4FIjlqVgInS0CE12r7W9bk36K6B5ak
mR2E/ZR02U9VVcBOzFNfVNAOzHmNUvgs7AWkpY3N3aDPOFuYp3ZefiTDFOyM7lEwQqUS5laeZvJR
w39QD7OvaZTuVG36tmTDB7L25mim9JjIaT5lhftR29EfGsbrKqGE0c6xUuild8TpKs63Saue1/XV
lbNwOGjCs4fiijJgOna9RQUE/UIZBQOdKahwGo7/F3tnstw4knXpd+k9yhwzsOgNAc6kxFAoNG1g
iggF5hmO6en/D1BVKjutetH7NqtCAhRFMUjA4X7vOd/5Q/sOlZ6ynd0w2Zc0drfx4HqKZVHOjTDG
DltD6o9aUT02aREcFGGCOqBg9LmxIbTmxnNMMqOfxNotaaxvaYfcOQmi2jPbudio0hEn5D/49uKb
TcNlwOSHGkKc59iVENKM01hyTdgJYlci1xEdyGuip49dLn9B6kS2PiPw4htTH5RSsqbP8USpxrlW
tvocP1OORQbYwWVLMABCzMBCkWeNHzOv1eTO1MmCgDU6XRLW7vxbfoOeNa56jpMtJrhK0+oDqj4v
pDlXw/En4Ky1D3auE7KT/pgUSiuhDX4rdlmN285PG5TApTEPo5MmBxG09iaxnIcSTSFILFyaA2Qx
U87ot/V7MokQ3PSY1cMUiLBiBlxiczt9Q6pR3Ae16YnOr0SNtlBLXg23P+VQ6z2oItMGADAKYfQU
EeWtTe6w8HZmYJjzR5WbB6uXFCJGG82mYbxVhC638tpM26SmS0pbqwJbHGDtyM2bgdSKErsXN2rg
4fDrN21K9U5v4gfVkl49USenTGQyEVd+SgNJ3AzWFXUweu4siJknw2f3K8e9AcoKCI450cygA8ra
A/0nykAWNVSichCiEnAmPjc4dGQMSINGYBLslktrnOVwoTUF/C35reXiGNCWamYt8lQLSboslY96
6F8YkHg06XeuVC9lVP5mknfPzQCOjkNeIox6HznAN1eAPEKl6oLt9JvhT6yBiC3y5iOyYBh1AUB6
Dbd0MMlTm0aPSddWB4QYhJuDSOys7k8ydqOnULHvHBufh1m9FKa6Te0447YXSxhHoHGJaRu3SuD8
QRmjs2Yx0Qr04bHtWMHnND6UGomDywxaZiaFJcVikW3m3jRG5TUyAKaO2gPZjRcMvvIYQa++9MGu
C0Ni6LXsSe0MxH6p3u+7AjZnEk83h4TrWhQKzD2Xawd5CXwQbYeOa8YOlm+mAU039CwsClzIg69j
aduW3Whvg/zDjQuUPsgeehZjnpiNs5tyLRfO+ErLUeyDRgcVFACG4rVDW/6pXGoymhFfys4CotTG
ZGo/OVq48ElutjHXaDKycIsO4A/xqfbOQSFSgdv0g6jhYzLtB15yX0uoZxE98FuMQ4wCVXihaaRc
ACefBeF0mzqPFi8x2ijkEzwZFVVdT2enexgqZhn0Mfy+IlWNNX/mCa6nTS0Jb4jL/k5Obgs+GdIp
SY8LCsgbrOolrxEz9gkY7X7puop63zGl8+aF5Oh24aFv28lv8571b4y/sqGSY2B0YHaBolhV6BC3
auY7ddt7FgMbqLozBhxlh+6TYK94q/GGPSqjN+aRsDvRqvluEVEcYjjetvQuycl+D7oA5WTZ2rte
Hz7Ck6KW9qEtUhc8iPKqofVFhWzLM3MFi/quUXGzd/GAqCCu69EoaSjUP1VkY8cGkFGgWOlFEfkZ
98k9RbHBAwHgIrIRW9tSVF+CzPENektTmHdUX/L91KHEafmyNj1O1Y0Ds11MSbWhi8X924wSivr1
h5QMGDqtKd+ObdNnLJuolqrRXW3qnCg1nm3SU5J9Z+fltUNeTcayvZGW4AQak2iDB+EDNmF6odjN
WHQQA6nyfJP1rE3Mr/LhaE+xxJThIusdg+ky2I2+c+DsIhvXuIwUjXT5ydwjG4eHGdrbJEm1Tcbf
dYeZ6jDmsZ0QheYDB0SFh5qwNEfxTWn1CqBx1O0aS232fUKkctWkF1OptF3ZMmHAQ3flHGAOkh3r
GfZiDSRyUxX9b7tNf8+Qs9vG/h5ECCgqNPKbFApbHc3OdpKkqjRJgYud+zsqqOmHUsXJYe2iN4H+
iNOaylcJjK9SN2bQ/zagg2KAy30G9SUhh03Dmpt72LC14vJc6PKX1oXmvUtEZu7q3d6qlMc8d6pv
ZuLFgXlEkUKPomiKHda4a03JxU9UbuRIKHpfdwrB1x3KS2uPOysRtVe3doOGMlaA4NDVz4b83izE
sDdtzCpIHXOvmZnTh7PSPyqjeV82zV2aRSEWNgOEbGa4m4L7mgjKXRRh4utgCt8lJXLzuVxIDEqE
OUHJe09UBNxFJVrJNGJmo1vQSZOichmUUUKIJOx3fVp/CDetz22i1+d1T2rDPXANFTEb5LHSHvTN
aA8TswVT98JyeFamXNmjq7oYpjTvIpsL24y7w5RM8jhw26RjmBXgbXpsIZQPxzzVjwDOmbbbLlR2
namcVkbk6dCYngj48BOoNbuBjgaiouDAjeLStHaHUXKKD20wf5uSPiAjMLCp8dknyu06yOR6PgFy
fsj6qvDdGJoBYWHiKXf0W6IaKDsnqHlaGG21xCbqYEHUCP0sqzG51oFzzRlIpFpeWhABt7GOyNae
oovUrdcupg4pjCA4pGP5WBNnc86r+rvpVv4sCvug5Q+tcObbLGbKLHNe7xyqxFvXLSE1aZblJfgD
d4MzJydpKd9FPsRewMpiB3x4o2VCfe6ABTJz2zR9PtwNWlHeF8MlDAbYuA6TU1gLzBOWzbyE46yb
fzzmpNmvOGTGEQi7x3HXc1sMZYDiX2nSAQ0oj4rK9vOS8axaelVrop/IijRH4vOf457a0NHSlvWD
Jmi80mnBDxn+ScTMcm3Nolw3ZR5OxIz32jms9fcYC6lnfcYz1rSpXTf/T1Kjsh53NSJL4ptWCqS6
ZgkhwRgPsRl9hjeuP/gEShIIAyFYHqQxRv2Zgdw8mEnq2WM+/Dv/MEeOQV9saQL35Btvpdo+U/D8
dwriGn24brCr//uxSVG+1QalKAm3HMxLEX7mWa6vsW4EAzsLEHv/9dDnH2hqWE59pPjjAolfXxfe
I33VdffrQdeID6UmaKQtoPhVzMtcK5i8dbdxw5kkiMtn3uoavepCuv13CmuwdELrNB53E4F7a0gq
Cw8F/jyk7P1I/WBNr3XxLPJx0UGu9F7Ff12HRNoWgvXGqnAuA1PCNQBgFi2RPOtGWT4l6/LJn6TR
f0Wb5u7WVEV3+WrWvRGHrboFUqVz1z6t4mx9UQqse5Uwe/DWo/0iGcE/A16tRSZeVnIuDxOq8TBw
xYH7ArlQOplXKQkNOK+W4zXNkvnJDAMDbQYGwFNXY/tc94wmlQfTlr5UhyWBkM26l9Fz2Xba+Nov
Tw2E33V5dFrDedeTb92LnZh/dz8WOGKSLPVW9GbIXEfdrv/wFcrpuohAEhsn2xenVLomZVY0XYgt
VAsnOw36dfOVBzq0wWnAD0XR1ahO80z6kcsydJMWPz5zQNccyTUMdM0JXQ8LcKzbEVmD6QBZd6fu
W93pBKP9LZXzc3c5Uycc+37qAjXHgkh3fMX2t8vuerxu1sNZQXpoNoVbLFAF5P3LQkzM8sIiLtit
J47CkmEbBfnLPyGwKy52fJClmp6o/kKSmwo6pps1CpMBoTolyCT2lrROKM/azwTWJnaxRTkGmLVA
ezDBA2ebFWJITR0qzbJJuVDI3EjUz0TIrxzHde8zt/ErsnF9UKxJVW6fDlt3Yo28XCPrBrWumLfr
bie1vHlZd79+e6bhcWzFx7iGRNdLXvTnLpjhJbBGMjdZHkx62MR5EzPOfz2TxBLSuJbNurc+sad/
5VG9mbxQQLzVEnzXppUf1qNVbrPuuXrzUssOsPHyrCal1LYVoQCjN1fg45Qi9pOy1zarDmd9DlCQ
f8tyvg4tFcW7xagyOCxSAQ0gO1h/quut4qdGRVjXAohcP1bXsdEjLIfrZvhr7789JSpn89AXjOjm
ci1SZiLdFIEAYrWwATFIwZNltpHflxGD56gS2SXCEC3NqgSxvyL7UHZdYzuxdu54Kydozp86jHVw
WvUXzrpLGbf25yXNuSu/feaOrfkSf9udWQudHHKo7XgJpF4HSW7hDJWlS2R1aoBxXnLTdPpO20oR
z9z6qtPX218P4+UZ6966iar6dQYouNWW8UhZIht7hizO4b+OA7oLe4dE3fVfVv8llQGtuR17LSYW
m1awZkLbXZ+xbswWs1JFDQrt8sQKj8zvSCWJGcoyis11d1zCwalpd162hPCtmpJVZ7IejuESUpLH
iTx12Xu0hI5/xe7p3PUZm4wlk5ycco248n+chMuhtcSqr+ekSf0NY4hx+9v5ve52MaXQdCAufT2s
lgj1bMlS/7oO1jNbdIuGnfD1v53863O+/ka9RLcXS4j7+lgchQCliyXkPV7i3tc3uP4K2aukwY8W
FhNHDHBT1uS+ZLn7feWf/uNw/YGelvb/78h8Zqc9TtXH//5f7+huCj9uuyb+1f0fzRVMbODB/u8d
mWtMnh//q6r4v/zef/LYnH+pYkHNLaFnzKT/1pRx1X9ZdGt0cAl/dWPWIDah27Zl8tddgs3/6sbo
4l8qwWyq6+IQ1yxGk/+X7oymqf8EfLkmaK/lnVm67hrC/AcLLbbj2kwr7DEZNqAD+N83aVh3Lm0A
z6BOeXJUzQcCOe/zMXUOSVwcw3Ei/qjDytRoGs0EYBnIhW5po4OSd+d7N4BCZCnVe7bkJIWq/Bhz
qCllOJenNGeSO4TDn74k46qdqntEzaVnh5hy2yIRGz3xJsCXSLDAXSr9nZ68CCy1qQYqeR5bx6eo
kO3BXTP86X+48ufdaIZng1nE2bwBxp23omrf8jpE1i9rezfBoPEheEXyVxiBGekc47tVjD2hLvgK
dbin6IpwxYtgPuR9tx9ltZBJG/ynwEIPKxMoSXuKHEpR7BIWgK4SZHj9zPQ2ol7yjLlv9/EYA8nO
xHRS8/CX0qjuyaBS/th1SGu7OniN9CS+W9vcdhDGuGhAAtnLsj0BIbNt+l4whOVHI8fBwE24IsUm
UQhhdSsdx0ooWPC0EuGBzZurWxbPOqLrgIy1eMq6K5yB6+R2LfS0/sr9rTmUabXPg3i4ZRHJZeCj
NgSjp98d8XPsy2MfFf1HAxoEP8XrYEjh5e5MVU4N5H5KatWvBx8MBqVfyiwbCqlUbiztCQujgf90
elSrYtq7bcMLlQTBKJPt0f8J6DX0Z2cYxtts84UySE77ckzL41yTAYbT5uKy2CsbXlh3FKIqyuZd
pymwPnvqojuTXNrzGJOAkp2dwKi5z6BNEbxgQukJubGb+gOWNNBSSQnTiMwbuhkkhmrN3tH5Rwpd
PU1w+s5EnYe7AcJwv9CYu2UjFnTxumkXMvLX4frT9XnrY//tcP0B7iaxHyEhr0dU6U0vXzDJTbKw
nv/xN9bXq9afrLswuN1dDYP56++ub8NYWc2zfK514M1f7+LrrTBDmIjuAfz89djX877+7PrYemgs
SGlngUuvv/H1g/UwpLZAqO/yafzt/X0+E4a1ucCswzAlVeXriX/bXZ+4/pkZPrYS4GUb8QN40QrU
XjatqnU+bif8aswILkOYQmBawNv9MpGCbJDu9HB8LHKmzj107782ymSkF3uBfVsKdI8wMxqfSSo1
sIHwVT1ACz+8rk9fH5UODSLa3PO2p49hDu1zI7JyW2ta2GCCwpc39ZdIqa/xWBbbiI7lBsC8cgm6
QVlQ88pFj3K4XYGgok6E2Tmzx9NAdeyIXnzYIo7eFBgYNgICwspGd4DuU7mGkm7G2oUaWqjhn25l
9ozJCzT58iOtw7iEPOsS2AqgOAWMg7C0cNcvuPYwtIzLutctNPh2mh4wDLkticDYQDH2aIl5wRXW
e4HgM/x6DIPYVpfMWcflGVMT/GrcCJxUqh9WUMjKBIkG8mvVKC13xvK5z2OkU+2qnOYSUUNHzh4k
qEar1oSGslDq12etG2FlCKGWX9IdQveqIX3RLPqSU5K9Dzhm95REUyhZEwB8G1ThgiFpNf4/ifqQ
YyPq1FDfBfDz0wWkr9dJviuEWl2Jxnsqqg6QWY3CrK0pSk9lDm1RioGqLsx+27LHy5REzp5kn0fE
MuOlXDZjoqFGVBt3i8RpvGjNbehn/Zwz0p8GM7qLbgDcLNBYnboRfQkaMi4BIBXRJVk2/ZjoSwOC
YirdhQxeiNPqNakNvGAfN8jf47S86sWbBfqTtIO9GAzSG1oqE8OCglew/V7EEnjQJnl6nKvgFC0x
B+vj8xDWlKEcwhGWpyXLSb/u/ayNk+46hClkx0Fxol0c0jPQEQ5cCiw2Hb1bqKYGitCqQ9wqnGan
xsT69phiEIjxTigsJgdWM4XZfWfaivsPdv8EFeZIyfdg0C+o0KChoytW0SR8g32lwzJYTqxGV6hi
LpahZgmaqJfwCYBOC4iIbIb10FBaHNsGK1mgLfm1cwlIGWwae0rTekTq4JYkySIj0aJZoi3KJeSi
XOIu0rAl9TKpsiN9hNaDg+FuaNmq9zZJGeUSmREv4Rk6KRqaRRyltuRCj+uaYy0IfZVnpiAZwLgM
yI+GSmz/tjRfq0Tryvzzwa/jtcKTrHL/r5X714/XxzS+np2ry/v1T9OEsjcVGT3eP37hby/9uVvk
2Y82IAij/CoSrH9vff05z6kcNENQeaEV1xQQS5Zu62v+7flN0apYYyhmhXAVUBQvBZ114yz69q/D
tcjzj8fWn8reoK5tUBRw9ppCC5DqkLUrCJ7WARIoE+2wMoC8P1k/6yL82QVh7UO/+GkRfKmOTX+V
CabwtI+zfTK/mIunkpLHMRstLiADiSpyIQ3nibE3NLU/NEFq+zhsF8cfOtOOyNlxjqtdm2XTMa/U
Z8VtqD7SC2rJMptp3muRCm7TrogSKw6AyB86dRiBmBC2FSrRvVJtVQTEfmrq9CtLlVZxT8UztCjU
Q8/C8V0Cnsdpd8wz84JLrTtQ/2jtoPRV9eQmLcyrwYGxi7dPGL1FyBovX1omhemaIKFQexmgkvkK
5qpdbm/zBuuXrdWuV3fto2pQEQqeo17CVqB7frBKffIHox4hojvU35G+pWSJR7nyllfYz2Rsul44
OocaF6jfmio253aOfQdDAeUdbrUMhBuA2SHAQhXqBHGIjYPft2/dI2r81sPbE4MfDY4pUDimKHSv
gno8RjE+Mw18oq/VFqTjMNGYSOrHyOzJiRAkbqt1q5BzRV3OaTuy21zg+XE7PGcqM7AgMwm00u1v
Ct9DE7fJIbDhjOb4lTnpWjKuomhRUGbvFTqTlPaODBGspvrv2CwjApK+IwRJSASprhO5p3stb1+s
sA18KzD6bYxPIp1c9xRkeXOkq5ORXaggOOjTx0ojtGmcEzBbs/UWzn14jkTT7gZOT+Zi1m0yZX4p
0uateLJlZvlzVu0HpYSRKuRLa5GW5472z8EWzVYbSddiqbWvLEwSLuoAB4Curw0Kk4ox3NuCdDSn
rd40kUS+e4UMekMvjwsBBuNRnTRvHoBGDKCsMkSTwJ1g7AUfkUSaDPDVt7G5ilgiqEZ4ySemX5uF
wSDO6txn147TEVSY8IfBZdGQLe1PKH+ZWZ2MUjQ/0MJEbk5+QvkHRTRBCoEU5wns1VC8gynAEC3K
Q2P2HuC0jj63dRGVjK4FJD+34RPUrdHrCkRfboybUW8Im4iR+GvWDItHfxvnafpm6XSqorS5xjAH
hGPhNIXIuDHBCm+cStw3Sv89lye7j9UNOj6mz+iqaXm5fFO4Dv3B/eES5rCtjRGoAxkuTqBn+zhL
aCnyRGE6JTFxuQK0BK1/Go50fm0dNYQLo5z/ug7w1vAHepknI8EAJwJ6Ko3QD3LQDpG04pONM8Mk
jg/3Qu2DmGq0LtuWanlvT7xHs6ejSq+FxE4QHmFCE0AfDmq6lfoiKMsIltfFgfjR6Qk4zA9Lj9/H
xUoxZmno53C1yNK4w7pvbZSOYcWMU2YgTgTE18oUf5pMoFeK+wMu81OSth1taNJ8wqZO99UmtVDB
uTAqCUKm8UYekxfkC1YJLuQ5Se8tFT93DazYo+09e1WheKPRI0aIEy7L8CWQGUrwdnyBEAfLZeju
cF46FznCEu2Ke1M4Yttli5po6LSDNbrK+0hbfQdsZxPMYNsgZ2APqsCRmzVW8NwdvDxBWmGG6ZOZ
2cpWiyBHaVUEEcHl85HTtJ30RNlTr43pqSLfjx0Sh0iEuC5TnCwcPMvMEKbhQieAs7VwNEdeGYaZ
NwryJWSlXGfTjwE8NanS79SuhG82hA+B5TrnUi50DJvzUaH81E+m8Al2JzssdG4KM3lKR9QV350Q
d5KlOO7BZAxREg11QeEiCxBM5QutOlVB4x6J4dMCGL8xsc3+FKIvM1KsyoVM7lWQfizC+Wg1Qo1b
dHiTTf9O4dtITACeelz9DhfG8E9Hp2JljBbeuXh8Y8UKxBluhIepPd5AeVeXqV1wmCs39oyA8O5E
76+NTV80yVtfweTgK63Qr6qEZ+Za/bFz6UAO6fAQzfZr0TemRyls4QYw4q1Vwq5OXlRyM7ZZkJ0c
5k9zWAO3Dw08X0RrMbBnXkCI9dZsHHQBivE7lCfaAsH3lg99E94IogrOZJQ4myk0/pDimG40CApg
zSXNU+vESDWgYXjF3XVssii6sxXjTVOa5ETILwtkDPJZ/dqQLIuvuvsDaRK3MB/0hnEVx++yHI20
4RopUc+QEz828Ja3TB5uej8koIDyX4HKHdAlOgbPqsTvC2KQPF4P7+rWTsxvoauAJiPcJxvwDPfo
21wiMOUE+yxvwWqohbjjLGCCniNtch6KIb2G4gF9y1UswW5kW0VkTzbducgYToTxGqJ0GUy+BkvF
nIaNIsnCJ3PurX1hDT1BvQ8VKUG1CdysMCucOfCukUrtEpUe7WATjz4V1puRS0KqexfyWourOfql
JWXpS2PoPLeOzwFwU7AxLhTAEriXjsPCurXoOyQQsE2TQPAzJrXa3Sqn1AkqtL4XjviWFgvVNoLr
At31d1aQcBujrO9G8xfyUfFgKB8OPBHZhu4D3A1UUayGMIjvyTA4EHT40iRMLJzpNuA+P455+F5I
Ti8lRRKYRyFT5BnnWLXRKiDWhLFvJo3IVTLJP4baeMX0lCJ7ZBhP8FluZ6iEnCnnrKSuRauRL1Gx
D66jQDru0yVunWG3Msv3Lic7vrQWPk0Svdqx+a4XKzmHwpamQ20pKNqEP6p8/h3NVbpNjUnuJAp6
6B3qAWrCgRjC+7Lke41C1VuSv7zYHN+6Ikd360zJoe0oI4wPcd15alj8wgyEdXnv1BWvqhwmOFpd
De3dRB/sBT3226S56x2oUm3Uz36eGjY9GODPtLDjjUjLt4IaTSHSh2ko3khWSg5wpPypn5p9NzWI
qsLwh5MgBVqnXFq6+DkbbtBqwuo0W9a+swl0KXadk12He0N1kNuaV93tCUuqlXLnmv0OzXONQSne
uSk6uUIA5y1Jwmza+bksoND1FkugUbRe1lXwtR2yqzJTP/d2eoj11PKMwQ02dYPEBtg0gfFNAE56
vCcX3dS7ZjfmKI6hZhk7Z66TLS6cZylDw8cP+72Q4gnIo753IpbwibyqgFFhQpxMncyhtzQlj8i1
Gj7mBn+24Zy1cYDcoJkIuoz6hVZits9N+wOi4UcI9xBDHB33KopVL2rLZBsB8d5lwR1RQMP9lFPq
UFwADqXB6jNy4qPhHI3KcQ5OSHh94CQz6UdDd2m+Je0sfFjkqp855XyTswFTHi2eXTsTmCEckHUV
/TjoonxDsBrOGfTcAR2XgQcU+xTx1c2yZLfNfUmpA+d/VoHFR9WbckFrthHeD7rupxU+mbyxvsfS
+IOyD7pXjBtP6/A8MRT3npuI9sK8rkzVnxGTJnhg6bayG3OX1DaEbBalu01sjPNVhjqt69Q5ERxO
3YF/+pSM+0Haz2kAZTTV8t6XM66rVAcalPq5Y5onpIiojhFRYO3Sr0IJf0AF0VHOIZRv3CzybSt/
Vczpe0crnjttLbam27xSDLeOVusl3c5ItV+SyoxvanN87HTtaZhq4nQn11cbooohzGWqoUJ7RGwZ
SVCkkpuiEl67sLrrCSVFUdMwsTbxrehVfdEc8yCTgGhDOFjTaC04UaieeFk4D+tbr0UPOElz30k0
bldj9yjCC63B/kRAE9Qy6JeoW/n0NQWtjisX2bzL4gXpdUC6BGRs+dwG7VbthuWrYIUTmNadjaDd
Q859b+WQzues9dLQvGHQOJt5d4X/WlIfl1c+JxBEwb0WGdqOLuzzNCKQJyQFotbwkFbGUw1pmasE
SEahpA+ZirczqmgpZ1s1HvCWveH/BoZuZ72fJvW+tLBLZvp+GoeHOAmcQ6VEV6Ap9nmWieUTUpon
p9bZT6m2E3pbHCUuhp1O8sDGasxjrfbJnZTFXdainF9Gi6qaWM3pASAkqvwRwl/tBedh4gUDXrdK
18ifWODmUaozlUbv4Sra78pSbEg+Ea4Civ9VwyyZiFgvr47NyMvZUXUGxuIccmx3m9B0n3pq189W
1NE/XkB3wKoKSuu/9ey7rNOJknzo7DsnfYi1Kt6SaOtsc24OfhV+5BVK1jqUAyplTybV6AsbyLRT
OSy+mizeDogA+BaLHEV9fBghvSkW2EKqiZSwuoNDnZzUr8zyUubERm6Ym9rC9iQBIAWwVkAo66eg
7ok7j7Seqcs9DMNrCn4Lm3duHoNxeNSS/gZry/GCSUHA7yqPthu2viVKFtPtsUTng1+E2VEHbwvn
YITeskQY2GO+5daqXUiQhGrb4hGeWowbwaCZTPMpkYZw9vcsK49GF/4JRJ8R9Wn7jOQxqfASmJHN
dAN4+olIbjCZFmMw2qweDyK8ktolVlLCtUjaVju1EYseCMTqOe+bI70G2hRCYV1oK0Spkj8/JY+q
pRfcwrsHOo/Y3RcPZSstanGAkje81952IL8F3N6lfeplW+AInpgEF064yTihVLyFtgZyOnTNaYtp
Jt9OA3aEpkrAEZmB17uz5knulsRTCOwE5octtPhcDeEroj/YOsBEiS3dRdJ8AzLC+AG6RSWpZAM5
+n0Kqwwqg2QebIMQJ63Fpd7shW1ieFOZcMfKoP/P5HkEOpyXeQCgbT02QaH4KlJor+qEtjMZ+oGE
vobhyFSlcJ7CoJF8xjCDYJASXCJZPKOBPKWyqvdhG32rVOyFWUzzSKAGnOs3nZK12j41GXghQ7bl
dY6Via/oJZ0QpoaN8rOhSKGKUafuTSY9KxIb+K+T1/aDkplATCLz1BVjRRlwCihDGB/uHD5NbYe9
MRpT2knwODV9eC+rNt9FInma67sw6cJrExXlDZw8HBjm5tuieSrgKHM/oZBDuMeuM+qdmQnuH2Oh
btI8cXz0mMG+H/JHQmRIOodZu9FE8dzq1IDnUdvO6fybpeBsamKL3uxaTdm3iG+MGnfCff6mD0yh
O5ww6Ui0jHQt0MzJn3Q07vu8f2wU/E62RctD7YAHclUmLLj6rf7eBghjldpCQhizIJ11ixjcKX7M
WJkdVcN9kLN2KuxxHzvatRFAfOj/VczkWavGTxSNCEkwxBNVURw7Rgc2mYuUeqQ/sV70CjKDhi6M
z8QRpD/nngAi+FIowAdwSaUeuLs4y7xEKrEnI2M/KvPB0TW56RTCcNyOM9OlpboX9PaHxHgarNDk
DG1ZlUXzn3nQ222nQNioHeHVv4Kw3+vR8N0BDCbD8bc5y3EP4P3UOPVLMBIgD/HVJbjBpX4VuH9y
iXa0qs23GRYqcTKIPtsMOjDNk3tOi24L5tHYIBYinCQPIw/RIqLhSbkRkYZpqf6ZtRC4nepR70W8
i3E2byTy16ZNv5EV9ThkI6dX2+bU7O3nWktpQhKds8nVrS1C1sDzT9Uo1S1elXO02PXxz/fUVw1t
EwgSVQ0ruUwRajR1ZKUzlPcVpwjXNbLvbAgjqsdwmHW92kYIpD1uti1CcpQi1FjA+hNDdICJJHBE
BKfQno56A0qlFH4SGr9JeH1sMnmfKbCIgCa9QynCcjJhr4JSYiP9v1Ke9JWwzQ5K/r1vfyZ1NJxr
XX/LyaepwIv5agy5Vwd7fLTG38wxk++2RbfRJFthJkFI9qhD+LhZlA/bPkq2qWmyaIsl02eqYMi7
+3bpin7MPZRxyzDvNBuSXt22VF6Km+bSeI4MZfKjZuCtMWIjyHTuXAQ6BxNm1T4T+u80lMVObbLf
XUoLHG9R4GOipMkoAxpXTC/hSirJZlSwb2QMaL7SKdQlCR9vZhBGkLKuwpoaEn6YH6qDs6+ccM8F
tFETsFrgiOIjERM7J0aYmGYxp0Y9/Zg6SBj067Pd1DjHLq6Tk9EnPjkS9KBKp95HkndcmrMJuUuN
L4ZybTFnML3OIWe0l6mgeNjYabm3KR2f9J7qS6s/l8EAs5+o0+NgNXcx01czoz0uifjslOGmxKp9
4IqhatCl31yZcM8cmgY2YCcR7iu7OlEHhOluty9V99Zl4tUyiatRo3JHxqQLpw0QiUsodbssjxJn
3BRCkqPT73NRvLOyus7iqMFdvR9q9w7GQkBZUHnrUPhceyoF+4lIFk/P2iuQZtKF3aTeTqbV7xAd
o/ku7vriN0mlOHiGo9Zy32x13Em91LidGL9iC6Z/VH7Xs9sA7J8iucJ8NiCvoFIIwFOgcHi1ORWe
QpVBUR4cHfiuwTpURfNlpuQBjDDThSCvqYz2heIWnFBkmrqZfo0N69G2m73pdHLfTJiYqn62vTrO
xEGCq3HHixVQ7uylWfp6pX4rnOlsLiC2arT7Y5yNgPvrAgMQpUcTqLwQFdXonin6GG/1uPhG3vM7
vSltg0uznEby0YySdWhMFXowM4oEP5vIDR8Ym//YEZJ6KqcRqn2t32UslLbEfseOnd3ivLyUYKrS
JWipkOGpDZT8qM5pc9D0/kbnv6WLU+SbJIGAJgKLQk5Gobqv4SiHhXsVY/8coVjdzl36P+ydyXLk
SJZlf6Wl94gGFHNLd4mUzQNn0ul0biDu9HDM84yv76PKyDIGMzKzal29gcAGwoxmBoXqe+feywec
9t526CaHSnr0zEzE3Ah+1ELX1xExWMelpaQ6a6+B2+4Qtw8v7uzscYUe72JcftcW+WO7WS/n9USW
AMbUbr8vvWg5jRpOebQH+j1Xccqf7fTd5ZdAQ+LQ6dHA76OFd8CbBv3VFUIxYxXO5Zde0k3KfkpB
bXY+0ni83FZ7jaQzL/epP/EUt6n+Rt1We5+eE9PFRqsSk+whj4AbcowRzJJkO80Tjx8O8/6qf3lI
HLuLlT63ZKept6Zeh6shTejLi7//pZsU567EUZaGL2tKoPUh9UImvPJfvLy/9+MUnXEFlOjvPhy2
afozayYydiSk+eH9qdvvT1T/SevZgG/BsFXPiSg9SZrxb69yeSn1wambUV5Ea7cAilY3L58oiB6o
PFE3eDZ9wVaQYoNPrTJOqtcMhHgT6U65Aa4hkq8nbXDINFYuA1fMSQhWkiQ3dcIwNvnAopg58/2N
Yzr6xpuEj4F9snd0y9iEGO8zY+u/ZIxwSYepqRG+seTHerVEeMUldtwmzswwDyg7+rTvRYcrD4LY
aZY5JwWeTH19QBzz6NkJKoMfQ4aQw17ybm336Q2qFlomM35Is+YWmN5fGcV8HurkTbYwmhnH14RI
GzD472mLjV+Ps+sorL0PS7JiiuESUlxoN6gUGe8Xg+tTgnN4SwLAmgLFasyDO91kQE2QI6KMROkU
kGPoLTiKcMIWi3/rhAyRBY6oS2ljneCfmjrKt7FJ2njs7HGvS5BUR9dTvCCEchAbVrk4j13+Y2n4
eEtaXGYlgVc00L7ZfukK0azClHaNKy28zWw6cmE7aJW3p5BmrCJn/m5Sy5tH7QVOR1uHYroCzVmb
1GxXg6dLEUizr9J23EaRubPb+RtYDiuHbhd4ROv5WoKyuw2Qnza0zK3qOc+cn+VoTpuhnn+Obt6x
QERTiKBpWCUh10ADW6ftsLxEoXgqM6a3FSPZZhiqdFN+7XWqoBMCKMfYCqHjjKvF9mFM+2BLnCM5
ww0NdLyqibUhH6YmKGtjpOcgiI1NM1MZsMwCf7SO0RSrpBBRtGEcO6SrK6jzl3oUMvwifRoD5hUO
MmqaPd+WTKwopCFm05sf8ybssx8zFzWcF3Nv1yHsM2JnxLpZbGLLfqwpcdZTQ0yFS1c+X4obhrGt
PwEv2J2mrREZ8uZrH8A7uK9axL4gcOV2ap1n9NrrycOEp9CyetfNOx6lzeQ3y8rvy9tu8Z/bBZo2
7b7nU0wmCV1LK+q/6VPvbG0js2B5UBAp5smp3PZfJHYKCex9TOykXSRs05QmDkyV4Pr+bLcQBdac
xT3FqXmm6ZIPmn9yUzoLsZHdZTp0R2wFT3ZVm1stL3Ad76KATCGqwjl4+lozj20j9vRQcKcOsWIl
csG/tyYy1CM3v035IZRu+8hQEP6LN/53jjXyjeNUI2it2qZD3f/Pb3yJi8aZqdEeaQSnR82xwTUo
5yFwonPW40+yaROPnn4WYWQexaSIIu//gG7evX9K/6Po87syLrr2//5P4y8+POofjmlIFBIDnU/v
Ia7jxJmiHJv+vptvq0wQcJ1ER2Z+Bj5ZrnYoySPeBawOtJopQ4+4+naJiurbP38f5mcTFz4LUFEZ
1Sx0z3AcSW1+iF1Ny3lGk+GGx74KyAzzGuvYd7TndQbBsU1ehiUs92XmPCmzXpIQUPBQbBkq61hh
3HQ9+F19xYR+haZ7vA4BZrheZVzRjQhNecgwDRFK9rgbngNiv7xubK8rrRVECNAPbzR60kUW4IwX
G98dbxgOEwmRqV+6GO+zieWmy5aXf/5v/8Vv1yX9mDBU1/AI9/kczNsTZxZ1QxQeHUMQwNZW5Raz
hHlrhO6usgVy7KW5GiDorXlYDraojvlU0N/PyJGrp6sixyAr10frYNj5cAxkLCAu8jh4VcGwz5ZI
4FMwPvZBae7UO/9fb9P/Dn8v//jltP/2f7j9RiBEgzNU9+nmv/13NKxBY/1PI8v/vUmRkHxvP6LR
73/zNzLaB3+2sUGhU+pDJ7ucCX/Y1fjWb47h+I4jLBftge1jHPOHXY3p/Eab1iAmwKffrWLJ/5ZY
buJkYxg82+NuiDtMbtTX9vlrvNz+OCAIwqH+PJ4aBofTTXxzDMO2Lbx9/3wqYgAorAr3+KOdkbBk
SjlwmLe4+drPmeXGx15QPhsd681cdi4QlSpuU+V2Zbm7l4Xv0JlBcPNvrSyJO3L5X8oyOZG9X3zq
5qUsoJtUGbbYMzunKEYhHV73+jxtE1l2T2QBHnn/11CW5LlUbyNq9HgteqeOqj299OV6E3nJtNNy
EMfMmO0dYDZKKyr+FZV/ulaBbAQwLaKJnFPB7eg4UkEw8bcv3V/pYDqPqKvXTII2ok+i24wuQybb
DYVsPFSyBZFMur3PmeTxtUxrR3fQR8/RnVX44pjpVFXz12NDT6OSzQ1Ptjl62fAY6HzksgWSyGZI
Ktsi7X0kmySabJdQv4XOKFOfgRWT/DQ5xmXCRdPW1jhhVOtSJNOtXd76hlfuaPAkW1+HJhLYHq2s
HOeFsC9/L+jgBLKVUzfliz/jA5GTGHseF1zYFjwccFfBH3AIVjfG0I7Hsj9VfiColrTX7VCvsH8w
91hrP4+5eMw1PNMLeky+bDZNsu2EohaPCNmKWsZfAZ2pjg5VlqTBpkYytbeQJBL/UTnrJs8PaR9b
Z2ckKAZbllvXtxCOtuR94I9CCdj4GsjWWCebZAHdMlBwZNa0zwL6aLlsqOFDoe9Lemw2vTaPnhso
x2koTXLqJdhHVC7lDdWik806vagdIqzxjaew/lTZBQXthnDSmFjwkJnRYaHvV9L/QxF1dAFuYJhI
XQL2vglYMK/aTl/k1IXJgt/eiLCGxEox9AQilILa11o7+LL52CZ7HOtxNi/eEnqTPT3KrgPooGXZ
y+ZlYk+vkv/F0MZYjzmluVw3bsc+PM6y9dnRA9Ubu8cOcUi3eEr8xL/hi99uA4yPGjpkJzfL+b8M
97s14cXhzUQm0atiLV9+d2X7lSjCYhPIlizAEjlpdGlz2a51ZONWT+iE0cgVsqXryubuRJeXSeXv
i2z7CtkANukEj5gidRZuBxk2iAvGJYks4Y90jwfZRk7J6cMekiSQ+SUxBWJiZz/Tdx5lA7qTrWiX
nrSp/W7LFnVLrxraziKfNDwkdLGJOaGdnQESLb64b0csPqPB3D6XiUeABe961XvkUunZuGYmeNfI
XjmFVNk612QTvU6T8yDb6rjPlRg9vKWy4W5ZHuNHhaW2MF+txE6QJxMmW/oOkQPN2sWfedPIFn7N
/H8sHvA6HvaObPJjHPIcMV0gWZPaFSd0JLLnCi6ghA+I4ARI/lvhSMlydjuWoAv6QwlTYMAWJJxx
neeB6QlsbNxkJeyBqEgJJEyQCaZEFAR1As3TjkPm3luEIFpALnPdJ4fJqntETMZKLDShMYN8w58R
7TwsRC2hCGanTxCDwyaElwglOJEXaExyQDjkvSlFymL8pZkLtROIC1uiF0hiTYlieDAZrYQzLCiN
4FutmI0JesOC4jAlzhFLsMPo7F9II2AWsyk4hw+Y9WSrNKi1R0ucXOECHGCjmyeJRZhnxqkDQFJK
lISgP+rx0CXoD04YlnfbCZ5Ime1wDeBnLqGUUuEpcCooFx+mCaCDk3I8ViFr2TEwrxOPEIS8btqN
yQ/UHKbrUHTUmyUMIyQWQzCOIZccrGQHoBlsQKZVDkczktmwIdkcfNT9YcXXjd38pDpFRy5NV+QM
FSCKQDmNxHP41jC1zHY53I4pAZ45pe4M6ddscvIRDh79aKPVWXQXyI85VaBrsNdpJi2+ImqcIJkU
Db2kRrKfpeSHwhGXYYAiEdOtR8iib/xUIHaT3FEFgKRJEqkHSRKSTWolpZSwqNBt0C3tepYUkxlj
4YIQZh1WhnNyc7IzWMtlKCb4ZYBB5eBQZOfRhJCElCdZqUlSUx34FPNxSA1JVFFpjKlMk/Pd1flz
gPkCFzOAu6iliBaMSJeJUFlpktMiuG1F9z/bCfq13ycjE3iDlVxiJeHlg3oNIF+xZL+QNd1Mkgab
wMI0yYdN/YvWFTAJns6CG4QsUiyZpMpsyZfF6W0jeTMGAwZlyaAR+rW3g6ZZtw4jHnqmZkr3ySx5
8mZC7wCF7ZFtTQ+EBOKBUkli59Cj8GsrGtLVLp6xI0n7m0zScaPk5EZJzIkw/V7F4xcY1eV58Q7Y
R3qb3oyhSFO85YhrkPQdUbMWq1iIPGc4eJLQs6b6thiWjI76KTSBIi1gPgeoL5R0X0Dlk6k/KfJV
DFszEu5t0Hl1oi+wHLsQRBAnsL1umSY4IpYOScxb7UO+WXq3dKNgDCOGXZoA2X6wA14V8wquQMN2
rJ9rj8uLI1nFSlKL1aK5a5z76WXS40lncsnFLZVgTmAGklUqZVTxgJWr1jXXDh5oWRrMGN5AmdY0
+5ppPC6xQbOcIstUUu5r9Jk6IidyCXJpSPYyAMKMJY3ZgmV24JmV5DTHuCb5a0Of81wELiBnZf3y
TQKsjZlyctR+iWosxkA/dVlbIqURbklyoT2AqJCkqHFuJTeaS4I0kB6ekimFtCRVnA80Bjdl+f+7
333NJYXa2GW11gFTow76ZsqouaY4Z9NjurNve9IxNqlRvyKjrnH5gqGRtCvROOQdNdWy6nLSqfs0
3gt+cGPQo1D3LXqHcLMZAO0gSdoZpNZRbO2Lq3evc2nlaBC8u5LZG75aMzTuZIVnO/VfaddVu1oy
u1wan5CKUSWXV+0+DGogP90/JXyArqR+8dQKNiYg8CKJYBytrukFyRipp5qYjZ2e/y5qsosTYGIS
OY4BcDHAeLlpK66khSSPqaLFK1SQycHVFxJO/XshYFTsjJkgZolf59gEym1pSBSSa9Yl4QwoMDHR
aemRduJI3g4/jx4TrCDy0o2CyX1w6UVy04kkqIk9P3qSqS6XhTkTpdAjs8Ce6tVxMvnW05nQLZLx
qDmCZ/sDnHYlie1OstugtmKD98Gh98kWz81qwFs7+p5J5jsF/kaMdMN1adq6kgsPXQjxWLLiiHC+
CgvLwv5pmAZ/HeBpdJ3h6RRRghskb24BnmNIXRFnTdi0R3NOzblSMPVZ8uqeJNeRSbZagu0X5Xy8
Hw+Eb19VppvIHgyVTp2kryWS5sIRPSjDws9HUvK65OUDKaGKbn3J0ZuS28lq/QG0mnTmBqdgYHJb
0vfwRBtSxOkKdsfeML+2lCeORkL8FaRWtsV4k6kEwbPaULubkRSiQ9bZe6RWZNRI+j+XOoBZKgIc
pAHp8pJJpcAgNQNCqgeIP301kBPgU1LjAxf+iJd+KwYcoYzEK/ZTCluKTch57kN/LfFdEJnhl9GG
7iokcXvrmgzK8+g6WP5FctpmMd1kqhlYeEdQR7wZf41m9X2OnF1dmte5wE0nzogBjHrzpfaKQ59i
9mwl3YkcOOKjJm/HFNE71aW/7sSqbeDS25HUI4E3BYshyBxy7x7cepo2sOzJznTLk91OT+lQ9Rua
PLKOZwEjTB6YFLqjdQNQgZYgfWhLhndbSx4Xd7A3SdfNWFcxBcdb/3us6/i9yOkmBFHq+us4893V
5BB1Uhzdn54bblGvY/ykFZwnzSb1RhqX2XAu858LGBPcdOWuqMqdWbnqT/N4JLUD704CquOyfWOu
9MpMr5gINipLq9/6jrexU93dNnNPE3oaNkjFDNy6wmDVOSVZ95rtrISDX6UzlDt+1kFOiq/OsgVb
qfkqxM43MXrnmpIG5tZj8LY4I7Itrjm9WyASSlAZofjJOg8sIsgA8XZpNGAoZmB1N6MlWJGodGth
zgkY6jHEEcKQlto55QQ8Nqa4Bc6w19AIX70IH5t0SF7zlnSARKuuTULKiaBxhpVtFwMyuBE6e+Xf
93NyrUV+f5xcNDihNxIhhM+O2SxEQJq/MkAfglnI2TGuvShjiegPqHRK4qtS/TZsd3rsdnsraK8K
ByqVFBNvOwrnCLR4hWHrUUvpiHi1+YwzIKHE/VjuHQmYcA1dWIVBIp8dcUvZh0uhLk5mQWcrbIgU
nrtlE9ram1nuUelDHbWDtW3TvAJ7b8MdrkIUvlqS0rUfyQgySy0AqK+UXL7JnITFjrHt3SjaCT08
YYvCYr6bo5OXldaqrSFPmdRyPZeJphETMSCwFNFZTXY2VnOsVj04KjP75XnuTYTHTWJE/p5m3YQL
q/8ttsRXQw+6R2IKHvSiZNlfHXCTossQfnGpg67SOCDCkiV7MbM2qR+sSgJ+9L0Z+AOHNNEZ1KP6
bqQY+yFu83dOyywrIeMosXprnZXpk+8OV37sow7urSfNR7dXNTNON4At+lOSmCtAMPjvvsG8yojO
hM3ApeaAcb5XP89kJa7muau2YWz/0Fr7C8JvvnYQMVhmQo8arntMo0xjY0fgeuOIsYpRlfOuTh3q
+M4pTdFlykR2TNGtnZka43oov3V0ktdlrA87Mb6OcVSeS4aCuPC8fRKJR2+a1hkdiScr3w/wQ1iS
OpQ19Tu99dzNsBBD36ebye7SLRwWVH3yVoTRVyzY7Cvq5tcLwdgrrpeT8cvXmlecmKh26jurWeq9
R+VlJWiKiBwv0MDoEXY681qzOYcjAswM3uOqF3QglpArisclKmzvivR17ObsSlCfRKiS3Lj6+LMv
fokRl7lyRGuu9/06QIq9tkfZjQc0mhyLDGPUUhsyA3aFQ0IdqgrcIMsblyDa+0BDoU6mJi5AJqnr
hrbSeu8aC8stqzdti7UwZ6jnPWQE/4JFx+u8Y1Xp1VhYjnM/Hube2ZSkFHaWvTCmUqNqIQ5cT38S
eGIePXP5mru7UksDpAwMLmVgXFPLF9KY9OgkhDMMI/Z8WD0GiAerG3IXUi6orJvMrLg2bA0424OE
byYgncH/0picaU737NQeWm5HvI0lOdIOeAVcLe7hzBx68uWuHapatgivEV09DTpDVOxTtRh6zs08
eZyiGpSPGCwEVln4mNGxZC02Y7RIaairZgRbui4eiiV+oR/dPhgRBrRJMX5fsLVrk+romuaLY05r
hIzdY7xET4uJV7JoGcBi7OGVf1Pb812/76rbSf6Tjjdhl3GXHGqsSaoGJx21MRxv73DO7dUt5TpV
G0W3JxvwTmD6N+cu7plR4eOLsmg7dEO3Q6zTZ8z7Y5tbxlG5ANmzR19Z7Y6o+Uj9ZtZlxIxkaX9Q
i0nK+f4uCydzHTntcB+NNfEs46/CxIYhMpxmG4rornXFc982Ie6fQ4FOganDgIasY0R+G7U7J7L7
H2NWHWuyX1dDaxfnlr213oNe5Rk6BTMmcTjvaWJqdcbnGTZvKGlxZlgoWNhweSB5Wz7pYmvkNIwN
kd7K03VFOjV2qY+6i1Ovro93ZuBeayNBHKxn+00cVke9QxNAjhpLOv1gtt38EGglNEq7HXAHfdDs
+o2hCBW56VxbXn5Kx+zVGcebMtTGTanBbaQhoM4ZC4YvI5Gg+4VOyqqUvkEVP+3Ky1FriwWC4pWu
Fc4I/aDzC/GwCfbEQ+Z7YtO51TcuD2dD7051khDAmSzLHij5KqjArRwttfZNZfgbN/Nu0s755lfi
BdvNh7oCj2CC+NaT5AgdfI7LHAtox+j3SY3Qvh1oJJoZwwqaX2L6Nik/Wv2u9+l4z0O4ckvXoD4b
rERh0PSs2xsX87qDnRWPi7ZlSnY/2Fq6x51Jo8w6vOR4Trgmwtoxz0kHxo40Q2K7qs1dQws+VTFH
Xo0AOczSM+WEG8sUV/OsgfZJy6vRNzuMLHASUzZRQnpFqY1yujLlU9RNOwpamndTARMZlKdxygei
fLW3SoZDO0t42/JT2qtb6Lm/tLn3Ix6omtSwaghWUKSokwPvQYzadI9GSStDsTCkIpTdPHUnfWoq
4qhGqjIj4q+pfjGladC4+DTpmUNWJ+wZ501rOYxU8m1pE5a/Mam28eIaC4UQ7uuGGdWnO0bePg7N
fTikr6W13DcJU35PGiepDWpH9EWX2wZflJ440VG9RbWZiwlc9/18Fsiia/NYsjLqzMTHZGHTyPw0
OkfYE0GFursGx/mwFTKaW7p2sdqsjwDY6mQ0sT0zxdAcLPm/q0Mayp/pfZfXNlMILqRDeX+ueZFM
K/K9+o9ttwcfUJ+Dul1EPoFQYn6wzf6HjyVfH1E+GVu+Xbtv9rgyxwgs+mk8TYvFdIr1GLIn3hGL
sXA8WT7McJx2e00GcKl3qkYRdbNsTELBpQi3kcZK6q03sHs1VysuMX1LZCpQtDNYB/ot3aGge+e5
DL9wZEwbRX8PcGZhliJtoCalalaabM33ix2c3wOdiuI0zNYhqsphzxyMMSHHtu1AojllKRylSNnW
9qbTNiM8iH7W48AiPxB+b5joKvoN7oZ6SNhT17hEgqk0uYv2ewkb1jLgFAwcILWuhsUWPknrkq7j
wUETpq8pLs7VQc4w1PibRoJkx6K96XCp5yusKPnXPrNR6RMXyDS3T45xeqz9WojmRrekzNVCCsyw
D4f3U6WAN1V7wpkZMCuXSO0WW8IeehxFt3Tn8/ljcJEWabS0kypjM1gXbYEYsDeZ6MVbCy+Taq4j
Vhj273nYixNq5huPSsGO4Hh8HeXGdJsSiJZT3oXUPyFL8PjNm5O7TvyGulFArhseNhTSSf1smaqz
uCrXZLvDDCbxeeLCtjE6Vj3qZFQbFdWu9qKYJLqOJDqtKVKYNmm+FdaYcakNqt3y9NY7PVdZlSyv
MuZ754teJN1Rfd9KHa/2pKeuJ7Q3bbBZCjrxj3r05yuWengeWB32u2HS7MlJ/oJeBnOzOL+dNU/K
PNjUcbTrNQH80EbPus2SbvLmPx4zGm1v48t9dKfSvsqk6/mi6VD6LJjIKLSuHI9KVwYIo56ApK49
CwcKQz5m5OMVYmKiATrGjFojg3Oc93o6EPMzhoO1CvNG8rk+CpOqyEmBMQ+Y/7eHlmqoQWAkA1Rg
R9e1TQ3Cnnp/O6byvyqJjc6GR2oLVHAbJklCvmm9ocdVaVA4ORON62hiWQroMaw1a/nhz+hvE7O/
6lzrPLTFAS+GawTKlC8Ko7gO5l9lb0RXjmipIVFwW8H6p8e4gW0PHX2XdKyex3G2Zmh/YVwzZIrr
oendDSKVGNlldhWlNWHkKLrWYgDnZom1cj3tWx26rKYSqpxljvS6QOvbN0GNXt++131CyY0pf61m
qj22nr30NQZCdsWPAfT0LW7yuxyMdTW3Q7Lva+bY+lXskYcaOcR90zI/96SFrgQptxvHaBOWJxEY
MQnPGDYLMz9fNu4ksOn3FmNTBFdicB1ABP+ewq1e4thaZ2dyjdZlv3TMQUIUfzGXOgLRNvYsxMlr
NXFSe1YitjgaOAddz/KzuXjZ+8b1KHL6NpOz3v19mt14E9lAUn5JANMcEmFKetlJ7dXyptq7PBDh
kXSagkKsCZTM1uoBPbKY/VUEUV6ep46inmwZ8XNLfX1X65pzGhBsn0SZIHhVuwDiKOysaJNpBI6h
G1D3XjbNWCKDkH8EpkJp0iZ9zRhMpmiTeyq6DoUD1ij4+NKvCwPdO006cRkE1OK1MG9IK2e04cc5
1nq4GpruB8UViwMY6Tof9/4YROdq5ozB72nLpYDvheExNLWTzoVTuoWslAthroFc1tnoSMus8Wxg
/Wol4wS6y2TSCIhjE4xrnYYHjM0oAJ1mvNkRQhGn/Rp32e9UV1Awdi9mWXN6ed2uL9unmIxYyrT+
1zH1gnWG/zOf44Fya39DhuDPrCJ3bXIzfHjHitYb+v6W/G9ZwzyZafZqjNfJPFLHoJI2OI230UT2
NuloIUw+sqxp33xXIu8dfJX5lPgvuFeHm9hGPNBZ8xcu2RCxeLCu55FKV9k8uh6NL89BsqXsR3MX
a2prX0fxU6RnOM92HjgW0OpU5l+zFlsbU1B5NHsusuYptDGLb1tYvM6m3FYkd14bYXgQyQ5b9DTk
rzFwIuParTlrJZZSGDMKTd9UefAl6OTJXm7RlmwZB6ujUQA++TWTBUJNjAQlceMW1Q30MCpevA2C
YDh5IuvOsiwrZ/2A9L9cDXxfuAenTu5McmE3wuVSumTdD64M484TAPPTiT7+3VQisUuil3qmx+Zn
Tx2NU35YtLPIBx4LRMRELAZxCrVa8gtgpNz7/kQmYzihXcFqZeFgA9XFYmr4jMhvh5ihYpxBPG/1
1joTgEGxf2ULu1gt1XyTp4LG/lPbxTi/m+JuYQDkDA62DQvctaixLtEXHRPm4FuHhUdCkF9Z58fJ
m/h84u8VnQA3xymlqG+ykm6OdqchLA/okzh+dl8Hm04mJXYBOJ3hQ9y5x2jyfw5ucVPjPbSKhvg7
4MZ26rd9ZQ4nJ74PPCLZ09bcYtGMTblhEqTREHyHfAl+cew3VCM2vTfsDUp+ZaKtLB83EEtcUQgk
6MTTr+Fe9z3ZBYOpb+lCXGFNYYnpJvulieEQt3yrdvM2VSS8Y3OejiHGReEz3uaPhoNHk/2zMW/S
HJce6n+P00hxjQbysQZMP8+aQ+AboNZqGSBiOduNs9pTm94MxXmGV+KdJq/VYmBt5DK5TK0l2gEh
fBU2mH2CmxaV/iiisx6tcjkE0HOoOcd7vDLb5B6Q1feYvU0yS1gvOO2dxkfZoG63rYvMpmTWPYrO
x1i7l5plOslYm7CGY+TFXMv8FjHtWGXdLFgK0YeT60xqFXyZeLRgmSo3IgKwRkxIqIxom22MsUyP
ICyWLsHkjjQnw2cdGzuFR0GBdbjauK573+ZLs6uUNY5KY509s1pA2nGe0dG/KY5YrjggPzGkc+d9
VAUSJ8BwQ5lDu/LB6TZp8wzvKFYvhtxMaoaGYrVb55Sa13mdgJ7EhAYlnCsw8jNCZshbl+TGVWqQ
ha45Ol+8zI2FclgPBQ68DME+Sj17FNTBUMmNE4KXOHfGUyg3OUuek/5qyvl2t2iPXsF/Umjykqee
1OBKeIhIQYpEgulx5NYnFmsIBdTuhDb8ODVbQ6YPt174VYwdy4k8bpgtohf/I7+456NZW0hOWRe5
Jry2DMsQfU4pXs5QzXbG8tYqWc9cbheGfdTHsNv7hEkR2vEfL48otTnR2KPTzdii84NA0u2tnZro
EhWUq+5Te2qjCZQAnPrMj/zpxFTFPUxutA2y5ZtptR0r1+LZHoz4zLXAoARHkaksXJp0KECQUPYv
ehtTEh5ks1CaU/d6f6IU2KP0MRdso+FaW8fgaiQ3WMJglKpNewBn/aQ2duRuPcTCh079h+1SFpuM
KQ+VgEQQMadRxjISRE2V+SUj1BiVUjYR1eiWiCsanXG6HzR+AMy1WXux3IidcNu2jKjscqfydx07
//H/w3oFBrTzv/AypYkOXfePrUz/HePFsvhTttz7n/zB6hm6/5tu6YYFGWsxDbRA4f5g9eha/Qb4
5UhMDvc3HO0urJ5LtJynOwCd7+anH8xMjd/InPN0dPbUmmC4/iuoHvrUT9Ss7nu2C7oL9AezZ1mf
0Wckl207pWDenpn1W1wUWGDJzTSly8mIxXISC+LFouJi934+SZ8udVIFak9u4iX7WnSOdI9MkfiR
+TBgMDkPJ7UHFp63eKAr3YXSWKg9tVFjprrPvchWiKRFcSqiI6keyS4s56eoHFCBKEdnvTDC5oWA
1ysRdcFOhX9fNqj+WKur2/nisztY+VdLLO671ESJNt7FHpyXDJt27VBzMzQEFXJZqDZc0yfs/mR9
xrrsisx/i1PRbkNyU7KVengYFmz91W6CDR/zrDSZiX/oG0nI0QFTn5g3ZzUG0uE28fDFeB+V3h8e
65x2OtNeJr0ste2ZIbJzGOsvN7NMrssLPLxOdUifibprsaQ26XNyNxwXTny1qzaab3QMhLWlrwOM
HpgD4ZRXyirFZWOgo0/5nz0uXqm8btmL9EDMcePuDWpAkfSpdocEozmvhU9hUYvcnxIHd6snXJ41
NuLZHk3CuEpkEXNdP8zykmzKS7LaI3D4j724N1kgfHqYYn0Ap2RifahNBnl+XNTTruJDUk9Ut8Ug
P8gPD12O/uGYhSk/2rlDcZzNuYFdEu/j8urV+8P/cac6xvsrqd3LM9Uf5tW+mkk1SLVUUKPzjPc9
bHNojtlZbrLYZVc9rDb1kr0S5xpsL3epvVweQO3ZOL4eCvwxPt1/+QO7NXJiCfY54Txc7GWFpQ3l
lfN9X9192bjyt/L+uLrzL29/OJTajesx2aEcfrr8idp7P87nQ3x43b/bTfyfZj6Wx8+v8OFImawZ
GYNw1x/++sPj/+TNf/iDD7uXN/3hT//ycfXMz2/t8zNjB47OysydS6bBWnic/peft9r7h/e9nxef
H47RuUEd/ek4WslZo06d2c16lu3yDLtsqrZs9K22LHzNuMgQXc6QdvmbyxM/HVY94Cz3UVyR1yNn
Vqrzcgl1uNz8dF+pZpgwoOXp73bVU9VDak9t1IFUTsTl5nuMhLr9nmaidm012VNP/Yevrp6oNupl
bCt60voxw6aG9yNSGuMvapcIpUHfQnCgQB/dvSoXO7LYPavaeaKc+GUtXT3iZcKiVqAeUs9S93bx
iKWRu9SYedbJuLE6LRnO6iGm4c6CIpYD6HaYl7cfDiMc6J0JZRbeQLKm/n4sjRVNcm6aGDuCuCSb
KjOI84RUwQTrB04534IFdi83GibiuSAEvv+RSql/04H0DNnPecQvGsCKtiSy9LmiBjN6GDtkZbXN
Jsk1Jqs+pw4awsQPaJa5BMEfGjlUFwF9H97l+78xW1A9c9xEW5W2MchxXFWj1c1/eJ9K5fjwlPf6
NX/7/hd/cRM9LQKvT4f+TxwGwVKPOad3UEd+jwhR7/J9V92rDkNDGX7tj0r6P3gnuR6fIsLz8M++
vJuWNKeKxgGx0VzJVLXdz6ecb5RyQCf/lct9n59zefjynMt9VS3jbS+3/+qwdD/+9qqXQ/zXXkYd
9vIql8Oo+6DKv+UpjrCzzN1QS1shr6ZqT92nbnIFvzMSfd5d7h+ilsWwesr7rnooUddV9Tefjqhu
5uoKqR5+f6b6I0yF/njt98cvt9+PGVk4E2o2jT+jA50rtRuqpTYdxtdo0vJztORX5YjHkpFTnZh6
ijEt4a0rkxnpDlZ7U3qpTo+fACZMF6p1ElU/UuIn4fMhf7k+d1sncicscFJ/j1TgqiWW6jB0xt6v
UNhjkYOTHshIFZ/S9tXRPPBCMuqAzATm6kAdlvsA2ANPp2sRJeX6LVkkVckMA2XpjeeEyx1AJSWg
ibTchjpMFtdPOj52+6hsX7JYe6OoiADfoCiO3eRNOOoeFouEBtlfW7/w96AhmMWOLi7yeNH2sieB
SzPa2oFW/7xta5j0oAyYEjt0fTXEtgF6Uivd5dVE63fKxl3hWocqre+IG/2VFiO4/lLiXOrgoenp
1LJGetVtmn6fMxAo20uLc8yMfINB/SkT+tfcTKebXOafzS3as7rD/8N9HMYyOdp4jGHFsIbi9bFk
1Kat1cFXD2P84BiLtnHon66+D0WJQUAPizlrurGzyji5isflpczi7263mFsDGql97MOKhA9aSfWB
7m++rVw5ztnRfmnMflXNA7PJWEf77NEC7gPEMv+PvfNYjhzLsu2vPOs5yqDFoCeu4IpOpwwGJ7CI
ZBBaa3z9W/cyK8nMyuqynreFBQzC3ekC4uKcvdd2gLMidLezfW1T99T1RkevVwLHccvXcuSu1uV+
l9NigCMnMu504y0bPOOYE3z9lGG1cNNovs87+1zEqNqtYKKqFeDSvgvzkPSf6pRU03uVawW0YCjd
GDR7fouq22n07VZZNC+roIhgZAH/ZqhLgvZMO7njpFqrRrEzadfmPZYKN6cN6NTeb4lWRkghCHOf
jXzj2bRFLa+MD5Gjfx+iO5TM+RpAMi1gk5ptVXU+mTW+GdJONNZUrRj7I17b9TEfy17GwzS63ynM
JLdDXy13/Yv7gKN18JGhjSuaLb+UaA8sqNplEaH33lL6NF2pVFJ3bRfjSked8DSKkVSvKHKj6rMm
Uf8m2LeKFpnQRzQDQojCNHZRkbWHOqGMGSdxtAGf7WyietgoiLk3QYDdysrrPZCK7zgZ38kimDZG
3fVgcm8HFVvyPLfWraWdqCAOqRdcKqPDkxQG6xkYx3qq3hQ7DHajl+2yXGjISrVfdz0Y4rZ6L2rz
avWBtqsqdodt1NBFNEEj+156rRNoDlajZ2u7Repm4cjBEFZ5aO6Jam2BdfDFcWdj2oih8dRy8Cza
fbXggzI1m9cJRJbj+L1bpju7Q+fRxguXSp2qi3jGTHULg/18U5SojIIQXqkFBEpbTsIwnHN8oFZr
NoEJFDOhcshof1W1mXuycXXijkGfp/b5leQQdJOzdiIKk/4lLWvMGdpvE86CLd4RvODhXF2nwj7M
kzfvmwxJNBHj62nK+ruKo4pODgGFTVdGaOHj/DpjuRVMEKwzs/u0jAPX8EalWtsH3c4xQs2vLfNR
76f6XCfdQ2NE7n5ZjvkSJyZp0xW5YCUdxJ4hdA1HHETZMY8iy5/AeEwjt38DpMRtWVpPkQKJBfrb
HvZveZjMBaknZG2kK+22oltBPO0P8Lhk2o5FuKIsBYtGQa1GbDtipmZrKYHfW+G0A5NDX6evnmiM
O0hBDfMM1wta0fxqMBgBz1twPoUwRYo5Z7eGF4jxdWxDdF4tWCXNPaHtrA90p1a9NWyIY+L3blCn
RH32rUSgboy9yIVG0Uap7YbWKaKToUOoENHgWWgQglSaXrpuyEmTJeiPH3elDxGgmuAXJoWbGAOr
nUwPQVFf26CyfLfzkBaQWFJpSr2B8KisJnheNCfYKYIS6K+SRX5nGA/Uoc0N+c2HInYLGGzTfB2p
ryL4UXxyvQDFRSLOO7dwS4MqJGAbqDMKgF2ZL8hMui3hoxeoWS+5lwC3E93CnIZxWS7fN3Oh39dO
9czRh2uogUA3eipVPZY6L9iVBDFs5pRCbbiEp0Sv/alpdYAYkEzBcD7FHKZ+b/zQSm2igEKbQqsd
6vTx8jAFhHc4AwYLkj4OQ4I2VFPIwwu1R61nWAb27qxar14WFH6lR3u4TdSFg4zQhiZ/MEQQLwqq
cK0UKbpYnAGQ26wH7InD4KK0uCXaVjmNHGAcaYZfE+q7coEc1XNF3FTunfQZrL7lgFsN7bthmbRN
XHFMjkHbropa0Q+TdXX77lJPabOpCeFlyNoTWo4mK+2+4dKjnOqs1YDTXdcJCSC5NTNwfa/zvF0p
olgsG/gB/BTgmhgqtoykDw3etF6f2ysuiO2cmMkdaECsGk2yAhNtIj6Kgg0HHgIQR12POCvWZpwg
rfXLhQSeHpE63VETIGzwvNhzCYrQe551gtrMDI1z1pMGPAc/mt46DSTIbUaE++sitX/lDZxlZ8JI
x5FSAB5FyxpW+kMxQZxOg7jZZg5d90hFUwHTops8bddFdbpNtBgdp61/r10gS16DP5NGbU23XXX3
M70tbuHL71TU8sMyMCLCbbJDpPw0DfPO1vKnYpnMVYeiOwv5hZ02Q9joLefaNTvu1tvHAjneqjdA
w3lGdEndEq7TbKVoHuNg3bqFuyJdYWsUyW1zr3Y0cugo74gn744lxwYkgxHest1tuuEHDrdtiMJ8
E9vB1XAyuHRAPNmhVSIcAUw11CvGNJ734DFTvwU0FuQJXYhEuTi9+dMcJmSuS3hUXZg8loO8RFcx
ec72pWyUzDfjZVXa8xnwbwrdYrhQO+dmqeLMh0tPq7pxW7iNS4c8fqu0mOAik4FCG2fEYagmtryy
ouupeFCih8rvk+LRpUDUcz6mju7tImIWb4oEb2Jg6f3WHItLD11lGxoVrVC1fIDp+lTXdkPoYnf1
jBoEyAChq9OrW0gKz3qjnsrAn+wepYiBRcxJqnaDji6v04c+1c48iJ/NuJuATqyXPDzH+vCzGvlT
KvY3qLDAMy3n2AxBfdYAY5oTgpAZKCctybd0erbH9Djr03uGkWVdOwqhFKF2aOlCrg0zJXodNPA2
Rw60nt6NWeg6a2TKumM+uV7krA01ugSDiyTYxftRO2gXiwL2R1+AaYvB9R9qhtBqU56xDBdbyDDt
vhzWmYPcAUzhoY+yftWTB8NfXC99A+ZDQ6tm1oZ6qEGuLSVNas5x21zzghu7SO5dE1WfA3I61Whl
uXxxURbvwMI1jHzQbkW2DeRNoFf3RTbHB8+A7wlF3xq1EwTqgvF8DXCeODo9VYDYVobP7QMGvdcR
gdkt0dWcOolp9W1cB2gSfyMYmJNJRPcKM/ASuo/csVXc1vllW/lwprFEoDicTJpqSlHdhIZ6r485
IgG1eLD6/i1sQU2q0NUqJ3rJEo+ctynSz4pZb9VY7/dRPm2XGk0S0YHIsR3rklKGnhaF0GntpYkh
G3AytLdJWp25DjLcAhAeuRBR+hK2HDgeLFFRBU6lpX+OCUKz8CK3tXAHq69DN8MEHtCUg0DRjPIe
FkvsZ12O7dsK972Q86k6TDOisWg5xgnRWoN+m9jNNQu5GEeGQhiIk9xUyXCx4rfG1S8NSv1vRgFb
Lj6iqzFoo1PrXpJf8wI2pRsaBkeeFW1da2EfBV6uOCYVE6AoDNEUtHBBhF9bo+1Lu7K0wTcoMXDz
6U7TMcviOLwoFa9Rdg2VbjwPqwS/9goO/bbTMioNI6KBXk1PcdcTM9AsW0IFb4IGeHsRZt+ifgn9
olkQJ3P/o1OveOrKk6mb+DRrdjBP6y0aWJQ7JrwCbRr96GEYqiFozyIY33UYTQ7J5yQUDO92+EQ5
HoVHO7+PqC+eLcBx61SpxMByMkCROssqKdv+xiZxWvf2oRmcFFB/VTcskHfU0HeVG9jy6Iza9IbK
0S62DPOoTbjSU5JGaMkfQqrCe2r0P6wSI9XYCRgchpMoWHzotL8qt0JaEmwjlZwrPUU4btoUbbzY
JOOb3PusexNNzh0umZM7WytQBkjybS4KleP9ZiP4LhMR/eLdWE6L0srmigmhnhiYO7dJn0vEAkgy
nsx28ND4zchJnBnEJjbKtH/SYGriKcGO4qjpZYAvwFka2CeSOrdJtplePpem/iMqx7NSOsT+DNl6
dguyHuPlUioYP9JOi8i6MXW/8fjJFO2u6VK4iIkVXCuMZNc6OGEtFrFeYtU4DSBls/TmY53mhESu
lSMx7n88K9SDaJM3oGsrsU5uGBbjR7c406buSPwmDa2tH9rMHK+jNvqd0wBSK0C/j0s6rEY7SXgj
IbnkQ6iQBrAck7p3tgN8tBUIUcvkqKJEcBm0KbzrxGTOgjsEkeRMlycH0MpVTihHLmuiGRmJls7v
6wp7rv2ljzjk/1jXL3igcADrfu0qBIVYwS1k5eC2Z2esnPrKQaFzypcYbB29BgAGiKCQV93ZmVdy
EZm9cU0aJ8Zv336s+lzf2ua3mOHvUa4CWqNfs2oCFT5i2pLr5MTQA/3QhthL5UO+bMAfajB8+Vxj
6VDB47ksDvIPyw1BNK4YjRn4YRqSuMWblBvjVC3oPc8PcpWFuPviOMoG7GRyR62wdNL52mlafDfW
0/sU18FhhIehkjp1nibLvMoJ1O8emLtt7T7XZfNQ+EFrZOsUMqOCBTUwzobSH1Mrta7oFKyP5/ax
TTsHNMAMzmVdkEDBj5rhVFgswc6Syw1ZLLumzEySJMT2CNAMIyMi51r3VmCdoFxhU4jr3rx6Xqrc
WjFR2ywY3N58TLi1+g42YznOZsYrZOHSbqbC4OLwx+OmFIR+tqj1xws54IJPYR5fMUb0F1T3m489
CvwRUEQ0JV6Wt4TL5yHmeje8A7r/AOdwOsmHyYldlyA+3aLay0X5WM0tuo1Vj+pWPkuu02c92yhl
epP1WGk8NfSuWWF4V8Szy9Ew+leYuN5VrtcBHNza+N+CxFX5HOJhQT8fKkePbuQjuAu8qjEqHUTd
MzI9ouWV0LOvdVU616qI6q0WuUhQpsW5yg1al7QHtQJvKBflhjBVzUudIWFKUqGS96Ju1+ZYrId4
ZuQ2WOfPx0Z17ay8tCUOXK+THSYs6LI4Ju+qwnI3kzmnW8MJkA45pCzuDPKf1nixYmQ1TFCxdgdq
SsUqmib1gxX1f8if/6AiQMGo08L/9zKCbyS4Afn9ivz5/Tl/6AjMf6hA3l3TUnktx/iqI9DYBLeH
MFIXgBkd/t+RP6YF18eA68I/1YQVhMKgLfsu+u//MtV/YOt1NGQGCOYdEkn/NzqCvwSiUoe0kDgY
gI10k78jRQZf0Fvaordp49Xjxahfoo4hMmEdyq4gE8e8qvnHTvQnbNRXvpCUJHyhtf3LX/sLcKxm
TFhNI38tuJnfserYz+WEk2sV3CHZY5BjfSvTU3hj+OUjTlLzpdrGv0Kf5AHQDxhL14z3zuOzdp42
zoFWD5K5CLX1tgPddfryI/4dG81WvT+jkCAuuaDZNB26nGfx46l/RiHNGkNgTN/ajdNS5KhEUnkh
Jt5oTPT8hKQf36Wzrjqd26Li0WmX6aDkM91sGIvNUcrR5FwSeh1RUI25iXSLuFGzQJGN3fAkJwM5
YaQJqq91VaD8CsfpaGiLSOGpCBkR6xiO0Y+152oDXdHbpDGWuKCuyZRzcyAvfwBC0X5SWiiWIdma
GgF/hoili2WGm1SzyeVB2ADkIoX4a+HW4y4VdgDbQtFZahR9DLQWx8+JFMyh2bR3ZNpeZJS2nORN
oPkVY+fPVY0WI0hY4LSs+JK8DVlt9OlEs66n/MT30hMU0k0OwXviT1oO+UxFXdHqo4lokj+CaVlO
5QpVmBgWc6AMBeaJrlsT+AYdttKs6qMpXTdCdSbn0BuSnyombXMuO00/gH38k8RN6tzqCN2bNinV
ZkTB8EVm5hRm/7vAQypkSoDrtPeCb5y5912t6j7iZdK4G6Qbi6ViVqTdK1chtlPx7+iGjf8i/u7C
AziGXfruon7gPo8luUpOPhc1In6sEYmdIlA28uNKmV3ShShY5CeXvwrsSO4J8xjwEo4i+SnlXDAA
jVzJWdVNqx1gV26h+XDyE3JHB5lALjtSdaca/Ru8ESwiQvTjTkKo8aEJEro7OaeZGeYRTd/Owl6j
qKSSy7m4xiAzmJAQpjrcEdLxLLdlcUB+OXm9g94KB1pLLlVMsDjVbP60p3fhzu3L549FfIp0w3wZ
rQ78DBeX2Cfk3kFAur4fAUfJ9XIVv7i77jz2+VCammrhb6oD0YTXIi6hbjugTAgV59h5tYVzuQP1
K91GUv04jg7Go7CY6228UDidvHjCBIWqcjQdxDfFsnfEe5C7LWSF+ve5pb/LLWq8X/bXChE0Ahux
F7dl6QK/bG7kuynlW/pjQusAP42Q2citYqy2iuk67WUGbOByqsiF6Ecuygnknq+Lf3lIJvg7TTsr
GxOW1VEVvbwwT9G4WkXjUAssfRz3qCfFVgSKQtD6p0VYt/rK81pyHxJ8/63g+BpGoJPuJJ5CKdkh
Zat/+Xx5OSfal9wKDx+PaiLA7uM00ws3+b5GER5P3HL9MSfXzdXE6bvA2riGroGbVjxwga2CPMvL
th+bvzyyU38pA/zmRJyzpIRJzk1mUjUvcnYOC23Zylk5qSXttx63rVR9fW6Qz64/V36+mnyM4tJj
yAo32chvXmqs5Ddvm6PGYaff91E9EguiqvhlR35hujXixwbNtB8XczXKj+aE7B/yk8uJbgxEUofq
6WOraQsBVjSLs97H9kh3KYVCJp8nqjyJcQ5mZ2uJF/l4rHyUXAZq/fsry0W5Qa77eLkvzymUPvfn
McN+pqOoUJXdlIiD7O9e5nOdjtd0WetN9+a0+IHoH63RnHC7OlrjVsucH3IpEatUsb8SnW1v5LpR
asnEBrn4t+ty4Ui0AXv4Ct9Grigh34B4XrFE77P48H/7XPm0zy2lfN7n8t/+KfFGPt9S2JsREkvf
mMksaVT9veRsth3EBdeISAmYKjC5hfpC98nayuRSORnFVQ/v0MqB3z9V/gBV14IKTuRsScFviZth
pXZzS4xm03OiYOJa6j36tmb3F0edtKb+ZR1tzl9tXFVbabJTKyI7ijZBvi4ucwWsY0L4RjIajFAI
/MXOLyfSnva5+GWduOo1aU00RZmh+UucgAgLky+5GFuN5hJtcpKN9wk6xB2wyQPmVXLjm+6Vr2M4
KJp6xkJKhqJND77gSqvmA+f04cG8NdM0/SIaceQRVJslWIE0p3M7eeU2hsq+ahruJK3a2Rdx3G31
jlZfoHCWGWBiMGQTs5HGiUlOmg4jSkRXHgFAuZvGOdjjOpbfkmUoRbkvi2o5tPpFCozktyR1RKnT
3ibekhBH0lrbfLTe+8SoTz2qqnlyfxD+jjTVCffcFM17D+uoVoKjCJ+ihIOXmnJznISe33N6fM1D
FdzH5VDv5DqxOxi6me2bKeENt8riHUb9PGpcQlrEs/SZ0jucG88dY915DtNjPJ7KRkuR4wDDs8Lo
UJPEetQUnFlyspj9LcwEwjq7eU8nyb1UlHgifXms8wBE2Eyk+VjdkzpA0U5zKMSiQSekxblLTCqL
ekcbRmpF5ORDK/KH7uVjQzwjjqDquo6SIEc5w+RjD5CzsY3ezU1HYpHEXbPuUNunw71W26UBC2Se
RzQHa0enuNMt7WFwx/CWmDltZY0p42WdcavdO7c2MaF+pVrQNLRce28nRAHS0isneNARtApNrVws
jEHzF1gBRWm+VZN2LTLMLKmrDEc5R/o1KLsoaogq4CDM+QToWhd+mS/LnsrJLvlYnXpR+7HN5dQx
0Kj1P1fJJ368BjVnhmStjRWkDYlVbMW1pRYTYoOxB8vZHhgepqGh2zimsCero3Boy4dWKZ9DPkjO
TeLKJec+N8jHfTxlmeK3LEEkLNc51I99wAU7uyo4E4iJuhQmX5+YZWfXVtpSkNyxBN1RrkN5wuYK
YO+M4UGukhsjvC/odHkYPAqYxTVvL+up6oKr2JK07B6KnvpNYJuYfsHXmYinsyYYfXJbUpH5INZ1
za/QFVa0ipG5XGXlmkJsL2h1/EcoNP7Y8Lk43pLIQKNWy1CrrAYSBBWiE8GFrRxfc4dL5ofJrjNO
GjIYoDPfil+ult/QWqdOrfuEPD1mF2477hXAlWQjb4b8fs6pLfgdWYn5Sg9Otc3wfDM39+14buKL
uEtKyEo5zsNzr/8gQWMVpX7mblN9G6VEs95qiZ+j3FBOZXLrJH6nc8z4jnZy6SwqAcf3uUhoSZ77
6YxUgHi8PDh1ysH11rZ1h7hvhEYbH2jGpTQHm2kX8Ll2eBTP7lp0MGFg/LaEm3qbv8Nlajq/h0ag
vDZE0fL5HzrnYCVkKc23Myif9BuYeTrh4SZ6ol1Y/wRDguxv0B/7iCg8NAxryI5E0OLtUHaoyky4
qerOzqFUA4XZpR0F6FsXRMdTk1xb9Wd2o+6q1dk6Vj9AWF1orHCIruM1dacjoaCv87ndJO/zjvwg
HKVbgo2vFmci2Iavnj+t3YP+RszGdjykL0gUnusNFZ+9B+Dk1tgPewCkq/jqbOkb2FduOumQH9xN
fkNC5M+YG8vuAhIOM3lqooTaBcoBcJF9NoZN1ROOux87UBSrYPMTHMRtcbB2y6O9rM1teqdcwl/z
W/RcvZfnmkrkylo32/wFuCp+MAca/4bmwWP7Ym5+dfvldOhfgwPvKvYXP17zhhmHHMvr0Zj2DtJr
kgYBSyJv4JK1oYBv+EW+tesX6CNxdE+vU4e41ezseh/ssEisstzPp2ZF69p+WDKUnmv1zSzvomg9
fw/LHU5qCLW0ZiaCxhoccnvYdkaynmjIURyYjl0ILUwgMyutW6nNa3M6O3ceH6s4wKx/sKejS2bY
Nj5o40YJvhnLvgz9Zd5yhsTk6Dz1uyU4036/0zfFTbgjntJbt2/6OURj0W4g9YYEfE+b+QEjtO3t
umnfYbIODjA4SvueRJPih1Gd1GX3nYSrRL8r0n1VXsad+lulbPEhbyOupOJ/jGHup/NGQsMwrslJ
oKXoqKeAofC4Nm7xD6bP9bw+WY8DNqITghyCBaw3zL6oX9YkZXrn4D5UN8532KQzvtVXD1c8DKNk
bZ5Mcz+8zo9eddbNvXpm7HWHUfUXDBcqE+pPr1hnx+GHyl5J77NcM/rxC6R3pFkdMsYo9jqaaFas
6JW3yDa+FT69A9oNzrP9c7jLr+5LfZhuchp346oqzhz+ygA4cDM+DPYKki2tvXXzCx6YqQGOWxNy
Pmm7DJCk6fMOefls5KZ/jSn8aNwVRKcI6uyewmv8C0PjD+W37GpuiRk4xo/6S/iWPtYAXnGB92t7
1a2DS/qt/laeyFEl2naHbPZkVSu61vuMpNSX7GBenmFQPCh7GgO/SGhzYMsht9uo7zFxpsdpV27r
bsWJpnnq/OEOgMZJPaTQ5Z71aDP8wJOWHqhgr8yt8qKWa2eHsXPVb/rHeASItdLW3BUkM8rATa3R
ZF2nnLK5gbgbXmnGNCvd4yOu8LKq53DDOfWbiedgFT6UwYaPXm7z1TCsdO5+x5W+0nfuvrjzvhMf
/gztaLPs09fct7ZKBavj1iCerd16a06am/AIr3OEZ7eGX3TmcEt2FOn2IcKLb+yHZ9Bl2orS1zHH
Yhau9MRfLgmO9GmH1Ojut2AfnrtjsC/2Cwdqlq7da7cnKJozTwN2eUWmHl4I1Vvpm/qB7/SAq3eV
YvZHUMGeGu6BYYUDsMZNwmF99V5wcsDrK8M1LBcMegZ7vr6qL86etAhoAK0fUN7xw226rv3k+3hT
NmStbhLQR7wiQS/fwB6V7HtoyM7uJjzU52CXH+1nFDuuT17FnnC4WydfOzSsd9Xe4JqyNrmqk3y1
KwLyD7e/5tv07P0wr+lTeBP60U9y7awLZMpx/Xn5c4saT6O8RBqcNvIh6/YUj46qSdhRZAQXzWVg
Qy+rPNJQpegk7o36EWVr3Nq4qHT3xU5cxtZ70x5B41QA9gwqYEfaDuVRzoXihkTOjUS2AisSm9EN
xcjegeOlJvzoWDwGEyAD9n//bFC2jGJanZuSzko2iEsQzpbkzzvvULwdbqjgyh0JDP19kjSYFRUD
yoackxtaMNdKqUJPqNGYemNjYl1cdlGa0uKicuWOCjjGhZitj1lMo8uqRW9JWqnZQoSLGHCOdVAS
0DtM+B1gU4MoJnvMNgQDWC4HDptAjqOFSuf9h2NXmnell1fOQaxljP253JTi7iNSTyBask2VEVuq
a/hyVDFxYoa1cu5zneYNo583/ZUsyE2ssfPbMz8wtyfc6dbQhzYQ6RQ/CG/BTahHoqEYg9iFdkii
pvWBhHFLJSZdal3qWdF2n8ZeOYcQmV9JiO3lRAeouMOpcCurbJO4O5RzjeSjfK40bTJ4HKHWR3BU
HW3kpqq5IPsVleBOlATlHBjc9ojHTN3nEcID/NZErZE04lGaqiZ0D3PFZSLoK+JeVQ2prsH5uH+e
aqCJAGvRFE0okv8oIKkukZ9zCuayKOKeDqTw9cGYSVDh4mHXwfRkghdj9wOsW0AAH4vqCCTPZajk
DcEjIFQVGPI0MmZbtMeKQL8dPYDpSB8AQ742Gb5BGFe4iF+8Ma1v+VwRjZVNJb1cUa9D2zXAVHXh
6glCj7TwfU4+1w2DOh/04FyMuKCAkiCuR049b2CjPaotxCjueuha2ftBFOJkiU50QdYWJup1LPwg
JoYADlpZPP4sJuv68GpZDidWBeYgyC3jWMzdiXvfiDNr/XOWjsWRpsmuJAtuaDF7yYmaEzikIv1p
Mb5vZVlV/sBy8rmI1CrmQ3JjqAqok/h5pVtbmQXBSRPwHaBsRKjPLuWdWhSdPyaizGpVDSvDkPAn
L2JIUnfBWkFKz42xqLBKb/PHsisYPbI58X/NuP/QjLPIiPzSxtn86H78v1/SC3z5kf/67/9a/8ji
97Ip4j+5ej+e9c9uHNZduLmaQ5CXaRBxQXPvn65e3fyHSTvMczxbM6H80Cv7ZztOpx3n6p6nqeAr
DF01/mjHGfo/yB/C7Ivj1zUc19P+N+04/a9NJ94WoRw2FgBDNdDiCNPvl34cov0SLXw/XYrR8LZa
yS1FN5nngb6ZH1Zo5EpzItrYjEk/jekJK3DTQcCj2I6D/mEIyvwxV7PfcEadB0AM0EKKS2yjKueY
sfTiNlc95Uho0musuJUfNdlwgMy8b73qaXTd6bZI5unW61z7IzLm37b+LBEc8rX1J75v2f/ETG26
ui2CR758MEI8K+7y++ESgt3xRw8UfGf+tpiNtY9EtF/pONFGg/COZAlEZt+37rkZJ+1SReavLlqq
kzcNt6VdETyoZeKqq3TQRQb7pkmrrTpy5XDiyFyTXZ7ukaoM4DKC7CZwgzdUwvGedLH70um1Rycv
m7Wmt8M2SKrhhKi48221eEcAPp4a29W5hekIV6S+FA5FcjL6MSHxue256aAxT85UuIVoGZyMaMT5
objEiw7GE4A9yJuOGZ2irVUo4aGYXeWB+rCxL8jvWYcYQv/Dd2qzr/7Ld2o7tuvpnuWAqftLh9KM
nci1vbm7hMvc7YY+infeAGgXLWr4OISExFXLfFQWtFiopWO/qJLXrhzfXDNs/dir9VNLzFIWQKId
BrRXXUmEWAH9fFUnfjM11gNAj/Qe1zZiblt/8iCjMrayXpBVD7hrbST/1VCcwkndhqa7FKsRlGUR
q+MjHGoC7mwgI7BoYLjA4/ezCFSMo+flxZy0CBl90Gw46BjGlm52C3gdSPTQJQyzqZ/N+qg9GtTO
C2+5upGdP89oiQe85kCwq+gm1crbeeiPToVkLp6XjsQH6554SYqiUZc/62ibrb4+GwB4JQDjcyKv
Q/OcxOsvJ5u/6xn/68HrmIbqUHezOYapLf55H3eAdpO6kbWXwvqJErA8uWkDomkgoqCJ+gAyPonQ
A6Tdm2kgHDRlVGEHxbbWo1OHIo8QBuvSdyYIK/S8RqSAzNjA41Gf/+f3KbrsXw9FRyZOOYanc45h
InarL4eipU6hWbVhcVF1pT0mqXVTkPe9tSLA+aiNvf/w58gg+te/R4FPdUyXciqKhT//PQiV81I3
UXnZtIoW3Srar7pL4YQRpLvVGs28cCUHZWIs3kPNAbVCG8u9dl+ePJW2eW+q9849ktvwuTPU/IAL
jdOZ8xOpGhSYWHlmpImqGGKeX4oM4NabnZtyoW5f6YgSWyJBb/7D9yfe8J+/QI413dJNFBq2uJr8
+QOh8YijsMjji2Uar6CiopMTsfNPrtZwugrrdWinBAY5xJW3BEacDc5Ep2bpKXfZ9X0c6+FmUCNE
nDzJmDkbtpV2lZPU9H7BYHUORswhOBNzSqMa78G0FN26jZqd3iMhHjQ+HRE1BDz3mFuDejziGsrX
GFm0I9x77ajGtblrGye7qE5QI+1LnG8eLtY1aJ5ZC4DQJr0Duyhz+w05kqG3tJwCqnYXVox4oPlO
QFAzgq892g6aPjEyqrDOt/1716J0VhpqCwGSEiIGYu3sIvXGR5YuhLdk7SkoCwoFZldc/ufv3frX
HYkUTS6PQmBDiJYpjr8vO65q99BwrIAEDvrDwaRjqbDGO9dqXsZI4cQ7wGEZG3fc6NH8lmpu8ssA
KICabPxRp45GQ8W0byMl4fZ/VAbKj05wTyrOROWDxw7tejKU+a0nVJOx7wEeXPKalC7p04QO3eJo
m691RhpGY2WciUia+WFqAXqt6t6kS7mB/eVtSWpzQEvN16SC7UcAeb9BRqkc6Go+jLrIV9JroJOL
OxC3rhZ7xVLrXWFO5j4u7K2iFON+WgBRmXaRXchqWQ1B831Ip+oWHWTzbDp3jd5O39zW6m5U7WNc
+W8v0joyor/u2gbEVcOxkRgRVG45DHS+fsV248ZqQ+TDDcJo5K1app24qdNOKk2CehXGGsFytruX
G+RkcoNAwVjEYxpFmevd53O0ACLrUoGg++NlvjzEchKNO1bxxM9Xo/NCCdZB6fLxunJzQAwUCvXP
Ry42oZXYgUwBoDMwU/AulbHJD7DYdl+eKDd8/En5BqNcpepoms8f68gs4B18/vHZS/kxAqdXD21E
de3vPtPno39/Xe0tD12EfPI9/PEWv7xZseHjPcnHfPzRvspvSQjTmgGOW+fibRAPkw8IzAYbgZyV
W+Rkll+/nDU5ZNP6EnGN9zW0Q1sIm2fFCE6x0F1bALRQYQ9Cjz0IZTbs+mDXkSGwplphPA8WGfBZ
l+7m7mlWxvehBOTcp8Y5MZd38tthl8/xY4cYPBOq8CidflY5uTdJj59sBO1G9Q6molo9Bb1zSVod
W05rU1Jtim96zHAVW+AN/BKa4FroE5d14oKPSl3o1ZNCoSGHZRSDl011XKjaa4YJ5HVedKF4n6e7
USjgQwxDsUg4He0e8l5MDb0LlFXqAMR0UdDrASV97qsexoLTaC909mRFk0Gd/GJ0Rk1FaPFzbu6Q
5rdCow9k6WLHbzgaL4PQ8MeI+fnZ8Ogg7wd0cUvQAzXhhDhctSvIabW7eeP0ip9Lf4BwCuhYBiLh
HQiJ7+bwfTXhhuSN4D9WZN0TJ2AZwncgHAgJd5XEh6OednEn5NgUKuFXSIVxQTgYWuFlIA3zhdRY
5CzGMTWcSwjP/aR0iO6ycsYy4PX7Rpgmi4bA6Drkjr9MX9KAarLwUWjZ9JZY1YNOp3pT2vp9EjY3
Xt255HHl94twY1TYMmrhz6BgpBTBI/FjwQYZ+7rEyFFg6HAwdjTC4YGbgPAn4fowzFe825RwcYN0
c4WdxZjQ22B6UezCh/SpnUrihHQN1R6ekqbaK1hMGuE14Yp9SoX7BCsLPhQMKZZwpgxYVJZk+i2u
s/vcKRRiwzlLCjdLha0Ffo96mJ263SgTOxgOo3EddGfCWXsSha3DFFGHhhARN2G31xLr/3N1ZsuN
KtsW/SIiaBN4Vd/Lvct+IeyqOvQkTdJ+/R3gc+++sV8IS5axhCDJXGvOMbm9R/gunXEvMIkdW2DY
jOoFR1pNI0KdxMQEHCGabRNmN+Tjmqn7asxOnYk4txVF0zwbIO6ZTbt1J4T6aCwHGMPmsZ4tP/ls
/plwAbm4gbLhzXaSP0JiJRzqbuvYyVNBs/kCl+lEzBw0UCxsu4pCQ4LXyHKjCzRNTJbxk+I+v+pw
JRW4kzpgmbNZKbYLuOM9whx60oGGCydz3gYka/e+RI4dgR4qm+6hXkxQrPQmXFHRbI9qpcAoVZc3
bbZOkRjYUazETuXiq+pmg5WP06rDcWXhvNLhjGLOpT/UzrYsNRu0kGM4ZMExtCZT9gdFHWFhs6Fr
UOtpNniVs9WrwvPV5oriTU8lGyJaOdvCdPxhiAHo2OAYM2brmE+sN3qMcVck7nenhXcGrAwAavo2
tqDAe7+ElmNapzEYi62DO434Omxqs2EN4NkjyTe0lSjnRsFXLjS1sZhs7EIiUFitA94eAf2LcLx1
L26S3a2enDIGRFz4FIGnCSlE4xGY7QzJrW1sExc4BrsEp11F4NLOmIyL5kIdHFwu5QG1+MT8ErW+
fGWytUsS/5W2arIjYeJi6CSyK7P64ByCek0Cw8ECjbhCuE83sAfdPFXOh+Zx/Ab8sNuyTM3ZYg+2
HVLAakgvnpD1luqZsSJh4tlkhooXuigOc3DD2tQqQrF872/fVHh5nKbA0O2eWQ59gyFay/lIx47A
2uhpb1qMX2gU4XuH+5GlGCkZE40oe9o7+COH2SjZzZbJEe9kMpso9dlOiRYsQX7vbKbZapnhuexm
82WDCzOZI3RnW6aTYtAUs1WznE2bwWzfnOi2DrOhs8XZmXYYtzmQzWz5zNR7hAMUw4u3qmdTKKlf
9Ybg7NvoPMjFNjobSJPFSjqbSiPxqCYkT9ZsN1X4TuvZgIp8GU9fRooyVdC9bbQr+unaubv3s3k1
R+85m1ljXK0h4+E6mo2u9mx5NfG+kvDDDHS2w7IuOgSzQdZwPgn5uZizcTYtrBcHm78b8A1PeGu9
xWQ7223xlz+bswF3mK245mzK7awvLjDScNv4NWXgXI+zgTfFyRsxq55ma2/ZY/LFuLXPZw/wbP8d
ZyNwPVuC69kbnOpPOIunj8IHwjjbhwk0n6Ojxa8aZzG2o22J07idLccu3uNqNiG3sx05no3J/WxR
tvEqD7NpOZjty3I2Mus4mvvZ2tzicTZms3M8257L2QA94oRuZ0s00RjVJp9t0vhuz2o2TlOYeMB6
9JzgqJY4q3Uc1m2R/jVaendGNxycacrXBm5scGukKMwG7dgGNRCXKHSSob1Ws43bng3dIYpK5RTv
YrZ6T7Ppu8P9LXCBN5FTHaOZ2kG3KIRXaNm/SbM4jGNg/DIdjZ6qbvfnLvS1G4lI+np5xbJZHqYI
L++6iIZzQNQOiAL+bP57gwPz2yPGFFbApD0pEJ/ohDJ3H6Zh8hIrenbzv2r68QoHvn2vuJ/u7FzH
2oozCiR3VuCOZB+F99gR5vMtEnLYpWNEt4HWySVrLZIb/Fr76HK4n/O+3ClH8VD43qOpDZK+JS3n
FgDWOYkKHa1y9oXNt/5j5sZZxI36pdnEuUAKlxfKLv1V06Nh4+tt/glGYbe8lENPrwtr8zOsI/p6
TU+QxTTVj7XNqfuztw5KcJP9Nl2tX5MvqN/1woPvFpEkCAbCeoXv/suZ/y+5WNcuwBE5tvT+Bj1E
4d4q5xqm3DJKGwv/FGb460T1Z3Dpio5t1T4z5TkPrJq3Y4DRpusM41FvAzSL88t0+92yS/t7pLC9
tsgZv4/hYJycRlW7Xq/jN9f03pZXOsTVJnlkvrehN2xjd7BR8jXhjWw3jQQXWjLaJ06vjURd98cL
YzQHwkqe/RrmuTkSzOPi2Hq0KxOB0fxZ7IhLRi+ab4LtSJCbvOjeutI/iTFIdx30XVbw3stygIys
euB2Vb1nDjhcroP+XKVVfUMSTicMI+aXlDBI5r2WAps7yE3nqUyD7CCk3R2KNq6eMos0q+UlPrNd
L/KCL82J/bVnaPbNt0R61rRM21aedN4CP3peXhq24RNZPZQNKt3b1qUjzznn3a22coAmorW/VOb/
90B6yLeKqeiejGBqDl4YlQejV/pTIGnpLnvrAR6UrYfPN2QfDroxFGpjecFba0PyH0a8+7n83dvv
2pQhiQkifVN1tX6RmVQ3k+rgzwsK7VxbdvadYOXcaFodXDpNi24j73EdjFbxmzS/rO6N71yQJmnb
vbyOdm9dO2nMEA3+Rb4eOk44XZBuk3lqugbCba59K3JMA6P77eFMX95K3VJdVa5/9VQdXwkcbFDI
etyTEYFegu6wvIopn7NW/K+bHDTrsrxA9xPva9SelvcjgoaUsDHWb8Cy1MVvHGvTw5tH9UPdb3lD
EWR5KQGSjKWRXPTK9TeFcrxPly9reQV1iHrteXl1Z/B0ztFoJlg5RvXZDM3Pp3b8Pl+z6DTuGctp
bMtuif2zCz4I+fz52OR8xGsOUPQQek5+zuehaV7cf4hY8lIOzKT4ekw/gEoQWt6JtE8k7jjXPoqx
3S2fJYB4tTKlOMSJFrM2qKZTFxf+lpOJbNwBotC8H6Who6tckT46Y00aA/fcnRAa6fQh8WjzdwQ4
aVhFST08NqaGCgov384h1emd6cFpeUUawm2JuSQep4rwepN06l1ClllruvhHSbtwhmn4ir3U3zj6
GJ8rR5pPTqUTgZMOX1w8OvUAEdy9iNm+HlHScOc/0M3sQl3Sec1MKzjogoVNEJEvZTTn5Q9NJyGd
kLrGift5tsWr3uyEV7wuvyylF1FALcWtdzyCQwHK/+w1Saenvtfbl6RuxNGpMkQa8AW+BP12xsIv
BYt3R2CtPPqZXr2aFPiWt68LhaRlzK1rEQbD3chigELz2+w65DWOmz63jWWdYuklyHV5vohKFpGq
/yhHyeyE8IZDPzjm2wReaXmLxBiSHxqOxiVRsfWAMlP97FEAmphh7d5jnAjz3I2M1csuyevcmFkb
/fIGkFOFVk973RcIq5BKLbskxGPceFNM4UCvg0c1AnLzBYs0zWt8vH2oiaqmMh7KJrYuk+q19fLZ
hzI6UuaZ3mThsD4zBpLNBn/6KHWm9sBQH2hztCthY8Icyto8xWADnltSDn7eFVkIiBVlf9cBwl89
jb7A8osmmm5p6Bav3STKo/JT1rhDm37B2V/ebTuRrFU1sYPLWaItNQNqxKZ8+jk6TVus67BsGMsD
9+ZE5IIte62N9rWnMPrsGn12gj/T/3yBmXY2udF/ehg2d5ZVcMoMUrx6dczylC9YM9AMLKdYG/bB
fTntAGHbn4hMdDP6PXTcukMjpYtsg6GxuLcrDAwriaNgBRO9PNaJ+ISFDD/fcqqrjEKmJuhI98KW
7rVMcbd6Lhm6VddxV22ffDI1jolL9k9PcvnJsI19r9tg3X2IH8z8vHuipqdR1fZVAn3SvdLHztqi
/56+xYj12YztaWv1AlR209sbqPG0nz3t0/VK2jMGwqa89+Sr9PxjTIAAoqXKOg2dR2osa0DSX9yr
i7J/HdotpI6Yxttkds9aZn9SxjhkiecgaIzCNS3p7tAKdIuRyzWKjoLEGVIuTpNKq3MASuZnE4JX
X7nUk+YvDb2DF9MUX34cHBB3LWE59VBFe28WQvzz/L9ft7x42VizbOLnIfr3fVhM5+XPlh0sz09L
43358Z8nGcb9NfZre4VOFqRug2j5lHaoUmwiAzqtoVzgNeOVfaG/IqB326XFG1gz6i8xK6BIU7BZ
PPUWR7/I1vKZEOfZphZwbgkaQ107b9IWZVlc4skZC0JxDGJFQXUhLah1DaYYIkCPQ7TLBEwylAIL
6FbWOO8nG1s0Gt+Wm8CQbL3u7toEtC0vWKwai2njH/tGetYpTh2swXxOyRV3GnTEGEr+bSIYUUdM
jg81LuzNnd8rQoHycRtX3a8YIfEZRQHBAOjqXLLwbKe65651cYEu7ZfDw1XWEK6OPE2mwMdwNpno
5rrX5cNRHS1PxLLlejmXHOV0UvZ3qtirxkoFIFz8anQIA5pGvegJsrpmFiEv9pIfp0kCVSE2pLZb
nlt+W8z2QtQ2m6gd0w1RT+vIrUGDFe6GiUJYglxf3lhEdsRGzjG1Msv5CiG74J4We6ZjL03K01Dq
HiKE6FtpdjebPMK8ZWnp+nDgZvyg5+HrKkd8XTLkxisLOHwBwfOnII2Av1kNOJf5/PjZuwMR67Q8
zgmQWieoTAjKUEcjSA4NLcMDLp9ii0GLD0vUCYvltt0Ih5JDEmeE0UwuILUObWan6sfWLtq9HtFI
hf857M3GvQhtJMUhTl0ATnVGQ6T0td1U92+xHe9cWXkINX3/xGLRVg4MSR1Y/GJyqjuUYkMXi7Xj
DcaKzM/+VM48dSMxRwzZliCMK/jdN80fXBP52mvrlPaadbO7otzXUtyzCTqcOfRvC7py0d0vPMvl
p3phUtZaX0AIIk9YpWI6FLX1BoJKXIOMPJ8Wt7esovNkgvspktI7tvzptenhpWWNj5C70link6K8
TdyY2AGSlveBWx+aVvSYKEwBIycd947R+VvU9e1Ng4x2BDn/ppwW/lliZeeiscunaazSTTyG4uoI
ae0SS4Mq0UbOmiYkOkXwe6euNaxTMCAQHQfmFkPA0phbA+wvzdqjJijuXuvsiooCMbhFqZeIK/Xx
JbT74CGVfrK1sowAJ6JGnjSiGlb8n/JUt9Rs0yiJT8ZIhyNxqmmV9QZa4zlgLbL9K7lV7u6/Dg7I
cKu2ktm+sdLzP5YbMCEPfqND0JLmBWl58WNn+H/GBs0o1r1E16u72u8wjV9hnqs1E7DgpMn2TUQa
iaUDzQYKIu7spIQF2QC4/oSlaOzGwXyI5kQHF+dISeDoIbJY6GwrZv5c1x0RCRFhbp1p1Pvekpd8
joz4ZyMFGoGJ7LSVlsvvIMrBy8iRfAThnf6xDA1dRrps2UU/IVlLUhYlJxD+7psvuwGORKlOSiX3
uMicXWaCblqeKv7vpw7XJl0F522ajZXZMIwIhwwuQ8gCzckcgXDr7vArTOmJU615yI1Y50oMy00G
jJFycAN57+c8d9fWbEDVZkD7HCemwglNp5eOZycfLimxsivdDJgczVFcRCW2P5vl4QysR6E3/wYM
Ed8zDOjF57RscktzNkGBfHYgXA+LKxvA8dk2LzBhGHpkrQvcv7LTX5bosyjgLSwbDz/Uz0/B//3E
ziwwY/Ty00SRRzEnKiw/2UPw/x8uv9DBl+eJKA9LqNeysWb3SUpyX2ibCdiq/3UZ5RXj2L+cR16q
0VmPQnutzcqrwMJ+EsH+XEWeS7aPJV7bUICTnICJerNpKZ1zJyJrkmu4igM8cGIiJ3hNrlGWmCG8
DOhXHuYbum6URj3GdpP8ipIgh9LcTb18s7uJQo2tPwaKPLM8IJgRS2G0UiPjRTj3YDVFOk1Wz41S
7ojLBhoqdUI9zn8OSTuneRhL3vJ8ViwfMYXLsQ9YruvaobC8djfE6ZfeOsnZ6XA1jEb/g+T9Qfpy
dRL8hHPB04MHymugbSYr24YR/nFnlvghdIHT5PfFSs4ZFkmSh8cUcCZLJAbt3OVSMwsdYN/y2G+x
QgRtdjT7pNjoVNXWNgph3JCYt+tim1lYWKgVcLK35mwXdMNiFwXty78MXYu161/PhYIT0VcVHVfO
i1aRflyiNrgmUw46J6rRVMu0uNAr9InghoilRR5kND0c9m6uK7q7LMZMab+kAKB2RAt490GYu5Zl
7hc9mBwNnu1QmFYT3waxUH2lgWALjGuLJZkScMjzVngQ7pReLFQ8cLGaXUwe66efm7AJg/old+oB
Gwoa1/Q5cvzhqWgm/1agMZAWTqfEpyFoRfSWbFriKxEazX6Mw/HeVwAfhdIKiJTCpEAIenTbmD1t
mqwj1hQZATlkcp+nInrI+zQn88nM1SbKQ0rKybxcAXSF4qV/NKnwbgnL1sku6ftH13FYRpGSTGrL
uDMnrXjIa7T/QlgPgUewtunTugGLtXIpvvwi2wKKdTWP1slgArXt0ouBTgy/jyV3wsxgi5XY89qI
PNEuD/2XrEv+1HpQXpdH1OKZAkoGFdBc6boBifA+FPZ61Fzjs7U1sbVsA/WFmcfvA8iu5Xm3xFY0
mJFxFFZav9V5vZcycZ78Xn7UxJht/NSiplQpcTBHBDDm5LzgO6vfbfr8xxLEGSjAonmXxuRshrCg
KTT/1sP4VDkZoa4lcY1NHo6YWoxIO+pAdFaw1ep3UqBPTOf978o2+D6saQsLMN3ruooo5ezivB+e
1C0VSXNfNlZTxognBv+YVCTEI882vpRWIx7InRdiklsWBkw8GicbH1ra7aw93iqleW/wgOJD0adX
GintVpOR+RDOP43xRG5rPMhDbRdcOo5KTw1kz8coq2HgwQECaz7KDdovxaFuSEXOElwEiY7MDYLP
yZ0YgbJ2rI965JiHpsjAGLY6xLiyfPO7lN5G3FBss8H9mhaiM8+zux3zBnwu3Cu/u/DZT7tDWFr6
2+DFJ7JAIrwcYfXi4vM7FkNXr1FwUU/Wb0RrOLwJosUSQ4DFsZsJ2d+griRUYEMg9GeVJSm3Ql81
j3WVt+fBkMFfKwUv2zSeywyyaY99XZVvNQ0OBO/Z3Z4SRF9EuAq/IATXNF/iyFIvUMwyl/jeeFQJ
AKu2uRd8CuGO+UGhlr8sV3osPKA6RDaPYOtG/oZvjVtd8ZQVWXu1zPq6PDJcRHuaXtG5ccE0WiGh
bMEU3Q/akNnv7pDt60nm3xDIxnXQJeEN9fJHNZQjPhiay4ZjuUfXc8xHZ94QHn5xEurouW6nrFhc
xr+Kk8xPMvWA9mndIq0Av1n3mzgQ46NFusaxi2ZkoZXiikMsUow0tM2AuWfQFdYvk2Ilhjh97ZZG
9O01TCWCekVfu/1AdyU2Q9M4pKmE8sX3KVuIyvsM51ICpUqsOhqkJzf3xa4kFITWxzj+9jKx9aZo
+vD9DkVUFuWb0LPaTanLZqfZo3pWecUIWk3x7wFnkle64q+WAPHcaV0fzom3HkEUastAFn0ggAx3
uRflJ+K3/EeS6lkXDe+GH1qvlaPHNBC5EZiRbr46QfXfh8tv6XDSJHWYKsomqHBRMTgPo/0LtN60
r4IQycr8sKqHX11toLgz+/80jj7dOrTQYedn9xExwNmDVsKwQQXYEdCKqVrma1GH9ErjkboJ5V1d
/PZz2vdIPKIXO6ARQJdkPIS65z5Nhj63YWSF827qX4q944T2f3TVfcPKJrWmGCHVakN+z0JmSbFf
aKu8junjjGlCs6HeoU1MXu14+NBTmay4Prwvs/EeK8+s/vZC0poJSJyb5IHiTxBD6oadWzoMyzKj
ROqkM3k6bE6jK8RLMHM6E2YEe82dzE3oapiLh66/x5nxkcXhdLSnRl3tyQU5l5RveMbcPLFfOyH6
55xrvrBsdQe2VhD35hno5cHWTY4nt7We5uTEtwqelnDOZaeeZZW9GJWltok1fYKWi+CSwRc5NSp+
ajT83zVJUij3y+6dv/mV1vawUhUXRk2reF1BE5mps5RA/JIlGij/90kO3grIBtlz4pdFhz8vjkOl
G3eravZgq/VdZQctBdPoYFFKOlBmiteO6O1D0RX6fH+VWw1rBXY26jJWkDV3usIsGDtzWNtpoLay
MN3nesRa1MhCnLLUoqfnEImo0jY8Uj2ayIJwrkmqRx9RCE96yrTvyNDo0SUDa9cQ2MXIiPy7Gf7Y
Q08PtrfKq6XZeCDqzrg1CXYJzQxWnsydS9I2n3Vt1M9ZWBLJN9c3hVc7X97HIMtw3yjHeOkNMzv7
KjeIVNcKMraajJlvYb1Ok/uVlAbMEKlWQghzOwVmeCS0E3p3kiT7ZqIw58lKHTvHwjVX+6zOlIdP
WSMc0tTD8YJUhrpCLN093S95tVsskY6tXRNE2lv6xeVTWVv1Do8BRLufb1BBJiNF70XkzbDxMLR/
NXGyQ41MgGwfZUdPzkdFt56rNLaOepqV5zKgj2tA27c6Z3iKpkG7GarbL48c0RFUmSUAFMGgSTEV
0Yrm1gbHhPUHqsGf2jHgJvHtk3sE6yZr3K8eSey0SpmKrcmaq25K0cioqum1GRBeYI2yP/zuFffP
eBG9NyKobLSrpdv5Gcj4LCXSzyTk/e+mlntXa//SyYDIHCAs1CymFiDuz5ocL1lkJK8xZoqzhnxu
FUFDvROp7t+5KkfE3wZgazRbfwcnI+48sqcDbarkOZtNdY13qkco+cD/nxsr5CxsGiqkwoSlWKTX
wiEurSFVb42vOtphGZl2ZlRh15oX003eqnOQmce+b/znDNNQ1sXxQ0sQ5moQfnNjiHLx7mc9y6py
/oTonzRiIJlgwRlJ+tecZOMrxQvv1igsaVrVOW91FO1zf5xW5B6VR5rGoP8qsIJxwd8qaCcndvea
6v17zPLwzRxCiwAA0hCDqvyYO49fcVQV4Fh6ASRiZIaW00Dg02RXuySzWlFfOGn9qPZOWfymwntX
WWw+9mno7VLKY5uySfR960EtdAA3rpQAR2VXzZvQqaWHOVzW+TIhuRcqbVwNj+nofOtlLuYlfP+I
xD4/20zt10FkxJtQNpg86/mTB68hYb3ctLPodzDPKLXhIDBDkEhgr6X3aFkw6equ6769OdSBPN0t
9aIMeZARP0zd3L8PsKKbU/uqBcmW0MeYW11ARWnCLWgx/kG4T5OL01jPtkuXRcTadDe1ONv0iLAP
oT8Eu4zeBy385ivvaQK1df4fajR01Qw3v/TkypxMET9VXhlvMjuRB8fDRFtYDNiTcLKzncsRynLo
HkExyUPjGQbHHpI0cLAeq7I5WAc7sjelK7N3p9ApsVCvL1TKPR+8wLfOzUKPwvy5dAExu42+sTvh
32PTUntgtd15lHFI/m8o9oakn2q29LJE95HLKqR5m2fnwTX2ja+4h8XhLyd0e95wgOpb20DUaq5x
Ym0zSHDeqrK64sFMHBD8ekr/CfN9ycfmTVmvoZrgkRThY5mkxpa3nm0pYBlPxEXqT1zANQ5NRWfU
tln42fVlkYrj1au3WtxgT546g3ElCgil1Ls99w9kUa1ZnzEn1ecy5i4v6/EYIsDfM+MIVoZvZlu9
yOp1ym/OtTfUZ9bKN8Inj2Og+tehzq4EullH5ibFprCJApiSyDozzeLu1nxEitDXoXWqs55qVxxp
6c1LiT7QSBa+UvkC0Z/p0SXNwEvnqjkDvT4aeq49BOFkkH/OpUxgtnivU3qURfsGMyrO4vymSLS7
adVkHEm1hQDKU3lqIKclt8Iss/EGsvgljHX3pdOVgbzUf+/iWjzG1Xs37AdKJ08JrHHA3hXcrkGC
07fTrSepk7jGQUXwz8Jy2nRWXezBSNXr3NmbtCs+LUHHN5HOpyPa6imZo4CbPBffOqmzlgzD53SE
tmEpbDRh/Jm0nb+rHFEciCgf3hW6pKQY/HWe29lR0+zmOXU4YWl/HDw/bARptyGlv9yqULsUzxwN
ilKwJM4oYVbh+K3aeblrfQ4hht5kCODRTj6u6Di9jB3zHFl7INlxVnwpZMWdnmLNT13z3EbDhPGD
I5GM7fCO8QQWL3oKGkzu8M6cBSFlUD+1trUxyzB9ZA0BO72o/a2Qoj44FDDm2kF4XTbxYLHfwug2
fqggPyn3ZdmklHZHkAl9nA/vPdm6uyoJcboSgx2GwseCo+mngMCAaxNwO7YhViLIU+khU5F+gmRu
bvIctyqVqgdlBb80RyO/s+mYWjEUJC3LV6/1slvxaY4Md0kbEhsuPLlraOcgSMnwAWddth/h+PPN
jumLmmjU+KwEukpbcZcybkGpYQrV8A1bcf6i+Sm2caq1SYh0W7GgAWg6nuIWa7GHf+9sasAy41BH
Q97b1lEh2iuUYVzHhmWmzNyKuYmWQH6Dn0xe+cYY+uyxFba6Jp1/CQXkXbOViMxyGs4aohbXRZut
ygp3K4Vvv+FCSzsLk2HM7NqjR0UR03/yGrX2s/CzsVz/rZUuQBOmI2hEJdj7wSl2byzyC9wtWXFH
YLLtXLO/RHtDl5hfoda/OlEMQVXvr5U5dwPzxrjXoe0eK6/4ZdSRcUfHcsY3Vx2tVhSvbmGciqFK
aMhU4TYeh5JiRRJ/D+NJJfveM4OXqh/7FxNUtFmnf+hjqavmhM0jK+Cc/p4PtT/QKC/kUmL2Saqr
29N41ZveQpvV0oLQlQvwyI0PqYStweCRHZTyayYYbARs6ZWyhjPOoPzipGTGMwdCFT0MlM+kQ3u4
152XSKl7WNj5l2+Sz1GZCFLq8Lm0pmzdtan8IMiSBo7r/LVos4vCJ2LCcpjFO/6+gvN1yh1pXClT
6dccqNcVOZ469bV2UUW1LShLfbgdwtpKRfFZhsG7oiZ8oINHuY/lOzXnh5hAt7Cy8pdAme2jpXkr
Jy/o0jMPzYkA+Wo18MWZRs+4NXTEbXRNj4SHUjKqcusNXCfZr6NG+T91zDdTIBcg5z177nODUr3X
/CFr89UtkemA8p9Yvjbljqa2vaOuVxsYaBuj855zt7xGab6laOWcBjmnjdcw/R1GuhVFD2Zvemjt
TKo696HTQ9YEzbtopH1fnoqixtsWsisPTimpGXLXzGLCDbmtpmtV9lQ1kVleRtP5bVPSWstWe8+r
aTgFbdU/xHY4PBhOCeYPCyCdmxYREd3kxPHQ/Q969saK74ZVCYZH3GKz83V3pRBeHui+W1Q+QnFJ
zOruIoFQnhlee+xaT4p6Bo5G7dUlaXJqHHuHNS3ZWZrlXkUbnxE4l0/C4WIqNLkxNZKKTD+jKTJS
nCwoqh48I/L3eBvNjZbJV3PKuPim/AFXuLkFasoY6xmvIo6rQxiSid0bEDiQZR/oiiFGJPltK4Mp
vGa2/99N7Nf+KSVVOWecKr/yXBPnZaNBcl7H+AIpufiAhJVOGUFWz4j9jUe3lelBj8FBlGEmME2z
DkUAASlhGjz7EXd2JGr1mMybKoejaqNAciuxUXRVNwYJPb2efhiQJknTNLqtGCeDuLM5o7KyElSc
GhnxAnaelScFBPXW2BIcBY5lKM07ULkMb7evDp1G2XDstX7fjIO7ramkYuApPDhjkbcj0OK5Fa5H
dvfonX3g05smmaqtJiBZT2kjL7FWTM9N8kLOD5gJI/b2Xd7XL0hDWMg3JNNrqvmTC2Qm9hhNm7If
wEFliDWE1+Tw2aOZdIgKpvhqgjy8jt2cKzKN7b2PuTAD/dXqWnUNUqRXaWVqwMjCp3HS3NsA4eBl
VFzvMUaxn3V1R9QT6EBGsQkNnKo//aqbPgbBGtQJrGS3PEQgchFyQiNOiWClyyICTWXY99KCMW4b
k70unPKX1Sjroe//9L3RPkxNiJVBogZqKcFeWUvuUsMFctaPGatTH7oO6hJSDIP3xB66Xdrr+tGM
2wcuNDr5JhCCoEUvKuoAWtJ8qkayXNHTmU59V8HRBCyxmuLAPg/LZrhR9alOitYq1CPkPAf0tieR
mvot72O1IeD+LTd7KNCFZ32IajrkkyUeK4FxQMqjlJb4Y4chuuI2GZ56t7owOwBEGOvIbWWavNIO
9G/xLCf3rPrk1MytPdu3nwryTMqaml5qRSeM71FNOrcbJGghrbLdkxZFj98s/sRVyJInbm5Z0tsr
zovuaFBQObltt7Js039CN52sjTSyD8tDxF7dxsWa+zB5AHfLAs1aRyIZ4C9xtjT9ippZbqmUinU3
ZvpV6p1+zXqTET3hlmhYYfM8tB+5ZsZPpts0z5IpshaaH4XQ9ddYcChCOH0/Py3PaZ1XQ3SHsqQ0
5JOYrp6tzL9SRuk+ppESF0llCJuMel0MtQ8cVDJkkJazw4wKlcENx08Ko89WXw/PcdX0lNFTDAAC
wXLb5/Xdacx4lWSTtZ6aznm1PcSaoxTqFx+JxlicyK9Wea91GD7GXOr7yJmoL+rqoZ2wn9BmYdmu
AqhJTjR437NL1kxcFNpRmB0zHc2TXiDeoRoXvEDWQMwciZMbZcMNYmO3j2LAtJ4jsyMmW4BduhGc
0l1m2f0Fakix8VQbfM0YELctxa8ucdydVOJP71L5NdoM5YuJAKvKdO2JEjIxFVORfiBcfA9pTp5h
/jKlYzV+FAp5gvS18JHxE7l9io0vQ25EjZJWQVYN0fOy0YDar8LJd0+EdFSbyfWnTV+68WXZxC0N
jiqyvpYKboTO0tDCEJZU+9dkiDxW4YNi9Dqk2tAeEuqv9NM7bxsI2syWpm0lnTbk1QYuyLhKULMb
+R4lFm6rIKep2wEYqhDusMAjr8tTrtrriUb9ydac/f+wd2a7cWNtln0iZh9O55BAoy+CMUuhybIs
+4awLZvzTB4OT9+LdHZlAtVAoe7r4o9fQ1oKRXD4hr3Xluy+zi5j3yBrWeM1sU8LxGby7P3Ag+Y/
9wy4gi73CIKvVHfgkmYHlctAGVC7u46HGwdyy2Y9/B/iwn9BXLBMwOD/cmn+J+TCLem6amiTf/PP
//5HfxMXPGLUfdd3FBWPtOAZ/I1b8N2/FFZpX3r/5p6Lv6RpmlL8jVlYfzk/f+We25JkdTKJ2AyZ
1FIA0/9boAVrc8f/28XrK2WZAB/cldtgu2J1m/7LTdoyp22GJuJe0qNAcmi7cd6eNvTLBleZs9w9
MQXGt87Wc3uQICVbIdKzmDN2A+aHu3J+tgevmjsuDevnovU4P3sGVmx7Q4fAv6TP5TklO7EXRL74
Udnerxuv2C5+UbuhcC2Rc5J2m2h/PNLgYEkS+MWSIr0PpwjTFnM1OZiPYdGQ6MeO514w7StbiHcl
i9sDlt6M7mn5BHwwO9XLcjeQzbuTmfQvrMvdXUNW696s9vA0G5CKprtv/RX7Yk3ZY5Yd5KiuTesv
XwSwcZg0iO5ytID84zL80dVSMjAK7xdmu3YyHKnn/Z1cGgJVksyGMUY76TE93W1sF4u0x10Y1vqA
cpg5VeTbZxLQWjPcjQ2bkxU4zvSHeBWBcb8DuJz7Wb3TLHspgh+nKP5uJhn4r5Zh1VSLX7b16nf4
jdK5tA6dQQZCJ+N2xyrZ2C3eKodyaGvytDgzEP9cC0Zhfei2aPjnIyZywDvZiU71t0zVCwWJdemz
aJ9oJgK9rZ7yOHry6vnSm1RVQoIBzvDrMFi7My0CH73l0LGReYxyIs7QaVCDFnN115RJvZfzGN7G
UHZBbEXhIW3Uk2JbSg/ZQ6vLusfWkMh3zDrFC8YzVguvRxZmr0hckeqYo2YOQd9SvaTmsHzvrOPU
jL/AVYeXIhSQxwj+Guc2B98s3ENe5Z9cAIg1G2LEW51DxMsQr3dywUS3IjtJofzwuP0fix6abWKM
0yU2SACbnkmiic95TcmCh/KVjQs6CbiKGMFuRVsbF16aO8wF5l3k2r/0UozEgPbmfjR5e+nTnxK9
tlfYSWbzNAn+ujbP9VmhCz76g9K7KNPpOXRUCTaOzncBvg1qbE4OWWs+L4upgiq14lfmEXRioJ2s
Blsh9zJayr43HoXFi5ll0cUV+ivzpHlvI2IOcg92rSlBInJ7GTu99xww1hE9wElzHwOQRlmTP88x
gn1YmfPjMlJax4b7GfMlz95yryJFQF7ZAn3Z1GMPJl3RttsXPGAI7y1Glz3nmQeG81K47vxSyz4Y
POcjD83iW9xB0HLvBqe4OrNH0h4bdYpNa6e812gpKeQHc485FTt3Ei7HrnqJ6jk5ViR7+TbWksYY
5oslnZ1lz6c0Toqjix7pVKi9z7gBIgvVci9QFvkxMbPGbB3NeLjTSThjfkV4TzFHq0XnjJHjhDtW
tycSnZ7sSR5ZLx+lg3un0Kxj+hL1A2YpceqL9Fyz/iU3dj4yBaTxlRkaqzY61pjO9ICVksbm4uZx
drPM5NGa6urgBElijw/F/LkHksv8GZSA4Z2twog+YRb3b6mHm1J4NNAeWMmh2ZuGuq8KImsKDuSi
8PVdbTFt9o09Cbj1SXa8x/dIQkkx4+MdJGWfdKfPyditIWdtfIyK7jkk+KqnnIqQrByQ44B+ZNnE
ShzbYQjsfFe4T9jpl0fdde+GjinUWcl1Dk38gqfu0obeseJnYOH4geAYkZLMjwu4UQscyiEqJYoY
X3yPzHFnNEFYoKpyQrZ4XV/8RpxxHfz6I8zm8MFiwLwbNd5GonRQHU9KQn5a4r0lmAGErNiCpu0d
Flt07iXDO8dI933ttcS3jbfeSPBcpero4OBeFvloJyEoCgkMOhu6H05hVEe8wL+SxnnHr9perJJC
LCHXjh6eaINpaYiFEPWJwpVUeyfdl1za9nMiL3E6GMd5nr/PzmxTwC3nUKvujBtB4x+Lb3Zk3406
srkTTfcVs96ggTV99LLiarUamWZiPbXWocUUkCpRnQjwJBBtjo6MAeeHZoeq+g3TDyiHDpaAt3gf
I4uviiC9zgyH+3hsnhpFanBa5R+NTn6mjFnuQh0jijFKfYznL6rPMNHMkP4QY/IBdbLjLt/bpOV8
aVe3pin9Uw15Gmdb5hKNmY9nliS/56mqDmbm3NjRzEfq2D1RdE2gWdUdKO+bC7eWZ+F8avD9fKjx
TSb5e6+y7BMuMqQ+LndNZ4wiStvxV+8X+rlM9UvoSo8J+DTvyPK56xbLCFCHoOFmh5Dd0jK8CvJG
MIrxHhdIYUK4zjJiLsIMKA8jf69MW8Bz4FViMfazcL8QVxx9EnF5rrqOq0rxMPuWfRLLbAZYBd/s
7nmwCZqV6LjZQAOGnSJWRP4PkxGs6c/QC71RoxSyP4mqyB6sOObC3GTnvsY5oODQO1PUcfo15iGq
mm/GPKNjzxGI+v4YHoWu8WSGlX2I5fRZxst74tR1wKRjb45ui8xt+FaxGT5Uov/aS88LFhnBzERN
FPR5euxMwiTtqeTkl93OJf2RAAVciDPzQeLfkndbWYjLpPGB8yM7sBToDi07573jKaJ/Qc88MNBK
d2MUJjcChA/uCPizoM2uTJLIIhTEODsxKJey28+pYgdRW8hJOtSJqzxEYUreZbUr8VaiYyTsiIBR
EZ641z66TQxXue13OfkkVxwsF2OwR0RAfn1fr/rnxO3O0AHKgPWeRBEs3gah320oiwzz8E/amwk3
Zqqe2T+hGOJbdB+MrnbYlWegjoiBtCTXc8zNF6z8L9LTTyOHEbrxO9Gix3GSzvgJh4oWzHj1RfoY
2Tq6LV3/IPp9zi7m6ifJzJKX5OpuXt6zmpPXsTDcRRFKnrrs0GwKtLVkVIOrWOdzLgnircDT3zNK
HWwTw5zwoseKUXaHLyQk3RE14OQyw2Ak2xMhLoyyO2r6xnbqvoULW/d2VsmV3e2vhLS+JlzKM3kG
6clV0bGxKzOYO09c3KhYDm4BRoGZL8xSxzSfTIEtEQP658ks6uOiMtxBlghJKSyXQ+97pEatArgM
I8C+oFYI4nfDtN95ljNyr2VNnDSit85t54PyicZW9mlASylbcr9rBWghK9z0yulFtoWAKuhWy0Xk
2LJd7tZ79iRcwTz73gEcQv53wl2wjgzSlTMqUsaPz1VtXV0G7r4ApJsxFC0WM6IOlfJU9oehM91z
R9jvmZbkIfUT605MrLNH1/loPbLjZdcDFKZiGdxXjk/2k6NId7MkuNypiquhCy8oxsG8cPNmjGL3
+8aK+oPnY7ZNm7MNcefOtxe0+wPDudawfkWZ3ZGnKb85vdPsp3aNMctGettpHwEfILvamRHnsIFw
iFifjMg92AhLWfkuEAyYKkTrpTPHGG+I7tGunW+TxbHC/vcOCAPBE5n7rfTwB8+KNUdPVvJ+XRec
tk8bXZqowTgbSZfhDuL7T+lAcTq7LlsvcG1Diq0nzatPAoHZsVDJcj+K9fqd+/AknJowcrQ0XAWr
l8bG3m9hGsq0bt4KNCuTrAE6NfTtlCPpnRDlLe0p2F3cQcHc7Jvm2RAjCuNSxUc3W8Cf0qZ0sknv
ZKmeTHqMIDTa5GDzlhcgonbE2YUchNUbBHN5W8Lk0S6WLzVbLm7ChnMHXxm9X+N11dkbrfGgpGsE
KiWJNgRg6Vdher9Y2Y8pRZySxygdJGTKfe5bd45JTjyFyKMf646FDh5KoGaBPRCVmQzNTSbW8tg1
99GEtBIBy4mxF/2HwknLcOfLkgPpztjBzn5CUQA0AVJkuBoBevZe5R1CA3k/ZsuElrw9OYof7rLn
8KyXyRq+dtiwrVh9nfFSs1tD5jxUaFQrKwqggYzBhPch8lMbMVG8X+A+8UxvrbFkDwxwqFDxWrvR
wmHWdYcl+hbX83yFbZmGdDA0Du+t56AnIY0ZxQP+p6z7mbSF85ybxV27LrKoly52PxVBW6OacVxU
0Ne4U+xwI/2ThbF3M7mxs7RPd+nshJ+MVH/kftccJ5epYmK86Kjt32JXFtBWPzpjEseBIf39sqTk
axPtN4NoZ72fDV99l7w7Whmx+GyjGijUmm0ntSvRWy1jyGZ517xr3+cUpM6Ulb+jg0j1jfcchasw
h5PfLI91j68DDWkD1syyjjmwIjTGR1afHEruRQkIw3mLmqaVybn2BkRTC7hgEXk/LYlQezQsZxdK
royN7j5jWkvZVDCF5iSN2UjurZnjaPFfVDzcl5HBwA7Q6rlR3gVQzXxyvA5BIOgCH2rh9yJ1wWGg
wUiN8sOC5ya1yaldNw0Vbhnw5nAm0wMfojF7mObpPoqSxxYdzmsvmdoPazxDbRokhyDzBwoSXnLD
dg/tqoqmDkdiy9m9X0QNaDo3WeapAFtm91ij6RqSmFtkgthICH0fZkgMuoLbKt79x2lcvtp18TQJ
a7jXjraOidVTz3ZOkFflWlgRyB7isHa5Jx+iNYmKqJ1nS9uoGtiyFGpNHqC5nxxLHlt37g+lAtSo
a3lMHHc6DUU0HhAufentJIOkMY4XI4cj7Js/Ow+dkquK3ylSaYbBWHy1frRotqky14lbahEMEepX
PzMhtzgb5Id7/GQr2Ppdf18iXt7nRZMHBAZRWlbRra67X7VEAlzF/cHN1adk4MVe3SiHzDPFfq6Z
APhl3dwaENTTiBJYRcnB5zpwnBxpH02hzRvT3bYXpHQ0PuG4JXlRuXIOvgMbvUu+wLqBQWDgPDOE
9SnuAe53WqEpUiPDSUWtw2o3UUa3i3hua0L1ry4xES5FzgVcIKq1OxE6CcUcLQx7PLCu8T7XXExq
f3BPg5W9ODAzLAdE1Zh0BF4YSR/IEGmSScY3CgacJfMgdiITNOeV2QQGe/I13W0n3fKzVSW/Fosf
V9gz7bHNyT/lP6h8v1vYa5k49PfYzRw8JJxtooBq6LQ1NvSIH0/9LVER7lD2os4bOB0UfwLu2GpX
N+ILah4d1xHF/VwHbtM+Gh7sccR2aeixKmKbUUrLujbCACNeVah4t8+XoYKIu35ne6ihSwyEU3iy
07vZeG7aKt37RmwS78VD4zbmtVoftk+5eJuBsBgOl6ul54+vJx8dbkfYFqSU6Qmln0vV5j8h5gkv
22/r1qewPdQIB69Y/v55EqLHxubmJGhMKsRBvT5sH/3/Pu3GdleVRndR63MThSuuyNMqkBWX7ZPt
y5MFKT7T7S/RmiXiHUHrva7Mtme8fWTrBDeXZRyHKbSLP9/FSxVw2IO2X1+aIhr+fn3sFDU7cLks
cIbUu8p+0NQi4LiuQ/zU92BkVA/QbjZEf14ND8jicMqtD9tH/uo/2j5qeZu2/4LUZcc6WG2Y7FFK
Wqxh8OYwM+mvdhcNOy0qMgcGHUGSSQkBsdd/N00kjPS8TU7oi3OLr6MqG31dxvjvh2mjGv/zRc0d
haPErHb0uk+blWTz2WwfbVacf75WUq2fS0Is5H/YbDaHTW4Afccq/TrJddymzJeogX3O9A+ueUz2
dD3Akd7SXv552GJgKLJxefr9uPdEhF6PkOqLib/S742sPs/cnq/5SnBW1Ogc0DXMmpaIkpJ5PcA2
INbbp0aGC8wfGpS8wzReN8texpl4MeXXIYrGqzCjknVDcj/Z1XjV68P2dSQ7ESKiRK9pwYsbVH25
VsDzoEn8oYXfLE6+kfWHbCm+mult8zJlSAq782bVMpQHtmwcWRhE+LT+ediMWpmcSQeYyuft6/z+
9OpjdRTLKILNobU5tlh9xUzxQMSzta1B1qgrzCIoXyCbgoJ8mus/D2WyKhOdHoPM9sUnYnq7q0nQ
1B+3V7M+i4F9GTX06v5qjXkIyhwJEkizV/JzqFUdODMGadOIFINejQmDUtqksgTy7kVTdYz7N3+E
K5b48Ppj0/mmpzXfIBuZiyzyp9UwnVWpfRnRZIW6u3itQgoVQu9fsp6MTSNbcN01CFTc8CvYtGfc
oCcttHscUvNTY/tf5qIcD2FxNJKUdHc0XmT6IPM1GwwDvSPAZMiP1PhEbCnh2CvwXLre2+xG93YK
nQ0cRrXz49E/FvNHkaDS9ziPIfETlGDlDzkL/mMa7cR5LDV+V5qGc+qE1h7fnWFhCKrs/A0eSblD
EYS9tDj2gz/QX2DXgzT1qao9ex8V/W9KuuEyuFSlRvaWZA7exZTrpTjpfHb3jsshKNdxOZsBRN7k
M/meGh7Tih/rGV7FlLK62ZNR4nEas2ParphahJiilyxh7Y/eHuGL+vQT0geEbxlfHcFxgeUKTTNK
YTucwr0ekeOT4frdyN+6Qi17t5XGzs9puCwP7J3MjGM1qkvnp+7VS1sTRVwrb6psL1mq3/xS33Rb
gQ+saM8c/jJkus3w1BFc0xmo9AsgYwPFMmCyL5VdviIyWk5ev3aZpWYvHRJ/iD9hAYxWfdV+0e9s
pY75tShbkrDz4crsntmGYV2UaX4dcEYiIrEUau3JukTjG+689pVJ1k5aIylMy4AwCTQOYYvPU+Sq
fVemR1dxf2sAxh+UObxr16PcaxhA9fI7C5ucTejwtVQkDpsq/tEvKiGg2vAhdvFmGNGAKWIsf/CC
f7FyTN75yjKyCBexq1OkrQ9d6E8JrliDtKAoCp+WUJH2MjD39E331GNFyhlLINydklOLWTgrHMJ+
WG9QyeAjY/z+CDMzFJPcuzoUJxuL0MlH6Rq0UQv7boqwsUiCaCjI2S2s0zUNfcNYziaSGFzLdHY4
EFF55PezkzZ7u/M/0yFMUNNoMXtqhKT7xqzg2zilzj5y19RZJoysQriVoAB/mlFaMeXoxNlGt2TN
8Wfdko3RqZZBFfPVoCtjxKNP7cti8Ydn3nijBP+62GA6ZD3DJhg0g9BmL1e5j21n6cG12Gi3N04t
ji4XSM9M/m3kul+dIimA37xUBZbGyZ7ehFk4x0j330JjQK+Cj5fensOsSwkxSlIKH7zmcVx+hfOf
0Ie7exQKzjHtBWMbOsbOw6VTYvQoZ3RWZrMuoYrwdZl5piH2hKOp0nRnuvGNk2u3rjJyZDwHx5tR
ZRVwau0cgnTCnlbB7n5xnuoCVYmNs2QdbaFIhwQnGu975FXiHm5OSXvuPtYWkkM3DTWem+YySyO6
awhIAoV2hXGF1XLewXVBiUPw67MZCjI5sm8MtstdGCFjGRFge2Z0x7UVsVN/oog7xG0PP3WitYsl
2v6Y7KuBey90zQQAntW+xixWaE0+DIP/D2PcoHoy3B13r30nbHn0cuOn6wAhU1r8bkfCVwCcvVXJ
SE6EBV2M2uhVjgQOy0wzKQgzCIIO7p0ixACECIZ5H5dh6ukQLcHY7WRc1I+TQQblfK1j+XlEu/sk
zh32wIojL6wbF9lHFwWZIb8DzfpcAnfLVN8jJ7OLY+Q158Z1yqDMYHIlM66rhQu7hdnlUEYQ1yJu
p8nIFXyINT4DPE+2+8AFC1oBilGWDgO/m9EkzSWQsjdXowGQbfNmLSn2alsfGwRyzGeT5W3UHqTA
0GKytriX1iJcZ7YZ0VrH2kZ8lpvJvZP4b1mdtEHvOdaJGNYd8xBSKefkprPIpOkiMSuvDyqef0QG
LqE0xNWRa/lK4fkF+7DBGAs7p8/9v0KxrPteE/4U3ZKkhejhfxlC9FNun5ucM+NbHNZMk9UV2DPN
SO2bJzWrT5DaDsssTg6m6V3KPoaGz4ViH1Xfq1x/adgcADwje1jp71BWLPpa86WDncx0BHNQE6L0
raIRmv7w2BX5L4aBjib9aE0F0RsgI2SO21VhcknXr23f2B6SNbIRc1V5TaP8jbkmruSFKmV7aBqK
04GLrlfEjMXmkvQc6TyMM3E+fvuC6nU8Rci4wDTnuh1OqG6J7lgfQoGTfPsIyWQoAqT5ISGz5h6u
iNcg364tViuDgQI9dKKTx2LCM5fLkBCxlTCTZE3nhHvWnyCeWflFDkAKRZrGGUDDrci58fh+/RgD
mTzBrPPMoEQcc61z55IJQR4v5qjr5I+YvhncolSmfuUm2VGhUMRK7OJW2lWX7esN/KoTOjGaeixU
jO8Py8B6MslexrCXR2EX/tWWPoW1DqaV2FDjtqQKInLTZ5WFD49CSHaESOa9C3/UQH5iCUFipsiL
O3vx8rvFHPAoRPjS6TyDaN5SVdHn75o1/s+X7Gak1ZFtHVF2yvVh+2h7IEqZlmr7sFzzeKqjjkWG
4nQV52c2SrrU/FWvuJLZ49zOHQo4DAzDgWnZR7TCJXrU4ld3TcfdPqXVI2UKaWM7j8w/1ndLhcnf
75bSy3hy0va+gcm2MuyNYGnTDE2ZmhnYg7D1af6IdOJXkdfA7Bz46MLLkUbjsyigAdqOLM5pSOTl
TBn4z4NdUioiVGKUu324fWeWYIkt+oUsi4s7NFkLi5LkAVnc12w9JmcxkSSUJe0NfrQ6/utruERg
AROvOc90fnJBYT9ZmoUqR7e5/tPtoxW5dBnKtzGVNhFAk30tdMSZkO2MVc+AwrL+87AlIZMmhG0w
DmHT2wWzmbWL+Ce6ZvsUPxZw7pFopW7sEmhDxiktmVMnaWvvbOZ5V6M7lWEHWRAlJvbdCaFW3XhM
m9ey3ulDEq1UyzG2lvrbg0oG/4hF+qFY2zrwMr+qmSkpt/WLYjU/rOq3jhKuTDh2qrUMJwBH0bZM
jA3WFFYWdoSpbRkwQ60UIT2z/JP6Yq3RL9uD74n8bEa0sCXO2B2va3FYEuP3lrO9pYtvDwAdmuv2
kb2mxNiKY9TtEV9iN3/AUfP/1CJDc8gzwAZ7dJTQO0dkL+eeRK9/osR916afiZjjbm9EtIYU5Qu4
vB3wdrn3WF8z+ehHlviU5DWKN7bVpXvX2OBjWQExoCwm47SsVKEoXZin+pj3VM/mLaorfRpQzw4r
gqggGjX0cVNvv2csVoDM6G5MoC50iAnBIuQtrHPUQK0eVgx+nZ4nq1Hfknk0rm1MbbgKQFD13mnO
MHuTuiQudSv4vT+RQesN/tqs3/2TIFS2/Yng4Uu/NnkIF3HJ2wKm1eJwobTXXtDfcrudgQ6kW9gM
xSyePM1Q2B5+SGt+SZe0O25p4WrN7CZHgqSg7XMiPph5tkDSbF0NdypvEmxZ7W6T4ExgdAgmXJ/i
FtXddnZ7Znuw35563LzPMm8v2zOtcobDgW31N9XxFmK8XlPZtyimfM9y1j+S3AH1eLYvsTxvP3KG
ev/3T98+F+j7t9/Nqqr5kyZubZFG/3yutd0FpbM8G0P2LY7sk0Sse+qQTvLnaC5LHCGkDsWLcQ6n
9eKyfq11cCQothCwzOjDHbUmnG6vQ2p074tjevuUwMYtsDy+LxHjXFU+SDTFXVCNmf3n3Nyeop5B
GcgZ0DJaEGrLwvsRztXnfB2PdM0cneQ6Slk/C+fkA7eJho8cEpLG+jBAJdsFptKcJevT2k6V7dPt
YVm/MQ4xlhSfmfv2zKfZaECLWSsY8CFyctQlvLupWlEx7hwHtX3MEppAPQ4XXRTZFeFgRCHMPrye
37mDGbtUFvmpztpnIz/mTf3JHjybGODhwSQMbKeicFfS0+wnZi07XAY3nYgnKgiGkVy5rLyHU6Vh
iKN7nXe2ZHzdwELlQL5C+mN6TTpxzVwTqWTx4tXWe9rLrzL3HpraBL5nZM4J86zDq+3e5+mynOo0
5XYu+ivC+rtO1V/dAbcjNmq8704HTmMNyItXckvxLfKtJRi0VRxywKoluehMSkD32V52ahLn8zDf
4Te4VRgfK8vFbm4ND+mYf6twqLLcuCFXLXcqq34yju9eNLNKHFfsrOP5JQ/Fuace86IGUs5cXlQD
Q5lwonDf5pJIgOHJS0N7p55NFU6r7wmjgkwep5zKOKnJFfFI6LQtGmOKVAqVfrzULZTEVaaGx4Oo
wiQED43YlR7Cgs/YIX9gW1DezY0rMeWWlxksxo9KPLkqdH7GIdFu9Cfc5StqVFgSe28Ub5FjPPoM
Lg6pmWUXOfa/TZ+6von189R0EK0qwz9uJyNDZySkacryrRWk3nqn7Srit1a6ACLngoKDybo08wUZ
Ate1uTcfzXwxjn5c+tepUOLyP1rPLSTrv9B6osZEAvm//s///pMX8Z+knojKyl8/++Tn0P9b7fnn
n/0t9lTmX8rzhSmVZUvbQvX3H3pPZf+lLFcJQUiWY5KxRXrHv+K1WHUQO4G0nPQUh+Ccv1WfjvjL
9yjtPGwpyoQN/9+K19qkpf+ObmExbINeEJbjmWzjxSYK/Zfo07XIt5FVos9tLs4xdUYwoKYkSYkr
z1L6dCD9e2/8zlr7xRM63QF+Zvky4OrLUjQUrHMdlHUd5hiv/FJjuxG99+ppL7tGZR3e6eb3NOT3
2uOSoAz5kHB32YkEfTgOdIVrDHwXZn0fvwZ9JkLJvHLQ6HtcJSToiHL5jIqErba5PMA7eYaJlnCt
VN+BF3xGTMveEIGKiMabY0BPU0/i4IZE+6Ln4dxSE1wpnmRb4IEZuaeb31OTNIMZ24OYPoceO35I
ic/+/MIw7rVlGGAs5Wu7xL/jVj5IN/0xjP4j6srbCIF26jn1RPuQmYBc657OeBikCGrdvi9x/UqI
w4sOm69d3p4olA6dAF0LgPLNseOnQWW/dcuTlxgzYAn8rqLe3k0VLzPzp2e203dIHO6tktcpi3jO
kWrfYQygUT/ahXUKQ+zmY/nAhf0gTOfkMQSBo/We6/CEoMsKsgWXblR+2E16aFvvkghetrCD8wD9
mcUJQwTthyRhFVwL8+xgy/nG+gvjGL7unZOdPceBcFY0AaTejka1tncizc+CrVzEJm0CA3aohXdx
JvktVP1P+iu2tXphmkaoaTUW8EsKF+8zzBC5HSlGxwRy+WbKZZ+y+zlmMQoVrl0XiQ0r0JnzDGx6
4e20zusPZuYJhGR9t7Ggfzj1l2jmdaiBGh+ayfuCGGDmCox7g4qHATW9STPpAIY/3glcYHXpXtyx
2Y9ke3cOMoKkGx+Gktm8vZQHdsBAA7Dp7EkP+pxhoUR8Mnh7vyp/dwQt0Q6haUqihwQo0I7/nXoP
/t+gOhSSlfrS9p6+w6P4M8wNYoJa/zVVbblPoltE8mtHajAL2hHyH/kLcZEuR6eH2GSq+cnQ5k+r
/Wlm7KatLtzDuIoBjdcCfNK+8SVykfDqLCI7tgq/IP7W0Vubgo7nOrqK1aS6xMgAt5OFinUKRKwP
S2M6wSJ+1wxn9ujmnjHzI5UR/mszRV/oltBa8/6SMVsI9xkzMEZhM8K/WBLUPSMjcZhQpQ3Jxl59
jFII7XNYTxcr/znpMKjrEvlQab34fd/uoheyIxEj+urBqgiX9Wgsh9z/BeQCEedLjd7KLOdT7ojf
MpRM1a31xGuySx5jtUVHyqo5+z35GdFfFq9Ka5HkPK5IjV3oZJwJ4ovJ9oVjlPRyE3IUVm5n5BDB
nwiYA/X3DoE4iRVj9A4kwdv3FT316hwN2q59p0kjMW2NLyFKGjdiYHDSBZ44NXVxD/1s2iX2q/Jb
lop1do7M5bpkP7ImYgFUBFbDaz3wLNi4/HZacz+MR3xgr0AbjmZmPnkx1hJPcdK0mglaXKBCr4pL
41CQgZa8QzGdQezi+9JLf9imQgWzBt+RIPtetvF8HngLlaNerdaGc0MWHd8pdzVMVSqxKdvn9KAH
kLNJgOqTsAU87r7q3lXG75WKYTrX2hPL8HtsRgAfFNub+qmsuQIVGOWODROIXZ0VP7AVOQGSlktR
c2Ep4egECDjYPoICjBpwOsLe1SJme56bL1SOeZBGzXAuurSm0wTbM7ZoMnxrPWdJZaVAw5+WcrGs
2va7Vfm/YShlBF4hvo6baR82KGmyOjxVjnHnIbM49ZH9lMXLtQVBeKCaSwI/fus6LkcZIvFgHu37
BNwCf0/VIbtfldo91tA0YQIqspvNC4G91LtF4Z1IGCD7aAQxLh+m3nBQLjiEaWfVXqTZb7sqQlTN
5TrScB9Gg3dQOy7dBFi1nQYTuotn7zOcuHOFUTIw0QLfRNGOpFKkFatoAN++qri8FSNO24h4wFiU
J6Y2TjBl+qBNAC86YyEyOv6TaRNyYT8aK2bICMt7qw5/ZhY6RtNk2VSnH7Qgn0jlqGEGvI897SlC
s+VY1S0u3Ln+UWc4JsvOfdXcfANpx5x6ORFaBoIa2+FwWa8lUWc9z22W7iO/f4E7gcRp+CAK4HMr
qdi9HjWoLaMnla3ZSuSq+WcCiWI4LGAy5Gl0RmAX3cyeQVWPCa5bzA1cbkuHjs5GM77dsAAYrnoC
nmhldCFc4IbhsW9rzKzJD1szmp377zRUv2OnOKXL8LVqOAxMM/8QBudiYZO/ASrhVDik1OEWuKCR
pTX1GRnDNGBc7Td3U8fyaXJPDVf7GYSYESXzivd8WEZ1G1kWhSmyCxFqhLlxeBgSBGQsJNnXiF9Q
st+8BWFgnM/Pi01GwVI2X5NhUbhLuRkZZsalfELKpiTn8qLblpsTWITO5+8qPeqLtPguxuxLW4vr
miSXTNwn0dfVQvzC2JgGXghvG7LNLnPyKIDY7TiODnR9746gGyoapNbtdqEJ3LOd+nU+wcXGz+TF
H/jXTKLLo9lhREU5vV8H4kYOa11FJmK9mrcFu9lrp5GOtd7KOhmsZz20QTNM03FZL5BykvFO47De
CRtALNHYzRQyyyMiktSCJECrxzU5Bls1Owq+2wMJOkGBKQCxG9DN7XbIyYMYi4ojX6uvNAHNaJgn
4K+a1ZLBmqJ/x7aaYZQeMIGSE9O6zrNA4JiArMSbwJ0ytm8uxEHqN8oGw60/GXBhgti/2YicuboR
cR6TxIb7GgkuzP21dGHuyjSg+7/snUmT28iWpf9KWe+RhskdDrPuXpDgEMEhRlFKbWCUFIF5nvHr
+wOVr1LKl6Wq11abNutFyiKUigAJAg6/957zHY20SuM8zfqn25XjWgSYK3ClgLvvwxw9jDNqGFV4
xG1thPYMoVER1FpDzon/EfzFPrUFoWln17ESLiSa+WJ0Wm8M/UeTib/XxgzLQkgcsQE1qECtV0f5
mxqM6p5oGKJEdCyBnRCbvmfAAQx05ayKyrlkBVulRGObJZOtcPF7Fm28kujtt61hP3PK8/2ifT20
GFa//1GhSzrUQ48MeGLIXNcbOfZ0bLH5qbY09uzAfw8rEi5A1HtNk902x8N9XbvGZoCakuqjF+KO
5rc9i9C5BgwFt6osQR76NZqMoOGP79/rzZx6eY8i31w4dyGsuDi2R4JO9Jc/GcQ3JHHhbFvFQAO7
Yb+6ze5FR8b5bXR/+/b2x4236m9hcdF+tb/cFBYYbWgnV22xxoVDsR2RoQlc8cGWk9gmy1DeVXQW
69iQa81qDq5Zqy0JQRJx4p5R2GZs7LORhcZOj5gOhokfEqtQEewSwyjaZWYODXoZ498m+jeY65il
HwS2KVBZy/8AjGKv26gmu34Z78+tEdxPJMhXYJliA7Okm/jzXdS4GLMgEIf5maY64mUzQFA0GcHR
ke2xpG2yrlMiGuuMGDe4CUetMJliwi29V0svx7UX9bcNkwcAQ53nL754g8fmvzQzA+rG7b8WRd0f
QwcV2vyUhvJcVhY8rVSJe46CavxzqQJ5bzEqjgC63qVtnG7wM8TkemH3anuiqKjy+TJxTLY4Mn2/
fUf3HYlc5yBkn+OXm2YjNpge3L5KQaXlTnBwJMjzGIUibWXn91yDS1JxsSILkp8cXaINJc3x/sbh
hVOEsOHP702q+o3Mw283JC8aOAdp7oLohc4HdtJJ2Dsiv1tpdWneM+nGcJ+GwPtoKNNFJKsmGhVw
8sw8VggZD3VMZyoQOdYXvjOHiHLKDZjTj6ovvZ7p3uH2R7P87+/fDuUFr4a/lUXrbChUoN1l7ZIy
0Robc4DijRexhxbYUxs6bAKSPBqO0g+dlWWCVJ/q4AwMSxwM5dKRzXL5/SvysBzPbjVUlMvf3f5J
B9IYoug9nkN7c/sba/kh0qK4eetyXHeNfjIscfKHuH8rebHlqNe/AyDHWid0shmWyVTvdv1hqAZ5
mjTtGM/swmd7eImw7ZzbTBzyAYRjZQ3pAZWZ8ao1OYLKgnS+27diDs9WFjKjG9iblYNuvqZRbByb
ma7y0KckUC3CceTFAbFh1vC5nIMdeNLkCZ5FQsza+HvWOdml7FzcaDkbhCQXbM8lVMaOsx068vWH
/sLjdy/mv+VdRuJR3jb/638YS4DxDxbNpVpHHqiARHGxKNeim/CjRTN1NRNIfN3tW3r7O9PfLLVq
lEzKw0b/ShQqhQOBTVE/4ZyJeHr93xyfNqpuSjDGtKZ/Pr47MWl027LbN874QczVuXbYTFIIIrv8
xmbfbJoYkUd47xvz7tfH/kvW6fe3jtdVmjYYDQYPPx+azb9mR3Pe7dOJOnEpGJvOfR1T9AKBPa1n
W98T4xF8jzD+/z7n/6T3hRF4aVX9x82vU0Tzqyna64+trz9+6k+js60si46w7VqGtHVyl//hdXZ+
M7mhuYZZ5YSBD/rP3pf7G+nxlnBsgZWOBhkXwj96X9ZvNmBQ4dLUUQIpovhXHM8c5ue7SXcN+sAY
qx2T16ebt7vth96XFSYIhOxcP+Q6HFvoo1TTtXUgT4lnDLaS1j9Iqqk3fwxneHOQbdAj1X4XOq9V
bGbBO/aoQXyjqiq0D7YvK2Kk0Dw270Bs0uI6O1avfYOax1oQz8xRZ2tuUKmUPXKESoH8qFbF6OCd
K0pigl9q4Uymp4umuUQmUrBN3KCo2yNmwyBFwA3mJWDcvf9VhB0kbuScgXkowz59SDRFXII/aKGz
hfHRIj3QuzE8dq5b3by5kbHSVTiVDwyJfWYtPAzNHXZerJW8E8Cpepfmn3WlNKw6aFUkzXMI+8uM
2bVXVR7Ykb5LtdZ4g0WVNGu2gtO4HkHEQRSvxhbmhW93DdKgrpHHKe2SnqgrAGmjthnIj2oajhZP
enMX8kjiuRanIjKuzpJ0d4f0EkmNjqnXWaE8S+K7IaSs3fmh/UwfIF/hwCLoC6Gv0ZKjY5bati78
5IvZDB11ge2m4all+BXxQHR8cykLbDLNsjlkFmQJ6fq/E/fQRFvdb2hXNcKC4z1FxnTvDiOcGWRi
AiukJJ8EtEXoDB+Q4FXWC/8QR6QMx/BD4A5ESZFOSiZGUsGWi2si4ratsAW/SljtZxkmnb+xcKmd
M5ddmEmu62uOTggXkciDTQUaA7perhdqzWHN+8Q27adcpuhuDL0qqnUJSg/ONMTqDx1UpGGb92U7
PrmdmS7BI8tEwDQn3WAPylsNkFwnSecZjWmXG3tuZfk4j41g9CsndEF11ZTSmyyzQwrRxIv9tQvn
BiutBnDPTStNvQsefA2e0HnAb77obIGCMv4ZV06EXp3HaxRE2iELpDV5mSkJxsRtN6vSy2XvYAx2
m8FZ9aZjq12shkrQrCPwc+PraBPPQdkRiBajLDe3El+Kfi7L3nhhV0JqDmLuoTqlbRMAWRuD0bnk
QnPN/VS5SoEvFbZl04iWSHw2JIzwqSBvS2joyYFxrDnRVZBmH90nc6B9Ku1seunpcz8bdRNsNB9h
T5PYw6PuTMGROwDeRivEg1Fihed9ptG31AaYp9XNsBtyM9wJtkdfqp6NAURVwQ5Hlfuisf2NqzIe
s+XYbhyN0zyTcFmuZj2vN2HaWgcaRtUpor1CAZrTJEhAU7tAf17RNJq7IVJkqTmVcxyRXuxcH39P
YDgS2roN1FMEw4usAuZUrZjoYxqgHzvLvNP9QFz0qQLFG7qROLOvfbOzYbp2dJbPttbbT0U3+E9D
P5vr3DDyJ7p1AecDMBWq6eZJFUH3pU+hcsJisl7CRG/Q43VOeFKo/zYyreSuGQfjU5aD8qZhzDxq
4lYhHirZkjRQ7BOFrWuVKZKQmihI9pqLBw7zfnAEexABbSyM+DllhXyo5zj/nI92vKk6N3iUsnZ2
HZb7jSOcdhuRSY1kYSTpozabvd2V+ZOL+tCDNV2fLC7FXY82io5bIh5729euJjQ2flVRXnqGc48K
09e2zrUJkXaMWQexEd58cjL9ECejEJH9qIvWDFeCrsUZbk3uhXGsv2d6nL/UXdacjVGFCCoMnk6r
Ts/MO1Df2ke9nJtT2zspqrZpkohcw6QkPCN1nlz4lXiMoUyYFtb0wHJ7tLqlu4kLE4iNxtx6Y+l9
ixSI27wz2vF5luRGScYLazn4k75q8X/s/cBUazMd3B1lmIUfSlAY0UWiad6hthjEnH/tDOymDOxY
bvUufOkLpg64IZszaSoFguO82ZtRKe5wf9ObLVttayexti1Dy7qvImPcE/sjPJVhwdKQEvO0mggl
bmlp+ZnreLkvnK/1YMOdmqvoqFvxtF3wBhuGVeWOACgJFtCt6G/K+qzwAXnDVIYf/CadTmGnpo1p
wiWr5pHuXqzFG3RL1r3A77qOs0U8Z0s0UtxKuy60nVOaTeqimi7ejSoWhzYcq1Ob9PqO0n588iHG
nTkHtIatHKRwMhQFmDw98kD9yT0qDHPj+srckSXnUhXN5VbPSHTIawIvtcDI72D7TZ6BYP9MHHqH
s2Lq7gHDEZeTimHbsm5iNnYsTy96Yz8DAz51RtBvJzy9ONRTtaPC9QnvZO5elahQfZu2YzvV5rc0
GOqziAnwKx1Bgg1E5Z3SQyZNCQpXLZubtVLAI7QkIsGGKOV1F1sVrauOT3yaeqgSg9jnWZcz4rdI
3NWZwaL+dD86TiY/JLUyHzTGDTQ6Amc3wFeHSNHaBHcgWOf2ZhFtJ3+DDgwhgAgnCmpL0YfTAwih
DAa0WauflUKeowsYaPEA68LojQrV92x5yYxUOoOQuKJVjnljnmsv7rvhAYpTudHA/J6NZSY1+zGt
apB563lEBxrbhGPkkZNvMn3utkILkR8UVjTuI3y/6yiHxNE3ZXMq3ZTkJAPqeojKwxtd3/KsAjcz
xVe9YKuH+RAUMl0euPqGVMPRy2RPhA6Dn7suHvyNnA0qMwzYnuPG9WZkrLnO7ByCSXbzmLpcw1Fd
b9sYwokkW2Bdxnq3C4dseYAgv5543nlGoAv4JwZXaRYHXorDhR4W3r3VINp4E8MpW5e1nh6jqeue
NY2plMhwC8/4He/aKWq32qJV9hFeEKjOMtNYrrZ3EGRsaBkR9wkgYTcnsndX9gSCtqjLyov1nnkk
BkoCF8ZucNZaVYZPvSTTLVUKIYOvmvpjiQp9aw1zebahiWE7tRnremjbyNtqkqbxT2Nkww/RoyDt
tqEhldiPwDNnYoAkMmPUarJ9He25DLfsL+uWEUg5nHioU4RaRsgmTtoT+cFZZXbRFkeEAdwZDPgE
qxRlcAfa6tgxZv5CZpJtzvn3uu+/uwravRXna/bW/M/lF38tyqmOgrD93z9/23z/PngrloH6T99s
blP5p+6tnp7fmi7lR/8cvf9X/+e/vf1XZvsgjoxflTfeW3odrvXbj9XN95/5x2Bf/KZT1lDXSEGj
Rl8qmD+KGweQE0umAD64PFYWxNMfc33L/Y3anZrGtWwm/9ZSYv1R21jqN9s2DFoXkrRmy9Stf6W2
sR3n59rGJiIQLpSydZotS6H1l3IZM0UYG7Nb7dGnoZtDkTQbfUWUuLofliyjKCPVjcIZN83qpmfU
erkZoirfG/3AHQzyFDZBFUNJyLD+as1qiqGq4LmCeps41UGQXLba6g4OyLJpg0Ofk0yuCrgWSc8t
WpgtaHSIIAllCOIW1vDPShLh2wqqhUbK7hApeBUWSEkPGcxVB4y1a5wldXPK7mg4M9e1xYHNQh7q
NvlpakG1Fm+M3+ad3SzdVt4iqER30+fNJ3sU56LkbRmUaF36GT2AgjXV7UbqJ49nPNvu0LlMoG/A
dftnZdVQ2SAub2oQWxu/ZjAy+wsFWwBbEeKliNODHjA10jrRUt6E80EiC8tnewcVrjrVhvA3k6Kb
mY13qtPnvaMTKGw3yaMZBJ+lnxov2LUL/A1Hwjvq+2yBZOjTa0fg+0pjyrNqQ7AOlppBL8RsCcZq
mWsE+u+z3qygGLjr2RQvrCFQNGxIH37g/B6VDPBOVg0gYWibcFPbxtuc48uOnfJspPB83MldjxMz
LjNjK1I30ecOQ3CgmaQ1sFwXGWsxiyHk8mFDpVJusywjMKbdcg29L0/ltVUyiK3j9uU2d5EGn/1W
N1twjUHqUWMoSObBIZQUfSr4hjQM8pbPztoIzae6J1wEzAu8jiT0EMGB98DIsn0IE/NcJ8PggSR8
x1fipc793OsWOo0iO3VRvMpsUiV8MF5OI6t1U08HOpBwnOPqm1HAyBTV5HiJlFhC4+wx5EDIZPHK
Ou2pLSqmuKb5lGvBigc+sb3dyfCpZ8Ixf+kZJ64jn+Rg/Ii4cRfPRpLjCQ2au0QFT6bKjsUEiFf/
gmr/sawYnyBvJ/2J1NI45kMh9uIzk/q7qaSbjLS5YLZtWRDlk8+VoPvlFMVLB6PWUXl6SRigMwTP
WkLrrTD0fDQjeFC0faczYY2WhHV/qcMfFle+7zAWSHzeeU+hJtnLrhsYrWVmgIPoTTjUFSVrpwf4
XtO9FWjlJiPNiFyLEhxtUKAnR+FQ9uO+GAY80pWz7xg9rt0FdgURmy0CY2ADhPXOylOC5ityYEpS
JxEbvkqD4SBwroqZC/5oxbg/PDTUvhtwUQ++rd23gY9DGuXtaVIvHfXSg6yzY6bLnTOXL1Kb2mdy
HmFtA4oGtHyxynQzDtE7D2k/I1KD7ekemY2CeNRWCGncfTy9TBNb6HRkbEbszGsHGT2VNcJgZMpj
He3atEQi5C4+IXBveG2dTWAlOoFvOiqIqoI038AeSlhqkrpHZ/qFXoX/KM5EvDDlsLQz+pZwWy5r
G95XnJJ+EHu+8XEaMAsGev+cYZv2TMTVPSPDFWWqWqExzy0knXXt+dR4nq0NQFxlhbI/HY/WPEYr
kz74CoJEsAktCkCAZ/YO9wQ83InVqU+fMSjYe2aDYBOmZusnjCOcrqW6CfUHtwcKAJl0oLZZ+1H4
Qr9pRjiQv0CPXMBD2Xsa+8auBRW2nULjK8wTNp7G/fBC9b7v8XfoqC8NbRW4xqNTERTlTsO5n55M
Kz60S7K9ZYVgmjLfU77+NY4wsGYmGXtm/hIFXUSdbuPW73zJViJ3DvHYG3e5BKatsmAblGQlpgwN
4VbN2XbgBdwg+SCUamYHbBxbbf5GAJxHxN3WmsZLbIAzlwZWPAxwOyto2z0q4CdnbMadaxS9V/hs
SxHJyAN+8OCu7AIQ+Zd6WfhNY+wOujGWmyLNqTNRke4hvRxssmPWiR8vqrMqOYoUA1Ywhey0+l2R
DGLXsQtn0WEdhW0xL+Id2Ke+2ZNm1rwDVV3iK2bt0EyVdojSRiyGukctF0wCKCcxFmGyD9MKy0Da
6WweOZyGpGKfD/O5RRq21+rFAjnpB+IZhcep8IaAYUBYuaSF5dZHt8M6wNjePUx9Ve4tEjCLGJxg
nE8xjiubyra15fdXUS8v5fZ6qvk9dGLn/vYNE5Vxz4X2/VXmYTIeko50PFS72cxkB2EyLvPvX4IH
vFPtRbjYWOjCvBY6ElutC/cTbfJtbZtPo0WMJJK6HpIaBpWGeMflq3yZMtkahps2FrpXzP17JpC8
YBFA6ktENx5CLvR0R3IX7nBaSGRg2o/QxpPN5M50Zpg7BVae3xlMyhl6jbtBm0/ViIrktq36795a
nqKvddEU7+3Pm8nbBvHPneb/QxtQU6eH9asd6OnaNNevYde8tW3z4zb0j5/8Yx8q3d9IzlKGIq3y
Z54o+tJlN0mX3LFM2+Rf/Ps+1DZ/UwrvDbs9dpsW1eS/70Nt49aZB1TOTvW2f/1X9qF/3YUqVKXo
wpYWPwJT3WW/++O8yrWwMialVu71ejgXNtdcjYQ8RO2O/xUykIIP9cNJ+psR2d8dEZuUbTGLtLjK
/3LENLcxFYxGuR82DVNRgJjlBxPejd0Pq4E0hu/zoe9lx98cjhHGzwM53iAHQrkNz9W21TJi+GGE
ELSaP9cl1n8jhXcHGEpzpks5J1eI1pdfv7O/OZSylGkTiyJ5dyaa4B8PRbPKcIt6hjLQJO9Jmrz7
WvQe0VlKgi+/PtJf5iI2nxpHEosqmWvgnz61FrBaE4qx3Pva4NIDZc1oGIOvE+w8/8n5M7jm/3oC
GXS4jPdc4ShItz+/K/CYGTAp3pWVoFHsLf2iqppZizyMegcUqQKpVqg7o27Zu4IqcXrnjNVzw3Pt
9Ot3jdz6n1+JacKru02rwOn+dH4deFlaC0hg7xK8rCf+SXbTMxFMF0ObLmM5Pje28+ZHf0wY/8Mr
6PYOf5rpcrYlE10Y9KZ0XfGXM6CRhmk5xoII15K7WG/vTKcHcT48V7QW6w7kTx4c43y+xKryV4UW
XWu7hv093MhaiIiVfI1l8vrrs/H3L4s5nAUW2Jbyr7eurAsGD2Fe7lsbTWCQir10UNq11pAwS2q/
dfoJrzJ/EfspM+8WmSzo0SRjN9r1L0pMq4m20oDK6tcv7G8/JuFQIzMD11lefv6Y6L51U1Rk5V5D
07sv2SN7NX7xaRq4wW3uCCYT6DZ+L02C8n59aIMWwT9fIj8ce/n/P9ztSrl2j60caomwHga0viDP
ULUGiEHNeryMusupiMf9IOWXKPqQ10Dlfv0S/m4RkD+8gr8sb0OShRStvIIZeBGWwPEix/g6F+Rg
xywJvz4YjPV/PttwpRlFuq7j2qbp/OXiLCiFVVaU2Z6g7C2jjIMskvdBh+Y36b2xtatsR4hXn0Yf
OhjDqynUWiBgw7OorX1LaCely3SAWvJO9+rABAQhjoZJBRYGfIBLiX6OzM5zoHfPGNyeixiMV/Fx
ZIEDP3+VBmK3ph8vMyVGXhxRZXcyy6i/+D3Lv+/kxP4TxsBQ7HBoU1mgXaZ3vG7UMcjnQyW5QBPK
NNyI+I2s7pzPlNyOAIE6QE+BBnK7ocZ+eLZtedcDmgwNyMAGs8SQLiifaH5yUDmTirzQoqfr0IyP
kEtR21n3fjHeFS6vERTJek7yx9YZKV1QwqFaZjTJTPAuq4L95FtbMicugO32dvMt6eJr6ugHEgEt
QnEgWMF2LYd+Y7ox27T0vTDj9+V6Ml0uYWMRlkT5kyWar2pZipczoydo90Kz2ZYD1q/R/KphnljB
zn2XYbTDUnJq6DquBt4X6Lr9MPavadtthGgwgY2X2+LRyvEAJIAcUUYCtAyyK2qmi11zgkxWvMGt
+QXT9EwgBh92dx003pxC0MTgY9X1bYiCnutgoCxaF8YIk8PhY4Ees5my4r7zWcCW008W4TtD3Y1Z
aK+iDTiTRfaOuGvr1uE7s+aTicyRjmumEXqnQ1MtvxLEsoLRxisbWHrErDMM6kEgvo0KIahQwyXE
UaWYK2B0Y10s3fuKkJ+SsRiKcl4JJSc7Y8UFO19c1T+77rzP0AOFhA+thNu4myco+TxdyuDqUmvQ
v6i8PILpOh5sPb0uh8jn4TkclgsNMddyvGiqPjf0yF0tvVpk/onlTC2i+JGugJPoF/LJPM3GK1Mk
VwMtau8ITMvjpQIgzgadoMbgySrwUky48GNVe7beck0FtJf8oHsir5dfbjUZxQ3Xp02YCIzrI3GT
0GNUeLAZ3HnAQC4zrwgTXbutykhjYBxf4yTEgjFVDzLo31TE4UyLD6sGG7irknPxlhkbA3ta68MZ
k/fcV8fbq3cS3t9o9M/LczcmvW8VXc1Sreaqug5Ar4fJPrqtQ4PaAB9nm9BYQv2yXMrD8nAGc3nW
OtB1s4932+CziXjW7bDfA4rrL1Ydl9uGbT1ol+mDAdP9aI8LKywFmEvzcNnDYPK5yToZ6haWSexQ
/HC7HCsRAGzjxp0zroNaSz9ZZvDktLm5ZpCSrG5LCf7l90GOFzflXin2LLe0LIeLFfKcMjTW4sqv
FJaeacvYEj2oG17bnn2EnaCTAmKDCRzVIHvC27IFcP0CcNpcDyOXUEl++jgCcYrb6WIsH9Qao8JX
8ob6yHlCCoAHwumeYYaE706BUhpHE8/AOtg4JdakOrlqlb2vovYz1v9+4h7ouVyMILkqrSSxWB93
suOR5Q5sgUfKTVoDGulRyz9wu11QDdxkTn9Ry5rZarysUfLSLWsRZXOUG96k1qxzoyqMBdMB+TaB
4asCfWLt2PZ2Jr9bryPNS1z/pHecGxd6027QQWuCoq8dE9RQNG4H+CNoAIJoK+rxpMTS3x3Ni0yX
u4tWCL+IxlTbTWtRcqePdQib0YBrXLZk9UWt7xXQcTz/NItAHHEUwaJTqt/gnFSFPdyXJmw/PRzu
yU28c4BPeg0TpbVeoH3WSI3bSl175d6KdrEE7qxpTE3b5lRNtB1VmGfroLRfwp4YZW1kCpuW8YfF
6Yzc0s42LtxIlNI6UZzcV2nIuZLDdNHTASfwckHeNi+yi9+Xx4Gepe8kzu01nVPDEoegG6NDq3+r
fP0lDvN1rxtPg09x38Vb0EcFJTKh8N8/oqn92LmEdmTB/e3i77Kh8NQ9VBFFm4kLKo/zK6aAaWNA
pl81U7KdcImuBZd1ODIPK6burUPovRGFfKlyFyK8HwMPs/JthAJyldJdBLTkN1srqD+QxBDtyCnd
qio7tq7meHVlfJFdIzx/phtmuAm65BZku4wrVEMD1zztwR1imogPsIPFaGqbm3MlKhEKlIv4vLaC
e2fg9hEa96ENsaAPUJZ38Vx4JV0vcyLxiGEdl2czeZWhiPTJ3TukYNYqbFF8ZijSuZFpQMrilJco
HVXPtl1Nb5Vqz2bHujXxzETP/ib1jNFixUnqExqaKbF4nRrLLSnS/BWLecUMdaWifiMSODG3z65A
YrTu5/Y9ty9N3T2MI5dLmyEfRSl2TbB1eIkeaaseRDj65ZRmDh+74xhXfvBs2k20oxe+t+2AJIRl
T4QACaKxoEhyYxeUnQSgZYFATueY8EGymUVIfREOFn6oFo7nspdF38WA923Us3E9EEaU86Ziu3jO
W3khzRBMsN+9zPnwZC5rucDcoAuygRtu0WCwPjk0VFe3JUh0GbhOg1T00udeZqDBs61sxGV01Fs6
cttaSv/gDI7uAZyAyDSX+J8jt1+nA1/xqaReq8ZjRXmwtcvsnkKTID87wO0XMPHuumOgTOERZQq/
s4wIx8RxKJk1bGyei948yWI/B8cG0T53OBuDjnvZy6tRHLuFuZ6/mNjaXvJKcqKK5mTO6uuUDTil
1fAlDtQ6TOR9gO/gc0BqlLNtWm14jQv72PdWuaf4Zng/RJ9U0+sHRs/DUVMMbKLU31lFfDArMjf9
MjoFtI08V9KAa83Axv4SArMNi6+RO1U8akDi5hr4duPiBizSU+Su8RqRlGuTohptHZADdxPwRjjJ
6Y7s82rDBR2t2jGnaZapYlXVmu7JqCLf2Zw2BX4NPEgnvTFfcggTK+fzrSa3uewHxj1t5+wUSBmQ
+yPjKQtMAM6jWpiPYsTRZxTFQyLpxwmI/2VY0mYleTzE4sX0SV0MRlDkZZRelbSQ+rPuUTd6/rFT
rTKzCUherQ6V3RGDJg3gHe3Ub3L0w1jt2m/aIDEkxh0ENqQxKC92Y5kdENhBBhDJM2N2BtYXNaC8
KpctQz2ygCHeQZvsA/IJCwmIoleM/kOkW1/bkceH3g3Gth2SDpDqQ432wHdwVUT0MddG7MHaBtw6
2p9sTZuZd7CSa0HCRiugMCEPlVsfAdpqom/dZwlpwEW4cywO6FbCXc0lqawkj5Tb3oRahpwJ/rLD
dTkxMGdwP0+uAkOEB0WPOi+oE93r2mKg5qOBWdMW3YdjvR2cqTqGBujIKaDrW4/bbmrIEXHrh2SA
WCSYI3t5i6KhpdPfOBMw8L5fOMTtep7hz4EIYhulsFCoCBWVme8dhXvSQTy4H/oYn22yrhrgsC5c
it2w2L4038cLCdq+pV3tyZL5IXl1yP3Z+aGc/9IzPWALsSwQy9Fl2+5aUUUbIcN3q3aAsPTp7vak
y62CInPBqEqcoGTP2HdzPSe7gD4By5m78/P82azQwMxZeM9E09p3ruWFPBXQkgVLUk14cvGlgXP4
gK0BaVHffEF9t9g3spAWffK5AFIF5P5TJUls102y1wySEKuW6HabeZZq5atyEuSLBnQtP+pPcmo+
uAro75QxeAmjsPBgG3i6yd5g7tRejYyLchg2K6OzkIhxEczLllIZJoKrzj0IyocV1vJLbpIgoSa2
6RrbZIHIfTWV6XV5YH7vLrUzsWKQdNj/xAWXD/e6vdLtj71Y0KtYqeSyKUgcSCkG7e5Cq3i+m+yz
wJCvsISvMGSxCEbkFd62rQClN0E58cqajzSZecJSzcQ9Y8g6Gx5Hl+wY3XF3mjHySuHpwqdYJezx
1rdzMlvqtciLR9akjwACz7etbhtTZiqzxfYbxRdTsXnDs/NsEEdovhHKvLABq6tb7padcuGblxwb
so1DHKmJ3u8iItARRf4uWDtYBIkQ94N8M1tiv/yHTQZWdB2/z3Xns4mPyY9P/QctDdXKzfmrcigU
0/IOFE9yrXM2GplIGGiraK95lqrrY6g2NoXpdoGFYfsJ1z0u0Nlid6E66rvM1zZ+iFPVIRhEMyDk
aHyMsMHYKC+9lm45C6Fimt1FDtqs+MsM+l/EtbZmLHY1bc7/gEIpy6jTNIkCCDrUGk/LEs05pDsz
5+QW6aPTj+fZES+Zkmdc9O8Q01mWWuY/1bnwl1tMzBfSP611GVVeEZdw0bvqRSxlyDAmr6VO4phW
penWUM3MDK44WH1+1BwbNlulxo0f5b9P9lmY1JeOWBmJT61HuRIoSlNrObNawh/ft1Rt/rTM3sqc
4muqCA8t8SS6Mw/UpSyFcfXZbPcI/vlMbeP7FRp0TbIik+kQZ6mnSobodcZnvbzsDmUB0oQAkBDV
Qg+zyLT0BzlYBRBNyhcZMQo3JZzm1N0nJU9qI+ufIXQNKxxP+8Aanq1hOpB3uhedw4lnZ0+Bts2i
6F3Dcr2Ju56oJPY9WRrcM1I9yYJxrWj6AwjDy+0z6MAEYuSd9+HCdUUhxI6wWGqLpT7Ww+kjTqxr
lyEIKGtSFJTvGjAfCYe9VclWOhP+q511wVYL+/zA6ptejT7l4lpehNkUnruUtrnMTstmivPERnwp
VsuYdCvxwYndeqWBzsxN8ygr7olGTE+Vlh9hcB3SpH1AkbwFpHCvTfwkA3Aqdn710lAUQf9lKD7Y
sl6j2iV8mGskh1rg0tKzTLkvOvW57AUGU3JVjJnNLpkMV2sp0YeALZn/8dZ+u714Y3nmlDbXK+zS
K3lDw8qIzHcIoYhC+EktIbQa484dneel3sXX3XDBJ5E8+xm9FGM8qMx4Go1I0oIZT1bME1MTD1qP
ejYrPiwLRpcDUWCAh27ac0ZD4vCuuUg5PVpFoaPS5shGg00wtR4J8Surerl1k+HCoQ4RnzUlaZ6Z
lJeJPR2W57LZAs2Z87e6555eivq+YMtOGh+7y8I92mSwtpIo1NYvkMyDG2SL4W5aKmGuYH4isCLI
aUQS41xa7tp56Y5VevqtbFuxvl3zyqoYB95utK0iVqxrPicjBciy0JYf86j/VlfMpllKlk81nLu9
LMR1TEOgFSTNJOsAJMA6TXOWGe0BZfdJd1FEzhFve2lB9A13TzCOz8J5Tbrwa2Vs55yuClJkbEvW
HboypAvLOen9p3EePy1vU2pLT5lFsWzlWSiamQul49a47BqTavL/sHdmu3Ej2dZ+IjY4BYfbzGRO
mmVLsnVDSJbEmQwGZz79/0XWaXQNjSr8OLengRYku6ycyIgde6/1LSTGdf5kc3e0qBOwRDMhnCt2
rstswOlbfxP3EL7jmBRvw1qfW6P7mmX5CNR8j/CTMCduf+BTHO7T+jS3jUFiR/GVW0uCOsU+5yZN
r7EGQAXexi05d+iGj0hSVCJ0NbyJZ512xolRz8GiSPT1pX35kiEjszLwnM2wITICGtGSHr3Su51n
LkESkXhcgHbeNN/7XrlEl8ZC+r0kCRdTctBt24kLLyG7gzZS1W0lFzixauRKwmSiEhgGRBiOoM9e
0PWoStQzuuOBa++tVsMtMKX9SO/EE/pszVVpz9WhM7wD4AlO65f2GXHg6J03aUAuWg94BNk1cTrl
Y27zMnmJs5reaR5iPyQvYMDRNlgUfpVV/ehH6+ZyP/Sxy0eoONlnHKgWI9h5lfch1p6zULvwyEW/
1wEdInhBenYMem1Avtx+nf/dwWqNIJajdpwBNXTKs0WPEZ0xhvyZ8brNBa2P9+z3Y5t8ebhYEdau
0TBxLPKC4qSm4bGc5sMioTwYNP9BsbjJNoWqIHVFLejCXk5aaB3BW86sDDVGQQLfCB7S+yMDF5BS
3NeVwa6b0XSrxfXFs5+nrAZeQvVWhyDgZEJzKuUDESWXZLvaLKR07qp0ocKRR46nxjYGoUdnMD20
AxZyFWoU4pJ9Qy8UHnCNOGm9V8Ts7iwOyKbTPKSYXxG4QMuOu1s753e3LK9j/oRyptuMHUtMKcoP
hJTW7eXsWa8e4Qkkm5cI1oFNV0+qX66nHDIDfnZjW/YVITLCf/OtiorhNnHcW3euvi5dGsPgRSvE
si12HhbxIDgI1CAkjMTbmtbkZbOjVCxAqXPZCo7GobARlueUp4v/4aeY2EPdkqvgYoC5Cz4Dbe1T
FaR/NN/bSydbSrrRyuG9K3BxbEpq5E0d3jd55e/1UrLoc68MmSGlVv0CreVrmMm31Qzqhi4C8fRf
ubwHowg/YKWjtIKvW/s7aXD0jpuCQxTOHzTqKNOSBcm6k11dzsxwqWk5672t8Cije9/7bDvyInSz
GvUq66ngxqydwqdivKPLsEEISfh8N+xUEu4hR+T8Jzl71lC9oduhabBPjWAgeYN/1xk2Z1S53l2q
ucsLpfRayDJzWZs55NGZJVaND93B3eS5xmFM7OwhsdrHLpDvIQNGtAw31mL+JPSKfgNDgDgpX/1M
4o1MHcjUufVbT8Bzdc44gVp1ArKXq34uHtsCToARlNyVMFG6evlpxNQqCP1u1/BhwuPPBxD3V07J
ObT37Po83HTspSylyj4CvjnnvLSzO5/MQHIoUMtH7PgvBmHae47nB5Egs3BD2OZtWP2QbX9OJDm9
ipcVcGmJGkV4PW7T9hdWV2+firt4bE6GKX+uSeBj/uWsG/fddecm8lQXvkHOTz7uxFJeTXZm38zm
OHwjHvypKsaNUQntDKBfB1JsFfOjDFM0/7TvtplpoCZbpCDVxVDPWC/WWZybGE1fszrtteWU+V3c
uJh0y91AHszeHNvbEZvBxgAJtC/sMdh74EOAigxi27Zlty8tyoZ8mO+6zDEhGCG6G9N1bwZM5mQc
j8ckn76rwfFOVYbdgnKb49FbPTnuLg6ehItjvwLe0EnjFSyB7pEmOcmVQRhJsyCMHfLcNIji2oon
+wDF/L6eAiIEcAE/4rvo9xcv+gUuf7G5i1W0pxxRXmLP/vnyJbb4DqBFPVrni5H8ty8CcH2f4/5n
wzdodNQO7rlFPgBOJRFbf/G04Rz1DVVO0pwuUHxR1ndl5iXRMmKr0ATH1AKqoFL6xV7KSnMxv08m
q11chEDcG7Pbd2X565ISMVTmz1oyUCjzzIqqFLVjM1nV+fIlK+KfGG3CyHZaou6D9PdfLn+WSyqP
tC3eM2CxS9ksJ95N99xXk0vIKt/96UcnHRxIu+qcNW195RI2EHkhtm6jzs3zf77ICfglOLo8GtuY
Fk47Z90pr0mkgDosjHE4OkYBwyVtpxbIFquAk10XifOt0gHrU4jZ3ZnnCMfE9cWwfvmCmcg5q07f
VzT8o//8RR7zQGWh0cSGQ+Cc/kK7X3va+W4oCoIrVv2tP+nepGm73K1Zex8a+DMaaT52xCg/QuGH
zVDTGkxjggGhvlwXdvbkeAp6GdQiDo6QwY3STM58So9Nj0cCrvk301PX/PV861kw5Z2izE9hOQ40
ImvgXEFISk6tnAdhGfZDloLj9UiqjACF1rveEt3epSJg0VlCbXQOei4o/SON9vZ+4jEuP82TsCI6
/MZuIob+MAw8nQRrzePqVPJxcaF7BA19isufad5UHw7ePYDAuTCbB1zVNMWWPX5BCPvAIrLdzNHQ
A7GQjnT3V40DuAi0usHQEACt1RJwA6wLQEBrwC7yr/+owS7f/fZnJgiCMXF/BNOabospHnaT7f/E
sNLvATS1V0gDk6tKgJiBhDzqL5fv5jH9RuMMyLtkB/c1HCGBi5BrQEKhIQiXP7p8MQsQVpfvsMIi
jSVlNWLRK082cwabnuRZpK88mYdi5Cq3m16y47u3y0PYxyPTJr4Ey/KL7cgFfrvG3xb70EzqmwD3
QCbEAqjMiewUHMRvaM8lNA+Dm1+3mhdR9XGECazf03G/FhoqgWjZpv4XZtTPt74GTwiHdrijwJZk
mkqRaj7FrKKlh1ehLqEYmmHh9fCKp8y0Tm72UGl87ljgid/itYJmq3kaTdwcMs3GcC6YjEQTMyQZ
53CFoGiUs32bBpDrNV+DkBHpFwEEug5QDgQOpV0mhf5VHnnM+GCCuyFHfFuUME9hTxFuuhpkYnj1
r7blsZeDqzkgo6uG84Xlm9gFNcblWzNwx02nqSG0Imb0kJl79lfTPV++u3yBwPA/P2ZC2vsqDNg5
h9PiS7BdOm4FoAYPMpG5cvnu8mcieSLncD3RPQ7Z52Ydc4UBn0sgazZ2HPSRDekTYHr3Ssjylch8
tuhlvJdp9qNMidNwZgUhSS0AhPsnu8D4iK48XRYzKriYaTxMAD6y4GwPzrz1+picw1AzObzk5HLk
qUsA0pk03+PAPZDH2+UwWJr5NWzl8yr6l2KmYgR9dpyoSzn52vl5sSnhk8V5ErhwNkOm9fQGAV/I
06POMOh7uK+mDVx4HLuPlqK8V+VwKBMU9l+ONIggEdyzUyBO6WJ7keUjIwPzFHi+3DWFBmiA5spF
9d55wTsHE8wREJzEkLzPbUwoqdrOfvdYJ4C5m1UwD5n3iZGe9AsgWuhAXRZwS8ypg8+IWi9fKG6H
AD06yovvfTrtaLJs5Zjs8QnRQdVq2zbcwom8JZV5XyjvNSudn2rll2jwQzCzzU0wYrOUVqMlqpdE
IgkXafDdDpN3x+/fndqi7/WQFXDZsLnZeCY5fq+V+jEZxfXqnNfWZhhnM+/1KrXHlMhhdunt66rJ
frAK3RRmqk4G1KXSbyUm7uHehqu2DeZhOa7kJ1fKAJ86xmThZIZ91oGNzOLGjXqYa7DmVLPqevXo
gDOK+sptYlMuXR7XGHZ1Y15dWIv6IFDm30cfhCOGGirq8jKviwnG2ObNsYrVg2WOJ2SoHNV0Ry8P
ky/dCkJtzIHKpMOCUXfb24D8x6La5mJ6ViHgLWHKTY7cwuxjDpAO+meUFRCHNwRbUHT66r5oydr1
ircsNL85FIv0Djkza48j1rhNgMYewYFuISElGGgLlVn5ZreBsTm6bXj+e72NqyVmf5CCYXhEl2mS
D0+OsOX+SV/UrWuCi572ldPgJ1w4q0iwTZG1qs3MjMSX1TuVXswxBlVuVdGf0K2mkIHaAHcoTIl/
66i6aVBg+K/0yeDyVpKkunGDXelMJ1COwHcVWvfa6gC8eUyZBYfLIea8LQWKkeXLA0fHTJCa0PSP
WQOvaqLb0+Sete/an15gv82AsrcGJLtNQ8IwyzUlP/GOg3HtIWP5+zfF0oKuv7wpaEgtiBBa//hn
XV5iJws+p/KoKovI0+VKFRxZ9VMCeHNj+VfrdExCtZtneI5//9j2f3lsCwcXD2ohgApNDSX5neCr
c0dBspwsj1JPvKuYjhEPZKXPgjYDVvHbxl4eQSg9L7P1DGfiFE4Tts7si7EoeHFIy8rFooKuZRn6
G1WGp9ml5fP3z9L7iygsNC3TF1jjTRxpDA3/+CxrRUyn6xVcNiArGNRyQAy6btqwDHOYXHR7rSab
RXoDueAhuiokY4AWvrSYg6hdXljNdGQoiY/mRIzW4M3RZ7kA83LkN/Vbrqq3klYh18TetSnKkjyF
zUzKV3NPuCc/m/rcrtuBfevetj/yxfc3c8Kh8KLT4JjwxSDY22nTkz1ykCebUx6AQp2TFfm7fpaB
k2J9GXWKiypvSJbBEizKbSXGx6VKP7N6uvsZeuWjPrDR53nz1PRYqm7cuvOLrZuMmUfIYU19m741
K6NH5Szfyjk9/v17bTl/EcfyZgvLhhvhY8z+i2BVzlljwHEsiLQoCGEw3QiNKqdfrTdReiXDYM6k
sZInejRYVOql2uWwOm6tEX/ObDZsB3SUAz+jMi5ld4WdcTp2o3EgJ8FlE6afs1alX53ThP6JCsdH
N2YADB7ieu3Caj+a61e1GiOLW9/g+FmIy9WfSUrHwkkgxqVvSWcghLPoVxOu+aYHinVGkyzHULtV
nFFMNCobp6LqsmmIOrlNSDrdN9oM0B7pubGFRnl/P6UMpgprysBClD/8lRMxM+23SofVZEQjkQmO
+DL2X0uSqDeXv09L3een609IxydeWLmn52BYvYzyuv9VhZd2fVXZVApOVE7ZAfTi22Azjqwc8xCk
PSMvsyLQZTTJU/T1aCRL9lNtPvULbzAenI1La66w1bVBkwsNA69ahP3jpdcujebW9YtTKo1PQOJk
+dWJhRNF/LRGyr2YtPc+LzhgmejKuqRDyNI00BmngwHfAhRKK/eMS4hczEnUecNas+CWRFBalOJZ
8JdMCM5JM71DXCQiqt5jMLxxpH+SWiTgZewTxPcesRa+JhX3uX6q7Slp0k/sWI8DlqU7OPtwYXGf
ZOMwPwMhQ6zREoI09epcNt3TP1yu/2VHsYTtWab2lYZCewB+v4AlgCJy1+iKo6Nfst4NAF6CSZPh
h9Ff1eBEvZToAe3x3sSNHt7p7bXRSjpXy6javvwH/e5fFd+hg5XTFtxHMLEhvv7xKfWLN3kys7Jj
KZKfssrvKZ9PuvVdTmAx1XKKteKsmcZnLb2qgvItNtsXJxD/8N78l8XdCdFb21gksGP7f5aeDxn8
G69usiOoAvgnA3fVAPO4k1uULf0WpfgvxVFtXMUvTzF/SZCcd7q/4Wn9GHqKLYkzNYjn4Ls5ZN+J
hyRwjjp2m8n5H5S44V9k8sR+suagkA8tC4PRn3S4FNguY/ApPc5FHu+IzN6jrNiZY6epltgEQ37E
iu/5keBjA2h0ldrxdPZNV0U2/5AG9fVSZBPMzaCK0E+QL6K7UcTBsPS6eMVSbTHrEOY1Q/i86RhJ
RuYE74F3yMBgGHbk581P1ZIDYV1RxdqVSmhxuERqivA55Cxkm4+2+mYQ6AY8TmvxjIzdR61Hu3B2
dPow6k401soXKfriWLb1EElSY/fcFtseZeWTp1ExVXjrETF0g2Nuky3MLQxS0BNXeudccds4rSSG
1rLWfRYaL0oCpM2Q73IFmz+WErGu4Rx1z/EiFa3pqUEo/U7s65fJHpHa6f3osSCDa/kWplB7E0Cj
JJgaJ/zU9wTlfIkG8oDnHOO8VEdgwzS0mxkIhqfSrbe2120oJegTvHhewWpVLf18VFn22U9Z81v1
8X/WqH9gj1lIzilh/oY99gb18/eWqP/5F/+2RHn/Ch1S4PD/CA9Ofsii+G9rvvUvMzARoYLZscm1
dqiw/83c9//lUsnbGFFMzAXagP9vb77r/MsUPnh8H4mF6dqh///jifqrs4KEAMfkF4UBKyFgtD8t
gH6OVHQmcG/AOLqRnFAszKUguDb2L+hOr8N345TsUKiJEzmAv3uj7n8rm/9AENRHiD9U0ywhnhCs
IyGvRlh/evCmFk3rmeih6dih29mu/VU53VYUEj3kz80MDcb7ZAv4Xz6srqp+V0gPbixGlfGw6sfQ
Qki/G4xDNJTbxWY0g9Gb+/4fHlJvI3/3Qv+0YhYeA7iAs9GxJ8J8RdMGED4iJGXJwMw+//3Lc33t
mPvjw+FdwoLng8Tx4Tj82Z3VodrIkxFHStJPMF49/+C7zt3cA3sHzQglqivSyGk49XvEzAHmKvKb
sKLwTX2mJATg3fhVvaJjjYM9V264pW50tlOLDXpVeFFxbCEi6sxhv/rmS+yP1qbJLXO/0Dsfcvdj
hJoz88FvnMmvjzW2lJ1yqv5QkLwYF20cpfl0FxtIRauctAScu5RwXb4T9BZ3kOv2I//bdeYJELJ5
chv7kdQwjZifN/OM51kxSCA2prqN+wy8Y6N24KVfihBNhpHNT04gIRAv/rfZL+Nv+PkBb9oyO5I0
a2JyN1FCoW630g6yrnrrlpkrz3ljnaeJVS9PGBm3Uz30DIDFuYMuRtOju/EnOGpCnOt0OE12/8tp
wlsb9SvKG+dTVMNNJttXxx6f6K3C6O1uDDG9LDaUFh9J3GbNLR/SRLyjQ7kdJoMlm3Ts7SrGqPTe
h4yN3lscrPqji7BpmJ5mDUOXUr2a0OvZLJptnSFJXgyK6gaFnzcHM+ibY1v8orb+dAz+3eTwSdgF
ZyEk9xtEQODig2pr1etDQ0K6nBg8K6qwiLcN+czyozYIuIMV0PertxskSpTSojxHdCubLHLd5tVH
v5MTY+4PyyeZrk+p5zAsnqnl56dlIgWyjOVhrOnooLv6dJyK2PgPCHcAwtqSOCMmSmGOiI955VLk
UAkm+RrPnDZ8b2/XAR1sb3wSsvokmx4BN8FA+vdUzvxkLuJuae4Zp1a7okN409GNlIJRbt9sAi99
TATLlVQzG6jBf9I0kWt316uOhveJ19sNWrtUeSgS4COMu6rjXSNMaIcO86uzeY2nGTMQxwn3kyRi
BvqQGdyK41Nh3Mf2hCImz766gldQkcK1wU10TVYdXVdnBbhVqh+5Q1pI3nQfYYN/H97hHDExOFcF
/7UBKM0skSOWCdecvXrb0COqE2vdtg14Iq2r2Uf1Wm1NeGnoDuybMvSP6G/ILYXFT18bPJmlHjGQ
gle0rOuGPtN25GQXOSaa7pJeXl9qZLGlZxJcP6hAqSrKGmuiuQMxgWSlaBWXDP9gbAk25IMOAxYd
2oNwWu75Xcm26VnjmUltJlsdpEF+cAqixEqnm0TCgdeRIPryrW14A3Hb/LJyb6SeKR+SBcfZCFka
WXvwCAsXY0bJqwNYjPxpLTp9umJA4xUnfd3MS/29qCYOeWSSOWX/asGz3nbGGDUNE0DXDw1kwaQV
jbbJA/jUvWL4LI16wMdlHscBEABsJ9/2c0hyNJOk40Vjoe6zeqarOHQ3geyfjFrhfx94+y5XngnS
inWXIjmRr7bN6ygzTGI5SLhMxUkk9B3X+BrlgJgXJPlowuRbuGdb1wZ0IOCH044tkgT/QL9ydxaJ
wABi4mHpv4EiuC1s8sNd7lRLf8HAiNYDmeOAc2kfetPT6PMed0Ix+63Vzg+HB7V4SN3wwgR1wrTV
QH88PscI16NBTD6Q5UpuESkzwBMC4kC57uKhOunLKWgMrIU2i1nSZztfZk+l86xaRlLMeVE/VN6D
gG2Te9yQaYH/rVmeeymxIZl88mnMfPVCptefZ0EeVkcbZqn6m0HQg7z4YKqYF8XUky4UF3bifsIu
djfjwidSBiz+80RAb0wiF28FgOMnd7U/qedZi8MQhaL3mDrLgfPUE3JgYB5h85AxsFDjdBhU/WTY
hdojN9NxChpCykWx9nvhNy+hPT214/KkUL7sjPiOwZDcauj0Nsnnp0EzIfzs24DamkWVi3FyP0mB
aDfDpNcYVb2qTDy1dTQm0t+Eyvls8PjYiHlZM8msn52HyS3p2lYPVdh+hau/QzLKTFbfxy6f6Drz
dnVGsXcJq8NQSrCzaCENYXCiBVCdYwB9g8lbUc18OkN+3aW8rbNe3Gdm2NJHE+D3WsFf5HKTgOpA
xLn4W8Be9NkMdk3kwLgy7U9gH6ydeYYD7m4k9Wztn5fiOI+sn0bIS0uCnDhlYzl1oXrVb8nSssXY
rh4hczdVRblAGVovL9AySrqrQ3q+XPBC9q9tl5/r0JeHcI06HnO7WOyjdE0Pftf/ZEemUWvD6cn5
wMMYypvZVQ++292wtb+mTvJDFSnKZN89MOwqrgFgoj7sIivM4kOIbGrXI7wZVPm+WpBvcr2qiRhH
GHMJZs1q1QoQMlqyKYviaeLYPBUPwcTQpZGE3vUyJjDE7x7yhaNQEyorCpRHXK24VpJwDytVy9aa
qgdVc1PY83SPGfsWD8pNC5CTTBAWPb3zpT3Qobx/cI0GF2GTIrlB+jiDJM/H5qwKwiyC6UnOfrUH
60saT44Vvp/DLy1+ADlo79LKlDuSNZhU8RJ6cqJ3qQBPtwYClWiYnBnAVkyBlqcQj0nuZWbEKmsc
pKxs6HBpssvQ0C4dzP7va8LZ1C/uekY5BKi06y6Ygx+q9RkXg/rdpAwaWx9sI/rJjQ+lbNsnXRmZ
jD52bKofnVgjWbn3eW5bbIDzdcH/m54sQVJnj9Ie7ZcpNeCMV4dypKyJ8+FqyvvhKgdMJFqxH2so
66vBBM4dDMDrmdsCdPzp+VqJ1hDhYs7262RNZ0yGOPWQ0mLcJ9jPg6wzJeEd3qyHdE0N1lj3bY51
m7BMsB9NKIUQ+DF3cHhRaR3wdpZetc/D4vu40sW3PeB1RVm+G03BzNoDKeuTLrlBb26yaCsC+FyZ
b+E0bmZmCefO5hmNU38i6sfRUCBvm/gPgxe/uwtxLkVvvBo9RuLUWHg3lvFIX6BJmN3N1YTr07Yf
jTE4IbTCTsVcIegYEdTGvPdzCjheitxViq6NOawBal11ba/tnQOy94oe6HNisPiMMzYkB1og49RZ
jOYR2Xm19yy5k3XWMi8jv8vrEPO2Fm4ZaxXZkcHgr9WXRAs7igkMs3QQM+hox+9BP7hIvY0duwMa
59QMIBcF58VhT1fuZERr98FqN11543ydOKvF0BejYTAN33PAZdtMxG+gomatfedJZC1i7EUc3eXO
NtbrcM5erSpEv2VOoG6dcuL+SKkNSKXeYtewMeck+9wwXwztn8h6edQEKrQqfUkjWBLMgp4Dd6w6
NBxCUQ263xcne3RSv9r5/ch42SZNS/WWBSgYkL3VUP7I0VGHeQ5AB6IYztBMsPfmbdycshw2PfFB
pITpGajYlXQpD1LtrHX+GH1uqji15E2WlycWYIqCnjlz0GdEaCSSVEQbz1JJMq3Rdr86bs2okR8X
sST6nF/I0JCQrD5ZhURpbvwYnA4V7y5fGKHPcleI+UOLWKO5LpEUpQ3rtobx6iW31Ynh5HJh3tZX
FAtF5gcZ90t8kzVevgvpTvkK1hWrR7JcW5Mk+mKokVa42r3RY8LlJGEhUFt0DFGcXc9GfF+Kj6Tk
w+7AQUeirm9EsZYRmhX6bPMazQ1s4yWI4W5m2XvRj5CmqowTCDJyYseNKATCtOFwS2UT4GqIa6bC
K32bPbm37PR4yXeGbT5lDkQrxudRyelri4TOh0Uq3qpqJNSoOa2BGu+rbGEZENVWJPEhZgvf551H
dUVq46zYiKe5eOdUNG4tW8/owPnuikodDGcIOT8k7OgLicTBlO96R5Kf1oh9bdrPwsau1xMzjCIu
yLZWc+tnuHGclJiuLNahcmnxKM0e4vUYfy+agZRqi5hSRSTfxkbQuh9z1iOGoiE4NbivI+hw4ZDW
V7yn9VSztzEjtavtUNp41133FgXxx8CBdeu3ZXjA5NRHAcct2pokCdnY7IiKUYLSVjZ5tmltPlfk
cRiTGKYQtQmOWgeamcXwUnrjoy+ZdluNz/sSp6ckUFwFtO4fVLrsRt+aIihHt0YyfOEkjSMh4TE1
S/5E2E26x585nahRb7XWzS7xeWSB0+xxpLRXHaVFb+0NEx8gIu48oqb0NrHEcZN3A4cNh0vaG8od
J4U9BrHukPjx3lEzTrku+NEXltgp1/iWSf/RliNANaPqDqWzEs/pJ/C3yL5LrA6jGEMxucjuEOfH
ED37jSPib/FNCSEKVVGjsPZBravHM5JMtPWEbMfo6Uad0JM3vkCZ3Ncnfnr31z7dWSj1pnB0I1Kb
2l0KAarHteK4L2Ew9Qi3w2+es/QnKqsGZazH8ARq8S4PfZbwSVxTCFcHzFliF07h3bRifstoGaSD
jtfuVL0tnCDY96RSCNu9M4L53VUIFAmF5PNNyEcNp1OtqLZLbzpUcn4PhAhZFLnPrM5soimuObsH
Xbrj3eVy76cIzjpDODcJT/1UcaJzFYAoj+hyt+uJN9S3W66mozd4u7Uagw1+0FCfNrk8wyLfzom2
cwm0l5O+0gh8Q3RANktrRzw21DBOjMoKkQKwWm6xj1FQGs55mMfTalDrpy2aTz6qtEl2dCCOdWBC
EfbpPXT0G/DmGajumb34uNThKYZBcdVM8qYvIZ+G3kLeBTVfJsndcmHckmckZ5yFXu38JAE3UtZY
nMeqfPeN9HUidgyklLmesYDyoYv2rcFMxUpinQvLPZMkdM3MHKL3fDDGFhF7UeHqbj+LZTm5bMEE
ltew7XNzYf3n+qVfSF+5/mkujNjwhJ6WRj40mfEmk4pMFpvDV2W2bCfELo3IJTzKnA3Au8ceJPfu
DgYt3DSlPvBDMY2TxNfaQNsOkCT3KzjNXaMjNZvmcRCcZOMeaJ/dFO+5kyBrr91pu7iSAZ1dfKtd
OofFCmA6RkITuDtvuNj+gitVm4dRPBuzXx9WT6T72KpuSRBdj9irkZL0ZVTVRG4Z7bYZICu6cvis
OkmebvrNr+PnOk8YB5VMcfFdeyBfWFR948oxEcVUKWFiGWwO2Qugz7XX7OMgsulHgexH7hL6OhAl
WK/k6mzLhGfAu3s9o6TDwHODKo/JmNnkh1xa+6F05hNE5qgqveDoChgDq1iPTZLfGDGdlJyPjarW
uZdGybPUKmQ01hu1GO7B5YSy84tqX5Xtk1nTP5lT8sNmEhcLrGm7BIAjeEBWZrpJ0SI53vUjqS8D
hT3WcBbBGP419pj7HnkS3SEW8cH0nj2KpL2lwR1qUFvfHbwr5uyn7N4wg/G4pLjLqnyAruHBBD74
Gs5ZS94uPJ/USD7KgxJAKSlDJMurSqcTWvG5jGfkFfGurIoaM0fDzCXwnyQO170+3xWiRXbWvth0
MHBxp9u0ZnnLcwJ/TSCebsoraCX5W9yO6VKm5C5T/ixgGRvTZlrWaa+xuXMXYkzHarktfDLnxhl3
k5N5h0XH0KXC3eFiqLdTh7FiyVjCdAwc0XCkYaaY5Yt5vJn7GdlYlmoTztodl2qZ8Ak189Fw1BaE
14R9TDovQ+5fDy05qtCo64Prrs1VUyAoBcGML0Iap1Hkj35iVCdGrw9O6zCGogiK9VJfmP7ZjJu9
Mecd9xwxfKkfW8zP6Pw6CW6N1kgEM8qZOO7VeU879X3q5J3tp1i/Y82zXPAwWZPaM8hzuZ3Dm6la
1WmYSqAt9l3ZNuJqXu2dCzjhICt2V+inzLpTGk7tFQsOB3u9VyOBwFPIMS1POTWFIRu2IOWcwt9H
kOebMEvX9qVZiY8YCERlIN2SeU7X1gIytLW9gErOj++xLe2qidjmyuRGknZ5rTCNNPO63OHKfYnz
ZkX+DnG0XNKz1KG1je+Qxjdd1sX8adRPPrToFHsdXVfVJOQPjnjf7aqMlEurtRUvMZLsyJ6xsnrq
Q1bGz7LgOuuKuSTBkl2hFGE06TfQFuoE4htncBPsZZhvk2Jx0Z7iMGbCqxC5p3srjcWe/KPnQHTo
1lze07roOvSJxb6CRZLP7rlc1JUnqgfCJtDLheyYEDOpWIi7oNPGO1PvJ4+ZPFcNRpmi5kCJscMl
H3CbIlhdRqizrr6+egTCB9MNiLao2jKauHJKw+g4vv3ysDacK2Fj9qZ/W9ZRl2TprlAgvZqfnrKm
awxl5TJjv1UnYLXmuZ9oPtYr4PDFKr9q8mq3RUosgBCU5fEAybazuOa5uOcrOr4fYmhpCpY8M6Rp
N6Vj3I25QnkxX9e1hRN2tot7VxrvNerCpPB3tinfQoXfZUpUeWQrIrzt1TO+7BUlv1+yACcdhtW0
wcMqcrQUzshQwd9wBLIP5bKkN5aCj9RxzfFSqLKG6SFzcEa6HCDC1UImHxYf9cz6voRtfqifmnWO
KiI+tqMw8f/5bbNtZyq2gmCjeSBCyrEIRu58kLQhCkFOP6AwsGXhMnc2uV0b3/0aHzhuXVxpZppG
a+yyMypC0pVHJyhkoGq2yUSXlvAW/Zt1KHMXLKRptry9dvFrmojvCpfqIVveUJXA48/ljQcfk6I8
ZDUp3zMjrLZhjfC/WxGTDSLc2L5uAq70xpupvZvsQFISMymHhPE09S5sUvTe5CeyS1iDrq1t4kYt
724yaED35qkMm201Vt+NDxHHV+va+/gpV+wNqYCzSpyKdDDrGu5ejClwG/Ir3PatFSeiMbEctRzJ
OxG/e3G2j/PgluJqHzLeXkMxUBYgUk08PFCzc+WVmHv8ZcX6A4zfo43ddvuq436feBVBo94KRWZE
HrKc0hsdNl1EZNxHqJGwmVXeMtndiiKhcM87gAKPs3fteItBi584m15gfqt99rxeYer1sBrKmBjE
gXwxqA120CW7UR8yUgPgu0gfkjo9CdVYdAbShlraeYkLEpdB7ASEafGBGw9UqG/EomyWYXmBu3DN
nOChs1jsJoPsP7/crLZ6m4tFbifZHHGzYjiYmzcagy/Z7HxfDff7VJR7sutvDGaOm8IJy03y/wg7
j+XG0S7bvkvPEQFvpiBAgp6USLkJQhbeezx9L6gj7u0/q7pqUBlKUxJJfPacvdcuY5JapOy90edH
VchfVXg8TiLUe6vpRGdC2E8BDIG7QEO7DNNVw2aZzJrgImZrqWO9tBVC0zKyDhljgWyA4lMRxCX9
mPWsVvgFeYYkvVWTyceiyvjD2O/khPhoo2Al77J5cYisNFT6uKBYF+DF7+rUWKXcr0RfZRep4oZ7
zJBhXAyPS0C1xLUWE+DoIIEKVpr6UOiq9aj40MgjLoGEu6BwrkQbDHWyqXEStBptFj2uoVG3cuTU
24kpubIwnmxEEYXQYGYGeQLxcC36yjOM8U1GQcFF+9xQX3Jj1VRRxo0XLpLk2CG79MkaiGT9CCFq
Pk6N8Txr+ouow9OVM45OYVgMrpqfwnZAfIbYAj8ZN3cIzRw6sb7pCdtMiKMOLj9LAqJbCtU9Rzqi
NEIh+qiTaSQIg2U/WvQRGbrtWOXuN08VcHTDwJtoFY9Sr5iAtKnoQSCMCdyZyq2Mv5+YkRZDUrYR
s++htz5yU7kIMtNcs6pXVPoTT4fbjnlDIsLPW+DVqTXRSg7wK3AwImpUTE2E7Yx61E3UlJeLbat4
mo/4VmJapYqECTS7mqTzOF3MAjmGxc5MyIC1Oo4lhmTceil4qAk2JQ2F1M6p3P0eWKqKEpFEcN5e
E65NHteOUBkXQoSLA87f8qqL24UzlQ1StG5qcZGDR8R6V8FOkPARJRNU0IIoWcRHSNRq/a5Vg0pk
6IWyQLSpfd3fZ5xdVFpMVVXK6EGTh97An6Sb3bZol4iLJog3qkQa0SwcEencwmn8agAxgX8IJ/jt
fY38P1wJY2Y5aB4JAec2341L/kVTsOkGPAgZP8nvZ2bi/KUAWN9q7Z4JUbAF6h94wjN8yklqKRXU
RBWV1K+q5Zz6uxcGAt8glh9QALAbjPop0NiyzS45KYvqOKOo6qbasVJMRDxaDpyqNG6AYhvmM4G+
mgUNzm/ojY60EUUe3u9Cj2IB2T2RP62GNq0Ko4/foSvEK674IihfO6mWE+giaBmEn1RSOQgp1kHM
zIso5a2DK+wUzQFp0Q1JRrg+wDb0b+ponMxepKCwzHPuKz9KzXOX4486kqgrV+VPF4Q41fm2VgMU
Jy4LxfGnkFRdRkOfWjdreY3FctyqkhlYDaWLqlhORNQRq7goHGgN9MQmCqHEB+sl7V6EGx4aSr5l
yW4WwhlwyPdad0Ayl6gseSfH1rs10CZFr+eWZCV7ccIJIDZAzItStyxEcQ7an3oHYWjXTn1UKCzu
jAJbR5G6LD+tG6XdTPGfq5poutbMrjzD51mKlVzZhZ8YIdJOmqCW5DkoA8NgDirZzPmEFylz3wAt
J3itkNtWxfWJu9diygenNIo/kVRKrhVaxq43dlKrf8FKJTe2CWAyySroDwOjye9XXdNLeEFliYb+
GK0tn/SUDq7/KuUoEIlsEaSWQStSVNkeOB2DizdzR5jKO/qoZCslnjFeZYE5Cx5cQ+DZlHY+TsVu
MlmtA+lZjvw9/UpMvb3ATA4pU8io7s6lqARbBHTBiloDgUgBtx72R68WxotGriMFiyw6t2L6nars
MqNed5QUMBb7MhSSWNnUIq6WVH0tknC8ztrEVTK6hFRm1sEcf+WiQZsUaDpCG8BJnf+m9YJBu18x
V2X2Ng3QR/oh5dRoHPPQmefOAkzRxicE1sTEzj1Mr6h6zhMC5E0uU8IO83aDjy5+mXjlzMku3ms1
d7sysJwo4dLKpn0oAPdR11dIWwZ8tzEK/XOgAa/JKXMWT8pKM4N1PsTpq1FUaFfZ0GbtrJS1yIYH
ty9U4t6lDQawPZp+urbfxy0mWHQRl557hK1FzWueVxtK/18LtkiAqo5mXqT0FmIrySz6GlEwczsM
/OegFYQ3o18bSgtxab4VFR4yzB/fFn15RyAwSKXeW7ZGDbKNUosa9xyQaa06ahzp69bQ3uRInndi
Usy8KK77OaVzKaoOZR7SRMr6ZluVySkrK3mTy2QTagnhsQoNLMnv34Uhz29jRynWStINda17PpXF
dojklcyJdTUqibISLfqfeDJ3foPfmMIYlMIp9jR8vRtON0sVHJeUWqohfm83L1X/LnM9K3sVIJwf
3iS19h02PpIz8om8b/4r6vxEd3znEwZHbS22cE2aR4yw7Z7IgncYk1Tw0lTaDIxGJ2XwwsEPZrcg
WHGTCTQ/1Tw5KMn0I9MQcbp+mncytaWNmuQveUiz05JJ3mJKjFi41ugzBzhSFtbLwt/AH+B0JMub
MYa5Js5AT2K9WBjxPe1doRNRm0RkvQWLdkJyNYjN3Bvz4ZG8A0Ag2P63HGysVU2vzzTm6sFQCZEm
DK0rrMsgU+jUSZCl66J7uaAkxBH1Z2LkpF05ZwsLS3bz2aeYwn0oqDRzLaXGucQazLXDCpvd7y9A
GJudIuWh7KI0+H9fyiIDTCJAGQtjqerrKm9O//O/0j/kr37/bdXWs/Ly+x0i8Rb7sp0iVuBmEeW7
Vu0jcAkwisbl28ZZG62V2L+LAfFgc368kbRWn9NBwQeUB8qGm022wvxvoUDBwWwxA1ZKSVLBGJaW
J1lrWPjBaoyDsxXWwvuDPhe13TSWf5oMBksuf+St8Z1cp0CQtlGbZuty8s9lM6DWt+YL7yHaiWXH
uNZcw4wwXIu9dYZABIaJoJZpMWfnEd3jJVQOAcy3prGOZVC0EbYl9Pf5eY8SG/psCo/+YGPEtA7C
oG5zssnXcVm+JmHSUkkYXmMs99no90cRf+1mMMH+JVy0ONcox6BW2/W0BNop0Xwfy6Fb09fPyd+N
kn2WEUUQ8YlkJcJzGSvBkSxA6FjlCE6Au57MkSmLwe9Zyr6O/ISTdfKQZUW9xu56H2WEGbGf7WZ0
X6zNgA2lrHtuC/+gJ+XjlAi0aeX2otfgWwd9QHPS1HtqUjl6sx4AYtprO0EWWGJQ726VFrG1himU
3yI6VxdqUvFDaZFDupY+W0UG6cVYDyQ68XhxInZUSiuoNjHcwmWmq8jzLGWMHmBSnfrBMOyQyqEr
AbXa0cXfViLd5UEu1i3OKBr2gRMjtMeboSPpm9iFLaRgQzSARYXxdeogLNRB054UUc428ww9hjKa
tWloq1F90Lo7Kp2Yizc2/UgutxQAo3MoWt6QrlpupLtCmL6n3EyeEVQQVyORPBCM27xB+xGFdJur
nIjQSaOWl/dtjzEDN3mSM9hRa9lVCiita0JaX2VCJqGvy3YH88hJyvJrDnFil6H5UJYDlYmSLi48
tIsaLzKkPtTiPWk/6zSrdRx/euYA3PjBA4KnHTWzRe/OmIufWEGyP0yfXVghK4rUg2Zoe3pvDoUh
ipGSUi2VpWdkeaEbdPmNQayd1EnyOUEj/W3DWX3UL6YQddcuIn2E8Bs3E4GqKSKi76bwdUeXBmOb
ZwSqG5ixUrpbuxo9KlOlN46+pQ5w4VKKZlzIvRoiBuQiMdoCM7F2fe9b20ppQvwFvA2Gf7YNLJ3w
WbFouINYMHw6f96MiawccUyb60TpsRv5dNjj8NhUqn9CDyW7tRyLF0PycxdOMGFndHtQuEDfaYsm
eJCoQzqahImGCixeX0ETHhTYmL3AAQ5Qz/jYqrTWa6GNbpUqgDWuK/HWWdW0ClToF0h26lVlFByA
FwA8rJFxK/lcqFRmGPwsv34auMaQXpnUT1ZdM8K1qHwiNYZugdjlTy1hqQt7Mn0inyChUkBfWKzL
FMRhEz/9UuXlieAYaqGI5qQkePIn+ksth9T7mCMiSGPLvLMwUZBvSuOOvAqyHT7YC+76JQ9KpsKN
PMqsUST+/jYOZ/mk+YXojtFLl+qkcQz01n1LoLVYCRdMcto20pvh5Adqf2px35yGvFQOXUgfc/nz
thrItLKynj6VoR0bqSVM3fCkTjef2sS8twO6yHz+SEm6cbpkaS8IUuJmZvAaz9B+0hCHqRo0hqOP
KgmBeTyuiyGq3aaDjm72PAhhLCQHrdsn/coJV0mtUabWVbcq6I3WojQdZc4lFEYSxU3a7F2Y5oMo
SsUl1uNhQ87cANtqk1aJcZl5xUKsH5a8PrKS0odMYzmmA5xRe7VYz/ocXRSv309qYw/4zWcjoiOo
ligl1FxbBDugP4qwpgAuuHUU6ugCjP6oqT3dk8HHoDu3CkGM3UMbkDVTF/MG3h7dGi25IH33unqI
wRUw7/2ZRb7v6SeDmjn4hTms2pm4U0N3KexzsuM4xSbQvsE0hjQaq42bTfWX6ccU3BL8sqzaQVri
vs662unyjPtRrdEbXe61dElWA3JQFncWkbxvDhWOQPwrFV0/fTMHCLEQgpUIBGDOmCF8JlSU+oIe
48CeYihqDXM+KJquH2MOm1yarLWpTN1eUgfVzikBn40iPtD52jc1nkjVN4t1aUbylgVh9Bh+Gi8M
ENVYIWKd1wNU6uNowDHKpwYpiIElSktDzet0nTv9mDvixDkknCFFmCCaOfrdG12qLgGAXVuhKMay
PcPKrKYdVyFimJ/muZ8fAsoIB6NC25Iron9swgFQAfaDDqPrDkncKi8WdkaYspQE9SrpKgMTETUB
3uS8JQRpvhizJFOpO5qilEAI1tfT0KmHNOo55xELslMXni7eC+gB4gRKBRiDrslnuoIIVRXlGf/T
95TW9xAhMyNrOuslzfJRk5SjMLPihk2P55xVy0sBD8GNpFbb1fGBhGWKAtj/AAgMZ4QWo8FyTDxd
tmPvJy9Nh7JLDNZzMdIfmURrWkUdoAl1VIe96nP1kI1zq8IgbkIaNl0pZzsh7EVW/e4wIi/bmhNm
j9gsoDwM0okwz37dMd5orScrRQyLG9c6CbWRvq9HQATtqNbU7vtmA67IpR1LJAGaiJ1mCBDDJpR4
RQD+YAlBpWS8gXh3mcaMraGWVGKBghe8oa9FqCw0M8GrjfpkyXAoVGg267wyCaJNSAK1fMRVrR7s
OpMstaqsr43CDRhXNMlfHcYTIQ8VhxxVerG+eOBkMzEYe8hs7XoY0xofs37+vTjySdp1pgsb4qE8
I80CygUoCHptgyZVvwo6dreq01K34/2sU9k4agZy3DQnvS8RuUdXoowyXAhOMza9QzNzvRCUKXMz
XaWs41tUCRHjrYYM3Xgfx09K4KfEKOdbXZT1vaW3hynWWk+N44tWTFRJ0kDHdKN2WyMauAu1QSoR
99lJ+7mnP1gum//vn/3+Ak5Y2vuzhSxNqyeK1Rm84kw3FK/WGy8gE3GPjM3EYljHaxUc5lZZ0pai
5S9+v5Jz2vy5pS0VcdDS5hEKn3rt242Gaz1wUCrou2i2UYma1/5lQO5+C5xqGznSJX8x3/pP60BG
lho+SyQOUvh1OVapT1wX1GvFQFDd4WpOR/+dGN52uDbVxkJLiL+Jssq0atQ1WcHSK6mxuFM90Us3
GEo/+YNz8Ug64hUZvcR9g9S1J+ggzWl+NTDgJytEdriHLLumfH03DtF6PgriWvCeoAWRPs2pZD5n
8cq60SIUP4ytfIqVlfKYfOjGWi0cEt7EzQhS1sm/yltCoa06GuW5Dx39GjypmddUH315ZEEgJArS
XUMrM99LjTtBbZSdLgAnY3dHlNHEglO2ZphBZo1whNXpOj746QYpjPxQfRSi3XlZejSNmyB88tYR
562VewJpNXGpMQ1f1RZhCZw7CJ6pPZ5UZFowAXclGPlb9sipW823E3AT5IqsHVc8JN02f4qfhDek
BJSSsD24xabTXOVJ/UjlvUzqwriaw+/2qNytHUiD1OtgQBleQDPR7vfVAX0bHKv4rX/Pelu5ho55
4c1NK/WT0KnnEgzJS3jrnqR1rayQ2pJ0zMpmT4/sakiINtw4JRe5SI/z0y5XdYoKw87vImT91hZu
sWCPIBd6t28dooPnczM48WFJBlyoPpQrIYCthnjV7ObHwcP+Uqxp9hB2THdrTzABzwak4iF7ks7a
LR9Wqn7tZA9DnX9UdzIRct1upA/xKF6NG1A3mYEjbEXGdeW8AOyAOUVtOF4Jh2xvHikcc5G8xdt0
XEZAwI1j8oJnGnb9GvbgsXoVruMuRaG/ybazq+7vCCfd8JjxZp6BJyGooZr82XDkfSc+4CSepK+R
cr+tORU2h3PNHveGHeKZBThTtkXpShBxCaykT8SmerK2IeLrZmVsp8wWlW18h2jScZOF2EKRmanq
dLdqnZ+4h6MlmFaCuAuf0kVX7fBEGlostdMcZDveBY/jXdjEJ20TbY17nV+0aKsHjh84z9JVvvhb
zqYJvvNnaNjJd73PViyDDcUSaqvrgDRdlKCvjVO81HufMuAz1ENHeAAVm6Njs1svDNeoScLT+J7u
6qNxKTfvoFObg7Ihhj2zK8d0xufkDUPIo3FF41K8qHZBLTpwAUpFZPSZq/Yn/oFQgXgC6ysixJOo
XFpP2lP0Gd5YypQP+nyLoB4F+Ibqd4os7wR8SESp6eEP/NAAC78VdxCKe/Cx6q3dmwNyB0/6aN7E
xKXRarnCsdqKACpR967GlflSbc1HiSD2T93GG73pztnj4uhBijvbopc8poMn3KgVxS2PlHKQeFPX
8mfzEr/7tKlcY6NdZ8Oun0sYp4/cE+cfONJt6mUH8VG5WtcQXlFj+9uZAvKJT4jLegzhyG4+BNVp
Nxw3cpc2kb4Ld8VZfxnWxpt/qPcEl3rlT7MO/VX8Qarr1NlWtjfonvDNQfnBWcL/69Gn23fGQ3pN
qXWtcYqnd+r2LyLsuTNR2BqHJpw2XsYChHkGNdBPIB5V9LodW6JtfKHjnCYMMKcBaY2yalmBbngW
KvYaBg08SUCv0OFzR+Psmdm+suWTt8un8F0w8Bqtmk9urKPbTjbqRJqxII/cxpMuIerjDTgYfd8d
opqHzWDKpdWyNS3aB9s8l1expUro+GxZEUjPjaGtEEAjr9PdZuff1XKlTiuxfkAQOc4X4VGm7/gQ
39FzC5SC7TTbNKorHaGa0Jzz6JlCyP7oP4EMH8vY6R0AQgfhcbxYh/kMbSXhxHC0DoF29L+hxMcH
Yc0tER+GcmNHlDi7vWg342K8Bo9sCa/GVvkSDg1EbBsMIWJKWl5M6NCrn/B9j3aEUnRFTKSLmWEV
vuo/UJiuRkDz1ZZfJQr9gBcZqvRIPelkBXa0oZFr7ZoAncIKAbCoOJblmo915tQ/RNwKu/hN5JE+
SFvpXHXv8SF7Bi9J1c5HrwxFZcWtDZlM4fCboj2nLGWT71Wsh+KwUbcN4eLbjITuH6t9gh1O5uvA
lqlCZljR6BUsgJMOM0tFXet0r9m2KT1aSmgqgESJW+FICxaV9eQoiGVogHjzNcyB4Njwk512WIWu
gTT7qky2vG6frKMkbso9JkjNsKvNeNA3FtNEOgsvidt6HN3lS/QdHPEem19iv9VZUy+TZKNd6EiV
3KAT5hCkfuZeu6fHmfEWq3vf2tOwkvMVMTerPnSLU/5qvXBGlw6VYJO3uxip36nzI8f1v7RTQmrK
JVHtmowPrinthwVhFnePeKx9lgVHuOqPQX/Vx928T51m06wCDECb6hjY/Uf+LN+ml4w2ygeln3Bn
7vNTprrNa/hUTm7zyZST4HztlQ/hgU93Le2gRfGBGcOZD4IE4KhxolsSEj52jQEQS1uZNlpLWZOn
xJy2lWcx2ummO24XFJ7dexLEcbd5ab0W5a4JntDWv3xCVUanWenk6EBIP/Y/reiROirL1II2+VOD
YHDV34XXmU+6dwcuY2dzHyn0m9x8ekj3ab73PYu7vw2z3VM/VOvanREmFuO0mtbNp79VgMNHa/DI
micM6+YOoBz/IqZ3JKoZH94eg+LkyhHtZ284a91BDze4MeSD8VMwtiNb02zjSE9eu3Zs9wJ4Lwch
sfZUXwdk8h85mksXrOR4EdYBkhqUtQbKZFstXCZmvik3ppe1Xj2fGWHNBcyGBIJPXNGwQv7Q7dPW
MbEi5Tv5gX9vCACTV1Sfpoex3xvJetFWQv/BMwlFMlyTvWFqO+7skX7lpBAXd109tq3TmDcukkJ3
5MBWftcPrfXYxmC8NtpbnG2lKwsU8id4cxQF84fmHJ1zPJW7oXKDx+45qTYJjReNNQrjkGNsTQ4u
5acIOY9N/0kj+RefyppbMcoA3QuKE5HDFOc4zqFCik7Bu/kmH1kk0u/42r8Z1O683lXeikO1DXfd
vn1VH8p0M9ERRlP6qBQhrn1A4asQ+nTmlC4pwNZbm20IL+mzfaGspvycGw4WQAI7CB+eH4uv8q0M
cW7AICG1h6P5d6C52D3yH7xdmfqNt2x6wbuIDYsQnCW4WMPCuOLM2K6Ncy3b4o4y6S3fRN2+eaTb
6T8LhG4c55/ioD8WL7G58j3zFnD82uVPeFBX5G6AWUiPpeaUPCysI/qqYrLylBhs10pa1ShQVumd
c1ybvwcwtCiNHkfqes+8TsyhmAfYvnYJum6AMQ903PzyWeuvwiV7xCkD5pTjON3rGKnoB2LP+ZuN
rcIYsYffSY3S34vP6FYeG24dO4EkKHrtJ9MjcYmPr59X2lU7oqOPn6Y17HL1g4Ev7Pp0x7kVw49D
wTx/g41ef3eHxpGYMmxPqOoQ5D/lLNU73+Pc4mTXZK/UjrYuduna3EZH81DiBTM5Ba+MIzSyxA3e
mDPpvi92JRYYddOKdvmoz7syXi9+2wQFu1tbNx9rDKNN22knI7PHPXV16hSq5+Pgg8XJjCDX5ZH2
b/AmsWBxooodjCX5PgGG+uRLzlx8vQpv5fgGVrBPneqFqnMgbH0AM+wgSBQQUnM8G+vbqFYb86Er
XT/gWN/mtN1WfHLWFw+DXTXhGM+FZivbwjG7jXczsvs3i0yanRraVNm/4OxqNwwtdCcl1ZkvNS2/
dfUsejxGHxLSilt71OxDDn7ymkKwCd73zgQFYN2v1V12DTaIbE3Wz126TQ/Fe2/awT69BSdYM4XF
WalDsPNNIeBB/aA/w0WUA6vpYpOxDiiWAztBLL6LLvkDL1u6iG/iVblRzODH4o7ijvCK16dHkYyc
fV84PFxhn75Ru+OikH43/h4BydJlvwVfrMaZsENR1Z7MZwy7H/FP7cW09Lalq376BxOzps+djzOy
XRytB7yMS+rhYdgBkdacxg2/spgeFvchr7VRybzUu9hlj2K8dC+UCtivuxdKH221qjG2OLITnNUH
4TVbi5/itAYIuUQBXBLWQ4SffOTte0x96bP+YdcaKofkkaJxhm3YO4rrf/r75jmo9zFi3q18EBxj
l2FzC52qtztzK64rwEmsRMxQPuwfJPSCZls7jEEGWgnHH9faxrrW1/aOmPPZnCDBEtO6zHSuZYQY
HcJ3TtUEQnC6TMlZcdKPiQJfYH/3JSrLNccm9Nns8gQkXUPlkH5pL4zOh+jd32Se5Ttj5Fh74yTh
L/yit4DogtA2MncK11CQwtvqm3AQvQqjvGtNduSw+ut7WidOeGRYjY0bb5tdiAX+Ij0ui80iEuMO
Z2ylC1lx1PvoMGyo5wUnUsZeXiqYoq1D2YemLZ5zNsbqDeYOSO61emLg8JDCq7wPv7G/mg8pKKMf
2HOfbALCo7TOX/PblJEmuNKv/mbcGo+sUUwK44uu20E5TLsYo/BrArohXc2PfLPxtQ2cbt6CbKZ4
O8WrcMuJ2P9GOc51He1t/K1yxeBkBCoKq9URe5X4wCofgCe3qUXigbkVp+IdObp1WOqbAl0f138I
HkPmk+0/p9+M4f6FI/S0Q48pXqMzyxHhGwKWM5t2V/PcPGuvzTPLY/gg7jESXKr18MzdVT3mB2lt
7LfJVXSNl5rZViEoXXLQl8USMNIlvPdvg0c35rm8I1ATnAkd6W4Jv1pPL1zYfUIYDiU6ycpp1iIt
P5p9T9aO0fRRky9AWYZwDlZsZ7iZL9O4t5z+5H8O4zO0MCHbaOKmULlbwo1tPeMEl5ir3+Lw4RJH
wpxki6/LBBpP1bAvf/y1JnuzuiZ8bgQ+XHnBhn9YbLT9dCrPrIJoDq3dxIutN/UDgNwNn4B4UNyG
huAdj3FoJ9SD8qdRwwu0jdgoaW6dluMzXsKPnGNZ6IKqhf64SUih5+YpsJAvwgW79Ixj+d68YKeQ
uXhKV+EeaatAa3umUqduDETQg5XCGKQ1s/v9Khl1OFxJaTnNLMaOUTOlEe9jaHqDB8rDU5JhptAA
7miPVzYUkz2UX/48QYSVJW3FULGSfSP1phvX7ON4nnwnijFMKXP6IqRKszZajfetQ8jeEbDAl4GZ
7HAc0vGLcZdEnL1QKaMQHbpLIsYVRE9eT1j2WJ0nJsOw/BIju1l1dDbweM8KMrjmoEqksP9mvv/+
Mpr1sQOzs0n0MCWhM6dFqXKgTOu02lnf1nfRWPBZhc7sbORcFGHRJ7hZKXBT+f1Fn++pIQQbmgsU
MREYl25bRxwfQvMZkWXthSUHc3SPWBApPKt4T1FyUKKd5i9Ri29CcgmoWAwwjhENSFif69Ogyl9y
IjaEq3GZ082rz/vdRSRYoWXqnKLizuUL3L+tJekwmL6V0j/6rU8Ulxp0mMdeYl1umCoi/mMeRKfK
HnrljGTJme1xvBpNl2xmrBZUZmic+eWT2jxP4N1Wy9eROcKjjpovIY5vVlo+1mPz0Apzwhqproox
hZpZUkKdnqeS8L5WJd+z19fSZFySKfBKQT4pXDyt3n/IJfXRIDDTNmTNTvSJGwsRqXLqX32aO+7Q
miDTZm2dBKiB/HG+D7N85nFwgClUnzpR+WUKhEgaPTx1cfwEsCXsLD/E0Rd6vlIfmnxsth0uK9aZ
NN3WBkdXY/QGYHmnmtANuHo4xf2q2/Sk7q0ideliNsbRTK1x3+ccMq2eYmCVUQ4SZnVjgb+aKBq7
pmyQNIw4wwkkH//o89xpP+qA8BFGOtOtS9daynFhAdRiYD/FVchtWDL/JflW+guL0US8ZGg6KHdL
4of+AXTRx1TOe8Ek9EmFD1GQvgP6kvujH22bDBBpVm1qNd6VisxmXE//Qgv7K99l+emWpIimTodI
/YObY4za2AIMrz2iV3/8UXXEJqB0EFPFEBaBkl/rVLtEvNL/9f/JRpe/Afb8hfzF2waUZlimRnNL
/ROXJjZ6OcqjVNNpyRYc4HmoiZgwhgsctaVmgpo+q4/Y8I6kfWJN1BDbxoWyVa3hX/Ck0vIe/wOp
8/tSDFlRVcviFf3xBKREEyfkobXni2AR4koACyF8hyQxecI5PAcl/ckFCMPwHeme9XfNr+aVxUm4
D6Z/GQ5/zXmHvyahRVVMVZOtP1+LFvmSLBQRvfIqx1AVs8EvWAFCFN9DvGg+jMZ/eRLK3w1AGYuH
gcVE1FX9D3BdQsduLkuh9vSccp8xZHeC79FJctLq5hbxJh+/IbVvZekDjCFGACdqNXK0Rw6AyyTd
KSkppApFNBErLfhnzvqqxv/kJ2tstziu6vrJRANSTihTgbqjOulogVeQI7gQIQ5zI7O9/vP4+rtn
KiuKgUXWXKhXf4zrCbIau1LQeGbGRqiDh7H1aviXyfM7SP8cORBtRaD88LcMQ2Zk/S/8EzGOLTlI
cu31tXaDTXPtM2M/GBS/W2ZMSQnWGPLrXEIdDSy+GMztGGtH/B8j9vX0SiI9/OKmvAwHXzUPPPtN
aarfVrswS8q3tKqP8wRAo9Srjdj4F7ELf4oaoPE/f1jyX+hZzABF1jVZtEzJktQ/SKuWpo5SICtc
ByyOpoFRQCvQ0TjRapkynulcA53PgNaN0J7EpaxsrvM6fQqkAYEj3HZdH78DSybYo743C3MBYicw
jCG4+JlZ/8sckf5u7VBUGndsXoas//79//rYlcbSC4NsJI+Rtergw6PHKaE/Q70gAOue0FJfPP1v
o7aPFWqXAQI4ajJ2aor/Flz+t8u3wsItqijqEYb+MQTIHhQlwZxqL9HonhgVSSMLbWQKqQlVckVM
AfOp7WmxB7QxhjD7+udn97fTVwH3qIpw3nQG4n+OQQu/yf+MwRFBkVNLMkXmPkIkOt3NLobBTRRV
s8w8fFkkKi2UGKWXH2PI0vaCkxmxyWFjH7/9BYgyI/ZftbH03RoJBdeAUK4Sdk/KLdtqsfdPtz70
P+BE7LFRUjCN+91CWWoXDNU/v7H/45M1dYPdWFbNv6xLaFAZQGLtEclGfC+1eQVXIKq19QhqBuBp
sp0la5tSOI8hv/zzT/+7fZERthDPRIB7yh97gjqCQFUz9oRp4fQIlCaGmW5qP8RkGRv3WMspkAzt
v7znv1u1VBFikgrfB5LdHzi5ZOzyfkqH2ptHniWCmzfdLN7++Z3928/4451FWivjE2XAIvI7znq9
Uc3sXxbfvx2TTAZJsZgXNLn/HJNWDKtFbpkUpHUpAy2AiVXEGhlgWpFfx19MkBq5WtUd8ctcMTXR
jEc/nKYH0iRJrOuPvYg/1JQlZ5iAKqsGFYNwCt+iMli3DQrgXmEkd8J0D0v2ZlJDgB0ZD2XkfyzA
MdNHpfHPH5y0TOX/XO0VUdRMBXCoaCHZ/2NPUbWyUwRgQV6AON1u2cZtNc1IVxyAw2dMM6NJCbCk
E7PgbgKhomtScvQtrdz555di/d0rMUwwr7ImS8afi06lG6I5lUrlVfmPENBsD2Xq10Yr0cedrmPd
+nvlv9k7r+W2sTVt30pXn6MHOUxN7wNmkYoWbdk+QcmWjJwzrv5/FmQ3ZYoj7l3/6VSpIIDIwMIK
3/cGBCt8bff+ed/2TkBN2gDrLJRuNXw1j+oaT6nHMoqLzTj6C0vlm8Q4AxJo3sJHo9It3XP9IVHi
j54592cbFsR5461ArFMFwTgMNuwwHdfNEGQ2XdnPeRl+ev/OTp5HV2WFF0xtros7f9WkmIzhNKe0
so1N7GZ01bXUQWYo3DN9Tftt0yUE3w/nOepsSVpsugBHsg2SFLXk6Asw34zykSfvgQUomU5eETH+
7CKrQpw/h/yLHl5YRbjn9ok1tE27khyBudIS9P3xctB8eRXSE5qNfsIVpxhr6YSg9A4EW6EjcNN4
xIx0p4d+jw3DGv1QadkbMohe1H0aB1Mwx/XuvQQemOoyzA+1C6OovNXYrrLETy47nQyd0loZRrRY
FoVZvfSz8Ts8c+miY0AJZ7IT9gu4IjXfW1sGXhD5HgNi+GIIijx21oLhKak2r6/Bq9lfFAukBLKP
OeSmrl5kF8CQlD08xq3t+V+6xJQBrqKuY/T6nZf7P7ADxBPOJYNtGTYxzFGxVqVhfJZXajjeMmgu
1i4R1swhAd6a0G3CCPCA3fufgnHce8HN+yVFOdEw0aG0DCoDGWSYcdxbiuNR0himZRu8yVJiKt19
G6d3+Ijd26XzjWhEO5OH6A46z4ODDnTl+DoiTR1U/8ssMLaI7N5DXv+Mwc5S8fOPoxR/VYQNjqrV
eBPFeO4OPoGdwlwEsvepbM2Ul+s2c0iJ696Vn8oKfrUV3UFrI0ul+5+yltQpbiFzzfkWd929UTvX
Y93cqxEh19Zd6dgsMpxzrsvCX+rQCGudHUKMmbW+WfgdXM7wLlH1S7gkd2rd3kOZ88qncEgvNE15
Gjxl7UrWNXowyKuXKj6VyjrvST0GPHbXJYsVBJiAJMuiHAFXwFmYi+tU9S5aVFZz75vK07Rfa15W
WXUH+nZRtShUqMD56tjZ9pq7MUgLNqX8WIXtxu2p0xT9s6amF/AstnGQXo2+eusZ+o2HNrPplx+l
MbuC7YLmju9/RGr/S+nn42WNUY3qetKHOq2u9MZ6cgyTaL5dPmTQEW+j1oG7ld5Cjcs+MAalTLkQ
rs6UkBMNheqglkrwyQCVaR1VJi72xcLlDXQ0MmSZVw7bGuXSORr+EIVLYxUkzlMAgB1IRgmcRea1
R1VPEtTVus2ZaxHN+VEFqqkWRp66g5aHczxEIcrStl2eZBvkQICnbyNJCgRRLVna4OWw8263AO/l
uZR3j71Vf1cy+b4qQdb4vq0vszYnm2hL3kVX92caMeXtqENjhCabpqrYqGIeRz5KD68xvzHTjQdl
gHhXbgOVJfECuNzbuX35xU1G1AktNd5UFjpbvtRdNI3snmnUhDjy8SNC35b2zLZRkqfH8nvdXw+R
3blDg7ys/RFFgGQN/y+RlpNuCKSOWR/2wy6NASdq2UUp1DRqwTnXWwdYcYxSuWx+N5JdDJ2AsHx/
i97feJW5GBm3EEtUPZqrDshZt6wXoyndam3MvQS1iuIc2lp6Nq7cxpxB2YjPDZTeDu01xkeo0csG
sQ11kop/1apVUZ3HEZwqFFqb61p1SL2Xj2hQzdq43Bdduo8bfDkLbUQsJnt8v+S97UHrojVVLCSh
LccwjvqZUZvDblJC6Cg26Sb4Sot+GPZE61ZYWlx2avJhlAAPvX/SE2WKXjty15ZFx0iTzaOeZ16h
8e+1TbzJIiCfYAnzqHoczQbRj/DGcMFJp3Dk+scktIR70NP7p5+6gL9/bbqscdsqJjemaRx3zLwg
zlMdj73NaNQ6ucWW0mGqQO/kOaHVGwwz7loYB6S3DXLSmJ4qHdGJAvPxXrYfykbbN2I1jvA3A37j
s7y3iZhkj8PwQWuukPHbhhkUfas897beVhNcOIMOOu2GweUf9ewKg7i12SRcOKR7X4MNPNpPISR8
JCjPjA5OFQyNoB/uDSo9IePoVAj4y7hsOdEmitA1sGB4eNY6MXDMBOcNZYwRZe08vP9i3naYuT0U
0zVEzkVlc9zt0nOENSU7AgnE4Z38MRuUPZIMCzlXPk6PHFvvJXYKZ8rj226lLjMk12TRWefERx+B
URHEqF0r2khNsx3idoPP8E1gypfv355y6pkaMuEuzUZZ8I2ZEN2uPgg49sZLjTuzZQyf8aERcKOp
zL4UknYZ6eoqlI0VtlzIYlHLlhpMq2a4CAAFIlJloAM3Wg+Se65knegu8QwUPGVoC2WTEeHv1Wsv
qX0ahtB+S3hAY+Dfa0ZPHeBe1kG9a9ovihsC8gnRiFLOFTVDtLTH36Oo+iwDkTBamqNz04DUDipH
0cYxEJfQIfoRAUFrQbYy6vWsu6jRdJtB0ESuQRhEax6tNOYIauLd+JDgMY5yxznig1eT4K2tQAS0
+ag1Be5xn0Qo1tASeDiIpzoBM0UtFzDjAIXkDS4qVfoh1iGR90JBZhIdw30PAj1sEnhisWC07Sct
A6mwl0aHeNG0OYJ4DtpJiD5BIifUihxc132tK2NbtkgyjJksSPHeyrfxpkb7GEmO4BtxPZBvPeJ+
UtZuEOJy5qpSPCLwvMrFMOBMgRMf6ZsHazsiNKPYjn6cNxhDNFx9nYpu6KSveLGQcTSW5rBNStBo
eGTPXQNLvxQlEkhTT7Bzllpe3b5/ESc/LiwHSF84Kvr/RxVJohd0Hrws3sDpBFLFbcuRsret+syg
7US8kRLsmIx7qdRNYn2/l2DYblqaF2m86TSSTmAT7QbJDurpCo9BulB7NA/Ag/Nuas248xv1ssTu
sbPHcxfytqciIvQKaSKb4CdP//cLGUMZGjHSrBulEj6dTBZ9ua68xygZPhuCyllV8beyMK4FET6x
v/3nD5ynoNOg6zbWO0e1KJ+B2UY+tdkQuU/ieZfgy5LSPVNZq28HyQTBqBnJMwhLneOvtsddVRkz
agwzIsXgoPM/w24TdJZ1Fw0KKg/UWaFWb4LWdGZdTSlHkHzWgjFRS1TEIwgPjBw2o0OXV6TvAt15
SNDMUV3MBnrggZUCwOl8NXyqtsGGQmeETxLnTVjGNksbCb82AtnZbKWu3kp5/sijnKeqejnIZ2v9
k89J1dC6Q/bCfpO5wVQzs0yiX5uhv5GUBknkKH9sCJsiCWmDrImDb038TUf4pZOQq+rokZrFNkgB
wLxfMCzxBRxXB7wokry6omFOctTOOY2KwJNXRBtIxrB0EPq3EX5AgbJAtTIA+wVJKqurW5/eBF2C
O8eu1rL9xbL1fQK2JnvuPagrQdJuKrpLIQ0kUtM+Vg5MWkcB2d4bV4bjXg21urd7ghk5hUHW8ke9
jj45Wn2f5Nmj08uXOUL1swrkpF5+KW1jWXgS6Fr6S4SqCUE6+xFfWw21ptwJhPDwc5CRbPftRFtm
qnkJx/hDqyEBk1vlzm805C3kFRn+hWtZCJ6aD2nAMJdiL4M47WVkLdVLn+Iwi4wArZ2v07xlJsvp
KecFERU/+xbK51pV/eS7t4iwUv/B7Tvu2pduJUIKCS1bUW5TxJbsqN12JDkX4oMouw58kD9sDKXB
ZDH8ZvKkQ0fZhyW+d175vfGri1HW91JAL7PuqLCLsrhHi+N21MuObqkzj0r/e/hNcZAcaXxACeZw
C8Nrk6FFFgmdKSs2QUZL5lNL4bJzo5q3GrhHURdrFqtkFPCRl8ph67QwCTLvQ12Rz7KkM83AqQ6G
IusMIyF4O2IY93utGFtNHwYIiGykWpkpffrB692tHC4Vr/iYlcOjnIPVceM7JxvOjHHUE02QQmUo
Os0ka7Xj/r6q8FXr0Lc3o6s8Idf2GbH/T5biYw2c3of510bRNtpmeDYFsQwD78D/LGfWZeZqj3hw
3qcFgnp2TtYvF5GqddUDoFDddEW8B0qVU9/7ZXzx/rd6qnYlpqWY9Pfpj70Zdreorfall2WbLgTR
ZqUXRUN8J+nuyyi9GPNoK3fWSvNhaIHSHFIuDhzJrJOb+7gGHWH5UGf8m9gav4e9/jmx5acRLbjQ
/qgkw2NUyWfGVCdfr6KQliQXw5juuPXVJScMSrvKNtDprguzw6Gu+uTV+U6WgzuPzlYa98sh9NaD
bZz1FTrRsebcIvKsKoZDXf172aLK6+pKLyhbmKfMVUqz0uuXfDVrI1sYUngPs37rj/JTHstPxKlX
KLat0869NtTmHmr+LKptYMyIT2tyevX+mzw12OXiGM5o9MEYuR3VuvjH6gjO8ybHOvuM3NhqGI3P
oUF16fnWjPHppZwSW/IM49r0nK3ee5/OXMGJcRVvBntO22SAZR93A3NLD+okJbpUDO29eD+d6Wy8
ChHz+rPutPeyHH3KEvOyj+zrAD4ZOI8s1D6H1fhUW96dlOqfU0T2JR3WrKWc+TpPNMd4yjHw0nTa
pDfZ+RZ9y3QkDg0SumFcnT0bRrGPKwpQ4BV3dpOeSwafKiwaNluqoaigW44rIkqGm6nVmG6IDqxK
DzQ8eiYzlFcXuenfh/7Aj/2Zz1m846OWl3y9bGgaGWhddUQN9SrEk49dX8ouwSsYyw8jOMYebrhV
X3lZei7wbZ1626/PdVTeHCmMQl0XgTIHfawqcCGYKih1McJRgscCe+8OG75ZpmtrX8buPc8sSDj2
zh4cPlpzAWV971r2LtGtlUc+r8yHCznTHxCqT8jk406C3FI8rnOlCZDhkS8qKd9DifWR0NdqgrWo
SOysXd6U+0n5GIhmQvoRbb78WU+VzaDRLzSAZGvheFH5ykWRWstUuFMGT55qLZ0qBUlnbW042IRc
1D7b1Nmwlgtnl5fttZMg+iIN63KsrnEB3kcI+DQSVFMIoHF7lbTDhdbAUiuaH2FY79uKq/TS6z5F
wSRxx3sjJlOCQ3XP4FtIYVlI2MT9OMu/2Rd+xPAs0x00X1z5M1Y2X6LK3JRIlkmDNswR0nb6RStj
kqOhSLMq4KNNCpcOt7LSQUnCxtMxLSRgHXrFKulBSsvJYw40i8hihQ9WvRu9IUYLNaUdMQucfDJK
IPICa10bVUSRvGDLFwwTlFTLOvQ6gJt1hzYdQlHdEGIQ0UQfmoROooZpo5DPjzmEUN0HlohWgnHt
95a/RlkIyDgR7BkmDJ/dApx16GjrFFsgW8rvkNGDo0OpH+30DqnzhZbTH7Pk/qJKaQoNVOMi+MKY
PQ9O9OxAD7KCam+79s6wy+c2yO68Mr2TqhoshQvmSYfSnn2vbOVBjeEtplH2Kewv0DKcWSZytyQO
HizEkdwckjcixY6/8Q2OFblXMqZWDcIBmm+saulCFIneLO6cwdrZ5gCJlIsU9QAi6WvwrWstQvfQ
9S+7oPmcWV6/SJth/X51efL7USxLoXLQgK0cDVjNoiqwCaVCUit3UZrUyH53O+Q4XoAS0gdz2YzO
jls8Uw+e6qQQ/2D0CpgCrNLRaQ1/QEPFG2CRkf5RZOc6jRLi+emZmuhkc2TQwyTDScgZ4ZvfqyId
cBDi9U666QZn03QNnCiU4BPYukRTMuB0iG76d06pXgXY4hTK+Z7CqRqfRtUyecZEYY8Hjk6eFEne
GWQU4HDEBYjTBvx7J5mX/HwNUIBBnz1zvfEDlf/SD0C8Iol4KZcIJNsEHxsMeeoa93QVSy3b3LmJ
SgbLQCzZxYimQzlzligpn2Dlbrw4fcq8+kPje1t0xXfO0CKmgNtUa5QwFFKi+R5GIR4E4qRrFkNm
7rUGGbiI6rIZRI4wxjC6RK3UHwTTSR4etXTcpCOGO741x7j7OvFlgPxPahUBzGkh4OPrNbO04EOR
35V2BoZdhzQg1+OjeJsZymDwv/poYYfmJ4ZSUYL3bz4gnxXelegtodxLT+SrK3UAF0TGzqfe0NDR
WyheQKCmDa9sOql4FYTIKRCFqhKrXqhh6xFlQMZRQUIYM+c1lh+4EABQr+P8GSIVwqQYmGJXiiw/
wIjO07E0qPV93nfFagDzb+W1h7yDA0NbQYeC3KPVmttKhkQZ47ba9HBs2/DTGOWobyQCJA7nM3A5
gZAVfP8bPNVemhpDdAe8G0VVfKOv2stArowkjdoU9UNyTOrHxIx3QyevIwW7mv+vUx0P0docveEM
yceNb6GkmKIvnBJjRyZx3tXSmds62Us2GVeBSwGOxnDu9/uSCzXPCr3kvqJN5eOm56VLv89Wot8e
KsMXxcNeDCY7csNnbvNUr4coDSEpulqMw466yGYJrCDFOnbTk/ZFAT1JoLzU9bXlOzsl5/2y/P6D
PX1Gg0i+MDZ9E21AnBp0CzqGmzIsIYCVe1RlHhV3eMji8rmmDUHVafn+Kaeq47ifJfCxxDpBK1vH
4J+xylH1x0FhE/axP9cxOWzBOEK2dDAalcvZWJv3FdpMeMF18b1t74sIFcdyoI9QdiLVBzkir+8k
GqoKsis806SmRxqMa2cA2mBIGaoTOI9YibGLAL0R6HIhxY0XZm6Z87Ec156b13PL5nvrYKXhNUBs
e9eio7vgW9kFAfpSJG+rueLelzHEuBpNuMTRNlmifuyd4jaV0mHmEokF0Lzwax81YUeKFir+CcRm
O1jHgn1eVIgmAQDEJCybM/rElbiJvoQ2qhMG4njvP9WTpZYyq5EKIjUNBvX3Utv1Ll5pvpNsuiJ/
jodPDmojkTteIF93rerLulmE8B3Hc4HMUwUIPSACmQR09Tcjg6qVBj9XzWSDQvVzOPL6nLF6HOL6
MREYjL7M79D92b9/s6dafzJPIN5lMZl6169qHtkpIwDJKB9GNCEZcjVzB5yWaPrLzNiGtnITZ8Ve
9E/eP++pGu/VeY/Hz+Gox21myAnE5n5tx5Sx0K6uO1V5KLP2+v1zOSci1LgQm4DEGJZSKxyFyuvO
xtADU6aNloYfehysFwGwdSzGN2oZ19i45FhRU84wdloPsg+X3UYzg7ihwot23cqaGdVG857iDPUj
0+xvQk+7Q6uyT1wETrUYkJ+kPHkmXKxKRyzPNb6EYCSXqgosr8d2r0Jj0A8RzjHGj3WDpMkY3VM3
ot2L8tTKTy/o00KLhm1SwdbGue1hIpeYdihj+wTtzrmOMthIhcR4Q0H+esbIi4BxRl9fSvfYbFRQ
Qog7u8raaw087uoKNz2MIYFSLVOj+9KOeocJHMMepTbWwL2uXdNDyblD/BJPE5rgGo2JaO6paAhH
Wn+nx/5W9JuLUnuw6RH3FWUDS4Wl5/cPujdig1Xvw6y5xu4hX1qRtOsjY9khPxtI/g9pLAfc0est
HrP1tVH6uEVBfsWh90wTc+qjcYQBNYkHvtZjUGcc5xW4y5y4es7oKtMeWuQoall/MHJjR8L3ocai
7ExNr54qvA6YDNgQFqni4/LE+NLDt5AKwoytaxXBe2C3rrpQqnmBEm4g3KEUkYKrAmdjuiGWhol7
3QdhuPHC5L5sSGvmKmnfBNcONfyRuvln8PaYW7WjkJaIdmjxopfQIKiObNYybqEAKwZqEO9/FyeY
AjocC3AeKtUNscqj78KThhhMZYzmkZuswE/BcJeJePelcq0n3BX+W/ksgNQnDeivR5KP2Z7jAMwe
MiLkHkREyanXbUMtXKf3uOqB34LqtMa1ACYu+u1YesSfWm3lmhri8TmKl7WEAUUsC2toGd/XoPU3
79/UW8dvpB8BDSiiM2UT/hEl5lWN5piDndSqFm96NVwWBNWRUrP3dYaVRan2K8Vx80WWIB2eqMre
R1+BMXwKvdfDG6ROo3UQMQxAtdL27TP10CkgBqBtUkeil2C9Ccx6vTHmbktlm9v+ZRPEj1Jc3PkZ
xGhDh4hc43FSouNdGf0e8ccbv6+vDFJfs9Zl5FlX1qdulfjpcx3xolCpB+aWPA+4FVgdh2hSe4dp
DWgfXfpx5pnKJ2pQsBFABQC4kdg5zmrKoeuZhI0S8NklRkoRfL9moNpw5S3Oz2BEeLr9mAUXnb91
OqQHsjAarxwZ7YbOf5KHQr0hgUZ2O0YxSHOFP2dTgHpThkdv5HMZ4m/4Q6bLLq1vUEdF9wRnRScn
xpGafC1G0EqLEF1VfDv52AZUxw07+EBlhUBlmlmbOHJ03HZTxlK2ts1UHHI0n7iwyHyhm+JvEVBD
pC8mQNG2QtfUfYan+OGhKjQfrKEjLeUiB3kqaR9sI3hIgSHNtEZXZl1OX8mW7MvI+W51VMFm2Dx5
hrxwDXozabsByLYozK8olj57rrftPbSfvNBYeFp2J9qT1vqIDeZX0SmsY+2hKsu90jRPKrk+8uYP
baAqZP85sCbXe58+f9e1F05ekyD3d6jWtwsv6H5cubJ27dAaeHoYrYkWQkkvCyxTHOsOO2SGjygC
UsW2aH7l9WaMhe7oIH9Ns+H7mbJwqigASNNkQCsMao+zagPJhLiqtWTTh1mMLKQ2Q973Q+JV/Zrx
HM8ncO5aXcLEU9Rf8GyiRDmDLDnRaYEgaIMzN0SLfhzgxe66KBLRQXMyXl8X559MC4nh1il4NsBJ
N85QLEd4pLMAreVzX/GJ2p9QCTkdwrj0EI+j7yk59qZLgnQTNZhI5mm40TM0zCyE7hdaAb0qg4x0
aRv3Bt/AKnF9xEOrjZtn+D77tb1W0/DabQr1QhuEBWDrIEKIL5dsXLRN716hlrnAMGkf2BiH0rdY
06uhT1iWL63Yf33v/9t7zm5fhgnVv/6H5e9ZjvGq59dHi//aZwl//yP2+Web3/f41xXObVmV/ajf
3Wr9nF0/Js/V8Ua/HZmz/7y6xWP9+NvCMgVXM9w1z+Xw4blq4nq6Cu5DbPnvrvzjeTrKfsif//7z
8YlXgBoxtOfv9Z8/V108/f2noJW+KvLiBD/Xijv4+89f+/yR/fgDD4Mm+RYQ2no59GH/58eq/vtP
XNz/ItFALwoqEClvReTiuueXVdZftEE2fRJNMwV9jXKUZmXt//2nZv/lONA6bYccCbB+k1VV1vxc
ZZO5IG8HbQoAKKt+PYrfXunhFf+RNsltFqR19fefb1KBDkF4WdcEL8TQTDqFvzeGg5JGoArwTZUc
qr98lng/jHHXeN4Ka2R4aQRqdIqbbS9c5dmAYVy19w0pUnl8UnFkqGRY/j06h0mI3vttl29kIBzF
Z4VRZB3cvnrMPy/+t4u1j2OC4mrhB8Az5fGIXMXvV5sZJnqVtsfV9vJW8XFiIvByK1sA9V398+Cg
sdki6IKgimFtpET+YCE/lI/XA7ZxhVR/U4XOJqzzMQGtj2iuHguTVHvVaebFgMNY1yHFIsJaWMc6
N5b2XOXw0vpk5iO3Pl4jFM84D3WlNL8VhxtMZN3Fb2wRld2KjNt3sU0bgX9Ep0ycDqOETee4c3lE
0JhT1fTNc+3SJrksfhKbiEMWubIWV2Dn3UocqjPybQVgR86/C7u9XxdVYFkrrklc4HTBBX5wMhgm
htFim4DDeQUD5s5cuEiVVpmEwEc5w95gLuYL5vEuQRaBREISrSoPF1lbvhHbINO6LA20StiV1TpR
ew81zkJs6vFbiK1XgXxYfaNH/YUKHaKg71SUzVLsrdOVlRP3q1nhMSaOEWQpYRvcaBClKti30OFo
ogvAVXWJcyUOp4Yg6So8N9DBYDEKEPVka+ip6N1w2q6Wf6g2qcComWv6jVHtdMJ77BGlHIBzTNfF
yQvIFb9uVZyvwoED/BX9/FlBEyxW6Zo//e83hvytQiJPLZrldAMcRyea7UrIuHEsce/i5OIedKrt
Ah9AMS8eoSvmWVdlyczBnjfa48Y6H7T0kw59WC19BOJi4pl0HdYJUdMGrREPJqzJfAsfW9276PXK
AcUB4QTHRee3XopFsXEF2zGr7M3AwF5GCApV9rkeoqgbIonUpDvxuzuiPdKi1jR+BYq/FsetonaF
Lcc84nDiECrzTm3NUjTBxVWBY5//2tVW0dEL9VmEIyfIyxkQuJlYV4jDYgrNnXG0iPQo1lv1vRy3
KzrBGL7zntm0i1em80XRpGVkupu2GFatg9sRruMgkxVcQTWYXNiIwSOr80vV8+Yyze9j22MITZoG
DOPe8SSUtLT8a1Qh0q6gczBosG3jT9gSh4y6aTBtY41c964arKuiJPznNVA7o7nlq1dNL1xi7EaB
Z7LuasQSCbTtcatQkQCeSQG4lSi0B+6p+57qeA34KR0Ojw9GUvzbWIGzhA9LFCA+3NV3WC1jNlUt
G7DsQaTdUIl5LyOo/2tDz7ShKloARMX+61fT9KYRvX7u/rh67tFUf910/tztZ9upyNpfAFEIeAMX
IuIlGsifbSf5nr9oCoAoMcYG5SAayF9tpyV2wruCvQhYEd89tJ3KXzSchJkJoFsC7W7/J20ncWKa
m1fRVYaysg4+GL4MEEvo5keNJ59EDNc3DS+xAkFyz8QRFwjtuI7i/jJECB//A0kut77qFDII3Yrh
hqXMJQnpCD9AX7Twje964qOGalxmXdlvkeDHpl5MNLxVt64KmUVKhq+JohZbLZfQfiHUCVJJzKa2
gyP4NNu4afmyflpE765ABFVUCPjRM9rp0TbTCigeTbcKbQ0zdzEBjol0wjSbOyBqguTJztp06yjJ
z4n1z9z0W0M1he8jkppuIKw4yJRt005JthmjWfIEYrYedZSME2tY1FKRbpthZDKZpvyzOK2A143B
84CDixFlW09MtNhOX00MWDXrRiewzDBu21f1z0kgFoV5wmoMqsvp99zFp3HwhPMVTGR0gFOfqSm1
sFpbfHxjpSrxItHQ/NJbnTZpmrWIoV1E/QcjxwNhplVDsS30/OdkWgyDMEW1V/pRSnbT7Tw6WbOx
slrh1xf2O9D5QJrxicRBEd3o9qlOhlup0bqFOUJXqZzkqvabmzKUPdys2rWd4mJsSaiplk1Qr+O+
3bs+1Gy3lDeKnYD2AAST+yjtoO6BZ2xB8x96t/7cLOpyN6ZRudPFXJN42bpVlEc3wlwH779l2ent
SosiuO0RSpRZN8aBhshrXGVYZPOupncTmsXHeKwLd7xKVf3T9P68cQxWYE/tsr7VM7oNilnTaeqa
ENd2HQPlTDaf6yytsAUJwIfKZbOd5px/5g6/aXlHtu6wPG1zWDzsN/0mOy78wSJulyQccrBKvw59
5jDHq6fDevhC8crFNb6sj3YlNqWvrtWYLu7oGqbF//y3MncMjHtHWnBxxmmSlOBnD4uH39o4hKpk
OKvMwjGQzQ+P5eURHJaPVk+L8BDohTdCrlns7HdKvhZkylh8LrhP/pyk/yxGFc7p6Nv9trpMGWzO
p32mNS8bTbtPyzo5naG2EBtX62J26rBHvx1Onw+D0LE9cSWHbQ5Xk9ZCClztaxxCuPZpxantDsfD
xN5ZlZFzefjpsOvht8O9HX6LKvWmNHH1eLldgHFgK1Mi6rmZbaWMCdyrUl4ix5FtS1VqxvnxrGoH
+VYaPFTeFGEeV1TyUhZ5SVOigzMd43C0o8XpWJEVIRg4rUH2IoBzIE4+0Pfa1Ah7Ttuc2m/67WXn
aZvpQl6OcFg+7H30W5b06kVUyviQdX67zd2vyO0nab6tzTan7xn38styEJs9gXux6tWsMbgoZsai
Gj1elTebBEfhWlTqgSUqC2hyAIcCuoLYO6bbVqwppybh1UaIW7LptE4WDcdh02mxIbK4GiLjOmyQ
OIvFhLhG/jKplIAaWpFKoWdb3U0rpu2mOaPqsSI4LE87HxYPhwEk8/OoPsyJGRZMxnwUTydJoURM
c9PEyBwck+yRTORhRY15AqFfZMuUqN5SQ7+enPqthpyFc9SsEc+kn9pBMaeK73L6Dd94vptpDb5l
m1xvYUrXEW6xgalDvCLIhgt6cH288ct+06/S9KnXow2bPvahdtN1mCZN63L1uYdytm8VGFvTuE2T
QBWVolicViiRVCA5nj3IZd9eyBLWadNEteQOrl+oQvFxvM+9eFRahWhqXmnS1pOLbtnbiMUArEdu
sqNyMgRnodOpww+T6Tc/M77Jaa8sdeGx11vuuG3FJDW4X5xj8JPL6y3AshoFbebC2mWQnuUXQ4Mc
cCcmSl8Pa7NBR11OOllYqQFR0ccPpZsxgAkzhGpFgZne7yBecuyOFJjpx2YqO4ZoBOPdGHsB+2sq
UccU1XTi5kIUQzyi6cGgZ7TRldRau8DMtxiS69tpzjfKn3OD2WTLqCGxliSpEABxqB7UUaenQQ8w
28qkYbeqj7lDpyNCaGNBt1Hx3zV6fezueVDZ1tDQ/Cxz5EMNgwjwknC2twwSwimRL+MKLSGAW42B
s42TRmJ4LnXz3raIFaTArnupW5aiV6dPvbdIdOSmZfAtv36clqc10yQdyZiTUIrxos968vPT8mH9
q42mg0zLcSyZKxWxlZfzjPQMkVwIqxkyAve20iWrHiLsCCeN6kSjY/My6QPEGPJO2ygkvxTPuFDF
+mmiiZ7XNFdpIS4c0/K052GbWpJZc7T5YZsShCB2oLI7N4M8206TsQEUBLmGZUqZT2EW3d2T6wcT
oU0gXeHiaJtp63/jt2mTl7NMu7hB9+Q5Xrk8nG6aO9xq2wN70AdELqabmp7W4XaPFqcbjaS1Md7V
okE6TBTRCB0WPdGCuKL5Ump3BXzNpMCKpoVALa3ZYcNprrcwYJ0f9jmsfjlsAFFsc/SjhYQJNe7v
p522+V9/M+nDz7VYW5kymrpqSUmfJrUH3/xl+dXstArX358bHW9ZGQav8n9f/+pIx5u+Wn6ZfXXs
XkXlypAgrk+HfrN+2nQEnX5RKU+vznF69vSZDhcNGmZPUDKE4MXDeHWMwyavDjFtdLw8/fhq95f1
rw6lxWu9YtwVSpH6ahL/s5gg76oXEsa94qfD74cdABC5S9yAvx5+cvVa3apGnGjzaXZagyst2qXi
KNnACDEJ1gM91+006QFLb0cxAWzdIKIvZqcfp9VxLXwDD1tOc3AxlcUA2wr/jX9Wm/jdyfNp/avD
qWlSbdUuF57uYnZa/3KmaTksx/2Y46dUNY2jLA+7T3Ovjnm4pOno02pe9wcJZ+aVkvTSsi3VT9O3
cvgipkXdM5V08/JdCK4yEWTxFU5byQmSvG5AL4TmNN12bclw2J96QJ3o6xwmdoqfDzIs8tzqC52m
yFEEO77+OZHaUaUrI5ZRsDNkxCOZdZ6BBATb3hHj2Vh8M7ronvWiz3ZYTMA0h1u0IsiWSk1F+Nj/
St+HCMJAxM6umueh0Z9cGvI4w9YhyryFoSChk5XIT7efLX+W7AI011a1on/1B91ZTmPriMNkzs4h
o7csxd1Nw/fDZBrhj0GJRotHMyOBId3J2DuXiKduajzztqZGY27W1jwqwpLRYYMLjvkR4y+gtv2u
wjQU0lW7pcAoZQIpC7ThKBmLsIxwO/g1dp1CEdMoNumNblmYhFadrlVesF3/F7A7E7CDW/V+wG4V
Z2Xw9Fui6+c+P6N1tvyXTLYKghaYbfNVnsu2/iL1ZWKXrqjE7TShD/crVqcQq9NgAcEEBPSgm0TY
fua5VP0vMKEkztAhsYBEQBH5FUz8d/JcAkj6KlQH+AfJIwC0BsFEFPeO8Qle18ujnWfNxogwpSgS
7FOlMAt3VV7c1D3W4Gbs+2s6YdFl4MqEvFWsLTNMwML8FmyYv1Ob5lqqI5Sd87KbW0aZXqJJNy9i
4JROk1YXtdJeVUZhb0oZ32rHb8+x14+ijehb6AQziasCxOMBH2vPFoUHNXjs67XMq5r/P8rOrLlN
pevCv4gq5uFWICFZg+14SnJDOYOhmcdm+PXfg3LxnjipuL6LoyPJjgUImu6913oWNg5igwnoUSKG
W6y60l+Qjg+e88OplDz4T3H2L62395LHXx8O9VZVofLwlbzrvLVGSr2psGBoNiQDyCpscsIZ2jnZ
5joxNUMU39Y23aKsId3TEMMHSqS/fj5fG0oulDH496n3/le0s2hTVtPw6nGxd3fGimjSRiqIXWlv
CicmFCo7NGKktVJ0W9cCAfzB/r87f677b7D3K5BDx/Dxbv8n2Q9ZDnU4BPhEwlIrP+H4QDE8o75R
zcRFbwd43nFplks398eZcIjCDF11WxYGkIq6/Ug7/fctWuFyXFwaQKjfj0g/JVFk1H1PoItpbzTQ
Bluw1s0HSgrtXcuVHbfgvgEqwKmNS/U9C6SLXaOTTTSE06JVAV7BdMt0M32uo9HP7D6+UeMyuiyY
51xdahgolPHOadvJz51GP9UGNdx8su1jKkz3A2PKesz/c01fN432uErXACHXHxRoq5G6kWj9EHbN
DyeKDQq+yXc850j7o0eBJcxHW1d/cCb8edjR80E7tiBFmn+aNaIkS0fXqIYQLInlkw0MQgzW2/bf
59vfjjq+UZr8gIjozK8//49GTXU7HfZIxq7FkxssLrvRVnZH50xrPri0/nYU//tR784j2i5xE1v5
ELqz8DZDjp5oSH/UK0KK/ku3mWnhiWT+wAVqvDO9XL+8VWxrYcLE1PB+QCZM13bHkQuaSgMJuasu
3ivUY48gfLfUuomB/jZJ5+Fc1+Nj75jpFvfJnqHBIyLSydBGWcZ2TBWQh7a+z3IifuDv7aTNuOsO
EhLdlJ0aayKkZPDklu7uG95G6rCRfo5m6CRlG791mr1gPbjDlkLGcgYMWpt1cULcG/f32qB8NRtL
7P/91V6HqnenLa5HBxE32iSAGOsZ9p/v1u1iW2dWR/1f77OdNol7o4c6mMTsFfGq9/3akB2JqXWk
99jlFNRTc74bS+kE00RQlI2SsqNGqyoeslxH29RuhbBoTjuUYPRPmZtudHJ/N11LeEpuVRfXWfaQ
7zZNowbaohsn1CDpeeq+iwIsWOyO5FJ9nm3gHHo6nBQ9ffn3LmOu/fNShTet4fQwdIv/3u1z6uV2
tlh5H1aNU2yHYTmOTfpzqiindSPRM1XmLwNJpEyUp305czgU6232ugumvF29pMoprn6UGf9X1S+6
sEnzq7UvSbRoW2EgjfYsbWcPBJViuNzFRu48egPZWeo3QJXJUzHhkhkd7pMQxZAdMJr1EjOXGZHK
pvbFsfA6MH4KPzPT4n6SLq77GiH2ScvInytnwMyGc9Z7VTsQiWVOx3SJPd9IHJ34NupOg4T5OD65
8gjEscWrOIigMvERW0+ulT+0qWXtPVshpa8ctr0kGaQqb/KsTPzWVJzd4tRGUOkIzAdTPAtyaMA/
u/20W9z4yUjF3eBIythkwAhJKM88fp9rvfaVupxXXEDBsdvkTnaju3eED9tk48p6eIQO0+Mi62/j
URzp8FCxqZ8aQerBbAJ9qchSMlVq8enSU8K1Wn2TS+WTVpF6VXnfk9b6DmH/zjIf7aqzNkVjfdU1
+9FczM8O2l5S56ZDgVFhE+Grw/PEH2nl8GTHKBJTqxVhVaBYZrwSm7Il0y6ZPzir/hy4XKBfBr7l
Vdv9hx1iAvk/WIgA6BEihixwCUgCBjUxPULhc4MYe1eU04b797n810/FkwazepVfvbcLepRJXW/J
uO2qz50x3g9V/ja09mValKfWzF4yz/7870/8y9wHkix3AmACoPWBj/0+YHSxJ0slH5h7mbLfYINk
bEsfWqXvtnDxHEkFUT2qPZKR2lo+0Fz9eeGyREQCjjfAW3Vq7y7ceLBkOsqK3XUqALZQTmZdOZhL
RoYaJQKVFBnlh7LqXj/YaeOPEWNdm14dWvAWOdS/73ShRkrRjxxncJgXjytsaxQFjmbiug9ZKV4L
1gy+JYknzZPl0jF4bmjvvtryObXQh3ywNX/e9dkaWAUEeeBpYEr0+9ZkQlk0u/a6cIKeH6jrsBET
uOLFlMALoMabfOy0S+eochOb1S2KroB2VLotkvGxsvUytHI1+Pc26X/7apgPI0DQLENDP/j7NjVA
MhchnS5cWTt09sh/Xnso5KA/1/H8JrvRBvVUkTBv6zH3vfwF2vOn2SHzusu1Lxnw/M2e1fdN4iqo
3AaNxDYbWjjfa9Cr8aOW6udeqBgYUk2GCMiJcinOzZK8JWY0ban2RR8c5uu05vdbowuuAnIytDJY
1e/ntLGpKEqUGF3omIsXEmIVDxfNgXFXSrTCuUaBUaZUmKVB0keaT9l+AXNBaPB64Res1jrVfiXO
AROOLMkbRQRd1/RNvc4jp9YInDHPd6pVqkEWE3c6mO6jqlfONibSIJjMmSHMO3kARffWKrqPzQOA
H2wOeb7HC4H9KSk+mH2Z79TSzIPYZSghMEUNk+Fs/fl/ZgORRuz87I5dKEkYw96G7ZLgwYR63dJo
J0mEUWwl5iGBheQPJRGGVfKWCiWwEib8BCEpe6bn6JuiyQ5YAI4bjg08QjnrBClXn4upId52XczC
mIVU/k1xx6c2yUl2K+FMDuM6/7GNoKjRaesWsCFLrw0fYtaNG4/xto5AUyVifl26gkCPzGz9POqM
QFe7h7H6iER5nfX9cQL852i8u87GPh/NuJq7MKaj5s/53Pr6osEXdooxqDO32DIukKhL3wwGLA4A
vdN9qJpPMu0/AEdYfxvpmYBzk2YU0nA2/P7NkG1vjrM1dKFXOJKSlTsfTT17GSIP9qU2n4QF5qsW
AzkwMX0FNdduARxkt45XHzwTJiUbfooqlUNaez1L1fnoeIWxaRciXIt1jpOWjT+Z2TeoK4T6NNVr
rw1o+0kB2USNDS5vNB/5s48tkQjB4tAsTiTwVc3Nym3hire8JLo+cvTbPrfI6irsz0VttUATcFUY
SzSFGTX02VAPic4QBSK+CCxU87vJG5CUqi+GGb1qxGbYQ8q9vfa2Tt+8DH0H1T4RJ9Eg52vjHy44
1A8clH8ub6gTqZoJbtSy1T+QAhYs1CwinSZ0zew1JqMrUBZExdXCnP7fo+RfBkmbJazprSwcFlPr
l/yfy6vLM7tsK60L67h8S2tA3E69Z+i8cwm1oBOfbMqCgDizNB///cF/mfKyj5iLMQAgelTfL5yb
KB5qJ7IYnktrO0g6Z4M7mYes777rhjOBmogCR8caZZewT6xYFdtiZiVPnA8UqxwwueP+MK1BhEs9
2URztCnoapxSaIT+val/OdFt1UT7gGEBjNl7v0Ifi0aPUrULyySGTNccobi/SjW/mxTLL4R46xxY
5v/+zOuk5d2VTsVPBwCkU5qz399RPal0wD+5ujQ5XECRorUlLNERwIadU+xGva/bXQ023thTZfik
R+5B70oZjF4WbYzKvJsMyMRJ0stduyIvFzE/Cm08Egj2wRRoXQD/uaUrH4/vBU7vu/usGHppJZIx
aXSrHvQq4Vx5RrXcVjGxWUn69u8j89czliXSCvS3ALa/X497aRYXwAVCozyPvX42TT5VL+0Lg7MB
gRNWg7dMeaB8dML+uSJ3UdYzmTbXL4RcmN8vlbTT4koz6y4EP/oyzua95rA6jBIn85OpvWW54tPQ
ldtsSsjxjunSpxY5OlJhHR7FwPGLjgRwVe5UIvGWhe76vw/MX0pRbCB8QmpwpuP+gSke58Faki7j
ilLMV0YVPOVmn5JU0Z1ZN/5MBLNjabo7m8wx15kfahTAkblgPm0xCDCKvRkzh/DfW2X+7ftaaY+g
9fFCEn/1+2HrYxnpRqm24TzEJMYWc3JQSuuQdwuYy5nJa9d7np8i197FUo0DJo6HWqeIOBBmc0e6
JdIK8WBM088hTcaHQYvvk6jrLnF59BRjOTZuclkYaU6N1wxIwCxSfploXkruC16qnXsXY7bwEu+8
1NwmSskUTqhgWRLbk/jXziWuUUwaVHgOXd+/5pP1eRny6gBb2nnWmzViVWwzqSXhSK7cOSc1wTcw
dp5I/O0a5gD/PmB/OV4QWG28giq8E+c9/itRXDFjTmxCGSMpWUS6HfDgYewbEr8arEeRDPe20r6l
44dF7L/MtfDOmw4kUE11/8jmEalGub91mpD4OmefqoO5F0oUhRA2M9+tbO0wtu2NlMWIgIT6JjYy
6yZBoP7/PgKspZAL22s34o87Q13WS1+7JrnUYr5tzUJumkxVt2IEG+Ik2uvkltplrspTaurdB6fr
3xaTfDjVXBYxeHrfV5/0JYoxZfPhvUNo1hAnoe6Ceqzj+FTEjb4Vilf6iEIPAFR2ddJ85Mf+yyiD
Zhsgha3Zmgkp9ffLhZlSicnbIhhzWAq/9g4kl+Ds7zYiLWgaqh/uMUuhv6wlmVMi18btiPb7/VrS
zUzw6hA0w1wW3rdKd2CO1r19N1G02Ym+fchLgou0qfFg4rpAz4fohwEx8OhMEVlYU+TdpcprmarJ
dijmmARRSCXZaMR3g96fOg1RSlwNAPadhEBeBLlPbtT5WO6sDfPk7KRkk/PcUWLCLlU/6En+0s1y
9p2uTV/7ydsZc5ffdzlmK8OoLO6AKsvechJPZV+PW/zV8b7QJ+MlM81v0gZZPAKn5kof3HOsrX/I
1KLXzFHCVPqarqqfqOYoj2bENNIZrWfhZemB8hdhnCLHXlOZyp2lyvZ+0YkUHUbjnsZG89S/GRVx
ohBx7BfXeB4WLf0pqesDAln1yo8OK4j7arSU8wgomOCMkjW3m0Tep9Qh+jGOZ9Cj4m5ZZu25KzXC
X2fD+xx1aRkaDtCAHgD4benlz8xkhgOap+Uy6erRqgftpu+9ryyCsnOtTenJXUil5Q5JcOycPqpt
PATFuHg7euXzl4R5WzEDwzcri3ADpuREMCtik6n56M/zUD2kwvmuE6vxHbDyfenmX/pCKDsUz+I8
O4PARdL/qOcO/fkw5kiqimogOlUsrPdyeYNviRVYny8tcr923qSoAuytkJMPULm7WaqaWf2Qv/RK
OoTa+ur6lpMshIpHZhGAPhUX7uzi0ldVfwP79eb6lgZt9KZ3dSJhxXhK14dKNeWvZ9f3omwKOtlG
oZgQ9GW4Aig92qfrs/89jEWMV2ekJudadbGb0WBupF6JczTO4hybEI1G8APbOMqqYzKpSoUNoa+O
jdN+neyK1csCkV/EI2rl9dlS0HTPc13dZDJebpWqXW7xX+tV1Nxe36HzN98SGWHu3WVl5dqnvoys
u/89NOXgC+YqBKN3SWB12RSWlN/33VxOzHFr82nKsF/1ToFpBzBrP0ZmhAnJdG+AHT/jx692iePE
GIKs6MGER6nNpfaiJFV17CDuGQrTZLWuyUepNeXTVDXwc5z+XKWlcqcBpVg85PTRpBiBFVvRY5xk
zU3SdbF/fQnq0TzPSx4MMGxaqRTKZnKy8Y5pQktMl7LpUzHcdVngqOlRR1F53+SetZrI8oMEhutr
CPvg6dnpvVnJ9J4Ck9xOs1iCZbYpv9syORqqkEdEh6nf40p5hqmXh3VVO9u+1KNnm5RFvzT7grmV
C+duWp5nU6OEEUuk+Eq0POPaulFMzbsv1LZ9Lr7m65tml+QH0tW4GGonbFi+PMWRNz/YPQ4CR2ue
mrklBzqLS2rkABTsaqBFx5L41u6EcXt9xtR1ZK2xcVBr7rSxZ46UzkZ7cprF2TlN9hXXhXXjuL19
UyS5zfmN9a+PqguurdinvdaGoDmDgn0hJYxug565IPitWO7S0tAeVLhUG0XeDVXdbb2F3SZg13uS
wMUCFdkihDo+WIohDyZtrM/KrC/Hqe52nX7U2pGsHyr1972Uw9d4Mj9LbBYa5olbe9SNS9VxnlQ6
TDwFKOW5G6uNadfJj8QuyJolYpQahNrsIIwUW9lhWE3LvnhYiuF+dif7S5G6JY6vejook9J9tqZn
y3KKZ0OYq22GwnGZShiyjftlSG4afba/0v+ddlAt+n2nxNlny6bRvr5vG8xy85qsdzkxrBpu1T3Z
pjKDQtPn/ZCA0sdt8FzO4isDSf61NCJ+PXtI9aq9c7XMfk7SnRGL4nkaxuHecMU5mZ9rs4H83nrV
rVtMT/HQRk+glbJL2ivfr69ygGfnsstLSI2VHoylwrdB7fWem8zGie3owVsf5p648ypZzDXeMAnq
lGxPoxwIbqG4tK/h/T55kW0GQtQG/bZqfspNK9vmjvptGjHnNVXaPQxTop09U3xqcVg+9OuDtsop
p8olwDnOACxJi7JzSZTtWOr0qNaX6dCnD6KsA3tUv3pFK8PGnZw9QNXPkwGxLBhtrkUdFJxiOnst
zsS37idf9LiHwzJw83HNu4hksTvXgn3XWRfaciTIQl4NgTfRpoBisGXAs0+W4tZbqxcJEfbxfBu7
zXx7fSYTJjIVUeYWjv7dPBn082BJ3E1Fndza+bPX4GYuJIJvacT6UZWGdqxxaBJ76SyBrdj6jb0a
nQkAWAADkIVqUF/L6uTizE51jLWsPpo1jmHA9V4IdNIfMqvc0aLt7nWhZoExmWBwdLc+FrbJWeos
ye31ZleZ/DRJRxb6kbpcrg8WfQMt89RQ7dr4ZHrN1o01/WBG0etCsoSd9MU2bX5WivxuRxr3HOps
7MDRQyg9kK24W7NQg8qZtsLs4yOsH2RcJVyFsipuSGvYtywjNhYxhYr0QsOof4gs+5SRREZvd97F
i/ipzMS11xP0rtHclp3JVjDvk1O3rRx3vyBmBiiCqS3pXvomBb5FqJY8EccFOkj1p978IoX9SQUO
E1D+umc6H5QTkhQng689SwtcG3NIpTBP7tC/6HN/t4xrV7kGvxyvd106S5GJkgRskpO9uHq0Nxfr
u64nodmJcNLxZ5HhnilvpRSXWXd/LD1pnwQ++UocMWl13NFvc82fVCJnaYUKDLeV3DrD0voKynYW
Q+mNVi3Pw2zfNbZcAi2vMUOA1ZxzoBwbaLAbQm9Gcm1N8vkm4h7LJeyEsp2lHma4na2clqMz/2TF
eV8b9FdnpzUR1JtUIIvZ4LAxZbXYrRr04YEkednL8WTXxLg20rdT61NqqphJOqCkmoyYFVjUa6NC
DTrhfnc1YPaCsPDNkvf3pRd9suelCZRp1sIuZWaCDHotMjo+HGcuT/cWcIu7XZax90uvOBAleVMY
tqQ3qdyKaXoVi72zKlLU1XZmhwzta1mrF0ol0nfdsFT1wFlYe3oQjJNRKDT/9EMvOb+4J2F1UJZ8
07bE48LkORPxngYoQoCr18ad2irGprMIjJJa6uf6Z31wL3OH8EdanKpZkddbPUs7zIzNZXSUcqeS
j72jVSWxVEvyQCr9YimsI6AwCdzb5DlBE72BOPRT6SWoHdd4U0pD9V2rMjbZAslKLvcq+XNYYyxg
mOQFmqRLI9jv430WAUCl8A/oJGkwVQtl2M4OTQt7OTuJHG6mJBH+YsRhM1YnXRNPiNTBD5XWDZXA
t5JScoyxvRuKn26avhldhddtQYI6MLPYOLLdZQXfsSm7Z1saXxu8VgqLwo31ybwVCs3o2JOMdeMU
TKDRNoIES9etQfHjR/TrtD967q7KujpQxyE/y4hEQt1+RcUBvaexsl1rQ/tuBsltV8Nrl47uppn7
k4GVNEjV6bOlKUrojONtW0sjEHQ+N1ozHoeK+1ItnUOhizaM8DEasQrPqhm+l9wA03oW9/3c3so0
h14gEicom3o6ZuM8Ha/POqEGbewNBww4Z8o5ZCIucX2sJ6M6CodlLnVGi5yYY+6aClKQ5IjTtNo0
qtNuPUEUaKVSM3bTMpBF3B7dIW5RGXT4SyqLEvz1zSE1miPQzJMxjW5I76Y5YtmholirTaB6WXME
mUKCTTHCjsctcnbWD2zMuT7CRmX01CaLq9TdVFNLYbxaIyjWvUiKqdwZTvqd1oA4pvEkjjZr900p
uiGQrdQZrmI1AMjWHS1Mucj7VtlHOy1bKdxLlWV7PW6VLRCrbzKuy60TZ82mkEN1HNaDkKU0FzCy
r4m5ynBMLKKwq9kKE5rtuKjGQ+HG1HK4Z24UFoE3bku2oQHdOHC9YT/XyEbGMQIm6ujd8fpAX3Dn
dLq3bxULFW0hDm1vmUjUCsiEeUL/v2nd8igs5aVVonHXra+ub7EEP4nSSbdLixq3asrjgon96E4L
Wl4mS8aAsIxCVL0dbLsB8AREfZOuR7npuirQ6qU8snkg8eGNOX1hHFKXG3+i5kdE4/kRh0l+1MYk
JKOih6MwfHZlVO14FeHn5aFanH4Hlvq5JOKe4QRQ9fX9NPcYKq9PRwuYDfF95LjO8XHOsuR4feYl
y14RYB+j0dx1pjbuRS1Dp21MgEpt85LU3bT79VJJvPzIKTX4pmFhoklY5WGLyhWRHq8Ps2KJ41S9
5FWMb2d92+1Nd1PaaRuQaZyXu940cNV0EQLAYVBu2ib7prEw3dLMcG+MQeaM4/JiZN50kzjduRHY
b1uXHpo60vHkvqY5nD55byh7MEbzpi4ECTWs4Lb6aDr+kiugolT3nFOxOudTjVPaU+tdo9Q6F3mG
YKNzcCElPxdXi44U+dptnsEDb8sDPlt1dw1LGwz3ZlZWMF7muhuT3oPSsFbNM/X7OODr0XoG1ln1
fsx6v5vcZNpmERBxwLh+S4DI4l9dckDyveyXt24RZtUdry46+/ouQIXVVrfay67vXm1hVqOlWyOi
VKHM2nZBXr2/vm8kRNQwU8afp9qDayA4WRXd14frJ12fqaNh+qkHxOT68tfn/Hq8/tMKsbyPNan1
f715/a36urnXp79etw7MjBHn4/+2bbpu/PXHv7bEmvMXS1+cX5v0v19MgHtsyUt5qXQpmHOvG5wp
1h7wGbfpGJNYiYH0l10sX5/97+X12fW9d7+HlCPfwdF4ur5/fRjjFrX9//6tE3fWrpmS2+tb+GmW
bVtU36C+sVQmGmZTkLWwQuCGm/89LCkL6WppLEwP61PG9OGG5ForcHNIY/DQ9knTWb43NuCzq+Yk
VcU8o6G0g3qxul3Wp0U4FVoU1JPjbtS1FzilGK8Rx71Nqdb7U6xZvijs79yI6g0ZyklIysnBKMol
cOLBuOuJDAQqWU5n22UlXtPkLgqKM20HA8WswWSMCKz0bPyZq5MaLgmJqLa7UL+HIUi3V6jfXJYu
twmlDtbZD4XzhRlbErQM5JumIHGzK8D+qdjBN3aW/+ym/tJa+j2CFWSfk8iDKIleKir2G8VelJ26
OF89587S1F01Nd+iKc5vohneCnEVrP6j/ilPWdIN7Qg7xBZhARcuaRc7VD3rAYNEjEWtAb2p3y0z
wYse4PsujiJgYXpoaP0pX6GcLuxp30PtZ9iR3GTmtDFGmsCi8oJWluTcOEXrF3nzTTyMsrkXZgTg
yDCYP8V32ODu9BSmlWltiwJgDPfPn1JqUbjyt2Cb9YHszJt0aVhVQJoGuezS6l0oFlFjoSLWMkPq
WZQqcqthKDsVRv1lGm4HtfxE7tMYtjHEJIqR3p0jq2+yTJNt5jY/6nh4VPpm3g7qWPuinI5xmsBO
2SlF6/DNrrLEwQwAybTbohlCpyq9Y9yiTRDMjbRyVPaD/tMuI22fyKcE+danWGM6Q344UdY15OL5
MMsKNZKhnjyvr7cZMSS+wK4YqE1RBnjlNG7Pl7T+UZnxtO1YAu80KwbwbVW5vwiILFKVToiprdsU
mbrJZ3KRtI7Qoa7NKGtp2UVR2hgi5PITjWN2cUycd2ZLPoKcBDoyOd4bCM9EUb8owDePjjlM9DoG
Zjvwkc65qPeWNNXDnAk4TMXz1TBiUfrYgD6kDRi503Yxc3NXOWm07/T6ldWtDOjhVGHs6JIgwo06
MOUrFdry9QCku5wcktVpbyJIb+goFg4Lwoq1OyUwTCtUB/iBeGRBM4eCNtEmpS97jOQ9OiaPmQlz
A6QGR7u1n6QOVCqDIKMQzwLFLx0K5bAgqPfFVJqHwi7rUylq7kQFwa9zRsk2MjBFUklEFZV8cVKb
O/xiiMBI2/bUUx/qXJRZZuG2fm3FqNNH9/Ok1fmN+y0D13vbRCEhq6m/WPpliKkwdBNZt5laXVQN
9QewVob+JJn8dJbFDtihF6J99YIkM7+OOQDEzrRx7Qvm+1ChYpYV/qKJFwMn8U6UAz6aioVTUjFJ
beMy98n53ClK3lH9EHXggLWljFXOYVUPd5aet9uEP+JR5yK1ttuYajdy1uTudi6xPueufsl12sKZ
ajK1t23LjyoG5lwlMZvzUGmZjHB0WNdR0c+Xt5JWslKJL0pVvw3jZN4MGtQrZvJ2CMP81S6WGti8
V3AZ8e+9iXxZUD3fExHtptJqtky5wT4LzzknIzD33CD+qimRc1otPWnqfid0Tm5QI9jm1mmSGt1O
876tqiVMe5EFkT7+EKKa7xkBEcLIYdi0zUS4WpZCeR9l5rdLYR8UVnPgYrRjwdqduLHqqEkmYIRW
PpMnFO0KfC2HShtIzFsUbz/L6NgM6RjEXpo89JPxI7LOVX3pUvo4irSMtRKc3pEG552TyiD9m9wd
zE1c2utVNBrNeGgm7daJWxZx3po24DihbczIMpkon5v1YfTTxKQ0R07gTe94Zqg07anz6uz860Fn
bOwN7y1qEiZYNCFgr460/jYatdTQaZJTVSJTsQiacGgHOrQAKQ42JcvWbDh2COePLCinQHfpXxRx
1EKvISeMq97lGHedHlptfID/nPu6WIPSlRKsWTxuS8fZ23Op7FrRHHrAkpupfDW1VPNroxa0yRM9
eO5kae9yRFiUtiJ/SNxkF1dtjMyV0VqZUwpD3rg31eF1Lpfk4ESSv0UMZOR1W+4r+pZ3t24t6m09
kLXjdiSRqE6fH4WRVSDpxc4Wcfd9LOR3XZ18nPncNVSMpu1UaswT55+Vbhxm2wjnbLaphbpga5X6
hMo5lMxg7zQdGC1rmc2AdHOjDwbqmnb5LPTY3KWifFn69Eye1XyMxyIN6eUonG4YPQoi1GOqXjuU
V+382EWMsnnSW+Cz4i8UGy2fyS3aHb3cKNOi083xWuIxQhIkwhLuLL0Urkwi1kOD4fG24fDNyS3T
1HFXD2q8wQ2V+kW2Es3SJ0remI882LvGrbe4HspaJ6ekTgyCU4+XMa46Zgyeux2LdY3l5vONR0CD
owzTXdId+9nzK713bzNmgHGutBBH6+8i8zjpTJmdp6z7jCkPIyfFlx0uwJ1F1WzLPDmG34Ywrp1r
l1gX7ZyYrEKqWPhjNWZHh2b6NmfQDmJs+LuxlTcymfQtRsPBt1A/33YeNxdDftKWGP1c2sC1WS0x
sha4M79g6Sg+SRpIINRK03fKsvQrSl67ykTA5va704RG/CDj7MeoxbVvaLZJsFhGgyc3vuW5p4fm
2DLGUuvaa+0SbXtnJJ+haw/UZeaDNbTZsWsdX/Z1dFCKBb6ZO32DwWIcmz71TpPnxbscTSVqLJ1m
2+RVGwfd34VSgHrK8sbXhii9a0zWsNGs32peRaYxxvz07l4VpONktFf3sZXKhNFWXTaWPel7nFvt
nRF9kq1RPNR5HORprN+hUShxzBvZDvNnH2jDl3aI6kcrTYfzlIgvXG7NY+8OTOutpNx40Zsu0+Kz
GGRzVGtl8tX1Jcq4IuhtPbsxZDUdEnjQQePEO8i+2psi8qNb99t2jeNpLOdzMXfxKgKkSuKwVp2r
6ZZQihZ7Q8+agFKSFQGbBj8+Bo42LrcGh3ljpWZxyMGr+TN/KPQIEZqb5KsFGCJPXXlPHFR8oWd6
6ae6eBT5sKcEBY3czd96q5e+McAqNwv1LetvU0T8p2b8RkGiO2cpNq0+R1qZlB58isH0rcHQt+Tf
HVStG7i6VOwbyiCPKc2sEQVMWCDqobfFtHMGtswYOdIkYfFSxpHYG7XN0M40xeLEvVH17wJUojVL
AxVevIImIha4Uf9VN6qLrRfVxdIoF0ZFT4ZBtxzGtNxNArNSNi87pU7sO5laoTlDgaRpuydg6BPM
r/4ypy0cX12Tu7qadSCX3F3/j73z2pFb2dL0E7FBb24zyfSmsnzVDSHLoA+SQfv0/VHTg+m5GAzm
frA3EjhH0paUyYxY67ex41EvZ4m9pevBpWiYYcfqk2ZBkvcAL1FVBodSmj89pVvHILOukwWMYE1W
5I59u9fnfjgV8E3kTQmWeN++lFPyB2sdgKjnjVGeLVTyVuO+0Gv3qERa7ZJC4YjtscV6ic2FG88F
eMJkHyyK24aYipN2zO4Dp66RGs4jJbt+o8e0UpUys3dmBSKiQYEhNJkJKrCtrT52/WFpi/iIlOe4
iMIMC79AVsVJMbbuzgKqCh2y7I9t7sxEHM3vojGIS8exsClNpMxiKoNd5bfFdupS+WIUZdS5QMo1
6pa9dMuMAl2yaxP0jvcAeHxjNt0ckmExGXp35ESakH64A8DHIJ59ep11ZNWdE/wx7Hg4DpQ8O53l
bNScMvSNmQxNtuwtNcRMCz7XqF7aWmTa/ZX8knlX9o2+WffP88I6i9w1hiRw0m8TiPVIXPV3MsbD
tXUiQ2TiKZkwixQ9YWEQ7SXDhQeiItnu2Gjbg45Y25qa6jLOJ4TTLH5ZlyPIddq9laZ7RJgozl3K
nPIW92fnzbuxCvJwzJ+yrPFubeNuEZ9Mb1RaxFmrfVCvdi689pHNTbzTrOnXzKx4qWoWT8C1i5/F
C3EiRb3ng4kPrf0R104cEWWofbvj79ir3A8j+yXnMo4CZ5ovtj/4x5YkEBMJM5d6Lq6iwgFj2NVb
WU3dNVa58TyMrzI3MUAgS7iKzM9vpeIkAcrf5whOqBrBoe0VqXsdiptD+dIj8VFN+6Q0M9l26hEz
wfydi9a7aekMgu0gXnUtVKO+xvMrgRcGJ6Yiq1xwE60vnZ2oXest3oaxMbgF+gPa61LO+iFpa1q0
l+VVCpVdoCjm59ZettqisWv8i5Z07M+mW/zHvxdgu0OWm39kbUHe6YWHCJWCMWZ3zEDJ/LrE2XTl
Phie7UEnW098j8DEoNYDDI1AleZpQXdd+rhkL9DaEDUQb6tVPWorJ3zP60eg4R6OfSks4n3RPpO5
6h+ZGCSoXNw+mUvYO7sA7WJkV9Ycea5e7XpRZhdLdJHK/eVcARRHqalbm0kH89S1ATrHgW5uHLE3
5nh85OhGRkjKJpv8C97R6RQkiLdTOf5Jm7GBM1rsiCzU6eSwsFJYRu64aLDVlokR9sJMdoYPrGic
8yKRL5VDsh1qKUxLl7nA/2FVYtc6MibY1WF+j0WwVVqcXFK/eqLPKj0ICAYQ0HnrWvIT8p1TxK7S
3ZRlZeiStHy36lnR6OQSTlHEfVT1WbsVM2SQ4fxEi6odHSH9PQ15J/QG7fnfi9aS8yQn3hhZp+Wj
nOuIYGPjdeAbf8qGrsdFoA+nOfW/qjj5o2HefCKLG6lkJY+IqerNHFu0l8eVjJa8LMN5tKhobU2Y
YxrBj6Wiha4tm2TvLX1zcOSYAv+D3M3zBPYqVo6fZjeqORTtcXs1Mh02qf+5dMu1IMVzs1hje568
VEKKVJ8YY6lYIME/Eprxc7Z15t+5GE+KnXifGX4TZm75MJe+vZVDOt3juD7Ps2GGc2k5u4pTiE7M
XA8HN9ugHhIfc6cZHJJFF1kaAr7YzxiFstEjN74t7k7yIzD/Nt5gfQT1iK7PLb5qDX/oZE/ZF7g6
cUM8YmQfHFmsXU5vDH+joA1dWVa7E+X4WhpZe60ZKRzCNXpXuRufc/SIBQZ0YJ+rIT3gsX+thJBh
TAD5dvRGZg/luwSYqv6Y5YQ5qUBvbv1ZL70/fm8i3mxiJzSd+dV2S/vYK4rb9A6xgokIuawqPlGl
2Dt8dAI9gjekNsqho8NNoGuX366NCreGHGd7lMS6kBy1rzW1hZ9A+I4ZRCW13MVZ0WJY8JCssxXl
ih54hQgPXIsSP/CKZmO1fRXmqfGjiaPOMJn0NWg/JYN9QaoOIcU1AVhzjdBA9FuJznRPhtNhqKQM
J4nonWrB0U9gP+XetWv776gf8Y8QvayTvphaT5phDKe40Q61XkQEcI4bcwL/ceP+2pba11ROvxIT
LKTsyZOtlpmu5MU2jrU23ykpC65Sy9uLQe9jiJqqhNCERG0IfKssM42479evbrUl6bndWdNnVpuM
Kd6pUSXnvd2EJBM1XPVesrGDTB4sxil6RQhirKaDsnDIu7GJ5BJIhlkCfZ0ct6qGzSWdxd/kmfhs
eg2kFoyfJRU9j6SUBBXQrWiX+ST1fJ/HVOwkzs4wOrTjWleFXgX4ZTqBIrs7NTdkNFr7uI2pFOeO
OtWO+g0eru99qyGV2BJjNEKyFfT0QZO5+zmxgLU0rDVMQRHpidaGavFz6ZBOOVl9/NwALs0TfG2P
e+GsDUqw5qnnJhekDOQJcohes19U9YPWqYJwG/g+4i+NNfPZOfTrXq8BrA0qpUkYe+9WS3EtOEDh
eG4zYPSGybH0PoQW+MCLsto3upjCRi45YofJ23EanvmwJnwNLbuJ3lj3oaJSB3v9BlZ1ZJZFJN5i
r6G6c7G3QnTWxUaVQ3Fd+RR4qr5UVQbyQ6PCzfOYOV01XTiEl80U58G9SMFBUrC1NGucDVEnr0xQ
FH5WFmIZeqYt38xCGy8/5GcSJaoN9oteIqeYNn5Te6FWNu2t95ZXA6ZsRaS8k2EWZWj39cxOzRs3
ypn139ViIE+DZq2FUBcM81Qm0n2ejz962oy2WUZ6WWcB7xGgEgciMhvGt6Q2fopCFbAc1e+OpX0/
ySombfBPRZLhBYmdv/Oc7Pe4lvXWdEscMiz3jj/WIQG4wc6mG8A0q3uc/cNtAbJnE56sE5h/e55q
cmndo1EJZzsF8C9lXXTbREnt3DkZgyzWQnKXK5tztvwDz8uSVTK+xEvGvT0AFvlaBrAgp6ulvsEw
thmDyIc3HmfVeidK6Yyt4WR8On4DKyrKJsLAfwoW60frZfou1UV+mqSrEPIbkZkOPZ2nGSWwLUcJ
c+Sjiv8aXls/dNuZUUP4bVTJLNu7Cd9Mj34ZMMeAhRqBaoBtJLHWi7UMjnkxfimqos4JVQKy8rZJ
28hLgbNgm7k1DCGZPyAJyLBGgqaTmnkgLQCD5tz+FRtANHau+JRH51B747BxnYlAnyGwCNXRfhYY
iXU8rTsgR+6DYfbPk8Vfz558F/9Io8IyttswgXK8B7M4WB6SLhDaJLSbmM5AyJZcuKek9OvNOBv1
0acnYp8B++0G+0ufNf/cTCrAwDqmR8++UVqC6ogTR9MeieGQKWESI6+ZHV/kov2wvHg8Yeyr93LR
3W0N/TTZLoS+1UhUJJJz36Zp7d9LMTq/Jdga2F/a7AAv0iN80VPsS/siWusnM6X+q2jthxPr4ibm
htxBkV69gZjwJiVkGEho2FVrfymOMz7gLi7YNV3C/ov0Iwvq2zJSPk+t1TWTKz2mkleFnJWBqchO
ZlUem7wrSA1M2mM1OQ+r8qa92XBoLXkDvbflyhBUMpJNO/1SjGt963/ERctwPlo5UUV2TiecNjEH
WG+ZVx3Kvvth1l3+KoGEKERRKDwGq7mV1J8xVM3HSSeRf6mK94oZaRbKOg7UUW0wgkexl7OmSdFx
Io32dsgBTGcfg30TzxuhTHFqdW5RmjbYDRsHg3mXswosuDCMJDs1BBpckMztViF7VE2J/+hEPWy1
Seq7eQ6+PYRrW52Kl4094T3AukV5Yq0OjVlb52lOnE3ALqYy4LecWASAhpHaZYudZqn1a7AY3IOe
3JcJXMycaxmNsoN3dWn17eqAVQd/OZ9x/Hwr4sKlxbY3I7vhW95JE4RGVPG11KeDPtnkBzJLHweK
//COd+idzOImhkI7TMQRJw57uZY9z7VXobeZxS3AMigy/BNmYhT7Ep4SCmrqKFe3WZW1a1ZTP0SZ
RBZaxiKPqlLjjnBuI/Rpa8IOMgBpup8F35Wn0phbRgVxrFBQ3Uup3cq5HY69m3e3IEmIPpCiuI58
L4U1GSenpKanmWKCENDCifwmlN1vu8JJL3ks+XgGZe7bquC0qvRs++/g9we2SU8j5bFWpnnk7qCq
m1FRb+RTnWR3ywT0XewhLLRsOPNhkkvPc0lol9QPMu+voPLNtm1a9yUmWTIUrflSV8wo8Yj4aMhh
hobU+FllsnpKvS4a6Kn88gFatliB+CPh74gqCrre9eGghj9KKvu1sXT15FOyXHXop9iH6TSwkuLd
KcSf2nWHP3UNvufMwWZp0cM6GqtwusyXQXOtY2dO+dU37f0STPKLa5AGcKIYiNqvxam3WtDxfvZu
IkdTEic1rVVDHyZGUxw1qPQ4NV9pE3sW5cJDpLOdz7UltxikZySLpXVTLfdHnCnnPkgqjwRBBDVQ
3r1ZX2ZSF3HLttOTPY0m+IBuvy2oxjdifMcnF6w7LrEaY0HvrzUdukn+LWVOfVfmNS5LP4Iie56e
xsBIbq2ul9ANz1XM5gt0450dcE7aXW0CBuht3Zp6JSIyfb2Q1do5Nl2bYgLA27ZI5v4WLW3GUIsO
riZDQbHUmaOGjzfJvw3HuONO1vbYNgWheojcOO6/PWNxmMhrdUzrMQlV2ubRYuYuDipBuwRep5e8
XP5Knu/UH6pXO+itQ8MeTY+df1n0Qb+PE8dP5uVoVpcR/2Oa19eyXYUttt9DrS7xuWwlLMuSXjA0
5jfTuCQt5HZNLBoCkuChiqS+j25NAN7AU4djqKOxOdavg111N/oJjnpTv1jkhu8HnDlHv20ZaJSz
NT0mLiNIrDey6Z4B+9Vp8EVoYxHYzHUSv6ARfrdHnwzovMnPpMwXD5MEzU1N9GhIry4IGWjeNcio
1h1MDLqTMMsLHC07lhwOZWDMuz5T5qOe/pmCnbDpC8rt3aS79bp+NTgzwq6vzYje1zbSCqBbN0lR
3qFtGiGwnGKpwQV79Zxotf4IxKlz95itil858NTWnfTuqRuealUUlwJzAYtnbnwiTMTAbbQIzKEZ
PtgXh/EaS9v/sjJVw/5wKRrAP0yHHuwSWcpglv2PasqQLrrSPpVG981GoJ+JP9QPQWpF9BrevHGu
zwo9OZ8Kh1NeDOJpnKxXUj1L0mgFCMn64kNQEbnRPzLu7ydsEA/DokuJjJCTnXWoiDIjPQ9z4G1V
g9+ocygRjZORp5aXRLFva8s4Hoq+3w9DTid74GTPMcI4V28ij3ORyo5hObsAGAdiRUcgGWL+NGyB
MrCS9zYFdk3KLr7wqVc4GBsAaDuvvouYQYSwjvRRVr2572BH3+G2kek9QPZcO7+bJYK7Up2k78n3
sl+3Z9IF2uGgYRu62on+FkNo/q2thivQc57cHqRv6HT+q7Fv3WCFHjkFK0dfxXM0kxIV1n15q5ch
ZX5iRa9zqV91sP61VuVFIVDmfa3SD9EA7zQ+frFxbne2MVtstMbWYQgdykFeZV60YYkqEx4q4BDO
nPipLd0ffuLWe+EOL6aW3FuB4LbPq2kfux1LW8xv09rFwyHM+AxPX8MEjxk4SREfqoLgn8Geh8eI
u2TEd/DptgCfeZ4+DNyGECWmu+E7icsjPuL+27md6f7u8Sm4cZTXYFP/XjLH8G52YutX0pjCJNTg
gz4Lu2nPbsEDb+SV/qnaoUekJvyzNSLv6+mq3hfaUF5lmqHddpz+TfBwA/bm74ipsj3wISvVknhH
2SVUm4yB/DlDEc2poV9ERvSB9AMK5q2FdpKaUherg6q3SuuXj1TorQPCYRpwmi2FrtS5yHF6nme3
Pmsq/jMBBz2ncUa7Z4VQIfiHV1VoTCspLLgb4Cu37cqLP//1PG2aQstC2UmojLEl4a7fN2p1HaSZ
9eYQV71NzcE6dVQavDWG/l//05Xcd6TFzbu2GPqDXiMLL6qpPM7jjFmgTL7n3krfCvkcyKB+H8w4
eR6tEc1Flj2CUWh3gg/2UsSvoDrzpbMCgTyPLrm8isW78Y+L6Cd5WlOmA3yfr6JYLipwPOCUfH7N
a5A2TGbntkCEwZpjnUcPS1QStM3nEkNhYS6QJ7yZw75twRwC1GwEC5Dznves0A4i7GqVly9OO+27
cvTxlxTVzZnxQVYWTO6M1DwaCBbcwe6iqHS6+mbWJVWZjb9vTB0FgzlaRyZyvhIMG5uphOCPZ41j
hkl3q6tp2fUBuyyz9Xx1Gfi3sh4H5jvNOASGre7DwsorKZ94n+EeVO/3z/zB/s5tG4QL8pCoz8V4
qJChbVqyvi/IvlUEqwnBGrfunXaAvZ9v1dDH5yFh4C27/i8fJwBh0nU8SL21q8p8vYoN64lN135i
reyx/DjnUnOmSE01DVUfs1Pmr02i0Rdt4t6iGUjsHcl8NFbs2OOilpszAZSp2fvoLb1/Q2LLiuuV
8wNqx7gtcR32uZddsXA4MJBUDbrKuP570QYDsgcPJPgF/x802YHSQIoq0uXMZ1WcUOsZz7FzSvs+
f8gutiiXnzjTDNYa17NeF+NFBZr5Yfwquv7mU5L+LjQzuZMo8jG5gQwLx6vxt4nx3rfdeC/95YID
Ng5ORN7QKLSAG+yqmRF1wfgKTVzpu65pu3+JBmc9X7iVLbqdHZmaT71d/MgCtJdTJq0PdFICkd2L
GthIMrKmd7U1tFfRVXfPHrQ7CwMiIDGA8dADcTYS7dRJPnlCUz7cxegP9uARoegNX2wWBmHjjOdA
dslhmoxyF0x4ZtpiqaIAHSjASW67E6uq8CIziZuwxjuH26x9F6DiW8juH4Vtirelf3KVKCOM/2O0
ELk6SPU8S8MPJ8o1riRVnIbacgiPS94Sgm6p8lD2xpm1JeSe8PejaQ//wzb9/xNN/2+JphgdsbD/
nyuIqCRsk/+9um81R/Jr/leiqW+TOUlWm4n4w7YITviv/iHf+Q+XYD7OEViPNZKSH/qfmaaEXXT/
1dWn/wfJRaSari2U5PSY/08RpuRV4I39b0kENv5Vl38cHeesTY7aGqvx38IsApNHJK794gBe9qfO
mhLdEU18zV/SIU+TZpJhFuRvadlcdATw86qE91dNfLEY1/kfi0XXSkIAHYswCvpi1dL7pp4cRi2T
2zL2orgNzI2xau+70Xj4vXbDlblCJXwDJEL9dtZliDv/z4KEX3e14JxZQ7orBDx4ndlIw1D8d6v2
31hdANPqB2gxBlirQ6BYvQLj6hpYVv+AhZGgND9HbAVq9Rd0GQeCWztPUkPtj8eGYcvqrvQf+bt2
dSjwKwfkeDTFjYT34OXVNiI3f4MoJBSiWThGDkJPsYbk5q2q7W9j9UK4qysCTnU3Z/oPil6f4gIB
SrcaKDBSzKujIl+9FRKTxQDsleY0mHk0zRKzRs6r5xgwcwC8mRAvzEGPJqZmzw9qvIMYOYgsBILF
2aGvHg+1uj3g3xf+lBhAVieII9/61Rmy5Od6dYrYWEbK1TuyrC6SYvWTgBPb2yDpxxAB2UNDuWJj
PskwoVCHts/LBAp3wRJq7MbVrSJW34qFgYV/TewsuQsSvjRoy40l5L160jG++KsDBsnlyV09MQQ7
0LGz+mTG1THTwIX3LYoyzxWop1GHYaedNmgcf8OD3FqMNyYdc0o71ToqFWw5DvacAJsOcWofVeLz
PLgk9Di/cg+YU1PyjpIqpJvuycPwE2P8kRiAUhVzSayeIPzdLfu9C8/VP5bVN5SV/vOo7C+t16H3
6r1lX0zV/5bI+uAxyNjJLvgEkfhjSHI7C8IFi1IJO2WvniVMAZt4bvcaqk2Fqcn3hM2jkD+b2J3w
Du1tNsOBBliUD8uhxhilKpva6glJBoKB5DwGc0TcVxCq1VHlY60aVo+Vi9nKWU0x+vzLcojLRkM/
CT2IiCnYGEyYSMx414scH4hn4PSSNi0VuKfoWyyuxDBCpvWxsSsrQL3OoW7dr+fnTGTlLu1ice31
7Gjnc09+IzWKeXPgYCkfBK4oNMxEX06v0wCUq1EIbnVA5oA08dEJ4s9FIerxZ9wwE0LfBoGen2n2
2Ten6zBYiIM1kn2yLiEkCGGOlSCGhVLUcGfjd9MI593wYTZEeezXfPRI73l857h77fxeHIVo5rDq
x296AuOkinLV+NusAWUVbn3tckqCtSQ4woy9ZROVzqnngleBhI3Lcsm09FLXPLsTsD5ZLsuXGFDz
iaG9VMqed108UZQzzluF+bvOEUFibqHceeoPcYzfKuaU2vVe96DCnBKs39pMJIDKEwcH0uRiZWko
hhdw36RUnSu1/qXl9ORTiYRHeBi2/IRDAjZ90FyfkDUR7EfD0ELqkvytKcZka+eN3DJhLa+AkTxG
4meK2A8Ws3mZZj+/k1ME7BcUp9ZzJBPT0PBjOAsyuD2IMI0w9rjZud5nTtzmDbN6WMCZsno7l9ZJ
fnUqx0Jam+/IkdxDPfLGir5BP5dgUOFbQUqkDaPoI1LclVB9c1kjqx8a6roT2sMmU34VvefsbM3u
zwVcV1ub22X6ZS9l+upMeUiIFMbecSiRTrAG25PbRCTCrZJs7zJqpHahuObvsxo0tfyseeehwRVe
LmgH2jZqDBez+BBcMzV4/GoTP9/K1YHwbGHMgQZz9x0rhReWHDTDyvN1Zr6blGif68Q4JgjTIl0W
HSuQW6C19s5dg4oU1Uxzd1vj0CXVG1KWeMcuvbfcqT4T33W0RfrNBYqRaomf07HcELA1PUibDMVi
BWBaU3sZ7Q5vyYKcV1uq8l1VUEn6dM0wh94NnwvFD+JfZabx+7d5iHlDAFX81DI0hUMHsuo6rbP1
DePN7LL3EpvarqvSM3M0yrMUKU5Ag01U6vLu8xiYBMKR7kF2DvHlBycd5lAMlRl1DnlY5tzjsEmw
B8SxAvTVKbUXX5pvmk8zZhIx6/YOo3q/AXcqKaecvoTX1yTTJe/DTA1QkHobVA4zzltfbB0aMkJl
as/O0mWwpjrqseYZ212/Ddxu/LTNbrmhaXgeaodiIMUf1RAxxLI3itDwV5dily5vtaY/+TiZznhh
kdpOTbmXwRLW2SKAuIbpU0jjyoVGvUxrpadZPlX1UkRwGQYmk7g7uywY3apLyhfIcoCv7i7qo0mH
KSdpTrweJu8ic370Zp9icWLLtlT75aBtX1cSnURZPr9qHi990ok7SsibmcglUg64Y+fUP7lr3I/F
s99m87VQw3SGeamiygxehgqJJsWtH/lS/Bospn30vF7Is3RY/GXn4rZCz0NueunsW937TWkJnkzX
/cyoStwYMruNWG1O8BtqGfbCIl1itklmTzrq6OS8nOVa4KkNz2TdwlYVwd0XcgitYMr2gQGj4HMZ
U56T30Adr9BPAaO/bTKJoCFZkUyUPtqrzheaEV59ZZ6X092rV3uUKiQ8+bPFG4uvFlcqqyk2aSqF
yTzycgu1qERL68gqCEu3BZjN6HzN1XHO0KBM7bh3a20f81Qd24U7cNCK9OYSH9gM7bFZVuEE14lJ
zPZ5SmOmk69/fHdeyy89KPqbub7MevPDBx0w0ECTIQCol+N85ksrEZZtXbsV2M41Y6uTrQF1QRV8
W5e8M4E5bRdZFvvCyL5zbeAgcev1XiLiYPJ7d0vLYx5ZuWjZl9yIhAFOS7Is9/wdxEfSvvfib6e+
54A8Nj2gr5ConNfEMwn4wNcoLBimlgiHul4Nt8JIojZfOqLOC3WQbpLf7XI/ux5SmiphkJss4kcY
RXQdmHEgmaScJ+2EGO9KyNSybT3VnvPa+yESCBJDrJ9xXmAHxE7eFuc4wXtgmwitzIRH09OlEbmy
+MM4FEA2N9AluU+GRMubsWQGl+ZifrRmNUTKclRoaVq/U4qvik2oTEtQv5LOEdUKHUHN8NekRtnw
DkNXiU+7nIy9W6b2hpwkZqzaRXQSD7i/nGGKmCvjQ2ozZ5vxKHe9Kdswr7pftGYmB0s68mAiFkLp
c0jRgTS9M16L8eYb7nxGguc/1kcG5MwhVPh5bKDbmyVvQ81F5+5icokQ850IC+Se6lP3FJgtF/NQ
PPeWqxDi5zyzSXKdPEZ9c4r3o3TXwjiSXuacBirhezs5V9UT5X5h7ncP2LDuqTTb+r52rbHkOge0
Wa++1b/myKVxQUiIXaNptrbwpoNRrEK7IFs2daGCCMrVQkbkqr3rIlrvetfjEZA/UXjkZ7Z5eMuU
n4bNR49skUeS1oF74H6XQtF+Qr/UwSuJ/xfd9Ikm5DKX5pezirXVKKptNuS4dFB4+3ri49Lmkh76
xdj6cWVHUnIVwNmdDH+61yX5nMPsfQPPbg1Z5vtlye6JKsLBgMN22t6iQeU4MbpoZRZVsB55Nfwg
pfioiRh3/hxfiUb+g0bw0DTvjRH89FrYr6rf9zBF+ej/jMf6j1A44NOvwO/vc0ra5sC68d4GDo7W
H0PqHDVoqimxjqkTkPzc3zXdPsaxux1idZ+m8dAKPUw8JDEq164WQ0RPIYIPGNDO3Q7AY69Sf9to
3V5b2p3S1F65y7szdTQBZmaoI8lC0RyQx70cbMt5tjpEMr7n/XT6JfQTRbGpJD4ixHkyiJ005cMv
3VduWqqZ8SoxeGPN6T7I4ty1vVC46uPz6jxCW+nxjmMVrXrjKkPpNO/rTzJBJUkiPUwznTXZ+NzY
8cUvnTSsbOOlNtpzZyLDTCkaIImSm9YKzsVM3s/sn3iy//ZOECVJivEDAnzF09CDbAe938kipT7a
3vmtfFF18jG2jySAyGnKV5U8ObD9yMBwrifnxrL/uPZTZ1mEVfAbNlZ3MAb2joBAEH7cGSAN8UG/
NzYpM/y+LNSb3CDczeOOp4FxjdRuZ+I/B6PajZowI0I+EEaNstx4VrzR/DgqR2w/aLjXLwikabkq
pEJ3Ts9emh7rGvpfJNV2lumBXJ6Q1eOIekAhxQSxXOxg76C5Wsz0Wtqd+kUUSuqjL6ny4H1A3q4q
42vqus+xpXe2301G8wMB65uGzT9/9mLDvElN7mZn+qUF83Hxv23P+4iFACwuX+njfka88d3Z001j
uk7LBfJd7u1JHGRX/7Rm/WkwTaBfBhZMAb4ryGMnxq6a/FfsFtZeS8xPrMtXd7YOmdEfy+GlVKuX
TN4Z6CMfA95mtOatNLzIqYpXZygO4i5bLtclRo5TWjOWNbzjWnVkIyu2iQa9nNVYW3E08W3I1A79
o2aWT13MkyJNxkNdsjx4TrPppuBenhxmSq8Gg2fTO9uJEWzRHjgjvbPPg1y/kOZT06+BGvqGFB6q
tXOCTpZIGsUGKcQzUC5vhppeCE1+9Zfy4nXpyc37HfzUzumd21ipFRa+66R7tKZXQp1rB+U3t8Zr
NgZrmJumZHY4F6CBjwFzMvEdsJQOql/bOpVd+tXn+iOrNt68akVcepUc+9nV+k+azc8cQtth6P4Q
MHi2teoauOk2W6Ybf9OLzS09OasSufyePeumzf7NsZs/+fTaGuVTg6IAT8wpWd6U3u1bgHfmu43t
+7j60HNaxlPgJm+a1x1TLwuDMqBViScNgTyz2y4ridpCdrcvyvKpnfxDAuOfVLlPv9b8NYjs35FZ
YXvriu6r0/Rn1xc/9LXztTwQOPQL70Wku9ZLif13HuufOhJFap7CduhesUWKvLgH6ON0L95AHW5V
WR59O33UNNazMMIUdH8JV3q4ffytN5vAn7491bwnHHBL7ka1cl/bwv2tBA6UxfTfhtJ+Q5r/O1Da
T9Q0p8qDjY31sA6CS4ZW2x2R05V7PSNqdn1YsEJ81RlePZ/hTdjIjWGTSvFJGlPV4WCzCEhsB/s4
NcmVbsezHEZtO41EKCwOX/u57NDn+gmirr/myFfOa/SPagKfyqmIoqsqlJ7xqZT/VuZO1GnBbWKY
qKTzOVpNyJm2TeRw63MrksVXr2U/Kj6TOMhf+lpE+LYvs12TRxFU+16bNprOju70LxwYySbRjFCT
UxTI6qS505ObIxssxb6zmoNO7WTGYmHRbo/65iXLxDGzjX1iztfe4dEGE3b6pwnMHy+uJFrf+0/2
zqM7Ui3Nov+l59TCXmDQE8J7I5fShCWllHh38fz63sSrWrWqBm3mPYknk9ILEQR85px9YloiHTh6
Gm3trlpBomKGoNQHxfywzwwaL45ONcJwDAtb1MNLAfhf4ZgrUxhXSRt+S7S/VQdtAjsbbbsJimSw
PIRVB5KSiYnGSmG2yb3i6pqh1F5Yrr4YleE7S+NXsqPjTQBZFEkhamN0yCPsfa9KlGfJbdPzs/I0
Sn1fqca60OzXqeSsHku0qpG6JswHi5s4N+6tjKtbYrHYqMv8HXHa2o4lTdt0nUzyFzGG96N6712G
Tka1joR8c4fiVhlQG6w4pzM1YXaleJWR48Wewh41ULZM5Ege6LlwMJ1QY0aEQ9nDlW/qD60QN3DP
E9jDPEovWZPthKJutKa/5PMk38oWOJxXWkJrNFRLK3kx++KF/M7DaHfH1oiXI8uDuM5/ueP0HGfa
k1li16nGUzkpmdcje/cMbE5eFtMSFRZrUYhyc6FHFPamoA00xbbhYiJif6mzzmScg7NpYej2scqa
X6EB9x1p12DeLaO/Sjv/FWYXJcoPsckdl+5PhTIw9sjcUee0xi8N2CaYPdR0CaWBWFeWv49D+Qsn
z3PphdA3Aq4R3WCfGD2eMZrzti/q14byXEb1hyOCEwUwlVafID+E9CdulvSb1fy7cnU8hkwp8lEM
iyZSbrpYZnbxDSVvFRuPEx8v1JbCiVeFlW1vmT8qHW3gt39q3d7n0LuTqVjp7viWaP2t469ruVFo
+WHQu5WjVj9BQtTMqMMVtaY3WeUIW6dVSth1a3RXIWyOm1LiCwEdFYfBwh6G4/x6VW3x3onu1dWb
j6xOz7hINnjRNwSmYty46yUberRCOvdjecrH79QM/kRx4jVq+unbWoQqBlOpa7R4qGmFzSmOlj7q
j7lGZN9sLEMyrL2RLop4XCp6w78Eiv2U9/5N05s9PBcblk81UWEVT418mny216PmpQr+Phtpjz7U
28TM060WrWsm2bjKkXZbQNDXOYxlAFQVpwDTzalaM1CZNfftydd6deXmvbWkQX+KzQ+0Ahc6Vwqm
tKBiG2/ptLPd/Ak9GperbvolOwM3WVFukECsLJFfVEW8s2gn67chOt7IvpN63A/tTwA4jwv4a9oB
5zJSReeUTTe9gT1v0JibVi3QOiVmjeozV2gdjI2Srh7Tv7s0BXZh3HJa0xXXou5OBefyPrVo0JOB
tXPUOXsTVYOSReqJqTNVXTGu+kps7YnpdoEno4ipj0CF/kmb/CF929YuJNZWISFg4vopNCojK6/X
phG61waYFQMQLnVk06IUoIUHvRv4nmvhrG/HPOCqNu7oADxn2TWuTefcOCwT6qeh0OUK9Xa4supg
2wosS3UYPNMRfE2hmayrOpa7tmNkHuDJsCVbWcNBgKiHEPkxtj7Hwr36WqVvetO4it681JKsRddQ
Xis3hdQXBM+TgnjJz199C0Cy1YD+N4ZWWYZNZW7jEiJhCkrEe4SVpbkLbXQGgCC3FRpQkKSvUS2k
eMFZogI+BDqQgwrkviVN8ctSDMofWj1sZaHny0BZmdXdIsgQFXzcLPW2k4g9EHMHarqQNf2Uo+OW
hqmPYNJxN1VVc4Sicc2YvTl7fmm7SzesdmA0jZci/c2S4VP2Z5OUVuSVL7JsyUyJnG1u8xJi/FF1
lHLoTOmQMSFZ4ujaFpXQvMNhici/xRvL0CCBHosSJSjiz7DMeAdn7c7SgDI0dgl4HLjiIs6qnZFW
pKMoxMT6xXgkYsnm1SBy2K3RGPmx/2H1lKdBhPBOqSUYHJuec+BUMhIkXIXoEE120CWsISBnSGQH
q0ieiFr+iTtihlK3XruCp8dGmZuauIZy+JM5Dre7N2R+dAAFMfTGixKbr0WIRQkIzlM9n8lSshZp
nJkbqmFoTuHO4Y9rvCEQDDdyTJYSVXjCySaR6Hqz7T5rwyWdKm60WROLA8t4Jp/jNUTQbl5BGB/s
Mr+UubNKNE5Zq4PRUfv9O+rp78ncCIeM4jSEoqP4I9U/Pv/0By4ROuGYlG+XI2iRZJsM+WvZg21S
rHHX6iaIo+qLW9xJha600FQ6XFP2tRfUeDc0fAHGbw31gXklcPAr0+slwUYV+lQuTHCEEPLXd/pr
ZPoNUhl7Hh2WUDFglqHmM75nbxXHZyYKghyMKBJw10O+yzN7qYbKxiTnjJU3ku0EaZe+G1g6IHDe
9IP9jPDs3a/B2keFN5XJzhTWDs30i09gEqJu8MYuUnfOmHPvtJrHwnCrgw/y++GbtmpOysKRn2DT
KNAT9CmASjXJ3zW32zlTv+xV7d7H0bfaZwv4ok9BbHzpcjzFEC+WwEd+q4O1TZz+1YhoSmx7xXTo
Re25+7jyt1K8GZ0Z7nzuvHUj6oXJO5mRNPBNBnZrzsYQuhd/LHZSuosqIcmUu2Lsky0U68qXHaj7
Oi7v5C4uGIJ4YTecWXK9CaaF3iSGnzCUt4ipX+/c2aEsK9Vfq4oESDHJp2BIn/WsvWgwRNQ4vBVt
erAavzz2jbpjwtzRJcIVYF6ds91vFqUi9lhmWYUIuWM4/S0af5sMAZoseKYRyiS3b3gn6KeqSz8D
6nuipKxbn/SboUNgrfb8Mm03CIArInm3/OaXqlqXhvz6VZilT9ioExF/j/lPEDPQyKkbzYZxum0d
7Ew7Ka5Y6YbiIfsJPBDiZ0kuEH/IuEXQ+4lpefDq0cbnH7XLUo3TBZlnTzVIYnTDn+hpuTKqE3UM
SGPyIueT8xT0eIERNB5cVUOJUpY/WB/2IztFOelnswhvUWO/u5374iNKJ6kLE0YRAZvpKUZkvcIo
cnUUU3qZbF6DipUi5MzqBY3yJbY7Z+HKcCumdJZNFz8k+u60Ib9iFFhFWsNWlqxWu9GwqrtIiBUU
10x7IcX6qo1nZ36AMtD/9dHjU2X+9N++9m+f/tuPPX7ir98X1ZtkNFg9ZbOxRDxFcaGBpOEQygq0
ua+RXQzfIt/n7ApYMU/3nJRZz0wBUOnzw+Ojfz78L742sDxJPZ+xiN1HCWQ9otjHcBJLZAGkaM/p
6A46nL8eHp+SgtPs7OlFqm3XwDTTiz2GX34B9EyAjiHBnrCi0wnFKgHvyvx0zQH1zOrxYZnZJKA8
Ppwa7UJq/bD2nYiLspsN2f7xgIX0Hx/VQFSFj+MsdUkPLaudY7U838fT/OvDR+T74/NybOaBHTbK
ErAuJRwxzoAb4Hb0f394fO3x6eMbthMQ7fzPb9fzP7RJ911wv+gXUNwKlZklXyzzV+DEDRtNwszZ
oJFobsLPw8uDwiAJqz3r1Gr/+OifD4+vZVCzdm775ZTd1Vf67zTFmywkZBDfSY5OwDgOIezXxPrm
jO9ipABAixX1KFDNbQLT08sYvqVoJDunZlal9z9J4/R0qTzAU4LWX4Cu08Zx6brAYCYuk4aFLDYb
IHoliebvAie/dFE57qU5ghxQubiO3TmRA+gOyx4WCHffB6vEI8BNkG4ZiJ31pnZjuu9oArB5FGck
Waif625cTQVy/gDsSJr8Ue1qbwyOuXfbfkRCNd2duE/2uuk3h7AgX3OsvmQcVtsu90GHsE2v+/xc
V2V7bszK5YoqDmwZCtwz9qqwup1ddT62bI3/jY6uXkl4MYsMyFDA5pKa1OZW5Sj1mRDvpcjQGZqw
n3dKr96MXqvPnSVPWoFqZMJ/XupIf6nDvRdkx+lJRSUd5I1x7nTDOMMS4N1vDHtfEZfJKP/YWRKt
+JH2jI1smeXmSUaRmJ3s16gZnJ2tGf4x0X0qIMxnyvChITVcOKX+U+tNdsoL6neIT6c2pGThv7Ez
+EwLRo5q4jL+DSVXarf+7AeJN9Yo8otST/lliv4QHGAhO54QXjNdjDs1WTWCVwU+HCWu2uCxTrL8
HNp2dlaVZ7ZLw8maArkMy5SVCuO2nIjZdadh56c/t09I1u0TM9JdEOV3PahsRlnVeBRbAoP+GIwI
JlZsnqhcAhf1KcA+QM7UyI2JUjWblvgwKRl15v1aSbsZZuMZI7g35i65QfMzYfeksJ2jvNFUpMK+
7bSbhyK7gE6+cMtMcidyU1iY+i/ud+qWMd0zBchKnV9ENkooTVioZOzk+FdhzpmVVMJYPb7217cf
30FJiRe+LTgwhyna5qWRwl/M3gzX+W7FdCxwsXkkAjzBzWGEJs+Q18h491+GAfbc8Ckq40dt4+cx
C04J2Rb00Yd+0J6jJsi8xtRecVVXnuKWH7YOgUObmMpW072fuvaQpcbSVFRykqkUNQHunAXMVrEX
VZXuSyM61jl1XlxhroZaGRlgNm1sM5HaWYvC7t7MQt925OVAdtRLPHS4hEMEssKnTkUle6+CdFiQ
yWUucqdjg6J1zy73KmVwbj2IYIYN47Ui8oGB1p72FggDFmGnsV57vz85Y/LeKyZlKo2nKuqrliGd
0eQ+3bLapiwZ3JVvwS3p4xqFnlFeMvvUsEYFy9m5sGNkEj3B3VpCEqDKtwlShHfcgDwof/cVRZid
qR9tiZHHztxVjzZxqWgHh+gmz5+MPxa9nVdphDJawXD3I67841Aw6QvqBQaDnSauPqpRgi2jtaIX
w6FPJmcxZN2vVhh3c7pPM9gjlMG1VfT0GLtoNlJAO7qeeGWHzjiKcLgqZxXmBRdCDFQTGWBVp7z5
JZtXPczZ7SbFVlrTpw9+isZV3km8JVL1bllnrvjPbpMzHbbzlxEjFhnyx6rSkE5b4uZo4a5s4HFq
VzBxI0NydhaF03zkKD6SQozr0ab1a4efvCzcHepY5aoMQEnLlpWaqusHDVGoCMrtBKFradHnoQGJ
L9OkmtiPOQzpiAJbP6oxFWWt71oWYUOutV7dgBMt8nKhEZLhGTQ5RkQeklEggi3h7YZRfyqCg00V
t4xqFRRXlqDXH3DiGFn1Az/jy0ab6bXsKlVMNRsZu0/4eYZtaOl4RXNLO1TBZxdq+ltrMXCx6n0G
mX4XtYOxxI71pinnivqsLFCgmLL6TiuNy3S3L8rwj0aYlmeruJVlenUpzjq9ozMO0IopkYaRC9xM
QQOthMkildyBw3raz6VkbaiH0WJlp9sRnnqJ0lsSsoyFuP6MnYZJPUpxz7doy8ib8oJvpxb5AWwO
UjWaHy8QRnEZGCd4+uhsbQE9j243v8u6fEEx9dWZ8U/cfhNAZ607ffSXYgq2XHfNa8bBgj3i6RC9
1wMdP/uA4QXu0rhM3dFmdtY0608i89p1xXi5ESZW0solTq4ZLlo4tKtKsHysfHSByZxYYH2GpNas
LTpKXu5Libz63be0nyqcLiLKdEAL0lnFQ73I2dB7MnTV1dSrvLcbZoVCp2xm6BGOZcBGs1VwQvjm
MjRKQklDs+X51MOSgCLHE0F1I9w2WSk61lfcRvpK2uPKVcjX6kBVK+n0rEwxeBMsfVDyzlbRRJtA
1Z5Ci5pZB5axQNvTLWxQAxjOqN/S/GdQkt6r45F2mCsbI11xii0kOgVODsfEZlCifHMBslu1NNmd
of2yQmdl6/KjheO5EaW8MZZ1t4ajXSKWUtIK7+kM9TTYVBDUGdzZWW+ZDDnnwMYgXTeluotJq4A6
12ZbF0jGyrEgxhUpHq966PeG0f4R1fSaEQHM7xZ7wuGPrT/Gr2l7Cc36Oxi65wrtAYUaGLxe9VfS
Vzdt7F+ZsoBvCiqmz/jAuNqYxAwCGfMD7UsqQ+9l2twtVOKnYALsUZT2q2EmkUIkVWc0aTdDShNo
pTjr+RPgl5q56XhRM5uGU8YTPi11NONOq3yX8JctZIOHaJyRqErwk9cgUrnmGcDD8IVG3HfXyYxS
TUKgqqGjOifyF5baDFxVZ/RqMUNYCV4dWRUDZlXtGo/bDGttZmyrPQNcIYxRwsD7YORKfsKZ6Uu6
sWboqzrjXys4sLh2lL05o2Fr1PnL7sGLzWZ0rD1DZJMZJ5vMYNm+eCPjjHTcx1fmh2nG0OrhszFj
aXMVQC1sjfQgZMWtKigB2LaQbP/6FM3JRppgbgF+mGuabJaLc/EHFHeYobiPjwRD5C1WhtU403Wj
B0X38eEkGThnM2TXmGm7E9jdx9cfD2B9SJyAzstnzVaF1xvP4N56RviG80cRVF8x431H5qm8BfOd
OqN/yxkCHM044PxBBm4EkGDdBhesz+Bge0YI27CExxkqHM54YS7uh3AGDvMCHcuZQwwHHBjxjCUO
4RM/vpTMyGKUJfmiamaOcV+DNK5gG+PIcbcOtGN9Zh8/HroZhTyUQJFt6MjY4Ih1k4j2/Rmd3M8Q
5ZQxyDKdwcpBB8YR0nLAK44eEPiyM2OYgZT0hLqAZsa8UhzQlsDnnsHN0A2+tABcYw7TuYXt3M6Q
53LGPZsz+DmZEdDIHdVlO2OhsxkQbako8aIZGm3M+GjCf37TtubrDBXpoac9ARPD4iKWc8AoAGrm
26ynZig1s4Xy0MCpTvtS32gPdjWuyOrQPYDW81HGsQbVesZdF3CvmxmA3c64lNzCO6jNeGz7Qcp+
fNGGns0pxRA8AqiNdVmunBmybUPbTmbstvn4H0ZM3AByFzOau5sPQjCwMGjhdlczwFtC8n4893iG
ez8+IhTBXrYz+ruGAY5PO7rJjneaJn/rMybcZeebzuDwAoJ4M6PEVZjioQlcvJox48rUXpqMJxDh
nNJZwS+x3B/LvHY83JFwauGVVzO4vH4gzAPKuRGqOQd6jfE7PbHWLpcO4HN0QoECCN12mCaJIVhq
fjBj8qEMBuzhI6lGa/Nm3v2eWm90K2ic4sOAtR7P0HVFrdcEWOIfnIHs+oxmt2G0PzT+/2+H+B/s
EIZliP/WDvEa4YYgOBn7Q95AANp9/+d//P2H/u6HsK2/6YwMDaGTEenozpze+g8/hPE3ErhNG4uC
ZSEjma0S//BDuH+jrDA1hGSG4P6tEgj3D3+E+Bu/zXBU8O6IKXUh/k8Gicf/5V8MEg7/f8O2+Z08
DZUb8r8aJJxOFEUxBtq2maobaKLKw3MJrJwWJGK2HLCcdNsccQpRYJN9aLi3md2s/rK4/WcGYUhj
DL25x/y40+1z0XEG8+7eaoMsqfBkQj8y38SZWGFqf8G5TGCE8oLQioSAtmV4MCNK6UpgE6MTRhOv
DXdKOi9oHZau9ZPQXyanxn+Qw1KwoeFqAipyeE7+4L16K/3hl2/DESAcmX4gGD76+hq9Sqtm8dPT
v3VY3vXyA6X31xC11T6D+0RFco90cXTqGis+LWCn7MY/US2XhJj766DOE8ZSdjduwRFjb2AF2Ksw
fQM9D7goiwt5V/q+Lkxj69jtMrGYAHpmOCgenpgdC18BkpKhPNpPpiPjBEsup9NXiQblhyvpth5H
moCMtvqMByhyXRLfpfqaut+G5T4bUXeKI/dlQFHkkWLW7NMaVQYvHxZI4hYCQ6/20fxAvnCmxCD8
YFDC3S6DFaltLZNRxVkQbsMOT81HFYw1s3FFpSoc3L0waW8RuJi/YqXnagTYqaGOWCQRz58ZhWCf
KoMXP6x+EayGgYwbnl3/GVy7PJaROKQVf/aDH69PvWcVZnTVW8wKlp9z8bWUFpgqOXgwo7fGGESX
TCU6rO/aTTjEE+g43yXIadRex0kDHagtdSA2nt5n2nbsfbz7E7d3MxHa1olvRmJzS3J7CunQvCB2
8ndOBHcFMlKzTtzr2IfdvlVYa0zGZBIs8oLUtIEbRq0sQpofzQwOcKqAxlSAXhGRaDs5KPwcBRAQ
MTOcHeOB9tH6bHP8eYSa1fqrFcEKE2pV76NBugylt5HNy++k5IEQbLAhqerH6t3nPtQ28ES/J1gn
IcPKda8nPXHLIz44cxWnUJ7rcjHmeFJyJz/KeaLHirhYR6Gzx0XkRROrajgPnAF5ci80zVhD4Efd
nXE3N1RnwS6g2A3zzU6aNdMabCg4Z5/KKa5RI4xfdGn9KtZjySisOwZkUG/IkOz2ForwZa7HdNjz
ePbxIDMWCZMCrFmfp6tKMOrLoNIIGtCSZt/MD+bcPfR0kO488R3S90i676aaHX3JPYZG0sya32D5
NwFWDC+WeYNzyUEILxHp5VKdVrqV/smiGAPVfMpGdYDVAZK2GRbfqZ29SULq15BQqAGYkFdUPHFh
q7ue/lKgA9o/Hnwl3UXYjDYW5Kw9vuNqz+R2MkKaeZyZtiLYyoVsqJPOGSj/7aUxHxjoQqc4ky9J
3Mxon3ShJla9gpY+7R+FFCyWgsxMSZ8ABpcohfomwWtsplicHRET9Z1Y5woz60YwOVPK+GpXEpC0
BfekR1bTBAExTgTbMGiMVpCGJgoDd90EKlpmQV/BRGFBg0i2RgkKa+zJP8KFvpK1Umxt9NMLQfL6
ojNlC/nNQYQIRaGqenpWNk5UPeH2r+cZWU9REPbrrmC7matU0UaBY6IalBVE508nrNt1zT/S7K7c
yywZt31ULaZvda7vH0U+4xKw6/ekb5pF38LcA4mfV1O9N2znXFJXbNixL5IiznYD6+N6oJbU5hOl
UrQUKE+NNLMt6bNlsLHZseNJ++wzI1u3o3YNerYcLZcCchvqr9HWI/hc9risW52BolbdLI0rjWLz
KlVRYu9tBK0MWeLxnjrOEXcVeXeZMm2aXREIeTV1LPgOopo0tacDlETBybt2GM3upzJ4xnSVb1KW
D+zcepsrgrOkitP2lck2Mqx5MazkWx/JXBWC2bX1YB3UaUSFr65ZhrNW4UZEOXiqA6CYY5D3x2FI
nvKEFFO/Tm4Y4uV50NTiLl13E2hSvo6y4LpV1e+Pz4KwjtfMyqel0bz1ua6ddK02z5MV4dBKlWBT
aAm0lxb1ywOFkPgihHKtKks90YADVvpP04X7TBbyljh4OMxoAbB3+tTD4hxKGJJZZtBJIpFc+kxH
3zi0ntOOzWFk5nrMM+IM9KRhxBthf550JgBuWZYz2HuAkaYFumf2MaH3SGOdUS83TtyZXpI0nHUD
frKcccZaJR1vWxug15hR23tOfHbOtQoDZyqCaxB+mf5kHQC2ALCVCMcZU7ANnhwu+UTdhv04evjK
01MxBF+lHzvs1pN+m2gOSLnC3usu+z9BAro0XYf8EqBaBJK91SggjhZ4zrUCJOxYNDHDnYnYQMJW
o6VSKOYKbyE9Z9DUq9mTIkb82tiXBzQ4frvnnl4tydgj9BCWoLCy/Bi0CkvyCGVPUvYCba6j7xsY
dN7Quc2TNULDT+sLuMRL6BbFrrVVAQVQ7xZJiHTa11ihZOl3bnAXaVxe0ypxDn1ktjstc5+jXlO3
PRXZnK1bHACosklWOlDhecAon99FoBzf4BASiVO2Gy5KrBei5Bpito6ntnvKjVxsijq4owlBd4zY
74y/PT+ViMqiSI3vaUtF76vu8ywkVBTjFfqoj0IG0U7UJeVJamgF4uSpM6a9hi17z36jJWlVQ65j
R82nHNkO9Mo+nOpsZdQpLHzTQXiTIaAaZmKqKuMD626GD10phntv1DuYCNe4L9yb2TvzLrxCu3wA
uoHyu8PaOtjoigt8O1jKJWUcPN7eaeCDtGQEZknLaZV+Kq17ZyCTXdjwLlqrq4gct8cjcP/W1SDh
IWnZt/Zwshvan1C6pBEE5mWya/JikwuzwAB1ZYcDouMfTYK6rERX0E5OcNWafJPrFTr5htaSMVaO
yuOJl2g/heJIddrcMbnhgtGUX10EBBN+XPaSBeYpBXEWJDHxon2C8naop4Mqn8JJgknS+/Rs+kjO
x0wrCKk0nyxVwBjE93QJ1TE8KQgrPOcDGc48Ep4N64k/bFuTyUEck26ToGQooZ++dGaUYf+Mi71W
R+1L6yTWPGbCLDKhUDB5t41OUb1k2q+p1eQ26Hl5EEJnobTZC7FmUZyRl0O3zWGZGrFgZj09NXOu
RJNEyaZRC/0t0jd4DgQgsAnllj1Yx7KJDooLl8Zvm+wYx9PJR9q3L8l3QN/uwmLAF8Ebg6dgKCEM
YTMyjgyXra0/uEd1YDBsWA2IC86vheuyCAlF8ClpRi5R3OPSl1AH46CYZ6l9vumLCGQNoQv4LuTF
jcdbN7nymVngsKpsoz2Rlhvsw3UsgSeV8Yhxs4xR3hj6B5c+D4x98xINDZGN8+4w5IyjCsO3zIyV
T6OU+Mzs9wPdZ8xxB1PcWr+SNdOVDx0vwiWkRFyNNfa6TJpww7hDXgBu3N3RtVZc8G3WuHWMNj8k
ti0qMRqkPnbW2sb9MQXmPhhI0GBmJ0FwBngAE0NncThqT0XJr8N/4t+GonlrII95LPTKF1Uf5kQr
M/y2OoJFutJ5kRNB9VkCmMyWL3msoWodBq7q1VS+o6RAsaopAbxH9l+5LXRw2sWXDVVjH4wkq4si
B4FaVy85ydilFn7FvbxYRbaMRi70bGbE0h9LFAYRIRGtg2e6SplhDg2NTizaVyJm1J1v5OnSsspi
m0wq9JmWiGRX4pZVAbZG7Q/beXUx9jbFU8jtvEkoiEl6fBxXBYo+fAyKZF++jb4mj2YQ0Mq1UOI7
BV6WlY3mVmlgLcahOEh3wiSX4Ux0iQdEnukfolRYt3HsZo2bPCYF0wwEb8RC2dVwLlxyKYThk44m
HGzehfXZuYF+McKuXkVuH2zo+1aTP6A6pjespuDO2MOA+5fn2yILa/4ISNYaodGkuOJgYWF5xR6N
4C4nd9YlY2eplkaHNd7WMKYS5WMU4VOSDOYCHeFbLrt+mRkUh6rPloy3/26ajBOblYbJlMlpTF7l
1Ef+tUv9WxtaFu8cAhFLI0Ybu2tLjAsxVl4IInJbN8VE4h4I9qhR9EUW9ObWGctt6dfKCefEEeDS
lq1xeyFSpcSOHWL4JdPkEEYZ+bEc0Qgv/4nq68Linc5IT1iMOfWOm0S1h3of7XLL+gp7/FF1PFsu
XLhr2AJtMFA9MrEWV9eQilvUNs+QchKWfLWzGrrSpQsOjiUCZxyResFvZm4sA3dbT/xmu2IR5tsQ
bXRVLskXw+bTo/xEEFXfZTyUoPtCjGPxbE5yc4QJyNP2OWNoJJCwABQqDATyQOkzpz3774wggCy6
tdwSjgjtckDpDvjc2MFGuUU4qrfDkKO36pDwMBNFetAl6VFPT5OFio47E35QBOM7jNK/RhDvhPKk
L7mvXhQTSkkWZsdwqlpen2SDOBXXMK9ajOdz2VhDt4T1ijU3QZiB3UjfM9ljBN7xVu+55fdZcnQn
Mzy0ycRB9jEuxEl7U2xOzBjGYK7qK6NsfqYWag6GP559Lj5lkOBgMbsK2Guj7pUJQSYkMHendfEi
iDEQylq0N0bq71qoj4u0jAKqPiR/WmGmGyUmraMbYWxlqCTjJDYYVVsz8LobtpbqoOMds2sUdjP+
oNDXmnDgTk3Ob3IjigNUkpa4NP3A+oYBfJX0R5iTFzOHcmNP7s0lk/LUFcmzkiGLbsMn4QTMKFkK
qkow7dlC3hXWXcASglqwATNPrC+PGdB/LzTtYxEK9xJazD/zbu1mM+UZjzgG5m+1aMYDePOG8V/F
a5mCmiie+rY2YKvxLV8PSL9L4UWje9g5ek/bjam/DhQoD7XhP8Ns80LbLVYAGD+arOYM0q65tMN3
hsJMcao1iLRz3fkDx0nmgIOgCuJQAPti4c5z5jsudh7BFTMD3zuqxSIN2ttg15y9faxuAyfaELtT
L0JhE+sjkVDmpn7o2IEe4shYaoVGgejUz6M7QtwAze0JhJFLtWM9rqsW4MgEkmhjgPKwXQ8qX/zB
rVpfZVo+7gV2ejUM2l1Ym/jQM7nTTPESgOxD2FQoLMnybClVRd+LF7gAw4CMM68I/RpchMdJbYuF
m4SvAjnzMUh5P+kc7zW3AK/8whg23IYJRf3Udd8am6OwaM1NnFhbo6+QKkTmT6W6P5gO9E2mZb8t
/BC7cGrWbhmLE81w7s3rBq+SQn81zF2INu1Fd/PPpPcJjyWkBO1yGayddq8DCTk1OQ5IM6vzQ6vl
JaCytvwMtfqJI/HLxA60YyZPKRjeckgNuKnmUUL6K2zOlZ6Pb34wWTvec+xeKzO7Z4azc4tg3Cl2
fOy69lVj9rHSTMJ5rLC4WLzFD4rSoxCVaJzZEjo3yFdejU4S3mXzm4clwkikEqX9FKIot9NurWBP
XNngZg9WB/uPKAeI00lwgcmOQ6wbyfxk7CRw8iUmR3TsGRv6Qr4LO0NqmZjBKjRMD0E/QjIleho6
Ss+RWMcN25s67mjf23UvtXLJ1+IVgzbIo3mJOnGdiqhfByRvebB3ubo1EfoulvKh3jWLjOHK0s+m
EVo1CUe8TCAfBQO/Dob2lBWrKwDvt45cIzY6BbfCVpfbdkISnKIjegQrc+m3rmkmoLGk3ChFW978
ugDEptrtQgc4qxApsKxkGb3rYbejoUo/sjFYmbaioVeuwlPmYi137BobAs4dNARgoqVkElMPbX3R
VOYvDn/WUoT+t5XMCWJSZAtT4oofMWfuuph4W2cyrrVC9FrlwKkYDMYeCAFJoIj5o0WkqIQ1jDVl
jRZuJadcVUBMI5ShN8qfLKDr1xCja2bdLSsGrFczaPtNn8qGuz9QXRUUA0YuDR0WUuZV4+if6TRr
/YJTmqcwY7mhtxZXZaARvHUIA9GBdUWIkg6xk2PzabNnCyIm3oqIfEDzKeoh9FaNfpBRC2LMei6q
CSXYfkg4/lV47+aHUPwXe2fS3DiQbee/4vAeHYkhE8DCGxLgKIoSNZY2CKkGzPOMX+8P6n7Rk90v
vPeGoZKKVRQJZN6895zvFB81+ZqPMucC5dSHmmGXjWh3nMFlb2z1q8vgq0e0CuJrWtmy+OG2wxxe
DOR4+cyYuVtdci0xB6tGC70mavymqewteHV0c1X8pQ0j9p76Te+t+7qfP6fY+MDmsW+IL0PuVVyb
0URlgF90cSErZKjJeZcHiGv9VRok0gWo3yZ63QyEFvZB6pwCtbhjon2asUymX4wg2TtfGuk+IAt5
VgZSPGxSdJ9D1f6xYiwyJQ4qh1gP8ILo5wrCcCYF19SQ+35cE6SY5DhciYQvdWhjo5dwnC9FVr9E
2DsAvmgvRQYFo6h7XOsp4JYF4Ic29j8Iuwq9QV7Q0440sVAcZ6ZCnuDG+CSS/G00KKzDqnyT9EZW
zquEqV/P+H2KCFvBxLOqcvlhxA9RRKVQZe9ckx8W8Fv6jyZoaNX+6CIr3ht68OoGyc90Sq19qolz
NffjgT0ejBD0AAshdAuvfjEYkBqJfpMzjVN6FBulJsDEmU3HiLcVx/Njqt1sva54KSaAuiZ7DWH6
bbKI/PNisvBy5AQTQTBBYJe8ENR5NDLIGTS0OWSWML4s3khPh2jRk7a5JVOG8AM+PlEkP3r6gxsg
YwElJi7skV+2A1qaac5dGqLmndgn9cl3SLBycEIhsC+tqj/YbdbgQK6/evKNwOHSNqZ9kFYstfMM
SRmS3FnX/VYHJ4Q53AXDwxI31b9VHHwsql28Zkr5nLJ7Jui2j8WJvCu8QUg43fqgW/JsWHkCNC0F
A4G2SM6F2Oa6/VASoMalZjFv6MaDM8rIW8r2I0gdICpYvcFSBTs09OeZcYhupwd4xPU4pH5Jm4XD
dLwFWGpsQXE2VfUzxBGhljjeIdEtLrp9dsflS2S55tFNcXci6c9yjL9CawT5Sfo3/buHRMzopGrs
znUMqb1njXJs807xIxMcHJmUWAPSqv0d1Dh2FjROuR7+XAlr71QqxFnaxUXG9h412CvGdchwGg4V
AeQctCpvbVPhuxurvv5ISW/f9JqdXruZlgNx2c4OehBMFNKUOpxZzDK5A/jgBg9AAAoW4gFkYtWb
MXSAQVvGfZja6V3BvEMz+1en1k9qFWr2+YcwtcTLtT9aQtZMv3DFZWt3QRJmCJUr9kQHuHAVQu6W
AiPvDKFmA4HjJXKnaV9XLaR7m6YNGjAEEw4CZox1hPcxtMYtuWG8UT9LStpJ19g5Ck6zJc+xBuzO
aQsTM444fRZW/caRrPmRKMga8zRoh0AC1JIrKWcKkF/ktLzQlU39QUsXC5Vxd3EQ+7hF9Uh1B07q
QVuAbxraWO/J1WVSLKAv1a6DSwyjCzoUpuxDcV9U801NHZMBAxYOZ0+P/PlHhXIQStOzIPSYCQnJ
PGFm4ZMbHUJ+NDrsdamR2Xmvtyy8Bpb7vi+vy5jdFnBWPmrZdJvc5wSHbKSBrTbCOntuk+ga1mhs
22H5CAzx1RtkLjQ4sLacY75YbnT8L3tNZBhb2q9w1OGcRhdY9OumPsw7O5Tltm1H0t3aOvRhuDcY
WyIQSlx/SRZmd4XICgjXMbVOC3J/fIsQgnhZG/pDj/DIXKNCOyQrx7IYNkYT/Ani5Q98FutRCsY5
bjI9pj0nyThlU1i7VkiKUQPErAFiKTB+Aimx64+pYmNArPoekTCjkDNO9fSoz07tt4bxqYi3POex
9sAQ/ggyMkFHrneeVTC/C2rz3jWqL66IHPX9EFTVxdKW1YWnp5fCpaJgsAQpYOlexoHsvLlfyCLP
quPYud7YOcD74xqqWNm8Jm53IxcRjQtoI1RZ+YZJEBU6IY5FliKT7MXrXCpaAEtNgk08g7VvZnVn
o4tdOvulrQWu1KDsfCXK9tDExtmELsZeR96S5n65ZT6+Z+KjjIZhZ9IPOMy443b1DI5zWYaIpakN
DvWxVyPHnHFnpPabCWTApufsExo4vY2AZaeFEWcQ75fc+BjLQG5Jz3vBeoNqWtewZ9p2CzDUCD9w
ffn4F/OrnYcHxpIbPgjHm7ExFPH7QFl5SYDckkI9E+CH8CajaRbQRlhyccShg+MBA2QemOjfyLzj
UBbwPxg3LPop50P9OQkC9iMsxWGAlySqdWa6U7OrJnoJFv9TRfQOoCnyHKTV70r1C4gBvfPKwtCU
AqJFLewB+Lv2Ne8YHmszNJjfEdmTM0s6AGsmbGjqt2LA4EFUmsb0pr91hviYeXE7iPHMcO3xV66A
vWi5mB9VZz8OLetWjRvdaiSbmOrXYcjY3GfgpByAJZHRP85GSauqOZGyVO+a9Ah9HEBF4RxpqS/Y
vo19yOxtO4Y5MXtEw1TJALZj7N/cJiHh2nhtW+J6u9WNtJQvgDOeVGL7cdUecJWC6hpzVD8ifagG
jcgsysKTFO4T7m1xdsjzIiJhuJcsq6WptCuzL1UB4ibLY+jYZIVNNEKk0SUDVnFGj1C8FxoLk87i
nbbOw5TXD5Ta9RqrQ75CqN9rSIL2MX7mbR6/Ymk27iDo+w1BBw/cwxTANfsWGw0pqhXVBa5CGFbr
gX4OmBHg7avyHucTvXJZ3TvFeB0XTt1srHM1HVVWP8IGpS606vf+Z5yL4VAs6kOi2t0XIp+3os+e
ZkPyviGvszin+9pAaktPG9LBP4QqmjE24vQRrUA9u5x+lrzApkxyl5yNxwajalLEoecOkAKsHDKr
xsfTHlTgPqfW1F9cRgx504vdiLfJbrLq5KQEyazY6DhZSd02Y/+k9rKK8QhBoVBHwfpXPWtGapK2
R+mFn3hBtLOpAfzT1p08hpDZviNFdB/J9dDhps1l3uUs649dt67tcbTsxVRfFtdoPB3GslyYAjA+
oIbnwoy6r6TSdc8mdaqcRrFZdFboUm8JrHS/hooQXGT+z6rkQgnNccR3Bv6JyK8M9BDeZMaTkaZe
ZfKnT8zf49LcIcO0/InoYN8JC2IVK5p6TtxwiE2mTT3q9qMNqXlGUZtjXEXQ+Ep/Deqf2b3aFblA
k5TXmFMps5Y1kC5ffHMMfqU2xEyrkBpSNtv0pjH97PO09Gt503XW0XYMXpzFuU1Bg5g8BD2M/+to
4D/lZDzQ+2zKn0sP2chc0vAw2CTUFYRJVqPJp0G52xJO4iMc/hx0wo+HKkdO+jnZPf327BMq+2Fy
auTM0ZJvbURZ8HAAxPVg8Dd2r5tbE6unV2rJPdzqrQs0jGnDFf/0I+/gTgXBg4yMGj1ndwAx7DWQ
gFdd58pjhxeWzd2DFq6TK+nMFNXVFjQoSOpmPOoL1g1iH/Z4Dn5r6VtdsTmj2No1yrxf0in2+wXA
A8CUzWA+0vt91+ttG9gcLlvTJ+5bw9mr+F/lQ+F00fu0NKOvhqon4hGoiOBUv3cKEW5zOe26uLpP
puUX0Btum3n8xS9EOqHZa/uVMEdetvsIHGZ8YeC1k8qpLqqT95IR4pyC4nEsDrQyCG5pDiS+4NS7
jvY2UUJwpbFmrJnjRdXNlWktHsQuuulxeHGg7mx0cyI3VNqnLkIJkyeJb8Ruduzj9i1wHJ85x7iP
ez6ghZqESau77whG2EQF8/mIoO8SMkCuCNh0MsJSZzvk4A+QEHDlLiAtx9dV7fj0gFDIK2Jx62Y8
aMQWzLNRX4cyemfkp/w4/ihTV0NmY19JR3msdeNOE+atx99I/Z5dZIiMQTfoBaEQfHannxjJ4i1J
BegygmyrZ5wAlRg62GYKyaDO/Qaj+KzN274zCXaLgEWv2iZqV8zofTsOfjkEMBdAuGNr7/aNwM9q
1n3lRfZIHpdDfCHUz8Cz14SbDv5nEA0lUU20GDjtpXdBNL+3TncpizE713mPqJj8+KwjuSbWwc5w
7LIgJNPuJyNZde2uj/HM6Lp13+f41hXzp+2UIBCPivajjzg8RS7C+ozhSqCOU4AuKZ3ZWZyeXXNy
QaMXn+tP43G6AMW71jBlOXgRQxCD5n5NeOWKfJ8K5Hk/qp1FvoGMxkewea9Qe/0l0p7LDsBqVhnP
4tCmOTs5BiaTUQWQu+LYJy1kCHVz43x6DjKNDMg08RA/kUFVk0ns5FiawrL2qlWMqvBcbLQOOBV5
RD3KzIokQQYBawlsYMxjlhd7HM3n66CiNTX5s+ZwvTVnLEsq9rJeOpi8h6dJp0gKXYihlsAJpAtc
lVkr8U2SFeFXFpKmNiV7GO7J+rEJy9dHaJg0VZaHNOwvNlpvFMVR7BnGk0T2QW4J21oZFJcAWBvz
IoTyZD9ypHEgk0CDGBBIjWl5FTaR5hPH+zEEyW4E0znlM9kSDbXDgJ/fmcX4Oc6MnSXB1l7rTOVx
cPB4kQdJGoZvmm6Fn7jGL6ETQJKl3GfNQXNS24tdoIvhjyCd4LNmgOQSS6MmIrJI4ZqJyFBR4zks
0HXPLoQPOwqA19psWzahjMMkCj9JgmtXyE/R8jFI+KTLemiYa5rZjdyVA7jEWQzqCGskbfp7pQNI
EvkxdprPSYcHx3mdbDcrbc5Ai699QmfXCbLf1kygmCWmX1HFfc1RzUwGYuVCzshmNfSPSjtUiKQO
Jc4Hf2XFgZjcDmWzkvvB1NpZsE01c1yDHlEdzVsmk/ZNWHKPhwZMZB+jgy/hCwpHJzNUdlfEjDEg
xZji25m9DsmtSV+MO//JMNfWTVQczK4796azbzOGCsMUcZ8YleWVRZb4Sckrsw0tPdHeeyLJsN6r
+qVfinnlD2CIjnCJz+1FtPMLoImXxKBdOCdg2SDnDjZNo2yYsZfZn25pRIfhq5vV+8z0YRNbyHfG
WL9leQKlcKYv4sbqK3Iy3YsBQPiY2P4gJpq0dXhbYGnJJCV7zWnELvOXdmKTTS6G49eOzqwubMWh
d5cjOaH+atWi0ioW+Zkm0+xrbBKnhIkXxu0J3F9YXPIi4njJ/RSYWfGeptW2KpJfhcxPzRjaZ1Mx
dXIpAie2K3Tqls+Z+Ai6Yn6d60vbzMOHjOSI0kkgszxSi7l8PSzbSZaXWqR3Fj15OsxPhVs+mr3R
ggwuT6D2mVpDqAOhbHL4dCds+4QuHMqey4myC/TLXJWfOHAw+jeGL1m9jlrs7nvzTwIf8ix+FpxP
PdFr8oiJiD5pDvgqRoLAIoCWKwV0EZL/ehfVK1NP/xNPQbwOPp91EdA+UPZ7b/X7OFf6g671+gPd
OX0zhDSGTcbCjPaWbcBIbk9/HYTimCGBGeS7iIcdww9BqAkGwYJNapQ/cj0er5nxOLn3cVcYb+wT
/N6JmrDHIbqWS09PxTH80EZNlRJ341tdvcnEvE9LPtcqpRerEz7hhy4LGbqzZZMl5ms3fASMDM+L
aLI98JtHrqJ8P3TkxxBRQi44xam9NmsZNLXVQzyQQew03bCpOd9t0iZ+A6qha13+0kw5UnGV7aCu
7Aq2GR8PGiJUcIXxnFz4COonlFEPM/DprZtFVKfZbVbOZaiLH51NnB5x6NtUGihWACv4qqYkNhTj
KByGm67KwEmZmEMrBFcAyVPPbn62ScZ0et5Shp9kiztN6bDn5kV7HKaUErJyGXZHqTeV5k52+bi1
VBZvjXI9GVhttgffRoGVg4UNaps91ctqpjyUQkRfBstlyZFrCkiqK4qAC1uw7s3yMJNte8wjXIeJ
IWku96ypA4LDbWeXXwMb/mlxsAyQvbjBajNz9CneUtZFetvBFTUKtEQRzQe6Bm2TH8BMEAOzesBT
8kxq5ToU9slRL9G+uN1VtNwT5lIQbFFLRmtBvkN59ZUD+tmnBpTGhgiWncXbjUuS1FcO6tvF1lqP
8OoIAXFi37sUUM7S1jT/yMycnYoGS8QtOLvWhRSrY2m70gsHxUogtUtb57+JAB92nKQn8aOJFqZz
y4SW9ib7eTg3dtNhT9YPTQlHlIRftWVt82MTS3roOtYBZg36Mw+wJ2AwOeieLJYtSamS8K4BESN9
NLZUDnCkv01cdhuC9iI/7zKfERCnsY7KZWFuNk/JrSpyzl1t8GK0n3qj/U0PnGUz1s24tb02ZgIa
WRQrcyXhx9k12olV81cA9YutrPdFov9e5jz1Q3OVKuPnP830qepZjUet6uSRDMl79G1qh4Cb2KZG
NM+kyGe7TCOCrRFcL98DtQEBYUg85EnUk5cOIBkZysK3B6GGbb3b1hYOdZRR2KrhSXlT9GrFT7au
L0zkg5vZZ/XuW+JZAJ3OYBcdpAMcYrIMevKr2JKd4GotSMhcJz1hDRr29LunE3fYhdYzzZWuem5X
egBcYR2afYt8YrzaSm/3AZESIOi6UZwaQrmXKAiP3y8nIIiDox3iuDR5GhvAucxw8FHaOPn/qv5e
VtUggU03mt01geeqPGGag+4wQHQbhmVctiY9PcQIC3ZMTfaPBNTPe0kRMCerXdcpt+BpuTVzPlU1
kyugdJeW+OrhDwtD7iCcXC0EAbtSxD8BoR/GkZsDTl+8zaK4o4Bua991fw0tfIx5QDKuqwMwERqT
MGyXlAuxzfNbzz4Ml2AVlZar7lazi89S5IYP/wij2WCRvOIMiR8G849VicGYxn5eRO+gOkTNudWb
0NrbsjwQ10wi+aJ9AIbqGa8Uj51OCu7YF7bPbXtBh54wFjU+isUV5COsD/VYHuOaAXFUtp4VUsOA
ONI3gQXepJSOp4xbKiq8i1bDSCzjrL4+kId64oab9ouTzacxjd9VgeRVF/eqgyA+09fuQ5xqsb6b
ZMGsDs1JyLd8BI/XhkzJxf4EfDeg6kAyjD1sb8pEsXDJY6obf0JtcNlmZyR/7kqmz5LVF+mAiKlq
QPhInCgzUwrJIO2w3RmwaCSy7U4fX01DN/c1i5xrw74GguGcgjRwTpg4PKOAvOKYOj7TXbVqaaNZ
fWWGsUoYi5ogaC6JLgQwZnTVJ0fcN2fSJ+Dl9oUNEHqH6OdTmTHld0h92NVdfUM6Pfpxbt9cjgOS
EwkxwoQY4hvLCrqaBC+f6TzXyJ24+4Ca6k/tVL6Cfyq3Y6m9qxaLbh8D94Go8q0ctqk+/qp1nmmi
7i0y1jg4UDzNnxLuFMjCJd2XVn/VXDc8LWIHzuMetTbBCEuHn4taOAwBRlagaeCAjNapKLaBy0eG
7HQnJHdCzxbNeAv+n0srs5KyAWyfPX3fVXpAN2Q0SPyuRIR/MnggaQ1u1npZfquevx+WpmSyD4ds
wgbRaY92jc+EjrjALQLWxnDm1wx+zo6i4220waCw9RC+uFoBcXWf9KAXe8x0+qkH9sfA5o5lG2Hy
+mobIm8ZtXOliEAkZ2sOI08k9MbByqy7w/wj0s32pNUh/wRM867CTbCx1y1mDOqrXDiu1GXwXpja
JVBJfCAYdKuG/JbhT9iBqWhZkyON328If8M3Y59rEmoMBM6oRvPdAHXJAr1z6DDKoSu3TkQhlSex
yu27KLQOhE9shWL4M2IY62QY7OvFQnlp5keXeorG3ASiGpu7G3See4iZDyPVnX7RIGffh9gZKjb0
7xswNFkSNGNkkqnRrI5DaxsO6yJnQHDUgX1rm6xN73tdEgs5TwjD4vA2pAxU3YFMB6Pe2Yh9Nm7V
crtBs4H8mXJG/Yd0mIe/5qz8j6LPH8q46Nr/9T9Xe9M/uYtcYUoH641JV07H97LGs/xD/Erojj0H
86lBoZ78XqQVeMnq2S7WrM85wkSdDFy/BBJbJ4QnYO5spmaz+nRp4+3/82vhSf/2YixTd6RhmTZH
EUOuL/YfXgyJK7OSoi0PsP1oGEmr2WWEC5xpeF6Mqn7iRAIdpQGGh/qKVlDUMPAwC6/VnQXdchm+
AslLubXuiO4t7lYlNK3mW0WMxr2iU1YMZCBYxIIO+RT4Y+QQOG2QC2ZRThKUSFs8js1Tl+Wdh7Gg
vQssGxFlx6RTj7tmCwd0PjkFhdOY5vtYt9Jb1xnknCz3FcEPf5jcfxG86Bx00rnQ5SI1YsvpueGZ
x4qcrMqOALGXWe6wBIRbNMHiUatiVvdxkEcSOIq9LKntSXek2M3YNkMLB+eYQPAmPuVHiYbXrI/l
2kWBu31vTAwL82iKET+J+G1xKS1VVvhIR3CoROExUQ4BpVZ3xMmurvAK341mzO/CSCvPscnBZg6K
m4Yb9kQbAltBMwCrBCbsVU3MMgnY2SeJgx1zccyrWOeLxRTcuYkWEuJ3ykJm5py6zZ0jAaTaNl2Y
lqkEklsTMl2AoI0g8KOQECq4Jt29wVJKqEzXkRbG8KDUBMmqS37TpHOz6my5lDSjva6ywG3EUHFY
l9o98qy1F918pUGBBxm1Lx6JIt+QS63d0Tn8xVahn1JyRMi8oYk4wrw4W4G5j+1xurMLFsFy7qYL
SkFtm1vyCsiq/JoiTMPOI7tE8YnQACRZFB2YWspPF9EjSZfVaxxM6Z3GlBJVG75k4ER3kbWw0dNa
LHPDeDY0fE5g1X5gOznYVeb4qNo6FILW8pa7ZbONq+yPWRnGXuRcTPhRZvTTafPq2t2HnukjvU9a
YbDmxcVSTX60gvyhX/+UqGGk2bF+WXBBXUyDwEKnImQxcICwcL3YCx1Bpv1i6jHkwbOfvO9nfj+H
pYCO0VxEf/2LwtZsTw0zbmRFVwL5WXqyuooSHy8bfEqDklTGPVMdaR4j6U63FkLQwdKRuU2EK4bO
q5WgHygYRENnh1sX2iSMz9lTOZf1pXSVAFyfCO5KeqkLlRQqEJAg3JPFUzue0Q7lDyK3w0OlTLIS
nfnOJXtwkynEY1Gnjkqvm52hNb9r+Nfs7C07QEkXA7cX8IeysW7Um6iqg2tWc+n3fYDuNzKsXVgG
2KF4Y6/dCIrYHVPnIpoioRK3gMDTLLyhPwda6LgJsXktA+8A1x4ZGVsQa9U1lX/qcBhfHJQ0UidI
tyXEw0eZKc8xkO/v7MnU6XS2QxS+tkroBc72lwNJ5OAYg3UXhP1Tq4XVZRoUc0xoO3FljruuarAt
9gutvLLJAGaxkAXWwiiXRg6hKGhoosUHcrRh1FGeosK8TxQsALMsfcLsewKogALQY+o4I8IDCcFE
bLtpHM+2i6iU4XSzQzAa76FifNHibbaI/bK9mMuDkxHUIUPaMv95cdbtf1ubbaksy4ENbpEQZv3L
RpE2uhGoVpQHFAVbSl8Sm/UiOQkjJzV9hH8UJulvyJINjpkMyYATl+jfCXsh+iu+M0De6jUHpaLA
RMKs5Q/dxP/mJRqrE/afosQEL9FVFi5eyzGNf93LnEbR5EMDdZj0xPThCujb0WGAh9aLyKCs5YoH
GfU7YCm30rzedplBdSpN7WFIRk8Xj1lB6z2ifbgdFqfbD81kXxRitbh05BZdkk6jm3kVPUMwqxT0
tDpL47/ZBXWsw//yWzjCdFxXkdPmmqSc8fN/2AQrYgRssXJzkPvVZKPKBwx4G8Xhw5O6LC5tfqrK
4S5kDaSHhd18KiwmmgjyWH1G9O3gUUBUee70yTgJ1VxZa+h1czxh//mSsMz/wyu1DOG4BN2Y7r+9
39gQtaAMGpTwiUIIVcOnaSuhDoYzerCqcci040/4HY915zTvnfo5zYzibdU2+w6UqEOiyVmZReFN
RFPsy9x9K2r7nBfzdOcg4iaKg61eNrVLgW0QE0X2hKfgY1OrkpcrGYBugMaZ+2FsDODk+d7gTPEW
AE4cliuo8+mxqkI00Jl1CGNX4ZZF6i862jupjTCCzn5MN+nQCCZ532/N/zfk/zeGfPL7DK6S/3s+
4cNvbvA5Gz7/xZT/tyf+lynf+oviesKJZumYaKXLnf5fpnzxF6m7us6PEQ9Kcy1o/2bKt4y/8C3l
CGGYnNTZvP5uynf/YuvSULbuYMlW5B7+v5jydUP862rIkm2ZJm1pw6ITwq36zzdplpvtktNXPUxZ
9TSS7e0HefJkMYKErcJepdxdqOnXIhPLzhBqRE5oAYJwxLYl8v3g1nZ2q3BOtxztlo4+qrtwXaqY
w1uOpwT1qwCGmw3TXWm3jyOTUj8nk47mDMxurNbb6C4fmNEBD0FdhLwnN+Eyh+Z0m8ap3Ln6G07H
xEOc8x1jvv5babRzTIrGLMJGTN+IqOPyK2mG+NikmDclRLBldKNDHIXKtzLu6JSAOa+t0wq7d+/s
Z9uCg56Gb66ZrQBqibbLZaLVjCo59233kkS3OGmqPTP/fdShEg4N+0cU9A3Uc8Jh2/DPSMh2a+qB
H9FJpRXm3lklOvzUwNmuZRlNi2gmwW+M9/mQiW1NIMKuneJlI8jABd/Lxp0lUOKCXqdYj1K1FdqU
HiEVfZlz/AdyIm0NU3tRNpj6JRErqSp2OX47BEtEFtNA42JjaESn5CR02dpLal4QuNqoFMNjEQ2M
vQp3lULTNuwtcn+mlL450Jf6uBiCis1NyRBHE4XthjAENVw413UMDb/aqE3vzMG6mJrJrmEjv5iS
tvdRAqb7JqOIFQps/jCRy2S2K519xTTNNYl4VcYxr6M0G4SF3ITh/d5M4jfLoDyLVn1MGbLUxVXU
EtFKKxjL3rNaqvPAfBx3tXOISKFxZLoRWvcz0JkLkPSMZklde9fOr9LCj2ZTuHjQnYdt13YXqKba
EZoW7qcSMUWMc8A1zA2S6x800TuCsao7JFrVmThpABC2fmDCm3nj4uzNUpufUQKwA04Uk+nonucF
ye2IpD7DcLgNekB7LjxdVcLLbS2SY+fM3OyKrqBEJF54YyikyU5YI49WFmHujoGpLwPr6Nij3NfE
BWSl18S4eqBODXvdBihXaL/rFJV5Oi0o4VHu5rgzb52zi0bNPiZAEhsjIWi4hc0C+xcpusr0O55C
x77jOgky3jhb63rO0uFDP4SLP05Gf1yqofGSwf7oSCY6iAkFVEbwk9+SRbBdOvE+0Q/cDoaxGmpr
HKb1r7EIeMrUPrmqBDrdBh+5Nt7lonhaIoSMfRFfLIe0qJEMc5g+yheGEGglzHfSh58wCbWeEcKc
gMlwbAJ0UShc2n05q0v5GS+KjjyOHiZvT3Ms8gN26EdXc3ZCrw+9MgyvZaiwz+LgORy13yt1B5jz
SE8XkLOeGHBA0qcZfSJtaUGEnl78yfHIL61NnM4SmFwvENuEjdYzbO6k01GnNwgzsN9FgBDaMy+W
sPVp+cKCeIKghf6DBcnPDPurtst1l66vpus+N7jXWqSynIzWUFPUk+cufaFtdwcraU8aFkM/teSP
6QeGjF/pCPV8mfqVJ+lAtBMMdqsOtV/ZQ2froYsvBCK9BzU871DCxmDUThJ0X3D8Isgb1Kl1Dhx8
vqD/9A0kKtgctfVlqgwPLiNvhJj1frQHLr+As5I03OdCCTC1dozlL9XtnbBiOGAMplOSDGNSxdHz
hf12wSwhSvnYmGC3oALkB469KyaEIRhsyfU8G8LtYx5dvFAuukfgkmTWndO+Ruyxxm6wPkjSOWHB
HBqDc1GQ5H7u1O9Mp1tvzJjflUVLGI/5VsLBJtK6R5I/zNFhRGLDsUPicJjS1yEmnnRsY1w1RYLD
qT2iFbS3Uyfb18VioRu7504yyU2Azh90op22Sx4RjKgHW2XmV9Rjj/ZgkPVFMGUVVvamTOaXKsNN
EAMuvL0vmYmImt4VzeLjPHTQkG25nQTjqAl38rxqvhxxMpNM3AGTl0TPkGqZ3C8zo+6+D8sLcVuK
ptjPel2uXfwrQGip73P7J56LAwaeYE/ODtcvVjEfZ3mwhnSg3RnJIAmI8ZS/rFy/QUKDfBUkGmg7
3VPU15u6jL8WGjn4M4o3pIGxwZnbLjwR6oln6o3XBQqx3sHuBQ2WuPY7jGzaYjEqqvRDWDqod4N+
TcoCWZMsK+7UM0PzD6Ye9HEsGHPj6huzYdKtd8lOd0gm7Gk04XbLLsGS3oxy5lLoDHcbNPiajfhC
J4z2SF0jDoZSDitT3w9CAd1CqsUxN/GWft5JxHC0Br2y7hDr40sF1GNyfrzvhuCxboKdlSMJNtHj
ofUAZ6L/qKOMcSlJwUxfeyQtxnDsxDifIkPvfKkUhHLnidwmNJE2I1rZkewyiYHcJcfYmRUmQSuz
aCvR8WF6GRe8xyHZHjUeKhiiIeK65VgYEVFm1eME/4L4Gh1Ca59toyD+GISUl5WSn/SYIWNJlg8y
FdSb09pxN+9ztzjgG2ByAuhkQz+JjxmaMAfr8acz1CganL2RBJ/hbL9g+3U2Zt34ocynk1gwadXz
z1RzQq8zw5iPZ2RwbXldmP4cXRuNK2iDWr7Fs/MTFDRy2ua1dWC8p92Djs44HEDxJHV71ZI7FoUA
fb177lRyDXiBXZFgbOwvGlIZ0pFMqGGpOsYZm6xNy6VgLdgSnb5hb5uJAMDNQLWxz6rgGA/H9QRB
Is4Is2Fuv6aNkzNO01IVnYzGudOrmnLECtEyJOFd3pnXchhe05mRfzw5l7Dj4upM81IGUbhPOGtt
RYLzqizfcMiRpcDqxiAW06jevrguc0xzBncx1c5u0kw4/cPLktBQT0BQAD7tPJj2xjns5j0Xt0+v
DY1iVfG599QrdeaRLXIrcJwUdf1LG9QOri7ixWAFNMJjypxny4XJwj23D8Tsqwg4iRlx9SEg2WFC
rKitKsapm1wySeoVY8EgGU7CKV5CR4zmgZ2d+QBNstP3w9hJWkUZGjRwFGy4o6a4N+vsyHB/OjVV
8Y8P399TUzD+9QdcAJScEG1YwLEzkpbwtwdHOmBPBLesxlwAIy95VfTJY1uuRNj1z9yc2ZFR/Sav
8xbUsmDwPDBD7qs1jCIuZyyoT3ANkLTEjQaNeOpObVj97SFdyTXff/z+gaxGqA/rL6J1Br3rv8PQ
o++ZaVccW2sdNq7IHGd9+P7q++H7bzC7/SkTSuy/f+v7q2+g+l//ze8vv/+yzuylxW6TVsek/gJN
Y57KAfq9cI/KNv43e2e21biyZdEvUg31zavlHgMGDCR+0UjIRH0vhZqvrxni3OJU3rp1R73XQzqN
MbZsNRGx91pzpbtKSe+IY7MMWv2xeVye4MyTuovd4EBJ2/uLce7O6EYAcgJBX5jnQU9k5MiY5S/c
8kY2TJsFib7cXR78vvnjseUV/ngsiNt13hrN/o/Hv390g5gMw4S8S4wK6TqKFAq1shncyJsFV17Z
lBr95WfTsV4yOu+bQe7B7936N877spszioczs32ehNfoJU+zYAONkMdUJ8SyTafu+4+Xe3+8YCNh
WLYTxRtqA9Xx+wZuUnXU5c3yWNyynsfNPGFWp4mzvFS6HGPLC37dRar+qoPv3VB7KCBR1VCT5L10
pruIBJAyQ2f09HBjAPoZbbN5GDhb7cKZ8HIg8yFt9BBqLQJPJzGIll92WxjW0ny33F++e/AAiB/J
X8D3NHKUd3L3VRicjss9O4Y0tdwM3W1aobfXZxOEmSqb2F93w5oONhTJnVUrKR+re11Oo+XGcRL2
AqUVckgtTI9uzKJGqzzLp8nb8G1wEk0T/qblx+WeKn80RVIDI5B3PYglrES7DbJNoPlV+aaQEnlT
xkLSRez9lLbNmYf9ln7AxdKORcOlRO+ma1ujeZvm8VFrT4g10kc3tnb4g340QZMd0drHm5qp9JaI
bfquDnbQmPjgwqwuRUmeW+rmD4VBzdwKi2QXSUB72Rvo1zVokphFp005y5mHrqQ0Pkhb+IqadrME
P739oaNaRgtsrw1g56C4HbT1iYpzEPWXFxtIDhtqu5oUB4apQgRgH/ut3dKllnJxjQT7Ozz6jJA2
yQWdw9K6MmxEas60GimT3uNjW9Nz0m/6UeCkLmA5Vhm+wxDodpLpxroOJ1QNQ/HJGX4xGegP5Gl6
K0WJo32vqtkW0hpcvIEgp649d/AxVoFth4dJmcxbj1Yx8ULNKsKff6cbzAjBF8XoowlL2ac6OqeZ
rD5mFBx+ubwqD/KYm0TD0LLc/X7wj+csv/VkHsL388rWfoN0WvmN4d0uv8tq2+YqI582CxdTxqif
g5IjbXaRORDqXB2XH79uWJagb0oZ53uzOhLKrBFrM9f2IYJ0UY0pk4TeW9fooo+08M+jOovt8kLt
wHG83GuQEyD9mDESjITF8PrL74KiqNe4I4bV8lgtl/jqZN8sv+zlX3+/xPePRUu/VJ+IQGljqXBJ
SaPYT0jtU4nCqjIZULHc/b7JXHpGAwqZJEOIZloFGvjl+Hd7zhF0AHIJqn099v2L5d5yYzfeQDO/
CKsdugquFZw7y02YTj8BIKlcSP7xUNVWpq8xz1tV8vtavpekcuJdEhCoE6NaJRLERIqmuVtnSa6Q
N/aSabHs1zAvPSJM5H7X5bhEr/YVJOv4pdtZxDtTXxqwe/GakQTg+sJzgnWf89EaC/fMkFT63mXi
BHClPDIvL4/LPU/KYf54zNQ119cH0pjJHA3I5eFjFHL4pRcjPzIKVJRxcbIJ5geQxTEhMUg2YiaR
mF8XIB0dD65W8pos8hzIkUIGnoQcmrYU1gh9z8IVfBCnBqarmMb9sgXzckEs5bYtG9gMMnGpUKP1
8u6jTT+0rIw7Q4qkkkxpD664fiEr+2lXVapOFj2jpG7HzZb+xIMhP+siKGoSgAo3y89jBggfRb+H
FHUMJYLQwnvkhPNE9EkzHtz0dycv/ssNHR4z3/dyHFBzpWlvQuDYO0/NjoN8bLlpO+TseKvQHsqD
bfm75Re9lXCpypbxA8sH40CfNkhqc46tvz1LvtD3Oy7vtfz5v3zMJXCe3Di5kd9PXP7u+7HvH79f
5nvzvh9Lak7WIKRm1joJUbn/9crLk518YOrxte3ffwPEK9rPGomw39/T8vEUHYSmbXUdTDlDHOep
F4AwQnsLdeJeJ7XkWE4OBguGXpb4nMqLGIviVUSzSKqplgfLeXweui7amgl8pZn4+kXWUcIvXpuN
oa3U5ZBZjtzlOPm+GWHiNUFMbjTuenUzPCQGPMVFqRQjUFoNM0GecwEoZwUBBqyHHIdBHzGYLGy5
ZSPURjwNul2A7iZJKzaIyZLiJKeATui6Ff5BdKpHPkLZdN0RsH58iMwGpZgC9PKwQD5j2HpABzAb
MWQjrITHuLwGo/icsRUW1gSNFAh0DLu4yz+bLqq/ei7/31j4d40FKp/U4P91Y+EWrBquzF9/J/3q
X3/0j6aC9R+q6Tiqbasm2F5PpbH2V1PBAefrqRbNNkvF0aSjS/kG/Tp0EzTU764B8tXUvnsKzn+4
eK81MImY8qAGGf+nnsKfHQVPZfqmqq7qkZBN7+OPjkJBIEmTRyms9RlUSo+AkUAHhiwH6hnYCZ+R
O8W4j/2zrpn4iXEIjlnq0N2scbtO9i8PIwQcGwOifbL521d5/h9UQnzKP3qSKgxiV7V0Pqb7Tyqh
LvOijuFgojoAAoXeyMogr5pEouF+6nRsmXkDM9bZSTefRjoL5Q6Qr//7Rsi98OdGuB57w0T/Ymq6
rvL7vzVGKYSporaicT91gHVUMRGpVjFyTRVfihNcKtSUeWjcoZ7//Z4QqLGxhEGN5VVN2cQswOTj
QRsjKkhPOpbx9BiZU2fXrLuaSsVErWWbFXwF/0ZjpVvWP2+6Zqu65xqUATnSPJpWf990ZohAwCan
21sGqfJe/4qXFXy9YeyzICRwdEQZTlniBtEzAexqY63RycFFfYtVPmWnZOdhHIS/fNdzKijgJg1l
dEI0eL89sBV3bQz5s9DUy6jjjqXbiXAZeJSQsdqUZp2Ct+mi+KHzxLCvhOwPQHwK1R7EWg9lSa/d
eB+7tGXnveY02IBGTB6qkeASLBMDFEU6I0FBbQu2LTC1dGvD8w0iSpUTZXWMChn66BnKqem7RXo7
xs0mUIHkesBifQ3veevqTCynQKxDqziYffUUhjJCJaxQSfAcmC4SfNuigKAA7MT6nmEVWwjONlq4
ZPHIWPoRS5wj8l2SU9ztZhKZLG842n1EWrUlv0n5bHAtKzs5YzGnBj33zMfIvUdC3mBSNElF1NLw
pnKMjaao3jpqYU8Y2Y+wcOJ9hKIdjTNFJqGHnx6pk4chF1RIXCva6UF/xfLwo3SpKMrW1CrQXQ4s
OFeEBRkC+EN1HWLJFUxvQHF9ZCrRr0aCc3FSQlo51j1/TiipiQmw1nH7Obhpx5lFuG0AT4yTF+TG
9Tp2QBV4E2dVaZycBEBFO1fnGkwOUA8U/W5i7wqPEScAX+S3V41Y0Mi9N01KSXU77boBUL03uL4l
E8pTGWrUVvpv21Hw9EEeWJmYOnH1q19nqSJUQA28icubcDqErnWpTUXGwA6vrZ1crSK6I28SQWl6
bVScobVBmR0YZ29gwK8jDOkO7OMGMw2GUizu7JqpCW8Gyldxm1DANJLX0Uqvy2/gVeS+GAaUw+bT
VLPPpWWfUNiK3uKsbwhIWYlIEOBkKyRYDe2zqbZU+xPzRSE+uCazaysKsU/NolyTPEScG9+dU3Fa
13P06VThaUyyZ51OGlLtyCezJVvZrgdUuIlZjXokiOntyunus0GZmOFx8WhigEqEtd0FGgdiMaC5
wwq57silROmrHgwZPD2U1CwF0LflE4QAp5nFTk/mQAEw9DhSk8bixBTxOZX7fRbmJw7ovdkMJyMZ
LsOcZ76iSXwGu66kJYX2bEc1Ceo1NdfHAYVyMBKrHTmHYhj6NTimbWGQG+ka1bmtiYLBAYSaJrgV
Ma8wuSZBcAQBAXfjwBBOuIHFNjLlBSKXEiW7tob5LRHT4OuqXvhjJAgVo2bbjjwf2BiBcDvdsapt
UJMA6SnY/+bsJaEhcdQH413XdIlSm9Itq5TnpoG/JYbfYd9UxJErxiEZhhdiLmgxKZZGa4lwObUE
XCHLtaXB0UtnChlInD/jXsn8mOjsDdKOfaN0RDG0HrsULRvfF99cqcL+aeHT0KVB4NUN5Yk+PxAJ
waHEbnaIgCUtnKt4DXsMRJ5OSPKLqbofvQXIMDPdU1PDwEDw48juj9e/oLCtOVNQ3i/7puo5Pkov
u06zGqwVoi2MZFcD6mTpxkmC+BU9WsgbRDY6Ua3SblXNfG9yhog0m/SNy7nTTwitEmlETu6FM3R+
gveHwiun9rJH+o4LM6g/iJrKb2uMHpuRawRwcRy/bDUutNyP965W9ZDX+HSkmeCtFoTBAsRZRUO6
y/OAMgL7qNSTz7JaDlOa/CR1YoMqc7JOGgxBz/MQ/TJlP22guYYCerO8EbMUzujxaPUG+kkOdii0
MSV22nUJw8tymDA24LMawsdZb2MYXJwaoiWe1PuZDNGxrMMfyyEyD1zNYKl/AtYCWxtJDjqmYQB9
kDweo4EtJIT26mVNit4y/dRVBqCqZfDokxH+nA7hT2jZvWUVSKliwu3DlK6d3IGGnbO9pLF690Eq
hG+yLlzl6tqTY4WS4zzU9I/QUDHYxxGGeI59I8i5EJhZyWfgC3UBp6KZ6IfVYL62xJswKgSH5cCE
686RFqafiqTKKiDQJmNMt+XcvneynSyt/bXon5ajyPC4rJjh/NOI0nuqJhsnYJRQdXYnphrj0KZW
BiMoP026Jvy+jlIAohPc55kDtuHYRlme+4pdXvXMw34YpttG2G8w3T89nYtKLi/RZQNpBBMdNnGy
OWvLZRv4XZVTJAnrjyJyoBclGbnNcRsch3rj5lyKZ6w7qsd3qnTyhQT9jCJ+seU7TyVJQ316nxvF
FQoAzTZsWmi0L0Jlr4DtroDhwDoNPC7JqsVoWMmBw8OiAg99xhbMuJPgNdKU+V4zSR2Lk+QXFF4O
4qrGLSk1pkYD7BwESW3xY6eDiGfosyNob2YK+mdsSTj2nPUyYiMqT9e9F/1O8INSkQUWg26X1bex
JUjpmUqBvRZufl3mAcrIcT+qDJPskxVAE673xd0UlrS0HARuxvjakW4H1pG25dSmn2nVv1Wmc84t
xSfr6jSVwk80ri5zkn4W44XSHlakOrgqIwfX5FRy6nwS5QhI3uTK4tn4NUb6lxTst/qcH0ia9yNm
LfT8g4uhEosWN/vlgyjVJq0xoWcKoxAQHvxHjftR+mPs0RuUV8554DtFibZzuNqsqpYv92sKosXp
StQ5TlCuY1XLYYHgbT1VtrchAa4ygp2tG1vq68C/hvpJdPOLZx9HTug0NO+MtNjEFcl36C6ZyMJ1
oMxTA86J1m3budjXOJD6QNmUWQNCI71tYB3Uyi8WJXBEZQBoD6F6l7k6ET8e56A5voZZwxkpL6ta
xBCbVnw7TVldvZCrXW3wh/qdLcNojAjGrPwu2p5OcJUHXHy0IPEVZyD+m/kVhGKA7uMxGh3hL6es
Pkixp4V+Et7jRgl5MdOZftFfwgKFpYUYAs5cJmKW31nKbw+t5SrtR3i5ZHSLQE51CcYKs5WuZSOh
1spLOWSfwBoQOHocP/DVyObzPllvbK3KIwuDIXgq9B+gg50J0g99hAcpt/GZKU94lLhIj1Jd1WWX
ioS0rTHxIYsy3Ef9dGh1rsqK5dgEKZXbbjL3oDKYFkGeX4kpBmYOFrG0VZTGOQdM0eYfbd8/6jUa
lTrmNDfo11WJ9YpQwwX5TTbXWysv7EmikVhVOuhCqFP1w0vaI7uvxSd+Saa0Zg1yeQTx5XJNivTu
vmOiRxxb9OnK989F6q1SZ4Xsd9hkNsLvJrsmSXGulPdsjGtfD7x7OvhyHC3PXRipME84ROz0SqPN
BXXLOKQ03TEnaIHMNzrueW/eTDGacHNUt6HGsQpOXsL4mCKm5XU5/DxhlsBxoR+JDYl6P0GLyGzJ
W0deVJf5XDnmxNIzDYr1t2xAXLBcjBPNvSxzkOUijq4J/3+iPgRGx5+luLfVtLnqYUBrMfvse1qh
DbrlQuMUMQr3UuXxeYSdkADLtPWdcMa7MXo2Km0dzkwz8PWSe67C8YP3/7HMfR27wyEHFQfN2k0u
mINXZo3StOoroqayT7XiuJcTbjw0bx7LG2r9TCFtlTyyPv6MtfSKGoDrpZ0/1ISnkHjpl+ZRm5oz
qcXbEl2YX7istJNE0qfSzqQfkF5nefmfCeKiHQPCMJezDbehQ6K9BYJLQNOIfdRa1zRnIDUn+ynz
0oci4bsGNXV1WiLfga8bhly7a2g23Esfe5exIHav7+wbDKK49xgdZ4WFq24TKjvEZDpwiNZ23OG9
OZtmdo1bZjWlM/9igrIG9sIUJw8uxF4xGeSzj0N08kJxFnLe4OUm88+Wk6pMPpklsgxh3CPQjIAL
PpAmhwAvLU9UPpgE1KempRcmJ/9hbP3Ui999zEWCyIGbItPPS/vy93LsLyo8sFMeogyeQV6DyVzZ
FxAK/KJvn8hYvXUKOb6khMYAmJLzBdqbl8xl0S1i5sM0Wta5/G7cATS2ApAKpPB72V3TmgFz2c1z
BC5sQgefhNCeregcau5eMbPTEHHtqfviqrdsK9quXYz8YddyNmyr9kMNVtqENilTkk+5REKkJi9o
TwP4v6/jWI7DtWnu1YnNynum7Wl+FgPxDtrDpI508hKmSJPe/2aqeTVtm8gOYWxhh+PjEcAdiDSe
GrnOHdDdxaEAhoE1LVbGxyFKTWhip0rN41vkfTdKxY4wS2IJ7VnZK0r9BubmuVPdn5Hn3TlZec5s
zi9JC8L1QLiB5YhdwpG7vU9VLjG1uCD8qrgoDWJnHhS5+FPlKiUudahJKP4gVpDcOUqniu4UUu6C
59zDHi4nlbIGgEFeJykZfJaJsH5ZdJYQdWSYUjEzIdQqiYoKfjhwdXsIEpjSmFrodvBsM0CSkqhg
KEwZJCUKqiQnfVfD1ixrnRI8GPy+IvqTfCL4d0D39lFooG31PoXso6VDtoa1m269dx0lzA5bO/Ol
MNiOQsXZ1xcnButT6DITa+fsoIcL2h4XY2ABmoyLceKbmX6qDTtJHueOIw7gMyBy21An3bx7Wnqj
S8J2h88mY8JcButSlnrVpeo7ygJwIkvBnrSvprI8PJyLLCrVjchdbUv4xd13D3a5tzRnv5q1g44l
tpKF6CXQXKU2baKN2uOpo1xdi+cl13vZiEBnsoLOi2bG8mAf6FSMHS3e6LLynYn4vpalcVUWyYUs
lzuycB4aMoXqq1kgq+tLH1ql1h7Lovvy03Lz9RR3qc/rsu2wPKos9XtVj1kBU9JPZXH/+2+We99P
/v4FNIG/mt3LY8uPy73vVri3vPL3g9/P+ZeP/fGqsWx7CNkA+dp22L50McTSI/l+n2XzWtlM6WRb
ZfnFchPQc4lk80Vb+jDLi6df3Zn/+p5S71eJofxgEFZ9JAZmFYFRS1tfzc1kozUGHv1F02CQ0tgS
Oki2/PJz6NgPfeXW2y8xB851CLvwJbuiP6rRte9Ip+S7HI5BH1aEiwcjvu7MPvaOSdot2HAb8qRr
gYHhweWmrrMIYVmirKzQII2TQhKruHTetAT0HMOMvM7lHpdT5xhX5HqNON4tjb5wFRC3MdGyU5qK
5GYKMsdgEg86WmmiV1hhtk39kTL1rQIWHODkPL8de1ZfTr6xNVQKGiId6AvJjvOWD6iyFEF2mtNs
ht3vCdivxryz0Zv6sUkQguOZcLRt71c/bZLJODbNVK/DBNRDiO4Yg2KO3CxH6J3E8M5Zyh88CywV
hroUcj2ZW0Eg5yBKtSUN3OyiO1LHKaYUCkGrrY7n1TU46WMmEC2rTmFdQAI/gEd3VlpLErhLA65o
vLtALTdO/Byq4RFGiOIbyFy4oLl0dLU5IFBW2U5KhLJwOMVtDOLLsT/aID1XBhQqxPzgbMTMkgYg
LPD0wu+tmXl4EN6jj4eXEp5nTGfk1ABe7vUncj9o/GdxyEDnFlvDcH8DwP1wC0xrSk1ItxjyX1Ca
yaqru48aWshIdvOI45wZYrUr4+5sJf1dWwEggq2BUXJiuQIGZIS2Ct7QdA+0CW6LbliLFqAzdiFy
cPpfmTaJx7bF/WaYAXxJbI5S6EcRkhSxzNmXgZYdRgC7fofev8lksHHu1FyqmQFOobPPmxhlaKWl
+zwB2mW3ZPG6TkptBxWk3kSPY27bTFpS80a1sIROAJpWoQnNKcJBgMvpCWOhzlxg+gH0mgFaGBV9
ArJUXPLNZs9IgBua1HzJbMeXqu2dBDj1gAmz7hNIuAjgLTd8q2vhbcxW3MDdKP1SGNNBZM26rSBS
U72FgSOumtkEVGDEevCedOT+q4H5sT4IjbrtQCQKvCVc2yqBPPW+MlycCVh2YJJ0v9gC1ita4O1S
o7ohV2RdoPkCdBug/sWMC+BrZ6rRMfVUZNVR07EZyYbw3MMcxt0l8fTyLp0dqIkgqypm+Gn5k3qc
6iemuxEqQAxsFWtDdIHft9UHS8N9WOlXpF8w5pmJFfWgbvoAhE+QUkNMGt6K6CTKqdE2Ckm8Vl33
jpi3Ww4gpCONWvMVxohmxB6g0NohV3ULcB3xqqVdXQtIIWQG7KQwY2C0c9xrpMcbw4vdRWfKCM9k
uu96g4sFauxzaXu3IIYvASF8yCgD5qvxfasM00Vp1XcWrpRUpI1CKV+1CM6e5/RnmcxrEUPoA44V
hMIL5D9e/Z4NyV7DqbGaJ0OyVew7p4PrmQ6gb7tmAIhCu1sY75SGCL1LboVm3ChEVjDU3tl3ZpT0
2wbx/B10LgZj0qjA5UBa4zqDgLAYlYc2T39qxLz7bRty2CJptPEFjyFsNZtyVWjDhCO6mKFZiH1T
O6/T6GT3OpgwWZ0r7Lk91GX9O/cIJ5JrXijUp7SgipDPI1hTmEVoXpo1hPFzY1TNHhT+dtKjS1fl
twBkMZ73svboafeDELeLFGDmwm3EaeNT+OZExcFhYS12wdLOAT4anJ40oKvIb4VJfhYbEFkI/lIV
KXOWRLf6gKJwVOJDl6fnoUuxDyhY8EtIojcPmDasJ7LlC2RfAMqi4Kx2sN76MMs23WS/WKb1PBZQ
uVi9QHaCElX5nT68oKs6M5NbewLdbmxZExTyHWyXn/B3rDy51KW541JHZtWAn5DaXxm8OjT3fMfS
XztBvbe29h36QU+URxrMviEUdNeox8hxJvjFqJ+qHCA4raBg2nf4KXOp1wtYIy6xHTH5OZUgGMKG
8+2c1YAlDvlIvmuND1kbfRim2MRBeUcuMlWraYXeOUPp69fQglKoX7WbgW9irmL2H0k0UpuogVd3
uXfqa+sdnSndMCqMlNbplCjrjlTyKribW/22KqsLoPdrkev39LaIB8NiLvJ3jw4h+W4XRQuT7Um4
SnTqSmOjtCjbw4BROj91Vclo+aYBQB5JIIqr5t41jduoTi+TwmWDSLDbRKxNob8T/sEaqW72haq9
DKH+4Nj1NkSMbpFgRFnLIglVY1reRvHd2NY3aRLSB+j32CCP8jsnz20fz/oPbazOWhaedDBUWE/y
leVQaAdnTQRUt46z/MFRs1MTMlfrGGJlCAnZiTPuVibklKlMUjHbzHk0WHOtBOdlNoOuijAKN80L
vpgbrM0PhWm+yF0jXwrn+b7myuZSGdOb28T9Yaaqz4q9WsWNeAtcnJC1cwHI4vVck0fnOWN39ASe
TJxDwzxvXO3ZCqJ3q7X3iGzXQWbR8UIVqWXOIZztY6XkRK9BWUwznZrLcEsNfmWa2hYvBy8E5Wi8
jhMUI4PSaQZVOcXUb47hT+opj9MjUFHWjCq2diqeZiARHiLcRbP3qOR0KLgsdRj4a5aqN7NSzOuB
L37KuLLFzkPr5j+LOSTS7exS1MkwsVhJfVUSoBhGpPxsuZJ1CZUl083NNWQVVDRThivK2jW33aif
Bsg1qyZRq5VWp4+jNf2mJvbKVGWNEPqjITkj4TAsJE2d+gHINC3dmPkNXGPMdtA3wK+T6hVsbUlk
90CzTxQ4MA5FrLChCGNJIYgkwV4G0N2UZPeepSRFUWK6YCxRHbFubImBR/6kcDIP5k2XQIkvsjvm
1eF6kvx4C5A8TOHfFWB5WxLmG8maV7VNLdnzIxB6wqa4GkguPRz/deeO721av9uSXI/0sd8TbQlU
gKJydcpB3GtUuWVCUVQ6p7EdPiPIqbsCTBOxcgEoTWxHqRW+QUfn2541GqtMD3BRbQaFvN7cBVOs
9viWeyeC4GLXMizkGQYctWrw/Lnk9KeS2K+MLKlyIP6mpPljrCcZSXmkwg0wEN5/AvjfQpW7zmQW
gImpX0u0x0mmBFB5SQmkAPIWsBwELYAlYtgnRAskIxkDXP0+NEIHrFCJd10l3nqZR0B9aVw1RBSU
NFBlYoEWn0sCDFSZZNDJTIOKcANzyHeWTDswzR3G/lehc4wMxCH0MhchlQkJhcxKsCm3Mbje6jJF
IRj6N5KStr2a0dQq68ifET74BeELgNT5TrL6WRHTrY1YngRbQB7OSNAY0veOCAfwZqgAiY0i2gHS
vbpyZNoDCWobumWwfmbx6clEiLVFr2tVutEFRNl5IDbCpCZnpO/mzPyauR45gqjZZM5ESuBEQvDE
QAAFjro30d9j07Bc7b2e6bzyb0IXwXzd7wmeS5tha1viSaX7vnJhe2udtaLHS1Wsxg6UW4C8SFhR
h3Qj/8xl7Nb/+h1puL7J9L7JKKNjX+9dSM4cICpvQT4L0WUE9pWsxCs8KdHPRpBj+def6lHF1Qix
iHyKR+9qzJe3Ky1vL1+CmAlElIE/OfD5eDlm8vJHHYaKET/P81m+blgjuuR/+eSA9+iBPiCqT7kS
slWjUbzMKZD99OJiXSspzFE784p0qzEggW5bV9wHpbFZ7svf8a9CA+tx5JBBsFoeZ5Kq1bgjEb2b
6vsAkk1ZGQZZKfyPaWLPqgI5zq7B/+Ip4UpqaJdf4eSS9+Xp6PFeSeHdNqLdG+XWbIl1wD3S+xoV
O9Gpn3LDim5KaVFS5o2HhyqBZUJ+WcdfaMmNx48i9yjhFJw4O/BUK/kM+X5VVB2jEjot72G1dbaZ
8+BqxN5evnnV9BtJa9ZoXBvpeKCXPNbFWr6c3C75tiRnUvjMvz47r1Fbu5DVlvzryFXvycDaaDkV
E57aDIEvvx758eRX+I+P6rFV+shsjrpZPbOYAJYYUzosRxM4DJzFhKONx1o6YJOTE7wWLs8p6fer
9jsUo41ZwjbiqW369fQYrJIaB37Ay4HewpRMDg11LCoUwES28qGQX5Mqt5dPgRKHzYkVimTSaNmH
fClVoXatsTUU3aemeR/K4ixfUj7HK++y+V4+Q25TUf6O7v6xUSEPyg0OS+sg34q3uB2AnhUsnpNW
W95Ovpw99HtexsCyyBLl0Zv3Q4Q0ryd0tihPefNDLWliuUVxHnUKiw20rs6QAOEENk3foDHW6XQA
zPt0mGxDYPKTQdFWs2JXuygk8TXOpvPSwK+65JPh9qKMHK65VW9Jt7uEie7dqDmEUDrmaGVpBycq
xxK1aLXgUHSj7hYKPgE8iflZee1+HOlmzwDiMBni3Busem9ByuCznurwZ0JBj8FGf2C18J6LEUKB
49wvMgiz5kAV+R2DJMUy2RQx6wvpKjgNc6ddNy2GLvzJZDHMRCfl0cEIiydksJdgdlHrwCSpmeNQ
bsiIORcP8h/OTH1TSZmYlIK1iIb0pJ23Ykt4BR0sBhF/iKJPlVDEbSw9exDFoO69dkGDK9iiRK3G
VL5nZmyWgdzAaJxnY07eDEDavl03fsaCYYgYIarrZHVPach8aLYostsYqdbGxJhhCpZx6sEZC+sw
yQGrSTR5RaFKiYCca1eoXpZyt4v5n7MkxpS8bvL8pMh+pSY7MBTsMhwn9GNiYz8pZrz3mjLyqbFy
eFMUnvLp3PWYJ5KsvA0zJra2bJmpHQoKcuE/gF+0mxJdsKcPbH/xu3RLmrVG9oZ+YoNFmhkTzf0D
TP29mtNA0mP8B2qwQdv/WmCYPQ0mNOUAQE5jmNtZo9HSuX2J/0x9qjJq2jTTrkHZ04SsC3clmxRl
GMT7mqwSfF5MWpk77zGQ0ADBYOjr6PpI+TN2c9DRiYXGmHgUVaZh2hlEUm71UdyoVWYeqka9aTyK
EdMQG/4gm5kW+YJLCT875CWbuSivSqRiK7Ua0P+Rcji2VEoDatmabEMPBJJtsvIpDJikLge660R4
2QtS4zWCOs0xIOyPlczkiHhXtDT9irxqmWHRd+7lIV8RDM163Eq2Vn2yJ5hAk8Je7YXrDynzRsV1
9wV5QrcOsyXaKhCVnKNXKi8ES37ELtCb2Eu2y1vXI/oLO1XizagX4E3NsDiQSof+i6AgxlTWZEZ5
94uloFxXOugYOVmRuUk5GIm8yRwPZOW4N3nMcTGo9ks2ukTTDRRO+0zGKjFvmeP7ANvlDnEuRrzE
8jFzcCb20cWQyoyBa3QSw69WtEXJsCus+pIXlJqjwVEwFwRHw9SxtotD1rNv41fSkN1VTXXDRta7
Jb+r2A3jBzPOcjMlk75D03DTgRIKRv2HqtGciAZiUyy6K9M4p9t+KM5GVH7Q745WKG88zIUVKLz6
3LfRSbOTTze7JfKL98gaE34WVWd5LgQ9x7aSj89oXXq/go1E88FeoblnWqZ2J49cIALhN2OEeisv
iGOXkr6vdqpsKC4qqbxke5jk+e0cX+3BuMUk9OhkSES6gelRR5o7ErJDTtkm8iIV8wRTIxN3i08L
6ibJ4mMPhlG2i5amAeZQGYSaX1MmTH4glQvyJwLPz9ZsPcrMSJo9NG44gftKv+t6g4QDFnCFslNp
OaaCjAsblzdgJDWx6fkMfboNHDoCJfEIXQnyDxcJ3NfGFet5RhdXGMzK5JuQvEdtVXvNqvLaZtZT
GqEDkiovhg5mjzTL5q6gOsQJnNscZpmbbYNc/S37Z4swZxZch3nTG8tAN0Gt+DacyK9j9zjEXuGh
OrH2oIok17k4BvAHC/emTtIrVgycUBwLhRe9ySC9VUtTW+8ThzA0h/N5BA/dq2srYMDvZq8/tR0r
UHV8jcL2LZJlIEug5InhK69cqZFBhHLRZmpEBZ+wGauRNYlBvk9ELK8dIqz0wvgXAjFi4BMNhiAl
MgVjpc8MHOINFP4Bi+YKRJp3ykEBVJZ+MlPxONP6pnTIAWILPkQsd5IZyJCcvNmUddmSx2E8Va0H
/h+PUiy99mCGPZzhVnYAk3JvlNY1sfWPqm/f1UTGdc7MAUg9I26XXeCZrC9CnLjOV5uxzqNjFMB9
jXqSXtH0dH6YNuFKuFKnJdtMfcPqwezxu9CTymnONWH7ko7eLrH45hqHnrbTfRaJe/kSTw3tz6L6
VIYHoo0Ls79JM6mLlS0/2Ea3s64dVSnrbKXSM42cdReT2xBVAkFNC+s8CIur7NjZssk+goncTGBA
ZFPQdquXVh+eUs2jWMN6Q5AS6lMIjsGy2Q8cN48FzlJVMZm4yt4ZlmModd4PmBo/hpELUJnQ+6y9
iIswKRtrkSX/hvRkSJLTf+dVaSBhWZgYjDwGuvP/rgpudE40NLDdPqjQUEzAVGiK0vkFhQoTCeLq
jDh0n7eUEU3SNhNygBbtAnbbalModN2lPErtuPCNDOxSq1THHA1lU54V2cJ3QqZFAebr5ScrGOXh
nl35TuojlJedHnX27WSwwsHEkWQ96zdBO9KTDby6r48sQB9nsHD/RhBt/bOc/OtjG46l8dm9PxBX
yLjKHHoTIGWd+HYuHOOs3XoO4lGFoRkkHR7Jz3Iis0bXLGtVu5oBKEFqLgAKrkkllKoApisl+rtJ
ynwilACb/2TvPNYbV9It+y49j/rgAxj0hAYkRcp7TfApUxK893j6XoGsqnu66va93fOenJMppSSK
JAK/2XttNks/FCGfdasKsMX75dbE0gyu38Op2qx3UQZs2xRBwQD162RE+eNAFrPHN0RqEP+osilS
79NUSZEnk9fjj9ZeCRyKglFQUM93VFnvY8OJrU643DFoiciZdLU6PqbRufqu4+UWGKz13zxp5r9z
weAM6aZhOq7tsdz9lyfNleQVDIJELRGbCOCq4AmiwlGqkmjd5U7NY2ewFlvFlKs8gq3LqbQYx6lb
Cw3LRcLq4wwSz0MhbsLa8FdxzCprAr/B7ZOsLtq47Jx2xDkNDm+hSIvuGZO+/1GzWebzYLDHXWiR
lLghHOMjGef33TBxU41OTQnXgKG0ugL/a/W//Pf3DMEmqHbVr4/B4F/hbiHxIoYXh+1R01rDj7Od
CFw8RCB/mOWG7Ldg96xieo3sbMTM8XkV6QmTlzLOlQhcqcmDObi1q+Vi1nLP4XdcHI66fDi1FRLL
tWCY6vl+QmlQqptKaOUfMxxDxs4ARfAbbqXOuAUNBOePOAf5yI7IW/5Ih+yErIaatoJcIhDxwGdH
WRI1AkAhTCYUHtl0lIDYMV6tOqRktGrY79XJcYHwO+reZkW6d7BjC8oIvxcEZQj1pFL0JuOjmBb8
4DWoP9MPLUB7FM7PKdIEaEAOfgDurqyrKgrytEZPzituJN4OHTcDMOtUo8Ta/devCBCsfz/ApGlg
WjFhwJmO1P6FCWj3wgRuPzbHpMw5ISlWDzBSp51hodkpxhtnccxN14ElJSrzylH8o2aIfrgnVz3C
ZqMLn2elqauUzqqoi3Pk5deuHTpbUfJFAhpIY9D8F+yv/hxKrX6ynH4DcTvZQzn/1MblS8bhB9oz
H3jKE+7GHzfl4MjFI3MWbqiNwQ4FVVnakMvelvI6sfoP2F3Vfq4himjOe610nFbAbEgMmM6jOdvn
UjyTvLNs8qofbz057buFFN660/x0MHZuU9jnQh/JqUHumqaYyUjfIsHH6i8DNIzAG7Dd24V+CkZj
B8rutmVWdzSnDKo1BUJAEaOhJkc7u6sABNuZlu852jBvlB9Kgy9rh2EnB55Shq1yNrNDgW6bX+rE
bzJqJFWkOU32k3mh38HI39gWVeCqpFo/b1DIYam814bwR6HoRWLCUWi/1oIyzKs7R7DBbABMb1af
hRJuNdJ+WoLmovrisIrfZNIQTQzCPso/VGtKF21uCVOLNlHWvY2e/RZo1S61eyS9Q4B1xGsOjCEv
9ULF5ZH0SmtMEs1SvithEBU/kT4RZZqd/ljDdF/nOaEnkUOTiIYeDD+jT+9rLsKXsMmOq1K1iz7L
sP8FJ4XvFdFDeNZWFiqzMyewrbTEfiBwg0+xsdP6kqRhOtG4Li6NI59SgYJXqbpUxdlmLaElqrdE
VH5xs+jkhjaB93/0bb3qO4qBi07LIfmzjD/GaEhdhgiACBj1cNZbEWunFC6bBW1oa7T54rN7QnuP
1b2Hc7/ULVgr1QpTye7Bgmp+25v3blC+BeoUkgs/XOvql7g23tYLPGqqiIyB6T5KBhQAhIix7zDu
qmQKrrAh6uxVlFzb3pEW8+qG4x2sSg4b+p6NPSaQApqtKxpKuZzyD2oeMh+pPUx1+VDF5d2sfBMd
q+SO9pgwQTRFAT712AqeBMPzXaBI6SZslLXt7gSDk0FnFLBQ3utK/lgKvjCZTlE8EpT6yaRfiPVt
G0Xkr5IBYbAzgip0hhKRoYY343PDk2wtFSKJongbySSrXYxs6cjims34c5+W+rlHnmYLEOmA5e8S
YzzNszseS4NIJVfmoFCWIfA1TTKy6NMHcia5n2ieTTx9dGfTW55gtwBKCTQWgO54wSz7y07BZaUL
s+R0uIABeqoWTCydfHYjMg9owDWMAUycYvSeGiTtRpLSXHUFA9kutvwigkUwGuawp0N3CXzbsVrP
Dk4nbNb/PcQCDyCNYXZ0qhaLu04JexBpFkTV2vtVGNRh65ljorTsdj8pFDqqsiszrWofBNLVskBO
aibN3ExiuTaYmh+iQSBkKYpT3s3G1eIt11FhpXssMHfkrRAUCkJrm4ODX6xFQ9D1VkEj4uZdgzi2
25/J4KO2YMZQgsS/QpJmXklJmvz6J9aGeorXXBja/aI7ho987VhpprGLHPPJ8crlyutexjp2mC8h
RRlJ6CD8Uv2RmMKs7+JDGaUTesVanA3ZnJE8TMc6WMQ5hkVx1Sw/619a9ZH1TzjqWILCf+XZm5M9
93EbAaB7vSBeP1oWLB/IUwkZauZrXHspbO4p2pgLdDk9t1lNzdo5bMvrnv7nWI7LTQjz4pglmY5z
pEduntX5OROF2JYDPDbGiPY5Gow7RHT2YX2U66MwZcuvYbY/ZYCGJSiLBvFDzErFJUghoA3dlqNp
H3J3OMA6iAg7JLulq9NLFiTeFow/mk2y2wtN645VxpxeZ3m4N3V0vC0KwbObv9Q98jrDDk+pbJxz
pYoQkHvo6aYWonwf31th1x1H2z1InZFKSt3JomV68QAKL/G8mwzjyxyTdJ/0RnMGKNGcp0iHqbXk
fj7B/o2qSWVv5iEJmvM+nQb9BHiRZQ5TwvNoWHKbhKwNOYsfA9DMaUx6lxdoyFlgbA1AlvqCHtI0
E4Ia7qGF3BQtl0vk6XcG8QjQjIhhxUiWHKfHsFj0Kze+AvTwu1/CgsFQoB8QOQ2HFiNz2M8d7GoS
mjCWkadgK8N0H5ibYWGJsk2wQ68AHgT2CVkMAdpjnAvMCJUzmrYwxWRy5XJSc+NJ5G79HiFS3uOI
LWNrSPg/WRzdxCjEKVYYgdKMEeVNaVa0+tWqAE5bnChl2aHMgiTWtCFjdYlNXYkjS4IbwRYMP6GD
XgfB2mU9tUgUHnfIq7+yyHm28uV5rS7yYS537MkOIxC3bdi1bwNgD99l3YeSO/twZ46pZep2mvIz
2CWD9sTqmPLsV2l0Nk3xIcJQNdulPzbprzkMz6s8uzAyZwtgmB6MIX4Jxpr9nLhBH+Wvj3IVTKsR
0QLdeyLuwIG7Eek3ugUVjKXKdukV+r99WuukZub2MYb5AdZQRD1LrhBJrGs1rzPw3hJIc69un6uG
HPMLqv6Gs5/fImFK8bAETH/zNv0YlTSY7FMMLWPztNT5h9LDKvW5Y6JAx9jEKnHatVgCYkyQQQm/
S03Nx3DecdenlHb4TtWINKfMLm1AddlhQjRT9nBVvU3r7Cphrrjpe35Oh/Q5rRGdib6mteIjq0lm
CStt87Fq+4eIzl3GvsyYEeQpZLB+fCITczgVeZqSAxVdg8gsfa31V8/WKhCeGmwEjUYvOqCz30uY
qUpI+QNMBk1Jy5wzN+lv62lxN7FDYCupiFdJqTyonnGcRH3TgGwJ7YVdpXFHd4s3xBmfbJS7eRb/
LHXGtcoKqhdPEBSZYgMT9Jv5Y3BRqHRavTfm+q6W1rGYHYwm9nFtoKVSG/etJIi5vB0BLPlDi4qr
k80pW6dpyg/oCciOzR05zFSi4YwlAgpLD7XCq3Zw+B4zNdCslLtGJMxjtNo7j1FP0WJebAPdFJ0+
iULv6v/xyKxylgX5yWy/E61O/TpgimZMV2ZgpixkcFGFwfcQjdTF6h2xRCazSMrITWJUNxTR42Yd
tkwB/YkcslfpdYckbt6wpp1C9iv4iuEpasmIk4gH3Z7yHrmKNVE9FSF1kYNhwOwXWDB5/tEK4beZ
eF1/QGgHCHo4H8xi6jaJ3T4p047F+cBpW7+q2nOdHwQWlUhtk2pBfd7WzWPK6hqTDLVvztAmSWjr
CSW4APuqtu4oH7LZvKlFdx1LLvSgQekM5+dJC2NEtexvHY+nztMqjDPJDdxfMqt4aFpvP412FpF2
9EoYtbE3JE9HN/LykJsHNnTmH+pMn6H2yS+GW+j5R2UCA8PCK+R8u4NX7gcn9i6dsqJCieSHa2RO
wJ3bNGuLKPgWnoyu3SH8EuF1ieecafWzZgY/lVhSdJMEuGDf2U2SrBUsmHdjwWMNZmJI3AgIJzHl
txn7Vk4frC5k/8Ui/KUXPIeqSuWGvYfU+rGM9QexI967luc/uoFZQF23pOjdO25+HLrqOw1SkrYY
gORMfvH1aqd0br4GJqemeowT9W8l+2SXQBbmIXoohwq6j3wpg6ulqU65aSAXcyyNRuM4Ci4dL7Ds
nRCQjAYTc2NfWwebXElcLMnPOhFxUTqEImi3kkHgjli+3fphEc2bYNAf3dT9dAl5Ywa1V/VSNJBh
NRAijdaKZ0C5/crwg2xoHJJ9OjDUO6fK/f7nLAt5occy+fCm9JNQx+8icmqm0RVO6r7YBTIo/En3
Z5ILD4jE0Re2+CZmtqEm6XqdeaigSjHdogdqBZLGoZa+Mq2ofly1JPZMe01Nxg9Jo22NfmYuZ1oF
5a9PzM84nTEMKofH2h9VEXftMIJxWxIUKgfvaTVOrQ4MXb2piPB+LgykSdip1wHcOrc2VNVM2BxI
gRH3DUAFdKUhll8Kv1zNma2xSLcmF2rKIBLsp47NPo3+LABWf46GzxFwCyN/OSClVV0HuPtt3Pqj
dmocm7qXyn7QhYX3+d7xbsgFOgChLzY62pNT3OqIsRyXLU6cXcVE8HFree4thxfDPicwjnXLsLdm
C/88cVQYDsJ/TLriZlich64iosRWrjLRDUy9zd+zOmVTetCxg3IkGoTn9Gv4yZyKi6g4WpNfRSoE
N3bkHhas0fEqro5YLZ65ExXeHjvtlOntVi9o9HPAV9v1IVgJJy6ZPu9WpOFP5+IWk3XbTgV3V06k
JKdZrC1c+5IBrdZSHKQj2VDBfKfPOgIMXBf9QhSqWWmQTmeMRJg1rlaD6BgeLbunNep2WD1Fcbsu
ONcm1xjw7Zny0gtSdjym701evpudIEliuWlHLtTVdRtI9pV2PfW++av3pidPtNOuszCorbD9RBvx
LTpfJTYIv8vlpSoQ0M6SQX41a+apDH6R18PsQYNwFgbHFdMx9wKMkvVChKcG8mnAWKImPnZo4flr
3eLCbPpKengPJo7QZh5/yExH/ynBb8Mh2GbZXRKjEnKpmkplMVw9y6vzJFrqEyfak2fV7+vKbZ65
17nd/L54+iXRlvshX5INUngGYyQmo1IodrWXvK+Ot3XkHEb9LxkstxO67bGUT109vVhEycjUeRqD
4bop7YOr+teeUQWqMTxbiusQhKLc58rlpdbNTo1Zlge/9pNCg9cwCjJjojJl5BOXCM6JsW653613
vqRq7tqe7THbTF85ENerKzVn36rbs1sYSJfSZyvkVymT+uT1aOiCbpOp8q7uOJ7XSy5XG5l1qaEW
Rf3wSzo64X2Idw/Z/JJZ9O4dby4zuYtt7avouS6FiPzB4eT0cmgHanLsSrSumofsQ92S3TT8JZIS
qTLP8p+VtE7+F5IoR2HL+kVcAmE/rpve9TVEasGuPmHo3LDMb6rm1Et2E618YtHEnUXVSKXGydS7
2OXQX5+mKSfHk5m90MT3YA1vXTDeMw5j4ZCCbQfC7nB5kHwJoJcnVDSkhK/XxTpDIEGEKThufTWf
PMyafFA1M6LNdLduLtYFVmd/kmP7uHqJgIaFcM/IH1mSdje5EI29ZnmJJoGkIYCeTD3M7JHHajE0
3GQZEOZZ6ShSRlCEIqNTiiCGrUPMjqpgHapOyyVUb8iqp3dWtXRvwlOgBz2Jprgj0JNrhINXzzh8
W2qmOBQoHlB7UwhNR1Pd8Vwkn1i5sztVj5nltMtB1yi/IGwINftSlZZO6bk+y0lkvY7UnS4E9d1q
VdSf5eIkPEqNvWQruItBqKPaIYHsPFvhj9r1xRH6lKW+qYbksH4vW211F9KokW/WTzT+P4XAEk2w
0JXLK0/6OsbiXJ3jnPqM7Yg4JmdFzYAmVCfrvHkKdQSn7CTU1gX9GXBmqj02uJWf4D2sx27x1QoT
qRk7L5eXJW/usDe/tTS3S+09Y31gccEsA0W9cZ1m0dt6DdW6PvpyIitGl+U+LOe92+EwUYwaZYlz
ppK3vxverUZaVxnwlZtXiq+MIcUGstsBbwllhroy3SH7YHCkLfTB60nRs9DW52mfUihNcMJ5Ml7W
FceSAyWonMc5eu6/7bl0NpPFvSeQN/hyPgpa6o3H6AI+A+ulgkQjWXzE+XgXg65zgNiu+29L+rWJ
9nj1TwqXm6pRcefM24KIcVq4XKaFX00Hov3y0qJvUG/WOaa279R0SpUt7MhiRQb1V1ehqudihUIw
c+yvyoG4ykZsM/czK2FkXLPURj6FW1McTQn9GFfQvohV1mPCu1ZdWKx9ruzJujdC9mWamEffwuw8
VtbRDMufVTCAxJ6daQGW1yS95KNpBJk9NGoxeZjbNnQ+8MIc1VPGSfemebOv2plYeWutNr+LJNWx
Wn6rUy+pyHRL6FLTOjQ345R9qRnk2FNDrg5u7h8vISwdSA68r90Ua7CG10fV6RWj3x6f6BLYpxE+
4Hb9FaIBwL5XEGVcRg668Md1g7G+NycX/LtijpB9CNSbNdumC48lTIC00noVRftBvDtLca6ruGSe
7obLw0RQ0aaGXsTnYQvQhlQGftWwFQ5iYDwtFm5zWgiCFvT6Yc4cCOf0rRA1d7NX4Y/tbcJiMRLz
tliLFZxQd0Xh4qONftQzqn5aZDZ0ZMrR0Rran5l0bhk7tmeETNnppWCCvNgFcVZqzK/RmOq7osm/
+iy+VpXTklKiUdv6WRLjKi5477BWedF0xjABHtFcH8F7L691jwFXMuhwVCFhGxaJFOFyXs8MAtMB
kSQImlL8kxt8LOegmXzG4sQPuTR6LNP/2OKpbKZe0jq7zHJ1CEuNw5i0hCa6pdqAMj/Q7YY58H6o
cgRh7FdyRN503xoLDwHGZGsMHCT5D9JRhrsBnGvdY55CB2Ypw63dDTu0ZISwg/ZCjTH8dpLkoN7u
65mYJjE/rk/8dR/iaLj+M8lKiRJsLTO1yEXKb/92y56E1vySWFG0dd0iuGKnqTLgHFiOYr8iC8Cy
+vRRNyuqALJnvo1mpryljVkqp4Zcr5/IlBg4GPMSm5Wb+2YJL6r2siT70CpcbqYxDbZt3KDik89z
3QKWdp/XYcI6xxDtHKIEMh5XOEaTzaht0xa1J36gIeUYdb2IHtqUV1FGnjVR7/PCzcYx3NBvnxaL
W3ea4szK3R67xs9sAUBKBdbT2rYfIzbgm0Isx6njPVAU3Ng1byAnLj32CvOSy/Ja9BYMEmf+dMfv
1aUe1CnyErI4lp5ZjUuTalfxJcKp67oDt4IFX5c3QmFXwoCOjogxPDG2Awd8SaLbFHEOmUHN7ZpE
V9Crkd6zRyt2avuuSaaPA+XuNFYvJCTv1WQlL5nH6NWRFGtMdoj+EA//rA10t7SPptm/DCNR7Aav
T5pm8WEloQWsSwRb2xFoPgEtJC3UiG9HGgzppN9pVZ7mTKMEVLHfUkl91aAeddk77NNPI+KIYDs3
bMdF46xDsmVIxBkCkw4sfKtCyDVmzjmGCI6kzrrPleIjG4ebmkAC9jXxjeWiwWoWdHC5Ek9B49UK
m6uS4ex+4NYSzo4F0pLpW82UdKd5hJkryUXnuHSednhxKFK2tcd5HCzfksIWbQ6ul0JCGf+zdV3y
t7zGjWE3UIAayfebEnvHFYqwiwyMVTwUOWjp5pD2tA24+q0se5tsc1UxtPrwmZAS08c8ZNl8mAYL
WRtJ7lbdydVObCXvxA4LkNrmmwpL/AhL268DFF7qmqrkdYWrxGl9DZT5Ud03azToDO77M4QqbOSq
hU/YDkmdy7wNs99lT741R+h6nhXJR+zQFJgVWkrrNfPiAxDtkVJrqjcQrK8lu1efNv9DRPZez6v7
qP6GqvtZ1ezV3YTXLDMo2WJUddtJYsA000trKXESB82KCqEYrzbQ/Ji/fqjurgi9oxuPmwGhjlk4
DHlCEkeJS4sUHqBlXoN+2bcInBAiOOR6+muFcuSCEy5Xo2k8BJtGiT7CwH3yOiqwwKQCcznO1fSL
BMafVdMxLtHV6MZvKA4Z7k2bdcxZserZ4ic8eIOMjysYalV6jcSJhNwHVuGAWv6lDiJaN0yJ12bQ
KYl42Vh1+r2ChWyHO4pXEgQSma99Yn0nbfasAEbqtqmVZOaRhfjllu01IsqvdV2H2u8wt9Xr4lIH
Qd2pYLsobgNiNKUZGjrUli2b3UhdfE1XPmHRPK0LYF2ysWNAg8TSu4MFeBsg9yMaiYdgh2jeu+BR
FczTRHlfAmRiJckwb5CKYEV1mCuJX2/l107qGduFUJl1OGw4yk48kVoH6oUNCUJWm9ddb1HCF42L
xlrBdQayxDT2c5iKen9A/LZd36QsRoetPTjbvNVLtYh/6CPUs+rZ582NrocFZN5VF8aEF6VVwr1w
XGu/tXcrxU2cB0RysNOEhm3jGZH4vxqEjwizTQBNSHTjw2Slhy5xXnWDIxm16a9ISWojvdl7rcGK
lDrEbNwHl56WUOzqtdNJQmK9s/Wc7gatGUJ4hRJTXdqkkEj4/ayNFb+rme+QZ6ADBMNPNV4v2yeV
2fNHyNop0ti6Ru1748u2yGrr7a/MnnAUKpyE6mzUdDTmDli08BjMSWJLpGXL+LRU9lklBbGQhiSD
ezv32nVULkgFTPozy66voHVyjBbyU10QSY40zcBXo6roVQCXtlRaconf69ukoaHI1S8aqQqgIyP5
6DR5QYyiCyVEb+9Xfle6cLuOXR/dvEsHaMDuY926d5CGt6UZcS0Hwi9mjNMGK6tt1WPcNJwnNR1f
SvlViOZTEa1Uz8ji4xlPy5HEzTvFFClj+7Iw9GCITM04WWxPvUewpW+4CPFhcpJz3HGu3OWL9rSy
DzP18D1xmTQyN+oUD3GraHSQRPJDYCLTbc8MMT/XKYs+cXJELQxjrXkumfNjPCVFA1LtTj2F85JW
POThwVVinrIMTBYoiGBotcyseMm0dau+SihV47leuYui66kebJ09MaO4Mim4idf+bar5qXqW3Wq5
zivysyvWdeDW87HGJoNEV8t/ZsU8ktaXEU/36uUxbSf1yY6eaItZBji8D3k1BEMmdja1pD7kNbXq
Byx83NBZ46lPG5RoEy6NTa0qK/U0rxWxGqev/fUkuehXWpH61zN0ONTilMxrB9iBV8B5nJ5ndVCo
OzieoxSK+6afEkQSVQKUTSjfJpNtU+ztnH6YruEDX/K73XLwisah4IZTwzOxqFLbVeN7WJe3zoRf
Tak8lx7FdVO7D+udZEDlA+5Io5Rnv59UVCK8Rd+JX/TzJb+yghBmG0dUf50W/bs6a9Z7vx0sNybC
oz06UWv2FYqtR46zMcL4J4CDQfJnfNYr2IZxUb115eNs2k8rQUoVvY65fGSFd8aBp/CDxAwsYfja
3Wht9F4J86u6t/zUKu1dU/GCqqpivdkIFzfoPPtIIt1AlapqemHctMASNtYwnJJiPGGTukWi/9KO
ZL/jrn8qxocoZ5OMJeKpNgyTRSJ5qRQ2a30rCouU3GBDtsJz2dTjn2mcTtgu1TvORiM0/6gg/z/R
+L8hGuugyhF8/p+JxqfiK/4sPv8KNP771/wdaOxaf4PioFRx1F0aijjkV/9ISXT/BkdYWpZGnLb9
51P/SEnU/yZtj6tK0hVajuUCGiZlq4v+5/8w5d8kn0BaaHqEetrS/X8hGpuepZjFfxW4IlfUVZKp
Z5vsYMhI+98Frr2BNXdhynSaucNZ/SHj1srGK85vg1nh9DyNvW4vb4CExnsnmbAZzUDsZj2/p8k3
wMFZB6aQbCQ0hBuiK4BzjBn6O96ybfPZtbkA1mT8cqiZd1ah3zeOYV0NYClqiXUQFmOMRsjtzmXJ
1j7Le7LG8jLcjk6kYZCJFXi24Khq21M3vXWcrBctXQ5Vbw7neeROipqHHUfNCkMWvRpFXLwMJkyE
qXGYPQbT5aj8tdo1ik1jJwym+3Wd/JoJdmCZjXm0RVVcsArbVl3/IJihN8rnIukqdkFu49VVu0GT
GIvAwMgSMWWbbflRiinyZzKSwqrJzrUAt2y65IiFIzeEgENv0Mtrvd03DSEjiVV8UYO9JyoMKdeY
1y/Vz/DqabrPFC0790ozS4Xo7QyqVi8hOmhWGxJH1MysQjyZ1kTY46DbRywx+8wbzX1gE7WGZfak
DZ9R732nFPa1Idmbpoeh0G+1MDMOwI7QCo31i435DQwSGX5ddB3oU3djEcXX9Liv4ji6Q6Ge7Y3S
+hVaUXcbWQ5RKqlTc3/QHsVjHukhmFiiJU2A/Y2Cs7iRvp+Nwrvxgkm7r/ufpLv1DCN8HScsh/mI
URUo2+/ekvJqdHqAtF20mdB53Fh5f8gX+TDHFdHkueXcsuRNE37gQJKYk2bjvl1keNdmnUR4Ix4E
BfS2LtMvp2aTNyysDUj3qLeJGEMSxPOHcijDTaTruLDixNwk9EfsZsx7BKYlS3JwzUOV/Q5Ai7IQ
rwCwkOXIiIKYPilagMriOS6CvVc05n0UZT0vXT778RwW58HhQRc18JgXcIXOycjmB8hT+s4sx/YU
SLC+hlNdINhT43H7E2bdb6bWhgQ1j+cZStFN4ekeRIu533ea8zimZfWKTpRh1M7Nwn5XUeT5gUbd
O4QWrNGOYJMlggcie0KpLcwzJRbfTkCGqkqCCTEcBlM4noy2pUCULeBY2zk63szGIC1qn9gszWaC
V5iiv4pyix1StNw49occremJTEWWAkRdLaEBbQHDn9sLbTcb4tCGkC3zsr6VLm3kVCDHJ8OioYKR
F71MfRuDBzgf+qdRy6NLrLUqCPG1b2cN/H6yJX/zg9rnFpANpkWAlVCNqweixuxLVt/LkalHmkS9
EnKgDBy0ZDfI7zSMV3rzLlgG46Bb0gSnyWQ/i/yUALaDt+S/RUpYE2PrAwFFR4PXe2/0EScNbZRp
Nza1BxlriHjSaqDE1OHX6ImKErKWnTOqDOLeucNiHh1L7s40cZ3jj/F2VFzYpe7ekrk+Jz2Ep6wF
y+guv4vMJYS0d67DpAp2xVRV/hh2973df6da6G2FQU2KOGAnbYYigewhimBIzhxpPdTXSOkvVlfC
JsPquFkYv226C0qYm5A0wyKcbzrYU7sitX0tX46pDFiql0uKB50DyLJDd6+7C8vj5FqYpBaaThXt
s6G/0jUNh65eCoB3yO768aLz7jhNxXRMkIFuKMXh5BX1faRSkQaX8RlpR4wDzWsr42iPPVPgLYp2
kEYetEq+26pBDFF3juI1M8g7RMj3KizDIhEkosob52K7pNa98EDUdOYcvqUdDLiJ6kbrCs4Ip3yK
NO8tGid7X+gDogljcA9TU3+iWr8Z4oiAxLR8cedKHtsBaXOUFsdmjL/1siQu00Moai3uUz4IMvhE
5z6W9NghU2viS8O7YOkfpjgHhuqAJ9KbbiQDBU9xT0ZNOuFSZam68dyfUI/RYRr9c9Xl1r0df7vd
1B0cxeQY7XqfiAksg9W/LSicyCp6A8d9XWrZg5i0B/QjXxYNLwzjnJE23DnENyhd5r67mqdbXSld
dFwXYTWFW0NUw95VueNRfwiJQ/ITkocq7QZJc3Xb6/K5IIrnmiZnRvgfEQ9bvxcEWp4TXVzM1BN+
Wi6fU51Uh0WPvs2lnC6J/NGX0Dll3qkQsJ9cByNfxQQ00ft7aULTrZdbM0iWByvgDDXSAAtMb/As
JECaSbba1G1cHuLRvk28mb5UzkwNsowEn8Zt91CDTQBEWzrtxxC6iiE07RZQMWoBUrlS1DY70QOj
jVi+XBivfgYWafFplb6gIx9vvArpCVTIjV1N1UM+4Z1IwZFYFqeBQ4vvxqF93dTF/WiwXslbaDO9
x0IRz062b7Xqu/IK7dKkaBjMGL8fKMVPp3Gaq9lOEBQYyXUd0FkGrtEfbLScm6wIUagGLaZ8EwJ8
4JVnUxt/LaZ9oyW1eDGdZt9b3i842oi9a9c+IPSpfDoKjMV4nIXtXJGYSoqdt3ylQ/8rmXvr0KpV
BECx+cyhdJWACw/w6p4L136cE2/Co4A+2uq5VfSLDvG6q5+0lBJH5M6AyXbZVzot/wTsYWcUy1PN
xm/fsw+rcu6FiDsd3yjhVYf6U1QxsCBvc9h11ZRcN4w2Ekc4p6lRyW1JROYnzTLbqy7fTfqPMZHD
zFbnWnbaMeyhn87sq6KlAzKYc4Ouj96iz8fUDMdtUTlUX6YmDwllIrIHBBJZ594WoD+2+vzWNrTU
SsCUgFa+tttol1M/nUmmuAtnehUD1DmJl9l8In/0M6hbTG2yl9fhQBaW1Qr9wBLbA7zRfSG+mS41
zEsk75hibX6T5KmsPWwOzIgm2Zd+qZfPjlV/KI3tMWVgwZKTzU7nIdjosse4a8wdp6GrI62qRP4a
xbXly6GCsJxVfjQgbsSKx5ldTWJvCHJs26jc6klxww6beYjd6Vs9tl6wUBu+UcXUbxhJmxeMVAEh
9C4C5LjDVqFXuuW7HczVZCCYED/tBu/5bwIXjY1BpbfJ0GrSTBIHKnNO+IrYniolG3bWmDMt+rvo
u5YiruFgS0NgSRmoltkIt17M3oyMSmSjnGt6TR+N6KnsB+02m2o/K4lp5RbRnwhpGLdOQfB9j0Qi
FNQg5ZK8uGat3Sb5dSS8xzjtxMmMWTKw29tbNTqhpT3niYstfo6VpXJA9EiojTe/LBz0k11SKJWj
72auP+g6zaxIyNUpE+G72HygD9enrqmNUxcwqcmrm9TSPiIVuDRT5TMgHz10kU48n4PIrg+T0K5S
WTxicSv9qQBOujGZ113JOSivPAPd4h64AiODPPpCBUQGXtZAVO6Dp9iKnmI64808NMMuC1OoBa7V
lPuuJAKSZEL8Iuo/dknWo09A5N//vn6QGls/pc2DObLC3zSWS/iWyh3ja5N9qHKIcJabrAIs9FXu
OIWs1fl0EePfsHvttu6x5HIXqa/WP/1nf/3PPjYNhsQcG0vwpnxt1sBjrnIH0pr6fv/ZV6z/jlBj
ZtrO1LOV7YVy1v3jX9uke6Il+uffO2r4HQEky+Yvn/nLH//jR4SMDPDFNaD0//nVQiDwDUPgOZpL
MfXn+/7f/pZ6GNF5VaOz5RIgqcGBdaO+819+g/WPrPt5e5sCWs8/P43RymFfnBLGZ5Hz6SGwq+E+
QUJQb4WGUfJm/USp3gHrn1gyoiIJuJ39xyeahuNGqndZRvYuXIquQ9ix8JaKvDThZVbQzfU/QVKc
S4p5HO+8quqo+8t/1o95JkrbsEiNTV4ky6Hrs6PxT5xmmqFVJAulo0Y3MmIpCwKks5zMCPWCRmCj
tv+LvfNYbl1L1vSrdPQcFfBmCktvREmUNEFI2hIc4T2e/n7kqXtPVQ26o+cd5wQ3SEkACCzkypX5
m+5hB5lPOfRTmkLWfes/PlNVcyWmQx/MBnnLVqYpEahWsVFnxNtHrZpRLsQD8qE1KsPJ4jj0xey4
AH8V53dZ/KRHZiUCLHrf+98v8/2ID3PWvz9DPc6/GYv2l4cpzY1iEy2D4IdjtktMBC8fEpePz4dh
svy5lHcPt9IeyjSzDcd8/BDJlKdYKkrfgpADWOJhY/n4yV2gVJGhLf0tjvrY+o+38jz3/qJuGdG7
hyDr/Qxu8J8DmqHNJpNRXn1smXdP18db2Loy0Mc0cfV2xluUyW7T3A1GH2//+oxx54a9HWTr0+wv
m1OZ2KcUDZC82wiqfxUtO7hRsm3xVPBGny6ybeyv0waq9Hr2qey6WoBcb2usRgQ/NP+0bK6jH3Qe
zSvERr0Kafh0Z4Ue7sjhJRiyTb67mU4QXhpPO4PL8Xe6jQyHCxxhtoNl07q63Xjv94PtCM7Y7Z2y
xr2mprObnGx9LQz3inSlfpy/+aB3OSBl3Qto2KX8I+XQkC482EG+u4aXDtYQiU5CZ8F0lk2yJgs+
c26I93DwgH0ztn9bt7BrV9osDkhZG7ZTHYNicivrAgcEZwuQpUhC9M74ltR7tThyWZY8aJdTqX1z
eeZM9JYFDc83OGB37a9jgXjUknSIh2zqFk9kr5zBCsNIQnXEs+ZjvZx0A5tfRIXXokwrrzxw7HB/
6yLM3nGvP40+twQTUGQrkTO5ZStMWYZf+v3ULCg9S7EDGcgcr5xHtuvNgNNQe0C2oA5sxI+YFNbo
7Bfki3arOPR2sQtmg7eW6lfLmiY7ndAksbvcU4/ILIjj9m6HiM0PQr5oeVt0jOz+GyaJTM0eCWR9
JX0MdHl7IpVDkyGM3Ca7jEgy1oqDWVZyAzxyIPm/H2w6oHPHXSjfFtUnfqBZxNEhxdM0T9Y6Sl9U
dG6ueFyY1/Y99inJmmFhR71TzB72LxFoM7wmzYt5rGEaHW/hiRnL4x/1WnpyQLyTz+iQYEkUIgLT
BRmSgE7yqhwVEPsOqj6prT4Ve1lyhn28QWHQ3uBKMz6zwqRkO5pf4rfYr1CCGs0g/hJPNyDUozv8
gLEvPrg6+fwaPhEV8Yw43OJPHKL9+Hlwk8yZv1bts+h7lNTbXblOmn0neFb+U5WuLKxRJXrKnNtX
ke/TUffz7BWyVhPBVKz34lNvW27iAp/+Db9JFjXu1+Icqn0sb7tD8XKrdsL6V+XBqcf3YT3dzp28
QrAnX2tEDGyy8KRnRA/x5NZhBwRfcUlxtNtG+Z1+Fc7cLnfpJ0MAhIIvGmtVWtzU6y/DIf9TJU7z
KqVrE8yq4lSzx31KX/XqbLXcn+pZyoOoPrfFO3/e4QCEfgOolGOLX03jctcl1ti5N00fAjjY+ch4
5Jb1znXZiN8BP+zfqJV83A1jnYHFO0Tu1mMg3ZZV8YvtJfCk9kmqUM84cux0ZkC6t19ufwUDnuem
cighqtWewRXFLmoD94HGnTUvBeysV74cu+SBiLmxRvuE1Xit3kc0nhiz4DPwl2VfqAPiIzY7LSDI
jVtV8AkGs/wrIGHf9Z+MZHh0Mua1wi6O9gzKG5qlNEBVnw97ABVVsTXbze1xlYpsk5kvdfVsVd+9
8ieunQBRzbpZl80atwWDwlbjs8sk3QnNFw4iGPTSQbwojZ/Lu4HkfrgBpZACaZxXUv+phKdBIQVc
1nl9zubaIVaAMhARfECkXK725gVGUA3zEJkQvOgRrRuvgNOprKwH1uKxFLCLuPxzLejqvratFzUk
YiCHCFx8Z9qWQHdgnoCDURy6ZN8m9vN+BiJyOVkf5pE7DGqa6zo4n4ljHjv7kMRPWjB/8wRjk0J4
4jEhLEAq7qi6rnLrCBLnUzmD8Eb21iGUZ7slJ3qyxe0wAnS2vXvsJsa+M5Q4RgAQ+Ju4OrEoQsT9
RtQtfjXeeJzKjmYZKzFfJhtD2FjCH+gT4VD5Ivw0FOo+7rxGFN++RR+jI7ttVuCPb4ho+upFPxp7
ejqMk6QPwDkR6JUNg5AzmTbzGxTAA9eAuhtVjGBR33oJrQIvPM7+KNvRM5Ez2XHjChsTTcfoXzgF
lV/W0CX2MNd8Myd/9hExn7+JPoTSiWcNXT+TaTFcSRspuM8cSN8h6+lU96hZvBIse5fFfQ+8006B
ifEdjABtE/1oQtPH0toVXtQuKH6Fj5LJXfCHDTeLMo581CXsb7x8bRnkpXaefryrF2H/M4We+M2l
w/OzZtUIrfse0O+7T69UUgi7WrJeQp58h58Sqh+HV/IAfeVyB5L20/jAf8gWXoxzZ49v4Gw/jDPT
H/fRCLhA8ef4zUaAgkhzn0VAnaDHizgK8zATu8iNvs+EKq4ytrRBrADIk83YUIpTJTMij3DJmMyW
M5bYHkOLcy3sxMl3LOwZDmiucDsULhepZLa+f2VH/P5k5DFdYFxmd5t6x/xlHrlL1pm7uTATt/7i
ZDvjnLM/5oPganywDNuh2Em/2eXXCQpKIB6FvfAibbhJ/H9NXyfnm4ugXyaH+8Jl0vZccTb5/nwt
Bj9TKLqiPKfatvJiOqC2dGZ60ZCVK19vr/KF21jumJ7Di7HvPEa0QowKrJSQxbUy9sx+2pmnDHPH
yE0/42Irc/8cGd+OecUREf2O3LvOIic9WowZBgtrUv6SUEmd1SeKtm/v/DE5Ss6QtvItoTJaIyyW
7LjxBJ/bK2FQ2vDk0S/Z8c2IAWgbudr+nW+hfPBtwD4wh3JlNbvzWsHnUMbHe9Mi2+0JGFZwKGYs
AmoEF9rN13PkGecedW8eI+4LhETVjz+hzbfMk2uk6VyiJIOVng8nYARc4bxxlTPxn7+a7oNUnzAj
8IBbwgmEttx6LMUXBD5XVXhqv3msQyPgrhQL5k/OnJE2eBza2iPqCQfR7YQdfzlDpDcv91Gqejcp
kBnoO0UMwnpN0XgiWVD98YSADGtOsr3oCc/mJcDt/EL9IKbw2r8wb4IMM+sP/Ilpgo4nLgFMpVM6
g1EJerCt6wEfH6+A4bq+1/QZ9R3KC0gNAlOlt2o0CBrvhSeDYuAK5VgHd3W047Cp2w/USuK25fea
3lcHfXuLEdRQWMKvOwMygVuLTtWemgamznNF++Amm14qOdr+07ywSAewbhMapnuQkyXbcsYJ5uzL
aa7fijxAFCr5GLnxItUAJ0K6PYN2nYD/7Lo1aP/d/eJLYN1I0fxkvFxvOZVFn7QJcFEPhHgrX2Rp
p+dHQpRBWWL8njYSFuHJvQhQOXRE3plOR3YDxNhRgfo0zGpT7WGwgqxi+artdWtTcRNpiEhBiFJ2
cbAmTx3uw8As9xWWfBzpJWpRfTEPcePP84nMXBwDudzHDFcyYqjjrqjgfsRi2yMHWZ6ivVZ6Sr6N
8x+Ttf4rU6vxkrKiZABHnsJzGrm0fshp7gNsd6e4k+t/M2aZzsmzGbuIyVrueGpUv30fZgdN/A4f
NDFAVqx+m/u1uMa/gmDer1LVn6CIgwRCn8I8dLw9T+ZBwpcV3Jbl6ooXBAFBrmueBGBGPiOtfCNe
MQIm0QG5LE5+j/o36VDkJtVeha/rwRLD1oMoQFiZHSCJkrymKcgKg2xlcsQ/JmKZoNvE53HYcsKs
OBhbASJYLesdpldyNzDWNrLmoDVYGpAAw//rV9IBCVpygxt5ConwyATlKPtpXslopu7a76n9zTGc
FM5091ARW546/P6epQ/sDj0cXEMEQlF9abZQb0xSYwKyikIaRFiq7DdxOtVUpDskUI0vq5FY8Mfv
tax76SdagBhA3hLrcks3WveaBfxhxBLVT/KnBZIzRd11/gHUEasEiGZp48XI13cOwti37ZIdk7Pg
kVt6GoMLThrrLwZg14D7THaIAgnKvn0HKca4ZiIla+2e9BUtC9i3veBAljiAKvzmkStTWCs29iF0
l2HxgGTieaTNQCJngUNeU/mabOtKvWmmHh85yGbW390v05SxtQoP1LqwJ5hwc2M16LJ9mUJ6W8EM
z/cj1lsuzc72jLHJAo4+tOsNnRa6J7EvUkAkdckFZ0FkYPBU3QPn2QA9ggdDuVZHRw+hcltwJuzV
UH5UTuI7MFCG0MSjnNtD/wf4rH2qhSBW/VygHPvHjE8d0tH960inW9ukwlvGsGmcSdkL9ZZPwIbd
/bNs7TAXfqi4KpEfwZsJYCXy4J3TohvstdaPrhOF3nvNkaogLTcmP6F7lEIW9yGnqf25i4+W+ElD
na+iA1stVhHZs+4Ce9VRPXHM5ycsKfz48EhM0GdncfSBwQNwwCfEGfKf6GU+MeGhhoP2joqaHJVd
GbeSaIUji8ysmwsJmrK7VCENCQQHxzCK9E+96mbbgmnQLq5C7yMCET6HKxbdsK9QSYPLo982YmqA
RkTeuR3O2lNLYVjFxC7IO54kKDVt/WEQf+qPAQZmF7Fyil3Se+HOXHC0p/Cs57byB+HF/DX8QIKE
iojdoNV4ifbUd7UnCxGU6svEnKpYVyj80oy8SMCDBoQf9tJHuLOeulpyys7MGJbDKk1HZkVuszqs
weLIuxDXm8u0If4wFAz0fm3u9U1Z1cZO6w4NjfZmi9tHop0ieM+3N5TZy3gO4vhd4QSo6NqgFHMV
2KUO6GAntU5zvH0vitufi/fx464/m7jMwETJLRpubrKb3Tm0rU27Y1ZGqxT5xOaLf+MjQvwv3YlG
DNh0jNcoRuvD0RoOwB5C1VVHB1JBhHjOPkeZpvNqKm0ADz6JGJgTpYDjR/gGDtCFAkUSR9shTxTM
G67dWHd2+LH4007bxUQ3r9tFEpFwwIvMjj7NYB+tlmcULMDjW1hQRVwRhJUMFxYF6AXo/15ibBDO
Jldmvecs8WcrmCeRAqFbrVWn/LB8ySdmMpl79WtkuuZef6HI4gHiA2IBFJjxjgtFh3g+aH0f212J
wh19VAt1QbtifbWKfaQAptDVBbu57RMwlX6GsAR0taOw3c75mjaGfo62dRC9yP0KH8QsQOxTozB3
JJqq7zgXw8uwlVWeecpKcfMnC2XbeBcTzly0zIWtdoSxcJGJCrjnraZdCTU7+lRs6AoDEgVvSLbS
/HHD9zoQayoAAYL3KLYH6q5f35mjp0t40Nx4ZxwFSgq2cSy9cgtye7rACBW8mCxU3uW/E8u7I+Il
03Pi3Xx9dKLlTX+PPvqXTnRxyUjdGnLciuiz52aly04Ej9A59WQzrV6lJw172v2cHUp5W5pe0164
0S3cagdRI6jAGEr6tLZGAcVlkBgkW0G5B/d7j4klKjsb5YBEirw2vPYtvRJFxXc6ZFHw8LhYJ/CK
m22pgsPA8Q7q2UeVPOuJy1MsPdXqCR0qCSCoujalX7Ius1mRI4jNOkXTnaw7x5aOaqhov7N0Yvoj
QxBQ0CA3KwF9NBOgwujt/m+pAfQmKXLTnekho+IBPWzXqMrifCVv0R+4UVfhXKI1GpAs5+1Fdzqn
341vBhAEclrzmu+SIMdQuk/moLmCUSgjT72LAOGBWwlbmlmsqmjp0GpD4FS3gaz2ZxXK/V5GJ4LG
DMKL6GsVHqr6Rb9CjLkxghHirpq+kG6yQp/fMtldZo9UH7y2dVqkM6V+cV3c1+wgSbyEg6DKLvhU
M4T97H8yCmSbEGfkAW2bOf2AbIvAghcf4tX4h9Yfq6YCWg99Ezt6QXVZvRhed8UzEoiFnbz2hh9B
vt2XNhbfRO/opaM1ZCv+9Jb9Jtf+C4X9kvK7K31rVE9ca5WBC7eccF6L7S6bP9rfW1XZCLWlxHFr
D7g7RzTsHP0CkyTGgS4g40BOw6UtTgNKbpFPos+3KmKvtm9r2kzggygfgAAiQyDKg+ioBBeRmkuc
OW2AQYi2Mtck+Zel3rRO/pQwMlL0kj7LcxPjHgsYZwv+ieKQdYiP0JCgxt2u0ELaEQML7E/s8E9a
SF62zk0ENhVNcbiMRe9Om+S9Ryg1iJT76iV+HVAol11tcdInARgTy2erfq9eKal+d+mZTEsIcvXU
d26kHqxyI6GWBnC+Kxe8190M8w0UfOGLr8eDdDXfe8EO6oDl/Y5HEm2HS3fV32OiKC1xv4zAPCMn
OK1gPmU96DUtACrQ45hnswr8zQ9y+aMh/N+pO+VpIp94QTpTHvbZp8y6F7MShkhpS37CMxg2Hk2C
kvbytfqqvlCM3WubhpU9dY0jcAHQAkp9wbEDsKsz2DhlOspPiiBEQrZ9sg4KlggsKKBjmoF2nKpz
RH1h021E6TfcdV/JS3WtvHtWdgyfC2UVdShWQA6wpQm90PCnblGCgW+SO0xJN/Sr5RcTCsxPZyO2
tqyiLaUBAwUFT4DYbbNEv98WlozB8NXZi42sFwTcVUzTbTututUEFgHamjOsiCTRmfR2jxJAbT9X
Pq49xttCGQ2nEXcp4CN6w+XJOkQf9Ktig77qu3ihxvaKrwSMQqLta3wlhUq5yxwWa7f6xTzdLL8k
B8Bwizh7NQ5a6VIXPypE8sy2KH7aqQ8Xqw3yvXad/gBYLT+Up/IlXPf4Jl+TzfTMSPyp09NQYOyD
13q0MZ6eVYHv9l07yYtkGwfMuJfWEQ7ZBgUXZmSGQni6ud3i1sEAb9WJPnIgi/Yxi1codsni27LV
HX1Dcnbni8nnbgxX2bju7swLYdcJ0Sm6N0+jfGLt/9gc0VBB73YmhxQNy4/GEkfdbsjoGdH3gSVu
APAaaH2MUr55fGbVybYCxxNk9xZWfHd1AyJBQUZuKEmmywiH6n9+kt+3/n6rRgO4B/G5wyjP6e7d
ucffP14ev9qpKXuaM+wzlKkmDvz732dyI6ERsklEGjudgCTD4wXvkOavz8JqJEWPTe3TAjPk6SyH
jT7+l1/9j798/LlW0iv6e29lE5b+LWsvmoZfVtzEHo3aFVqb9ebxgmUxx3hsQu4Co/jYxB+rlVDn
KYoA5sr2718f/uc0//7MioT6n7t4fPj4nfzWJCumGhzQ//tQj8//fvvXVpzHovMfP8lUCP51y9T0
9w9MpeMgj/flSF4mVRXSOvd9/8vhH18bRCjaA8LMY9VGJJA803llDR7IKIpf9xpuUsz+UEErauoc
7kS90jQjRp/JFANZqfdRTs8rSaldLcqzlAnko+MFHtyqr1j+ZYq6FoZOc3vgEw3aCV3H1K7H5hMk
7C8z6/atCkPUgIVTgKPsRMpoggWuVrnC3xzhtUhI2KBRHt8FmdBgzxywvCg+WIg9J6kZDLmE92Y5
qP4woKLeACvIQsNaKRow2Ti7YlE1IRujrbu5WY+5+Fw9sD7ZMLHLCT9FiShYppdxXLZ5SHqG2k4x
zG4qrSCge5NKbllnpzR/iyLyFKocKAO6mmmtUWIgVbxzX8Zb41tNwnolOcZt7qsS1EZFwRLuUzSR
Uuhr0EUpLn15gwSU8Cnqy7nApTKMvsZBoRdUsG4m4FjycWkw5QKjYtIl1SCL9N3e6LHX0ReKOqHx
MQEXdSazOAE1i5yyqTQWR6AjWQHQfWUW0az3KAKsV6kUdMpxEPbx7TCGxs/cTbKL+/IfkCR7MTLe
ogwIq9wvwZThp7KJxtt3MTa5PRYLSUDcgl/tf+PC/KKNXGx7URkCpAPiIE4SmGewx4EmahrL6U4G
ptsVV2NO6ZVLm+Zujljr6zynz7KEuymRn9pmOM2zbCdjAzqq2MwZHaGmAJTV+XmXOc2ok4sR7sMG
VKMqv/QW3NRnXUUtojTQRNaWQNLNbUTNs9M+uExfLaA/ybodJTnFI0WHSgavYJEiT8Zjt6LqkXPN
lFT6qdL+q43waZ0WyBAic3wDyIUrNuvGrjNgoAqNFkN5gAHWSWjeA521rVrBPwNlyKhSv6EjOk2I
zHg3v+VVQx3U6qmmKjdwRsUPGha5HffCdmxLd8KxcZXVRgDTVbI1tMVN9d6nJrFMU2Fex3X6p0TS
SDZEN8rHl8pkdp07DV/1oZ3WQ5bucGoEtKuhiYVDo52Lt+oAj+8dSTz4IrIpwFliPZnLr1MvlWvE
HyHFLYQUWQIr0+L2bUyCCzbwnbU+3SdUsxFuNZImxUBR/WEkeZLUveIH9omn2DGkK41pKRw0cXqZ
MAAYbhA09Rrk7gCzWBL3sxFdjLjY5JKCO4dF+UMZ5afptckp6NysQUZxrfUqFFecKFFflN7EJkST
P+tvUbF+6wxR26zkck1YlcfGvJU1KfTHmp1b88zkNYTbTksGW0A/y4u1jRQLh0VEeFFTwwPgV9xR
uh9s5mQ3ZPFwq/QX0OToH8qgb+c6QthP+0SCHjhvSR5NR2zBf8ITGpGuxVz+Sefcm0Olx+C2NJ1s
OQB+PmL4RP7RzJavRuFviAzebuzfNIkwV4vTRrvpuicpdLdhLpug0REtuuW/d9vhzhqZxU3z3IQt
SQaKM8Xwq7bLBbQzTojR3ZwwTNDHKtOtrrfXpGd1kcsj3jsgeulY0+zAByvzqtcbgoNBpy2HShBe
Y55Nrq72luhW5UsCFZlERBl0plepo5HWpx/zKF2HGPiX3HRRIAqsmFF2h5wwK5SH5rvS1bhWWn2P
FdBWTxDAUWbxkMc3MtUxOpU/Q1P9Cbs7/Z0GZL7BcV10axWxvNhAT1jGrVA3Wk8ebtTaNPmeEtJx
CedkY5kYKy10PzWBsqdA7Fk1t5CK2ZScYuy5tKp9qZHZ5ZoflkaGqBa6U5/SNRXEa2RS9Mqs53Cs
IaQtgVBVp0RVqH0UTAyNsSDJlCe/6nRBeENFWE2HHFHGJ1lFmV7Rb1TkYbGmFoJCMghTR9AGEF06
TCY16xxxuH0LMJ8BV3e/qk55C5bcOlKzr4zg7XRK/GU2S7oGGjxtsVvbzMTvW12WiJqgEUlMmo3u
grTAb5fIaPp0d3pyBFpdtUZKEMyCwB4wvDNRdUYAMvXStn7Lpmp02q44KieFSohQgWDJf7Rclp0/
ukq7oI7fb92XHi886qI8ogskFo6ECilA/Y2cn4WwOURT3R5AV99RpRTUpRIdEjlsVuF4o1vT5a9C
3H9psoLxtnxvdd1rdWrjQpLEXKNEXL+ex5dEX3AdpTcJ7FPGghVRPPqe1QyAXfaEW7URJsMIxFKl
DZwJd98pCwYIRRATbO9UlSeloPcFFBdH93C8ipM1I99vop8dZk4xyS2Yau0qomKD/ljBqO3RKNKb
7Bk9j+9yiL2y7TdW7EwRxdoKScLbDXCJge6inc66tsMA2Z87Vp8xFTGvzFGzGcIbantqKTlj6yjK
Ruh3hnIXvRZpM+A4ANYEITAJj+h9RMnRygF9Gsr8jV9Jjdg1JaMcAyxhoKCfmYe8x4EZgS8MuSb6
JAUmzmQ6EoX2qnjq27r1B1VcbL2lBGDKGzFcCIjJNLlJiI1LI6VOAjjMa/vqG5eL1YMn9f8pZf9X
SpkhKf9HStmfz7j8d0LZ4y/+SSiTJOkfoqrwn6QqMG9VNNj/SSiTJOMfsqJImiojkmZo//t//Ted
zPqHCGVMNEwLMpolS8jW/5NOpkr/sCDL6KKsaJqFbpjy/0InMyT57ofwL3Qy8b4LkfOyTEVSJcUU
/51OlknoNODdqB+kOaUETM4GwSta9/LCag/BM/ieNyQv8WrmpQIV6+tR/KQLqJZisIgy8WPz8ZK2
VK7atKUuVGvN5vGyCHG7me4vj7fllFLnwETcp3uVrBTaf5vHSx+VLH4U+Z9v//pMoC8RhQjlZhEM
36y/1fDZeXlsye3Eh2pjggoyQP7C6ak2VWrQvn1shrWMntdgGPi+XWHtsgQWGnAeyGBvDc1c6cRl
IuOE4E19wJQhCbAqAOJkIgbbPhzRVSupNroFBb4zgQa3WABPU2ZLVp76yt2sBAMgeiRYQbRz9mUV
2MvcinrYxLrab+YxHjYCcGC/lluQ7nz04GGpcLxZtdYVhpG4pgkG5xSl5guktbUBZCypxXKtyJin
Z60GpFszq8203CG5j822admU7xhNRZrcLBEAU9zPU6j0cvPYSpISDFrn12i3bB4v0lLHAMGS44TD
8gp3F0otCBmjXFhnU7Sp70ZLE+t8EhKMrXSgRJ9pkm3jbAB0QV9MZoqowrFaR3fMtWpMazVSL4Qu
qB0dIM6Hq/gd3SmNCqbQ04jC0H3J+/dLpLFK/vvtfF9vu8WYUuqWej+L5HLzeGHhWf21ZWA88teW
bIJRA75qo2oMRPN+5o8X4/728ZmwMJ9OMNPusPIe3Ubc4Ls0HfwoC2TaTJflXuWnHGBEVNVTpz4r
tANcqtr1i6xdDIQl/jQigsmUuWhIUATHzY41pw9QA3UoPwywynJyVDTnT3SIa2Twwar3/RNbVh9Y
9x4I6dNCrqv7s3jsEEkZWx9p4dbYZtKeBWxBEVFyF7u50oJNvFSjo+q02RoR1xJrwhbayHRRqz+l
5pvZqlFjRHh7d8aSNXalbhNT4HHq7cRUDQmaJqUjreZhvXyJL3EFtcZRKTE/UVEzUIYAD0uehrgx
8pWJI+o++aZAlkkRXN2hUgc7SS08/Sc9WYhl1fdSY60C3rWB8BaX4qKkvv6q9xjl3S9bfQdOw0nE
AhXGIxIouKbyXSmsWivqaLfM6WhikycbThMdKuur+oNFMZfvODwnZ/1VsBDQp6/RXdCq5ErQu4A2
3gcqVugUEuX9DFFTtbGWOFeUOZ/4vHrHndL7zNY0ILbCAVF6lRbQO1L04KwwAaHcZaJADoJKdVhm
Lw5gaHVzr0EOwZycKvossT3/9Lo9Nt8saw2wblDOs3WJjO23SOrcPYWsVeh3guPQkZF0xM8KDB+L
ApgwhykOcJGawBfJG1T5+ifyreIkvyjXvHEkjRiCLYGdRvQsyYijyEE1erOshwZDO4+Wfhb5Os/m
U2WuqEySxoO3RuEPp+zbRd+h7tJdiy/4R6+WdzvS9tJHz+i3VvNuJbaxwqRO4C7iLhcGFKB7IHNE
pOHbgKuSvZhBsr/NjggcwaVVV1iu+azsBPQSHL4Mw1b9VH/ob4BG2dIhWXdrcwEX7QkyNn7u7U/Z
+hGPQxik3zk5CFXI1M33skKkWKmvOL0/6oH9OSsvw65+nU7yB+KozRtFAWgKDLZhZyKAa9k9+oMb
GJAgMCysztCfv/lA8qEF1caWzNxEAOuj2XrJWtS9kkaGjXrSfcXvIrQNykvyurMau8uvtaFzgEi/
DwPKcLKN/mt9YzS2bX/UP8pG+0z+WGfizkzj9EJ7gZwfBPryEt5WMB1IJ8VyW51aJZjwXbyGJMSO
tdFmb8QdD/DssViF6+E4F17FdEArYrHbT/kzp0F0W5mMh9yv8Kf4Q3ZFXb5y/wx79ISGfTV5+lXd
QXauc3/YA0mgZea2HgJYBivUNyT3Uu+2H4HU0q7Zdm7zXO+7ZZtYxAxHQ4HmF7mJ+VVcvKLzlO6t
Vd6JHSEASZBt+h81d7E/1mKPjWYnpmv5c14cqFA8Uky57A57knnxmnfp3jlL/7BOQuaT4taqfJJi
l2vefi7PqS99lT8WIdQWzNUMVXLi+Ct4oOnb/KLtUN4hLI4B/Zn16E98f3RVXpJ3BJ1HvwyIluPH
kPrLujql3UoCbBIG3Eu4OmF4EMV19RxupDAoutXtJHzX9f3+joLHrefZK55hBHBAOXE4zrTrX8MF
8pRLlZ+sHQadyfdAvgWsMgAAeoB3StyqYKIj7gD4eoaOPjQgATxanRmUBNaxXlzaCgrp6QrynH7m
8T5TX/mKUW37jp46xOeOyA5B1PxB3cW/dwAMyiFv5fCS1vsMkNdFQCdY8NlNWCG4C4p0Zwgf7QxI
bMIic9d8S5fuLdxb1KbnEz0c6J3R6yii+PqKGAeooRUeHpkKOjfopNe5ckTx3E5HQ/yNe76+G7E6
JdrmXqhudWxNbj95uhIHl+WTfJ7e4HaascPXNi7LJRw+5PanJcjy9NazKxu+wiNU2TdWoCmqLGgY
sQ81sgC0eFnv31Gw8T1kRMD8MFi17Nbizri38CMerirMo3QT0o78va35jw6GD3qaL0b8FwNys038
Tatesp/pMJyj21um7uUDbNukc5b9uHbCt2YDSSxh6tuKEKPQpilWU/Q96DS96W2vke1LgAxyafPV
IkKV86T4VDZbiP1Stx9GZBsxOHFarM9ytJL36EAvR05W6tedWyPQYbN8Xk+lz/JIAMN6NrKJBcw2
e7c2yiZ90rfzSj0ox+UYvpgbRjQ9rK3wZtA1J8RkIARAZ71xCpgONO0RJ7+YrjSN0/bm3lJPCldD
cijAUIEGo8BSOOHTzRufS8RpFN9ielhLhY+yZ5G8Jt0hmzCexO3embeFl/mveJFzB7U/Uvytxn54
VzSnvGmXpUslzQRznYw0nnGCSrb6E6vmpN2GolN/ddCCUTW4cy+F1QTYqwSvENSSR3tUBtyQPi8l
Pay9NKwGFaL4Xg8dfl+mWXQ7s9aMUCcW6LDa1ROB6OW+q9HOjzG4SrJb21pXP2XtNi/CSa2pDt7F
pFLd4S6FtGB+kuwspw6bNGeLmQIJJSoQi6AHPA0sqx6gXJzVHmCAVNla2StW6SzfS5gckp18q9dq
b73niAqd+XRugnAbbyfhYJJpOOa1rlxO6UneDos976bA/AKJ74q729PcuvM9nHa/9E9Y5Ftr3W/g
/bgYPbhWgCX4R3cWguFMCxlvtE2/bo/jVnmvV2edltJP8zEdOnzXjxX7oB62RfU90Es37t103ENo
fRNXSfgMNUiUHAqivV0X+OIivmknlwG1qtCVSVdh6YzrwoSc/KqcwEs0EYVzTG7dEcvzQPxCzxtW
+3UYveZlyNzhjJol0uaXeUuuxFlQFUb+Iuj1AOrkbXPbF7qTntXt7Txfx2vzwvXnYEm/rc4CrYED
E8cweQ71yOfxWUcMcftfdJ3HbutsskWfiABzmEqkqBytYE8Ip8OcM5++F90X6NEFGg3/Pg4y9YWq
2mlEU1isGiZNyTHbGg/pPv0SVa+QI5cdpnu1pQ3oCSxnDxIt892ei091VcEYwqKQQTF0IZlRPgYN
6+Dabvyb8Gb8sHAqV7qLINCQFx+S4kpIgVFnIZMRn+Z0ayhKeCWfEv3MA8J5CIjRrKvu2geulrsY
Tpc7Q1lJMFKYv3eLfQUFBY4UJzzZ5x/RpSEN20Ob4iTrVlzlrSPG11B32s7VuwWz/T5dIa1XPhOm
60wQP526POU/3NMWyp50pTyqhRy4+c/kCG5zbJtNhzEjuUXpsjw1d/Erhfv1MlchRKZsJVF6Dsu6
PmBN7eEoCXWuPnfX6lrJBylcdlcld614E7+jGW/hhe7KMw4IpDSUN2b2ilsqTn/iF4w6OwYy5LY8
Y4rWDNA8YJ4uO+Mo4yU+R2ku6tNUQ/Ba5jpMxnV2VZsN4ZwZokTm0NKC4WK99I7xyXvyitoR9BGC
hH/qclw27KhZ0TZZ/zTKc4Hx1bJQL0QnVOHNKL6GdN3+lEDS/QvRWgxTaDOSI7nVpFO/4ZlDIlD3
PVRSO2tmAV5gZpCQlEm1acvMrdZGxNMQ+7ItWgbJkklwAv/HwNnaCkJEa1l9eEoCtz6wZuvJ9v8+
+vvc3//5Kv9qiSoVhknWR9JgZlW0+lJpvMiuiF5cDH9Ip0q7vP1TkP591Euo+P4+SgWB1xXN8Gii
1hHoZrcbLDEUnb9/xjutgePw/323WhStrekQ6xtC8KBNlrHwKiu/c+SMSlEj2cIWcvrMdv6Fsknb
GSo8aisEIZbGbdYlzZqQd7v2MqzvM6A8TAn5UCno88ck7ZfyGU5J3thN/vR/899Q3sVs/wMtGvSs
eAl1sKlcrXJJhSP/BVVoi20Vv3XOCpy7lP7X3GS7ag0Y12EuDNbwBT5i7ul4oCQKR0wXQpyV37ES
JFzI2Ofyqo4QVC1oJg8dvqXwYEAPdJcfqurH9tAt4H3f9JtyGHHFjHZEgUJcmj2fDCf9zZ7jWXAa
alGwcH4H9ecTdqy3Jw/h0L7L73/sMf76I8D6BA2xWSNNvoyBDfX4vT3AnovhAjg4VAQTIqNFasJh
RI4C3A5PCu7RVjxLH/qt+RKYGP42ZIvAPXnPXaNfAZLw3o+QQzRHBpn+7X6iM01qkVy1L9PWLgON
FlwltB5ImRbDF8b0TDsXEuPLfbNX0c6wC/8JBKq+4vX4C4/rI6LuezcukEh4dNh/HaMfimI6PUSq
3nv9S1Saj5HiMmqYpLvSjodX4vqxQDzyDicAOzFqN/lR3TrG4lxIhZ1zuu6VL5n771Ijjye1Y1Ee
UqeHzm9De1QWcJ7G8wgnY61dmq1/6AFWjyO6FKLKjQXsUnjA4k+PBU+ErJuSvYGruuO3YTZQwkYk
gBQHe9okBWYtRN2Xt0Iy1eR2I5MRApsI/8kRdZy/Z1VCDs++CCukp+qewRzVwqMWnO8BFqzghnvv
zViG8Pn1zYTT78FDYoROIdwq6wraPl2923xh4KX+8FORz8C/z9bEXtdL6yuDMHtrAvJxl/GaT1yF
KxmD8UGF9YO/oHClf1Z2zFGkncTBcotOvrroIJZPdt47EcqY91pZGFexX7JWDDhQPwX8nMqjw6em
WvAVsbxKuMjvGAkiJNn6O2LpL5lnw9Lo3fIaUBqGK5aRic0M4DOo8qyZ4bC1DuIGvGZYt/foBI3D
eJZbaWcObnLCWPiGTTmsz/HHWCoXr3MgdkJv8liZS94Xy+m+oLvB2Q2eI8EPZ6wL5B+IbAUdFWRg
VjBmbrPJNHJMeQPv7Mm7UbrWqjhB7jDfZXUR37HBSA90L1A8Wn8dfqjFyqIRiDmD85WgbKRZgQFB
2qmxUzGg7NjY4pfaEm4HmPI801+rqCOQQtSrgfxx9doyfuLihG9M9wD/Cz/ZWx5Ai0YxhATA/Adq
rQgHjQg1evdvij/aU90lhoNh2YxYLmA9wMHAxnSeGMzM/SUN2T8zdbs9faSIadXHtPewYyJnUIUE
tMxqXoSrz0narHV6zlX7qX2layPF2BL7mS2zETBcz79lyZv2XImPYVOcQsZM0MulNVP7QCRqiMRl
bIgWHXOwZ/YOPuRPbkv0j4j/rDN84VEgYab+N2+pl/XHvIo+zF+mCFhK3lgYxPewDRkA8Ya3F6YC
AsGAS+1rhplfU0Pg2bL8UMg4/KrHS5ocgwhr50X0an854rC3K2GC2XlCrbbrzvVRkKmp7O5ZyOsI
iPjI62I4sdEvKISZckXn/sPCZhKeqj/DgKP2jAsmkzgQOuJvUjn1x1isWh5aTwo1UTiQAvELXZr/
auZfyEMhWnyYWzFY4hQoMPYhUaY/kEhgG3b95UFRYqkfIMalj8lu3egEpyBCzvdMP6zrqB1hhfat
PZMfkksSv3mcTE8f25Z42VWu3x/qYR6zcITq0REa6mx+6/jEBazkGyb10EGvQGBz48DQgTnBzPvd
T8/unG+7tXcbbXzD+ILpwlhrOTSoUJfVT3xhk/jKzdC4OA8TrFRzlY4uWcwW3Ah9odj1Ha7uxWCS
ti4Jg7qnFyngYCv6B1MvbiJPOwfQp3qHK6f6MhzjyAQt3ClP9i706fFQnPTzeM4tOCILi1MJU+gF
p7O+VVYKlC14tovyEhZX3sey34z3+aSIlsGNd54tJzzbQ2JewMIWnLAmm/GLW6Me3SjiuJFINubk
3eX3+NCfjY9Z10Ushi3+DioRKMs23glfrWbHygojpTHYpsXKZBIarvAShdk+WGc8t9iGnF3MEXPh
9+9588aojnjpOATMd1sUlwG80kWuAXQvPLc41Zi3YN8Mh5TQCWNBEmuQr9HdYxsu0XyqtQ1hQhxd
RljmL1ctzFgYokLy0iMIp8yJliyssD/gAQ2Nunnrr/IvlInuxnbTAQ97h5E4s7tIsGUZ801b7h1+
oQpLGOkB9ysbBSQWbvUx30z0/gSztGzrRfYZQBQBCXiBXKev8aM/sNM4sMHLIizku0UoHZLoLmo7
WNfJptrAj8Z222A55Rs6VJ6VoOCwu+oNZ1qza4WlF7mqcO3mg16hv+W187zVW92v2Rc6ki6UQjvl
QxscI8MHz0F9jeU1ysJyWJnpqWU1/oQO7fEKggxkjjh1dOmN+DmjwquWe4+ULEQ5NifIbf6bOVkw
9OK9O+BCAaeH/1hrXwl1ClZ1JO2hdy7WvnGOw+3YsBToKrm247kwErwlBGN46JjO4k87LxSVccqq
QWjMAVNzrfUzcbuCLk6f7OGAsrKOHL/QBvVHx6lFDSXvoAOy7/pfqb5Z5qpGSt8exTuXIkNBHCq6
n/xSk37sRitI97wpylO9+xf/rv5olP9HCBeoQp7DAsfpeuGvrRPYpQXx4js6+7sawmW+SUm37xeQ
H1l4OYoxcN6FeM/ZmDBmWBLP/pfaC45jAzi0REthXVUf4r70NSJB8xfT18CjoJy7NG8QpMzH6IS4
evu2d6k5SOZxNFRB3tOosFf9tb7r2/QzvhIAheAOtc+K5p4sCAb6bb+Rntqq/2dVax9PnhW0v5WS
bYThu8jXteuvzU+OX2J+0juXJHp38caD9dp579a/1OJdtIQOUKF9Lg7CJ1d6DCtX3ZqH4iUhgf2n
G3Tbq8m8wxQjD2kJzYyJTcx7uPS2MYMwPqXOg1WRkWXLTCc90vOT2QDiRrUnt3ZV4Ahi9/fe8R8p
O4ACr+fiW6XZWtKW6Q4asf6P8FdqsoQfoy2Ykc4yX75yIW+HvfyPU1dMFuG0FE7+jlXW3LIf1YFd
n1X2wEpYFPvx0hiO9xvwA4KljgcAc6BoOwF+9L+KPW6jc3n116zWb16kV67qZs+wtMBDC5umrbdR
Kd1cLT5APA0/zEd5VJ1hR6DUCtpaDYEaVjYW3Mv2H9eylSyTN/lO6aXtcFcATthLJ22CULXkX8Wl
YlOcQ/Klq1rL0gqWtgARSZvLDNKZfXMPNzYIV9gNiTkhGIvuy/pic8Jp7Z4sFvlHbmye36I+9A9v
m53YvfV9eCIdYEPZPL6fj+Rt2le3+s6hGDE/YX7zFlImOPJGfZ++rOdUu+OdzJL0g3tJU09JewxQ
LpNzD7ljr3x4JXmfO/Ob6gRqNETJKtoEV5KVwjftUjDQucFcR+WWsNz28pvBmnx26/Y3oe/ZJieU
BRfxpZFquMGSJt1nOxVKugd2ssCgA6EUGn12k7whiePgn1GJBmvEfac8owLXnOghrxSHvbMPkVIQ
cni2oAoP1/6FImBfcSTRLB3HZq4cmhMjcYCKYMW7gS2lTCHlUF1gSiN9QTHv4JE79XxuLJIvqVqO
HZkleCLRPjFzNkvM3CE5wuawDdznS5cVjqNkuNdcy2VM0L+JoU0zLTYOQ30Facm0Mpnwtst82I2r
SnBi6I/mJieX4gbJDAm+stAhCApwKUmCsRPcM0/T0ly3xnZU7gUHK6HW87QBR1Js+9CHORSIpPR8
Q8XbNh/9W1evMHyWXxAhZyIzFXNLFDXN4Ymuj8L0CvFX+tAcfZPf6fh2AAIbGgvjjtrPOiTHItgk
IoEUs38GrUb9LjJp5dAn54Mmt7GFT2/dv4Z/BBL3qK0P5UtoVsgCH3gmW/06uZQoIVARYLP1MHfi
F4MrDVXaU9hWkhtch0eP+UkDZ3oJW4sKiVfFNJ+0nUJcN8pWx/0YzhOKNgZNqOpCB8fnNnB8RPHA
eNmiIMJzD1MEPZgxfGjBUtwz9xlvI+nqswb9Vr6QHodAUBTjxgh9ZFkyJrmq8UfHX4RE94XmFN8D
PD9Glg6z+T2T9O91LTDzQt0XMhNaYGDA4G2Bn6Ap4dhBmsFCX0NPFH6aJVGQD0APPExS39WA2KR1
eFaI2UjsmmWxRBZcmncolQXqblY+bTD+DRHJrrweLmhbcNV1H2MAhD2cPQKtuuY3ypWl/8JHUsRN
jcm0PD//EBtY/ASu0mgHBNtR1Xq0nbR44yk5Njh4sWHO5jemBXwxfQESaiNx4gOndkK3Q7/3M65U
NjXY4rk8+jsDwZkjr4ptyuahVOYiQdTqQJb/bB/aV7OPukWKoPVTZJRMzBwmE//ycZH+a95N1Is+
cZq0D/W23gUHMFb/n/IWudZbvcXxgYZ//FD/DTizoVIMZ2yUKyRYa+aKnQYt8OoJ54m2Hxo8+nFv
W4nnaTryE4N2O7y8bDfICwBJOLoc1lHrEqNjxtt89tPak8MBSKfgl0FECR7l8JbmO+sufYk4jJpr
yXIBLRXf9Qy7T23BdKf6pcYbfE5RKgATVYuhdTPflec6AkzUnAVfSCbKq0pRjgYXjO5FvDKo6RyB
O/MxUcUvCGAzPymOvaM+LqpuQVDOloIAvJDGz0aNInxn7ymzNcHmtMysi6a5YfLQ1tVNwg8JBRRi
l+8Aih1Xlh2v008kcj7mb6IdgwYnJwCO3mIoDfq5pnFBw8xePEYryKDiAakC5xjVvSND71vz7lEB
x5cQ93DMXcAriGG8yOiKMJNfBCkaOcizh+AUaYe6Q0NVcSHi8sAkxuXIPvLnUhlHL6rltNhnAxhR
vqZGsz6NO7YK2SP+8XUscDlzyalzzHcmAQTMcRh9MGZKL8Pex3CPojQicNywLVi7b/TwAIrWe9Wz
MvjhzzI+sqUJVa0KR/jtv813LjlZs+cLqVujJUo/Jm++vrnhUh13fGrb/qj+ppeSEmdjfJMEVRLh
tRrljYeihObA1V6Y7yEN4oZlJ+EGD6qDnS2qWdhsIylui/ms5s2n7H2zS1Tl8Ec+wYQNAoq+uUDR
Q/2MdwRpAt7HMY8U90Lx0TvDSeA4kkGmiA6Nyn5hKfhrLvBszenD2Gmsa2ER3MNVfYvxF0EYVJMR
tw4+EuyZzsU9z9eGsAZcAHHA6rfB4qrbSNF57Eledryc2pmDgmKDl7JCIMWcx9UZ79jAgqx1fFwO
4yHbaAthzeiItUBlV9jdnbnsGNoFBdPNOGMsp51kxJAL9aGsMAp5YntXCOu8XnZ3OPMV0T7ZPmRo
TJ5EhKkHtdjNf0w3SVm0ygexBA0vEBgCKGuNszzAHImgEYkhQj4jVYa+8YPVhBEBhJTgQz/qTr2N
eVIRusIQskF0xy5QdcLPAfeDpcf/lPWo4n11BjAHMOrblW7YjCwpN1RAX3U/p+E+mFw4wFivFpjy
Lp1xCDqVb8mVS92qwAwQbrnKD4BRRD+KJcAGwCFEhB3fRPUUbXt8PWHXLpNf7yk+CdLGO7TflO+Z
C6nSnhymOsonw+7mg/l/sUWT3UpLeVd9kM3gCJvmHt74c1Ty5nHu5KcHmxCCAcc1RmgH/zQcMheF
J3hKNCN0IZZQXEOYUrxVb2zN4Y1FxoEnlyvtprxMDu7TAG9zYzXoFPZd/o4+WnnoDGMatx8cEiST
AUx2aTQ2cHfxmym7KnZMZkJgZVzRPHvKnXRdj+uA/qoBc1lhYqtxvGD0ERM3tI3MjVEcJB8PoE1b
uAHheqo7DWAZZN47qbfSY1b/Ark3+MMguyYuPhnWBM+koJQxdp1wlA5cLNW4Bfri6Rl/eBx5OCKc
XAM8eqG8V7/hLf0asmX2CyB84cezYuY3YVsjkOs56pbhs95Vv5XIEuFKXxj76F6oC2I+5jh7m7j6
GVlitFUugACJqOqY+r3x7vA3okOYKMOe8q61jYN+gia0FHfmFewQQ2njR4scuLvg3UtjzppHKbHT
d93n+B1jQE0j+g+cY4N0eVg0ZN9Ebt8//PYoKeQiIPBwsov/6spFzmTXOMB0BRsR50wegE5C0G2l
tSk3UjC7hm52MX6FT5oKL3WrwIYJgTQZ76etxj6F0vNl7ggkCi7FHWPhcCVsOB3ElRK5FXbr+Wrq
13NStsM2QESsUAOrZ/9XuuJCVn8TugUfesW3/mJvUZBmE9nyk9/Xrfjb4Qgd6ieZSXcgRcHOb8K7
fh3e/WgtbWRI4Ev5u6ZE+WltbgoGcXfB3zRLywVbvBuYQoPr3aptMCzUp3/jUNBxu+R+V+Hjzk3K
0Tz0a3CGAlvRaMH+xyL7LLn9d3zGSWsrnFuk6bDu7sq7CsgT3hLsfu5IO/ATYfiza98AT6Zyfp4V
nj2L8Y2f0Vyqi/il7uIT+hu5WqJuoMKDjzI8po/KVfwZaq0ZNDAXvQEyI4vwHNhv8ku201vwwbLz
byLDZtyVgHwg96b7z0/a6pgJw3pwCd5tfo1+0dxLhkLLgF/EawxvKgfeLbpPN7gBGVUtJzh2uy06
IozUF+WXxfdY+38JD9TaJ64/W2Th1BKAjd5IngdWBriFN+Ukv+NNXwWXejdXyAMXL0SABRSSOwNL
LMbSk34UsLcD/SrYWLtwVV1xANtoZ4QWZyICvxQAw34BLWQnr7WzicT/FT7ZusE2tLMLwhryP9fj
sBNDB94LY3nKzostbTI3JHBkhUJmNNbw8BizMJi/KhwexfxHtM/mozvq/LXAtz/zyNbnrQalnOxg
J2gL5Fgh7Tp05ru6Tq54N+21f2WwY3/pa8wtwnLD+/zDLAYpp1C7rbaA3gHRjeUL8YapAyCisZ0u
irzBK4qBcvlmbcVdyvHJ1VPuWZfFlnCk0DY+9S8+1+Jq9MsRwUKR3iPoNFT2z+qAWQoVW0hFhPTk
3DdOBFIzLnCCa9MlRzZ/oeq7Cp1tuWTs3JMqT0f8Vl3gfQoQ7OioCfWOPqneC+Wto0iaHEnG2wX7
24X4Xe75SZBlTZSHLY5s/U2H+cJGyGYk2NypmLva2mf7lr5FO9Yn4DVKEoHJNkTMW3MQtvFbu4FF
pf+h/HSNV+wmR7vfUKkXHH28RG5MGsRgbT6BsIlKyg444uJtN1BV7f0HEVxQxDAuGj4QJVun8jPA
R2wxMU99wQkBtymWHSYme4HrHvqcU1gnD0YsfLhH9appwTGGS/BAcIYXVqIT06mt/4DRIez1C1OB
hgH8BzfdWxxvzQvEsgs010vzXj5FG6O2NFkVn5zYApE6y05h+SgnbhBuGhImGL6X0NAYhC8pNCXE
dqTHXaiyjTPmN3iT5ZTH1WV8Q7B47neVm8SbUCW0bIE6x+WAObXqSthZb4m/0Y8iBBJuZsYf07cQ
ung4bb0d6jhOPmy7yeKCBsfSw47ddIlltTkJXpVhDw+w7uoRPaw7TWmDtJfL5u7TBlF+Ob7dbl+J
d8gC26CuZWLMZ9GJML0HEP+H2sB6Yb8BaZA30ndxHtad8lwdI2oO2hq8h2snl6mUnfSn+aRTDTs3
OlofGGJSapO5U2FIQurGGg0d9aTX77LiGIlr/Vv/jvEI51HxEPeGYWvxGhg9fNFTtS+Sb9A16QBX
4smg2E2X8bn/ERGn3/CzOipszHZpfApnbrpUOaX+ewmHRWFxqfRT/Voc93h8WNk1TC69siaZtgRq
pTD9LcH/ntQQRBBQZpDNy7SJ2crd/x5iR0aKAE+CNocdZBI0sO5JapSWQ+y21RMtPNckV1PJOE2C
LbtmlVXYFRvgrgyvwJrwY4QQdch3jbtMPvhZI2UVn+do6Rxd3xrvqeQUbv8VZpsaE4W1vtOI1B7m
hhoZoYozqUSzOFc0fuqkXNbBfAH7t3Hd/A6uvAvZQd2MLWhv9TOGouqvg3xvkrbN9EO18crNcauA
meGj44S9g30SxQtN21L6HrcBAdPLcJpLWLob5pb+si6dgLuqhCgTMTTvH0NzMjYmsGm3VhRoqEhA
FsDSK58Dx1/349WfbGXYlpAg9K3c4pM5v+A0eUkelFHMxgUK0W7T5phcMCBfe9TW8vz4Cc+KTwVB
QsKuGy5Nfg3jk5wSGrVWsNUelpAMJ+Eh9Ju+O2fj1gTtAoPMASa2Q3dQkq9R36omZLHHaDKuIQAX
9yGDRzUXCSpvL8MQSnbKbtkxcYOiMKd0ieDq7S3B9SDV4VU3rgmY1HUb2h3mKVfrDD2pbeDGLhsA
63wtYFsDHoWCK//01U2NR8kAh+PBwRzqm+6uf3XnP2C/nSH+/+H8f/8pKZzqeioJ/+UC/H1dYPrz
dKSCD8c3DDoZw8u08npXk4PN3+dGT8d3vDHOnZdaiFxELLMYjEU1O6EQGMrpk9dsQ7/HuHr+yChI
NulHSduU1d4UVHrFv0/9/aM8ZRA2G0bbf5+TpjkG3pq/4++/LWyqzLK03Ga2uk4j9EHiEP6gzmMS
+fe5/3lgl7PT9YjB8n8tsf/3D39f999vQRyJ2FIIu8buiGpZ/H0Rym/ksH8f/n1p4+c0Jjicbzst
qU4+XqAF3biKM+DYemuFFyvpoelWCDAR1aIlhgMkR7g2D70+2nrmhPe4HQ+VP14Gr8Z/weRdy1NF
O+lZeEKx9Gkp6VVRhU9Z7JqVmqgqfpTktcXjJhQip2K/tt6JGAoF3yskQ0Xy8gSL+JwoGVYJfLrY
7wYMGGofYXROk8cEwcqAGhNosaMSibYhSLQ0pkGb3MITTZToKITxK+3yftOF1KcoTrj6dO5NvQ0B
rup2WKc6yHbYf+Yi3imEI8C79tejqTq8K2Rq8Yw0sVvVJC+xBhmN9ue0kaUdIUigG4b2Y4pg8aay
Kgzwybi2zWr8QBVCFN5EwdF2mBF5UNIEn8IoCYEsQ/idGmyLuit9Z2yhNdY9F2GMu+/Yi8MmyYNX
F8nbHHbqLCTxgAdaqyjWotYwmIta7G3pI7TcR+2mlRAvLaJitBCS16RGkOm67uDr8m8tQmfWMSLI
amk1TeDlRdCLS3kyfqJU+8ws5hlJqHnYrsRY4sBMIG/n6VeMbyLYFKoBtNcpkmRLApmrSxLe8WUU
+oyO9ZQGkO0gBI7ZjzlkkYPILBzCa0H/UMMWqzragGj0UepOqOrK+dtJx96FwSOsuuzq5TGEp0C+
SCIXh6Zo494I8swl7ZhJXJ2k21r7wsRMy4TtJHAGjjmG0jxypx6guEthMjlh2r48MSg2RfpPjGA+
eBWEdWOYIytibWuBBXSIHkKJmUPVhNGRrATSFuazJsk+wxK1hXSMihKSQm5CWpgaOvLY+AgMhPKy
p3+RbXsgFp2hlIkXZyZqq5G86UXMX+SrzDblQB+OqYYXSJJ7ay0wKXrZahtDaZ28G7DJGCfY3IHF
PBhMkSjOR8lKdKReYg5ZblBEQY4kD3cRmcm/qseFrTDH0zQxEzHDkQM6Y394PW4E2qQC8iTUrsYH
R2DxT039n0ivGK3hsL+KJUZUMku2YYYml0K3n8xxa0wKuySiGiC24l0wuQsKJmhlA0BUqTpxCcQO
LCo5+dTKlFFXFb0M4lgXjQfX2ShuYkxL0KEfXbYdqCryxLMfcbVFinVrVexHlCJGWspRFhWpdsIp
V5D7s8dCsr2OYYSMp1NZ+LBzE9jf2T/y2tu9FHNyq7JiW21JRR6moatbQN0tJU3k+YPrTTmpWpBu
c1mFZyhmsOcT0Z2WRH8C+HZJvho1fafzALqS6WHassy6iSm43wfq2pSh+E9VtG9DChUCyR0rK+JL
73+GNW6GJGRBRMT8rcJMScUnaFSBIcK4/0mJxsGb1H8FOZBybiAPJbjbHZXZo7YiJkxu1WxVmyPb
BKaq32UM/6tJDWmA42c1TQ81Pg8F0FQDhjjEZK9LLSs4wHksERhi5QCfoSXYaTyKF0NNmxPhl24Y
D9+iIb4Ps7A+16wRn08ijr3yq87p7bdeQMS7PConU2XkKKiPTMc6J/ijAI0ALpEI2RbXex5PdcWN
Dksrxo2yAlZpMAv2g26VqMK2p4iQB50LpzabbdyFH0lrRg4iup1SBwasSAy6Nfwa6gGrIc+DJRKO
5cWSUFS3UbLLFWDiqKRyaCSFEKwyr1bkzJxkXJFl3fCxrcU+26uUW9ImGeR3ZobGkBuUDOG0aqcK
+Y0RnDLJl4+ijHEzMTt5xT5pJzIgBsxfZBwqabTq4JgWNKAaoP2kiQtVREOe080ZPelJssb5Jgve
VSBQGMxYiLFISspG2wUa9UVkAZJbe48jMjdfYsyY0ksjAHwUClI0NmTe9viBJ3drmOUKevvRmIG3
EQ3K4V7/IrYXBwfdcrWh77CmYQafOoFuYOngQS2RyXqxkb9JpzaHao6pBfJ9lX6p7Rlpyb7uTn4L
baIOHCuwHirZQEyamVOwzWDK1QNEEXNCfOvPTD/i5tH3gDj3WURsD/kcPnzDTMR3g9voIbbXsa8f
dX6dX+LWMwIWVYCTnoIRnBQpGuskeaC3Jp4uw2FUDsFoKpJOgXHgeEgWkxFzDmlK8rFZWS3FdAbw
0elCCwVaXNbSiHNh4HtYemin2KMaNTQ1d6xqItOcfE29Ti6YS4zrDJinN2sM0eQJJ7IJYsPUY9OY
jh5Ee3wndWPUcB3Hjx1Yg/MX55zIltLqlPkseSOqO3ucx9QkjkGI4D21xCZFlgB3RSgk5MEMl4up
w41jZPYleyIgRKM9E5GhQWrup0aYHLWEPUFQGl75ZFoVRRdt86HYepqfOHlGCWmlSPsinyl/QRzV
ovOIIPfowmJ82EHQaGEgnvRQFnwCQrCoreKVUV0UqcCCTRMBCQca+0hl6lHr9H4dNyxJtAy/DGtE
gTi7mglwsWGOlGOH/J2wZtfPoPAZOl6MAzNjkjDGDiy2Bd8PDSLBOfpXQYVQBhvW2ianJCIgToRM
naxCZPpOFchPyWS6LLC+8TXkco/GkCZRuFtJbdqeiYdP02uMP9T0JmfRQyh93F85kP22Jv04oxkR
M9lufUQvWR2hW+IySSvjSV67/EjV46hUJNMbxVpoGWASVYNiq8l/eOK07Kb11E2tf42t+e0l6W2Q
mwmld1fven+jDOABsh72O032YZpbNPUdJmiE4Jp7K0s/Nc/DfksExc+j8xCYxlaZ2vvICmSxUtZQ
3RV97aJsZfQK0hh5ZI2l1F7wuCa0N+BPqa6+8CNxLQESW2R4NL4hMyyF2CnYaNKPEmsPUkkleyhE
Z+jHfYgbhN3Rv9hah8FnIaluFkNdCOrrZBibEAdrKYTUIEula5Y+o0IfzY8yOxLWfUn3RUREODDE
ErJjoeGsWE0IxgAPilReWYIknFpev91ofnXMx+roCcH7OBDohksiL3qMyAVTGxKWRqZJqWxNbmng
Rl7B/xFrkG1VTNxhqKONF05YGvfnMslDN1NmPxemV3hugB1GJTKksEWsOLdAQpU4AbVA3XFNh7hk
9dK4Mf6MfCIsr4QOs8MCkD4JIjtTD7qAf4vuA69qOkJGzL+0vvk2xYYv88/QoHH+mBgnFMXdSydz
U+6toVFvk6yju5UwTUSSNlGcuNODiA51hQJ8WlsYFIeAOarHqpUmbd8HGmAKZqWSAVfIkKtNqDGl
H2p59oA7F36K4HZESlqT+mw2I9zaNMCbyIB31R8Gi1uiB/upSx1joRE2ZN8+FEWJNkmSniEiDHKF
4BJCfSnxVofNoDiiUDkZat9FZ5TGZjTKnTqo/rWIiDonvK7G+4oBlqqv1LL5MKyiJ+XY2hHKue0s
rXC74SPTDuQ74VxXwMs3sN3JxpA+2ngGkkYqx5AuW14rjymCTZh6MQVk/Db65leoddoaew9rVWfN
VSLHZZ+qHGXZGL9rsfBLAjGsCeakltZtAq14r0ooxkJav1I5BNcQ82PolRok4GHbs3PtVMd8tWl4
CiEuuoaQIGlSbmIq2kXYnfyC2Z7klr4pEsJEHkxD5VRm077Xgh+jJ41X8L+8mMmOF4+aQzG2yppi
PCqGhM2IoGKMCkthpUoFlOOCoVpL18vhb5UX0QJRacK8douZ2RuVLW7vpbD0FfhfCDa1qWOI4VN7
1ihESm18qEOKWHF2gvMj7LUsrdyVIhbltfmey9zDfSK4scTsKM9imEI1w7dxFM4V0oI3EdCsD+v3
dIjqZaD08Cb72HA1iPnxTu9kWmi52+kK90cTENpmZCkfjXDnRF+pbCOEn6YplROGUDUqIkuX3bc4
TdGS5Ff+0ktTooHukZQFEvbiuoY4tO9CaIqjj7WgR6s3KfHNCzCiTFqwWt4Ngte02OkSsXakFMSI
Lpp5vhnbIW3HRhH0s2SUzLvq/7B3JsttM2nWvpWKWndWYB4WtRHnQdREy5Y2CEu2MU+JBBLA1fcD
ftXl76/uPyp63wszSJGSSRDI4X3Pec42N6ajQDcxlrSHApoUNrtUJMzQQ5i04AzoA1dy+Nw1Z1mQ
ANsvFTe0glw8aJyach0mYGBqa5dEkrbylKgnagpfBODgxinF3o74AoUpqYGM/XveExVLOO+G1byA
aWKcAb5gBnBLVJCUG2HLELf95LEbOprukzZoiGXTaxb3+1sYkp+YxbaMBQeMi32BguuvrimcVRKZ
yGrDxS/bvWLuHk9Wg97qgej28OQCPWwLp0cR6yY7iC9Pw2Cy85YsZiKbTNihDS62R+01FhB+omWx
bHJysi5FkNMRyDeU6yAO6e+G8F16qEcqO5lieMxiC9i2hP3bsWETusPDPrQX38jeczvPd53LEepL
Br+6QiXo58/WiHp8sBXSkonjayzfe4Se1DajkxWFxVfDiygzCnXK1OJTLAc6kBOMnBI+cqGA3Y8G
fZeRyPier9JRNDbcHOjruNT5ukZcZPLRjyAVCeg+hUHH2RE4tHVkjMsHSWvAtoL8OprW4GK0tv1D
kj3XBTKGOFGfiYGmQlIcIFsWRQJ9dbg2a8PH219pjm5DcWYb9wh2VErDW9RsLrwW19Y0ESXKLIAB
WtrodNEjeq2nSVMD6B66eill4PG2EMURXNhvvBHCfzRb1aGX6Ot6Z67YbQPTslGTG1ET7Ho0LhLh
o1s7HqYq+Wti6HXDZDqXPdEt2SRBYHeoj3ToRmsnivSlW/iEw3w/GxZw5QDd3zg3p7BX3bqREdrB
KN24WfSUS8TXYrZO9tLecR0GJqfsXr0C7KNhrD3CfeLYOAIEeR0cGzHX0Pl3vCkCXxjg946YUcWM
tNwrtzzZVY9RSqGdnoChanintouvYXq1Cw8rqjGDZ7qFmzAdxJz1eq4NQuPIPGYX/BVpRmNI63Nu
XxIrBezHqO/zhWIwXXXpBUQe3mA7faoRdjQWCsNmavddTgCaKaIXQ+IQmekL88EKs/hK0vR2mBcs
E+t7Oz2xLCTpoZkRW+hdZVi/GCh/JHPbrnwCuehzaeA/drmOOoCQUgFTz0jncKug3nhpyIY2CK/V
BKw98zhRfZqFmj38g8VggznL/5zTFE0Iwve+M9jtePoNB5XiS5TyPLl82ARFddtU41a0GX0OoZKn
yfsI4mcsDg01KWJI+nDja+vdUDRT9NI9mr75mp1L4XXvlsG2rtl2kfMtqvGWYsE6GgqdR9En35VB
USiDGQD9ap1ammVVRpOya9tvXHIUmCITv4jhvEm7B7RqIzw1vMpC5m582J5+mSU9DeVdclkjBegC
5HwmAjKd/0j8tHqckeoTVIZSetnHumzhTNZwjY7PAuNEoCmBjIV5juY0eHElDRFN82qi+BXbqXnx
a3Ndu9ioOihrBICO1ctsGx9BYyYf7G1+uBGXtEkufehS1bS7H8xvb6VH7cVVMaush7ol8oFypjvG
4zZu0zfHcNBlHXrNhJo6mHm7nrIaQ8O5ROFCtOwYKNjWdtnu3JhFjA+rQdpE2ReC1oRDJJ0mYoBY
2Y/IgqBooRSvI1YnUyTJLQAunjiFuR0DhrdqMr8XUfilmjP8K8VtsKL5FI2XdCzeyGPVu9kru3M7
OgH9LgEENjVqBDnt90FDfmabAS7QnTcTTL1TGJJTk7FuqSHpbQczumegy06BFcLfaiqKG4F5bcKW
vWE5CqSemOLc/huTV/qUj2paAUB8Cfw43EQzqHcoS1+Cqlp7U+usx7rFllrbL45i/KtMR66LuNn5
whA7NKpWg/0pIrmXeY4az8jYV42GhDoyEBAlnaOsK2/vozywC7/fRaSskkOI1imCG8pCBT8CqyQj
rfHJs9UbSJHmKEOZdPp0JcAk51UW7m3WFse4dj7TUixsrOZxNjB1asseAbuz25sDHC9lxUIeOr5H
UlvUGtthUvQsw0pd7A+N8KRk4AeJCpE4Z7FX+h1dh+irXVWbYIYCPA30M5Lsu2xq/xHmKK/HPuYN
/muI+K7E6ofnBRSp24hfldPvtBd47NzEg9/LHzGFt00t0Uroxp6JWQGC21CsbyOW3UvVvjbKehv7
dn6nk9jf62i6BONoE29Ij9SNJhZyLYsDX6AojgQahMlixDCpX8Ug2JCyjmLl9z04SPGa1b67Ljx2
yUlTfbOmudyTBAhRsjPIQMZ+aPeLyFKpdTnh4xeagbQ2KTbb3aMUASgGMpTv/Dhxt917L/qT7Ca6
SbPG1OER/Si7vmOyEt16MPHyGBVQMsCh9PZnyhEjM9wqg9W4zyzD37QWR5Vk4k+vd5/trnTfYAri
9Mqa98wbvxtKXCzpnZlrHzXf7GsTucfRsMmCqDoUKwQhEZFIkFr1jYRkfx9JODICNUN1zjVG/gzp
e6kZ/BW2LCaS8Y79CPOz134WMdm7qRkgL64X8s7/fDeZ5JNWi6Fq4eCOoVtnD7eXx60fTDSql03E
oIlEWf7GHy9aXvn7Ydl6MBFuj/+4e/v1//H5378+D5L39fuxH9Bh1DtT6F/8lwkeCZt3vNzc7t1u
boGJckl3/P3wdu/2s9uzv1/8Lz/7l4e310XQZprh0yQOhxgbD5YxgZBR3vBpbmGQf9y9/fT2eLZH
nhIltA8rrF9uOZO3G84u2MK/H4s5+q/HzuKzxUeTfvPL2d3ns4DwanTWyqGUeSxyRTJhINSB6M27
opmCfTTa0HICuqfl0LrHxIAROSdEiocBS5rbQ9UC5L/dy5eX+J5D50HY+9+/cHvy9lBQFNp5GuDn
8odS13GOoxXgZOuN3MG/DLfn9rrbM7ebupT852w6n7PUxrjtVRi6sn/+trJc91Bbn5NjuQiGwwEi
oIdWIIUidmLhAGVroRX5Lc38qGAubhu6v06mXlRGg2aQk1x5S7js7cYaFYKIpJYz+sYZhQjUGb9W
P8YlCp44Z6qfmZmeciZwR9IxS7qOdqEQkJcTa58uFKdsAUVVtxN8eXj7WUleLp1KX8q9jNW6Ngfs
Dbdnhrgy503UVD8LTVX+9+8VXcKEOvXeMQKOtstvf+H2t5tYLOQRMZz4OOnu9//3x/9y+7N/vOb2
1KjopJi6whX6zzeV//Od3V59e+JPf/v/+/Tvv9AEWbcL++7w+7V/+j/rNNinuTwVJgtgmFkMf0EJ
SMENs3UShy/aQbhomfjs/Emdc0rP4KSgZwwBZHfyQShdfs8ds937bURXoE4Ofj5VpCpl8ix6TVcp
p4+viBRJhk2mioOI0a20NSgvECvrKBTfB2n88pykPA4tjXgJRZdIyhqfW+Kyy4ZUIDyPmhg9Syti
5xlW9ggBBgbREHa7iN6H8CgFdIpkIuiZLMDAl2uGtLA1kM4axiZWebRu4qHFrESzfqgkws+AvYgz
AjXoYHhU5c8hTsVGkgubsxZY9/n02FOiW2OXR13k1Vfl0UBoE8ggJkqKgSrZmkU3/W6FXzEtnPjQ
juaL5VcPLG87EhcJlPHSbF8wBe8Hz5R3qoLBY7IvI3UGOVWAn6vuHwuTnI82jfrLaNJY6ulgmjZt
un5RgxdxeBzqhdSYY9rKBFpid25mLi2gOD5aZbgfE0LJoBGSXFHK99kD4NNiVc4hEhpT/XDBF2/m
rIVRHpqnOtE98tMIMTrRg3GAAcTww685skpFH2QNuxkHUY+ipyJ3fRbf+56gN1l1H4a/zQvSKljM
09HP88euZbOduQ0a6gS/boQa1KK5dnLcd9+1v1t5j3m2o5jmTObe9dCOJzXCgPphyJEb+kX7FZdB
eRcGcE6kimOykamTmjlhV5nZzQA5GB+EU4+H1mfvENODzVUqT74WF/oEclDX1mBdbLIzVRUME7Cy
K5rBF52bZ22Dvp9KKKSKzCqhyMjSbvQgLOejape6LW9HcApTHLHEnch6kIGQpuFoVL/8Ij0VkcY4
HrdQoStqaExnMIVSwTEprEsMZcQ2YPrKjnJAiwRmamJrVeXmN0PZP71c7KsYcwW/ek85gAsmmR9L
4b0MnhwfqT1aMYu13EUB5rkguH14NC3FEIJzjQnXVJ4fzIBdUBUKQKwvuTO4T6qwfrkWLv60+BKz
QMFRX6Hbdd6GzgCXouavyV7EJtsEcL8EIC66Xk990gxcNn5abIKWvZ4iwaqw+2LTZIxqdkmWQ1Sy
ZrUrWtpIYLsK2jJtLGtT5/5nPMjktaa8FUVhs050um014LaIuu42KqOjkRPKKsovVutEh5YjBH+c
xKymdr+YtToXJZDgMGAQdSDjQ2Fz94OdBHvVRPddksqj48CDHmqSlEcM5piwxm54awv5bjS8g7JB
BFtGT01tPnbJyNaP4z2IzeCyFLT76QcUUnEvU3wCVkcJTyQmahp0WHmKDDxzo29Jiqh6rgyYOknJ
ohMPsEqi+3rJUDC4PqBHiE+2aygqiP4IMfjG/clBYacx9nQSpBLD+RaGM/tcUcZoasv2g/DwGOCU
0axtD/ieg77NpLSH+CXvtv7s6JdSSVSGGUIZji0CZgWmmTU9AD8T0e1UnZSfxo9+z5wc0xZynDTe
jrb5HmShgRqmQn9p5V8mh8TKLmcbbia+ewFn/KkoofWmCxLDQt419ryvts8eU9WAD5xt3LMR4WfT
OAzIYqa7cKAy5caIpgYdbd15tDaNr/S1rzVtS31tu85AW5r8tGywsy3Fgq1y0fyOpkUcoM8fpUuM
xqVfnIg6DFcSz3TRlQreSWYR//LAW7TWVkemrOwpfThj1+4qGJW08VHCjlN9qmKtQOehJkXIsZuF
cDc6w1QBDajMURoDnC8Plg1YyBXJA2RRjUZrISHQvdtGWaAOKib8fUYXRrPqSz/D3G6GJ91188oK
qH1MjYm90Iidow76zwxS6h1ElB9jBpJQy6RilWa8CqPtOOoSD5ILKbNV08lwA4xtpLIMWU8Jv7Yp
8Nj+ggGtMFu04wu0dvTgTkq1WIDQbuaTQlxTuHEJ5xuUA6v8ekjPeUOyqSzLM3XSB2HcBOgpaXKZ
RzBP68tdr9D/63EmdEbyRYdzd3HiFDhNQyxyI8Y3P0cDUozjQ07d/qgbGitlgI1rzGxMw3V4MMb8
Der+2h/Ht8KjmW542X0/C/TRE1YLz8LCZEh7FbtI4adhOvcyK47tdtLlU9GYjKlV+L2pOor5Couv
J1/zwEjRzDQvHk2tak6hiHrMzKXwf4BDN1eeRQsnL89ScwFRs2O1N48fkdFetDE1QHP49BmOd9PA
kh2UWJDb5GqGnWsi1Q3bA7qcskWIAEvzj0wMD7gdbWZsUMvPbk/MAWy81neudafiU5jA8y4gG2bS
6I/9QrDRy42pc8wUcfUlEUlyTEoZHidn/JYIQBVdZcPPZ7WHvIQbKdx445bICTJ0UKe8rcxDG85r
a6keRp21G5cMdsNnX9Cyjwy62twZC+TzdmP9897t4R9vcfmFLk1pzIGF540PymI5Ny7vPNDmVeQF
kB9fG+sAbzm6yK/lqE5NNVU7lo+Q5vWUq2NgBdylkV7f1V5lr81QACCR4a6CiVjKNztG+2+G6Dxv
S/rbjRNwKljLze1hIgIq6GzY1o6S/TGP3mOnhwF/e1N21+l5o0gnSZYzPAejvVZZDsmZq4XNJZuI
1gJdUi83t3v/8rMhICWu9zAYSSujOLnsnISAjs0V0aO+zN1L3Pds6CpNvsnvm25Zo/Yp3HyDjjNZ
bjQ79+ZCZr0hUmNi5HJG393YKVgJy03mu0iZbo/TBco6t1RjQkLXPDGQyj37Q4PiBTJrKZ8HFZgH
z4dYFCw3c4GQVxDWsdKGXkhVwGKPfYPrTNbufeLXDBCeZZHGUtvH2z1pCOtISn1NMYNSbLwwYlvb
XtZiLlsOHt3ew+2ex1Z37TlIuBICZN3WPKouMI/o2IfEiw5uC83EyhH9xk2CCb4wHQIK7GfaIvWx
MoN2l2Qkn0Xd26xZ57HXI7lrgQ9bQW0QeS6w7PidfWws0z52kL7XPXPonfJQH/gWQ+WCToZ1GfoV
tACIN0UETYEkEq+hWzeR/LGyB/Yy9DEfG6D5O7P0OZ1CtrwblYpfetnH3G765Z5JjMXem20KQ/+F
yfWrNFjLgoKIlEF1qgYT+5JgQoPq1ZDeOGYpCmduqK8eajWbu5H+6HFebm7H//bQpqRYlBRzONwx
AL3lO2Dl9o+bcIShEqAVWM2hQIFbsCGyEuLxqN/WPYqXlgVvuICEf5+At4dThqe8nuZo3XfBi23r
t6bBUzfMi1YymzMiDI3xw8Yez7jvH/TYnP6jdIYucZQYLxYwwjk8UNwBvhkz81KzBj5JnBHBdhsf
d5jxPv9I2EBklAk3yKvhOW7Ca/shrvWJ1pSBSBWl9rIWhLmcsSAmLWDln5Mv8xt4sR/jAx2L6Ety
LdF67PwJwumq/AVEcbkoxx1lTzqIDb4kWgEEUDkbmiDQrTPAkXTDv1ULcAwEyZZBfX6BJy01oNdt
b+ygOibD3nieH9RnzcMJ2eCdgxgCxBE9wDeLy9dcI8xR5EzjZFm8+SmhbM+Y0WgSlrjBEd545/SD
lDvEy03IL83IGfAbixPeKQUBHrP7uMMRYhHm634ihgFW0wAavZpvTwCsNuljTzvuDpsxQouroFIq
iHzdZQtoKjhPn/GjdUadBrhggz8WIkFB6/VHw3RWrLwX74d7sV7Eu32MXqjHs9brsGPZsHfvouTM
moFhxXrLvk4P0Y8Rb/hXDQNb7eKzmR6cJfx0pRm0PTaSW6ddk68WIyc/A5+dSezG9vWN8wAH/BLV
RtfoXJyyDxyXRIpGG9PZAuQnF64lMDDF2AvgoYf1n9LCWiGPAxRFWCzu1IndFR/mjNpiN37EJAI/
/wzVVk1I5c8TPu+gZTLcO+0+9F9EsfsTrv3xD9b5X6q+fKzTSnV//6sVwHNnXTjFdXX48fe/Ijwx
XIPlhOsHSFNN1/V4/vP7c4p05u9/Nf+jaUeShWwTo6ZxbASSlU3+S5zqff7RH+NnKKcFuoWtET2m
/noqd5QV/XNwP39yhrCuRaNXLGyXyVubWxmxbDqIYuGkZvEuCQ5R9QizUzcwVNc2GZ2hRY+ddcPO
QvL3DaIJysDX+Rd0v225Ld+gcNzjAd03r8NT9lxem1dFxWFlreXP7Aix9lvx3cHgshsuxZG5Hx2m
wQmLsX5v7yY6Ejv/icEMrcEe2Qx2auTT+PaJH4unnaVXDint8Ir7NcrS2cEdpV79ezDMI9Xsszds
wn77Uw4/vGt5Bseb/MKYgKHB/4UDijQ478QubQ0w7S37QAxp/KBujfxVv9BYuLZ86VhtYBXzDFc1
vAaBrB8p2QHDbHR2nzhlFe3HZ8Rm7VckFsGl3l4wSuDVpTZccPyOSKLe/JRF9r74QKu/FU/2KxTM
bbiJf84fHsZue5dei4XTaH0L7E1KAKSxT3bOBV+o8941K+xTG6z36gkMIILn8msNWQTXC8qmDXJn
zJFcpz5ugI9ss0qXuF6qk1xh08OCALjaxuonYLLU37A6WKtVut4DswT2SQc7wUB46hfjBTGJK3Dq
G/OZZiWBmV11pkQOXXyhN3DaIuO7TGtWGWvR7iEyHPiI8dZ+NH+U5aHdj9/ZgvNWmcB37rF9m07h
G/vKHSu3LWvzPaE4FN0ALVze3HeUhChEN8dsF2z+zZm/wP3/24nvWYbpeL4Xhpbz/574gOw7FF2W
vljBcMGzlJCwvXja7C9++M1aFKaE+a6rd2wzKJswGn3BkdQtxO9Fq/xv3gxBCP/tzZiOg+LZcMg+
+Ner0M3U6Mlw0JfUolbIP2UciDydOEQg2nDYMH+s8dll0DHogz00hO/RwMVm+QX/SPpwezv/l3fx
b/IuLLTm/p++ufV39f0vPyuVqunyvfz5979efuq/HH/K7uf059CLf/zaP0IvfPtvoYEiNXTYk7qh
7ZNt8Y/QC9/9G/Unxwksx2LN9qfQC/Nvtmf6fmC5oeX7tsPJ+I/QCzv4Gyk4PmN0aBmOaZje/yb0
wrT85bz+03nP6eVyggVmSE6K75jBv4ReWC16art3JVLVkU3zJO4xPHBOhRjRMimh7BP/BCLHXrJ8
k6uQHlKktEQwD3K9z6P2GofquY8pX2as5M9VBwc8pdNyh1iiY/+BGTcr6mzboVVG2+u9O+UYndB/
XmQ9ultzmpmPXe/A/gyMQ+g1O/tbpksJaBCDWV2iiKjLHryKGghh69nk29YEqS+1p5f2e2RmHzKo
syfWnfnG6fwLkn59rmX+atUEDWsRtqeiQz/VdSGm70wwKGrh7PqieQwqpS7BUFyDBuW9O3Q7Ocbd
IUbBjjzhNaSGRV4uUNpkxPQGJoiww77FBWg1IwYc4RyVg+6j7SMYSWP5MKRhdO0r51Po7L21w3pX
G8Hw2NJmbFqsHKpACS5oJPRTfvRzNM+GRbD9vYRgUlNYIDwNyHNnSEwdHfKpfKzL7VTH4iCd6prN
pr9tHRqMiJjuIqcl2zTO8DzH+svUy3Jf6V0QLdJgzV9uPObDuEwBj9DShPpmHAcRf4spAdx1MrxK
NiCITa91m2G10+m5TCiy0hsWVYJEvpHbsnd8ViNQdUmHxCM6RFfX9NHQ6hamNFHfmQmtgkQu8g9w
7Q9hyI85iFQ7oQvSlRvopVnvTrosU1GO9lO2VxpsTt8yQXUKDyUt4FWNiUL5Y7n1G/54EeVgybw3
FfbVzrZXtcYSVht4kkW5pOpRSd0gXEZGAlDRW35De77YZBFKxyDDQx1m/KwcqRUot3tULJwMi8Mh
Q3YO3bjwc514PctXQ4x8KckBfhhUCLsO1mPo7Od+fq0SLFbuDEQ388FsTr58UUjcdRrdm7Pvnck3
PGttYkGbQO5PLj5b2wTCm+f6aOWgNUe/2k0Dh3eg3OiPz6GU3jabGpo8rEQDPP1skNRm1lwaKF52
qWmfB7buGxsA5NwG69491sn8ao2catIpWCjBUbMKorygR6k5OKoyU5t4bg8283A2hsEupv+9xXg5
VRRTHd9Eio+mDvcmXShti4cJW1I1P9RO4J+KFmydrwpi2NDMuEhu9Gh2d3kIP7DVNBaSQX943rcG
V85LLxB+4WHhS0Vi2pOj3CIKz2QWEGnHQcrn5FvfkYNo65lMjyn2Do5ds9iwajaaFhYUCj0+0vPd
mGr46jVfgddW9NZM+RJzKmBTZNlmqGBrRpl8Qo6NE86EzFyqJxT7Fk0T5t4RhC+cUDXfFwXehsTD
ZytFs4sQvIX2SBoAKrA6qu1dCF5EN5w85cYZkB8KKlV7CQeFdC4cuORYFfYIIKCU6Ub1xAHWCAso
PniB9W4q90naDCSpLF4mPSPMlKa/ih+nUvSrJqi6l8CO7xB5hZTyh4JM5gnJAl/pGiHCT6+OQqQ8
lMq1y8vwvbjbXKDvj1jhzKPGsQsPJaXmeRehIWarhQR0BIRK467aNU7zNPqwlsYKoQ+BYFAG8IqW
E9mCcZ6tnLi95l2ETNOltYHyIVhnEkkk3wItChTYyPGh/btsRoXZ751fcVCnW3LHLnYQzpRazePs
S6xgaVicJ0WJrfGTfIt77aUoTPZKdkMjQzo2Ev7gVXj4wmeqOk85xhONKtXIv8TzFODOQtlYwrej
SWmArd3Fbf0zgJ3fRBV4RIPyfZJ+iJFoFMxge0UE3sHrKHVZdf4hwe0QW7dFWGkjdxNYchTeL7fh
AqKS/FCrNl05ScR1ilJy7fYB+6WRjqQPMnB50RjTQRqrClBdabMbKkJELOY6qPAEujpzNtl+oBvy
btn43uOkX0q7LeipuLwGPTEU2p7Ooc2pUNXAQ6oI0WZLNBqp221PaEJ4CUoMX1pDmXbqJtr2FUzP
OtUZWJKuW+s0/pmJZt/3y6Ca/sDvch83VJGFYIcsTDLHgkltKlFSZfcAAZAnulMDiqI8BkjjiCpa
VXV8yQ0oGF7luls8jr9SX1hnr7aG3Vx5b11jeOfW7LAJlnED5zoyLmPa7my0c5Rv2R9M3iKISvFt
9faAUNNS7SP9rFVXFWIfy+Yp953mwR9Eeq4Ktl5daUNxxiMZzv7T2BukUfPkOYhb8h9l/oSe0cdm
hUakFu3OiUX0NLAICu2sPbl+mm+pyNCrto+xsKL7SVFJaHvrF90b9xyVfIjKArpqpW1333aVPM45
Q5Pi8qwsYAFumtqbNuhPXT2+GXE4bfPZXU6DPa4+A9whG8UBvaqzzFt9AI8xo+48wScVEa+bWsY6
nyofsLak9i6JBxzZHg0YdMkHs/1ARjEvG8vhZZTfB0PSp8kJAg0GNNWz0ebbXo4m4SzpczgrDDz9
PRYu0NqhwwdOky9dK4m+VWW/ig3Bvma5GGcgO0ODzktqGAA19DA3iDdNjnrdGah6ZSNbwNF8Kyzk
ql4RXgghnMiLfbU64aOUNFih40+vJUONwZ/lLMYtmY6XvjLmvelFn4EDEqOagnRl62BRfdKnNlG+
hBzPu9LHDW8P6bMSwdqz+xd/9HcO/TyaG6lCzeR+n63gyjQ0LAB2aB+BTtd9P47wtStMkTl9lbwV
/ZoAR1oGnfmLidkxzemS9ZPYSq+/lPDMpg5ZQqoUnvulumsrTgxG2zxqzp2ZwxQLEM7Pk/mBfh2a
a2iRG44ilKnMTqB4WOmIpWah9mt6tiOzub8I7H3DwoTgEZeSgLXQqloj6IUBmgrSfd+6dEnjzUaq
tX1yDZ0O436abHU48cE4uKs8gtc21/QPi4bEBrGoqQjOvUsDJBlj8CBnJe9rE3tkYh2NBLE+gxxr
E6qEDAyEMVmA/hvsjlRJpVgnk3FiLoQ45MXIOqnpncVEKJHb6xGhIrh9Jwj1gUkRXXWd1g/Q5QFX
zRNE3gCvw+y8eE00PJoutK4uC57L6qVW0LI8i0yM3MSyouHyhL17rpmbS+bG52q2OUS5CvfSKOxd
rMgGyMK7MvXTx8ZpqaXkMyNqDPUSsKXlRfoqAzs85639I4uq+SWH6Th2xks/oo2Kh+vtRgNomsYp
u2i/G67OCPqCCRczfUxWEzl5M9W+yNg1ksCRFEEejWzCE5ymehKCib52kNV7rskYSGu+aSv7EDVU
IabaYNJ2oytTYn1B4Gts4wHmauKO/tWILf+QOz4x8Blts2pW/sGOLPcedc6bN7rhxqwm/LooXJ9Z
K+OLKt2r4U7uldbw1qjM7umPH4X4HittVKdpIrcoUc41j7k4urYe9jUxXZiSW2s30R3Z2AUowz5R
4xdTcPmaBZJit+QjJKPz6U5JTvmBL9dS2PLbzw7ZMxA6q7qvjAboWuOll7C0jpTTssGfkYEcU4wC
XK7gMLQBST5GGz204GKJYvVrQh343u7ObUCAtWlSk3S84UtRFOCBbTnhOkWtaTlPk5+j8dOkmcyC
Wr2EYxyb0EBdb1rNWl3t0F2F9ClfvZHwVQlXvSJyW/cUA+e+idYROSxFPMm9Y2nAbKKFZolifauX
ZNC0Nr9q/NfIE1p4GuwAor7+5uURskGbqSQZrL2ydnKG5BFDTcr6dleHpwoR6sisdTDD6gtkB/g7
lGgo/O9dQj6QudKtYbmwr/A/XthwPFVxvy1N2vxtOBjrnslu4agYToDepaHDmKQBIjxkNIjh/Gs5
VsVWp9JfzapG7orbV6bhRGfG/CgYKNalg8mntDvCZjzn1HPdqIryb1wREgKTygk4ImhUJ1wWBNkA
fJR1Py4Da7uJU9rMo4cjduzVOqP9hHMBrP97583lE2sRH1OdsQtyeXbtKxKf7uRjaVurZYWCNPAs
Lf9aYUWn41rt3MT9YHGuNs4cGnzVNJ5C/dHljf3EcHOSLTDY3IIO7wUAg0Mzlmd2U6MJraewLXs/
CGqQpce+0s9/lQn28tHjEvBaIGWZtbPc6RCwNgGPAoEutoOfrse1YbCbLDsiuLu22QfkJYhSP40p
iL/R4tLF0pcmUEmcb7Hr3Nsx2RCDhx5DdfJgxhPNU1Zxa7fKXtzE/BbQ/cWsm3ubgUK4HUCaj4b4
vprRg0ZD8RLVw1nI6D3w2KykY/cyVJFcYwP7ETPvztoPVgqnCAEhlANbNqgo/OLNPDbTXZck+T4d
/PepIWRqGC0SioYYZKITP3qC+me4BFIEKge667GLMIrAOFssJPh0MWhbK+vP6TysYy1IeAy2RRzb
z4RoL9MgVVHcmsB20l9NjOqpm4cdCiGKuGBfGxxGvgaFVdT1qgiscZ95zgDgsCVz0GPqjnL0OKUC
KIsIiW0ayqqNW/v+RocaFlEfwZ+F7zfk8jDOLvi2XIcnCSE57JOGFaWYrsMcwPGwizURoiYgD+Bv
TYgbIaaKa+J61rXzFpBj4KWJdXHq2t/ndfyARVAAW1H3kdHjvfUmH7g0zhQV+uWDnr2HdmTTh+f2
O8uDz9wndYJuWRKiYh6xufj4HQy/u8Z5qrG7BDTwHeBqRQ42JCZxGjKCeHUrV+w0F9fd2DJcpBYK
i6pEk+BIj1ULWqIsh3IIf4BUwphiYtXAzzfzEtuGmSwWReXfz5Z1381pfnblh+f36uQk/b3dBsc0
g1paWV5CBhTaNVaH8KNSxoe+xYjXa0IKKS3pFYmg4FdbMIIWq7xc4elrCV4kZ40zMuIMNe+xGABe
JO6yRzuHulvD+xcN12gffjEdmw6HK35WWfMxizE/MAB7kDjQyiYDqzBNxDK68wHddmhc3fYzkAQm
/Cd757XcOppm2SdCDryZmOgLGtB7URJ1g5D94b1/+llQ1VRnZU10Rd/3jfIc5ZEhSOL/zN5re2OT
rpMC/P5oJBQJ/HIkWq6yyixXLbs3k0ZGHyXeTKP8UFPFQZPLmtDoNNWNfI5y0VA14hDUdqlenYUK
9K8o4wcWn3wwIdWUWeaaoLfs69BUbERkK1vGpd0QE8mqS/bRRWaeNmtHPLy1Tp09CkgruCEK5NxD
tYsjbuVUYYrMmJDpqVougrarF4VOg0cm2Wp0wHAhCoVGXCmHqIiVy3ESSNO4PnNy/bQDD8GJnEtB
nDXKUUBJFW9uTzSMqECnLHoAklUGabLuEhmchX4D8UIkt05JPso+m4z+JfZlGdlFv1IUJmglkTSl
PH7rKtB1AsLfPArwVEqdFeXIe0sGDuwKDvZLmHlvRhthlk/ZbWoxzYRR2dw1Rv2zpQ9vwqZcamZe
Iez60JUE/JBNfjw2T/BCWR8vtSpwx5rSkNaPAGcBX6w5GVZzq8uMKLcehB2l0AJhUL1MFOM89rgh
wggVtl+Ez0FFL9NQGgDqjcihi8CNZ9bbaMnlIzqlOohoL4PFF5tN7Y7Sp18zlqrEG+HrYu5Q569S
YNZKl4ulo41nK21tbLbsxVq6V1MFFRGIEIRyAZY/ZJy1JNN9mfbAfOkoK8CwFE0aKvcO/SwhSeHH
6NMyqzKjGMAdu9REh5k0SI2ZrzFGy72nAaIFpM3k5beLw6g47Z2OHocZJnoCBAAlxTrX+beVsCuP
70rF6Bf3upR7F7CAs+xEv/XHS6cytpGyBlvdJOnBZ55UaCZEWKQslLNypdek2kx1fx6OvIoK/GZ1
gRWB5HALvqA2zdDkkT1VwqgmsdJ8jXE/mAmOfjw1LCbNxGw3Va1/hFJLe9/JW92nR05VFIh2srHi
m6QYr+XgExdk0RKjzWAWpi7ENKoc0MHNe1mI9ZiYN6eOpEXU4fUVcaGswYg8DTg8dk2YnL0BQWXs
FzGvb3hXQe6dYhqnQ5uhCQEa8Nlh/kHTHd903C87NYSabHb7pvXVfVkBP0ZsoSyZkoyztGfo4kT+
cE204KUBtMFofTjGVb6rgt7eZSaoqSErOrdRmq3nQVDzE0If9Ly/BaO97HiNVKGT7sWAnNZWjN3/
bDB+9xD/doMhO/92g7F+T/JJwvj9z0uM36/8f0sM+Q9TUWzF1GVT/dMCQ2WBYZsUtqqpmZZi2/+Z
2238ocmmYjiORZi2jlv5HysMXf3DdFgwOxoOYsNW5f9Wbrfxl401A0uL72SCspBlMFgmv8OfN9a6
ZPaisC1c5aJaRYF50BIf0tdSuhf7eG2Z8xHOmLX1kImilH6q3/VPwaqXxhRv0zB5TV16eUt6qfNd
460UwNTM4oiYwS0prxGWJ9KCXDz/zt2WOMeckMUVAjE3fQeBhmcROQN8Sv+ufBU7Z2FtnIURzv60
VTr/61pe+cty8m+P0bG5bIZm8Z8pufxPW/nSUwdFRWi3lkfruVHotBrk3bZ2Djv9symbH0kiRDGP
gocRKNf/+ofrznQF/7wimq6wzjMFjwMyjKH95adnidcXodDGtX13up38k13LEygs+a12kx/ygohQ
aH6sm37NsIfufCbhN/JOD5OXbD6eWBboF6U8KHskRu/JcdxEl6hZVEfUId2lyefVMjgO7xCRMD8Z
NwvlZbjI1v1n9uzvtTPtrP0tDBOPvTM+R98RVO4z6VELBqXTmICvOdQJcqwZNvZZ81bckztRB6Qs
UXYkZNE4E29WydE4wUKdcgGrfYK8Qv6iD9HWCC/sgvSXBQtoREe34ogsmayvFfF1i+Qtu09258/w
iYfj9i/pz7iSriO5UwdvbRJkyYz/Xdhr7oqncCnbbvg9rDEiL9CAUFpF+exH3RUVRSV7c2kjI8b9
oL9skAQskg8G773OQrx84/hL1GV5Z7QZ63BflggjxNOkmrqzWorDy3AeGUND2cIK8JRdom+aAyQq
0iF7Aoh7RRueviQdDnlwDwsuh9gPr+k7EbjRHMSB8RNiRD2YoOqUbTQVNYTUrlub1pMLsuhZYFAY
6hjdX1uqCe0wcjJRF6TyRZddpBTWpXzrduZHdvaATSKi6Ri9UlsRSUlBANL2GqwIp952R7Elho2m
Yge7ZPIczKcx8zsKTzwC/sy/IEb/CZdAo2hDUQdh+P9A+BO1LvVaaC6oG16hz+XZOXiq/QOs0GEB
q5hBB+L4ZbobVyiDWPMBxF3ivDAeypd3yMFPHsZXtBbOIjlh437zD7hPBZe2QnAAiZAedTJBz8KV
te/hz4arYWe/gOVLEYGQvvVdXnCUIc8KZvqJcpS4l6vYQNz0KamCeabOEZo6Ty1XAtEiyQDWvqhn
REi9N5tynpzUK5sn+y4+iNFDvEv6xwuRrpcR4OuR1Fw4eA0pN9A6aS027MsSbW+xsVyirM/X6Ufn
0raF62Idv2LYoAdd+808PDhn53ks8J+vWB/0S/pT3h2z+Ls90lE0HMhPzHkIqgQGW8XuCHoVbzSx
2dG2e1WnJ40QIrghyO8hty/rd3MNuAB6GLSgOdQBaQ7E/GIwD535B9QiJvhIgmCWZAiZn0RgTA8Q
jNbS2jCAA+9Ira4AETkAS8zXOlKteXkkdKHZ+Ae2EwqxfnetXgzyHEgvSxxWK61YCtBAX/HdJ3lT
e+C2jlf0i+v+jILSXNGrGJvwXr8NizW07LtOlZzjZJgLcrEWJOkyRHonta/aNgRwHtp2M7zkWyJA
GDNdaH56po+rodywcOlXNLyVOrNPWnN3Lu2hfvhbRDbWY7jKQFmhjYI/uCqnsvs3N2eOv3++O9qK
ajAhtBRF4Zj7q1ZDjUeYNqaKWRxBWQqiRU2sF5uk0//6NvwvN+Hpx0xyAEfmsFPNv+zpWXYNjQyD
Ym0o3dP0I5yh3wyi/x6rICGkFPz2WHDE/6//+D+f/f8mUPL/c+6o6r+erraiq7Jt6CZiFMQCk1Ll
TyePJgrd7J2qWitS8sKcFpA5+L01+282KKYmvSkGS1uSz7wceoRDOpX9nmkdE98JvGNJDBbz4Snz
PLCoNizUOM7AczFDqTHd7aMGvSKK03lhl5WraAODORlFuo13zy1VJQcjmHVwjqtjzdDCjdnTOZm+
o9sPT8xYi73esZHSQmsbYZSfhm9qzmbatIICWM0UBJZm0hK96rVO4KrzKrckMaxVUrAGO7vXU8cj
jEo9OHG6K8KciVZk4dDXRQ4Avtqzyg1WMFuIKZLzh9NmG2Gc2CVZbmx8NqKbY1TBckRHTewE25PE
zYp6KyeRstLkEa4OGyczCuFQpeUK5xcSwrKc5w5LUMZ+vDfS9hywBMAVyG1hArekTuUWpSJBY8Sh
bPvOi5ozxAb5Q1JeGfw0ZR0d1Q6QcpDJt8j09AOzTBQaIyOFTFXJkTAAKNuQ4IryYsYBLhsibNkf
UW4bLFikzP5Rn3zF456astfgJcfQlHxVSL7kCKjSqK/0AvVmD2lAUsl3gflmHerKOoTAIxjudxx8
ln4aSm1YIYL46JxePzqM3mIV9GRjxeu2xagk1wY2PiAvSArPWiZ9Oiq/WWqMT4b6zoQQNJGdfJWZ
DsswNznPRvUUtvXBlww4VAyqXTUwn9FsQ+PCp4xVmsxikyIByiKzGB2FqmnejFHc5ByYd6QcZchJ
0mCclf6L6c11zJEW6mJ46c38Oe/jd//UyMyXWLleez8l0EI8McL/Cu0eeAcv4FFv0PZVL9Of9Ymb
iF9nBBXK8Bn/dT+SySgjwfQifd1yJKROszRGEwEpg3VdZWqThFhSylAc/ZxkeXU8sBVs2NbwTNvw
NcMM0SN0vHUJNSFsGTJqEYuisumeIbxgz++yeZ8Lxoj998BLXZbipz5XvzxrQDGdltz44DrK0Qqw
IR2fAFzgN+ZZtkhQRhIT18eWZ2CgC465OjFJNcQ157lwm+7Gdnles6aYfIw5wd/64AOqgEzPV8jI
aPv424mFa0Fv0Xxj0aWkimDNq+1irZ9N5MwJVjrG6WwvCYqICmwE5KooHtoBevQSugjO+g4opsJg
Ao96SaQohVdqfIf++9jfaO0XWt/e7apj/+ozeJddPQ8gYI6A2hhRUqK1fWDuEqs0d5oQ+gqV0Wnw
DfDTwiNpEoM3h0bZaOQdNsx5hHUcCcnKBgKJa51ZTG4AfkuVYqOa6bAOkwZ+h6ezbFD6ZpcW5VXK
hLfSMwEmNApL3IG+shXViNSSOx+qaBvdTasCY23brdKA5Yk8gnhAsSxtRSZqjmG9VSHU//1gDij4
4atSs6lO7a+K2j57dUvegmRUC1yBDPMHjcQmX452vd6h+DHfw9/d1u+nAtDlLY6ODKbd7vczhu+A
jJv+eat+8o4A/sMEcW4JsoaSQm+XopxMxHXM7bN3Ym/rN+p3IVTSH9U2WJ4R3Qwz+TReq25OuUgJ
wFB6UR0yNjCzYNUSdsGL90Hm2CRzRmC5KA/wbA4wKMh/2jF/NJ2Fcx7ZbJHw9xhuvPeLPTqw/od8
7iVT0mSvHe0HiXOsYuWHRHDByX+v9rrbHxrWscfsA0zLmZkgABOG0M3MfLV31Q2SywIRmYWcyD5Z
UCNYjpLZhnFL50Kh/WB4Cm1gbh3lM35mULwChKq5pZxtgeFDkrc2yoWJDWpacM4PpZoP1l7hnqAv
LArEOXN7YoDP9hcAsu+gfRAwHLG/Z9Da8IXtDzs+47nbk8dFvq7ExGTaAoN3XsRHZ2U9Z08U8uLM
mPbZWpE2cQrwxCCMZWVDoaH9xG9juGK68zG+scKwVsVEN6fSZvpD2cwge1Hv6jUMuByq4k7tt5nY
ktfWyw5LMwgli9JYmcquI6ZQxekE/8rVqK6Y2VY7Rd8QdTnwbgNr7ZH/DBOee6khzzAVIy5jCsuS
FYst9bm07MyzAXich3cpuDftyBZeEvuCYcAiFBhpajon56UnGZhrmC/FC/kj7AEpTo8o+pEzaRu8
AOWrispOmRL0smFuozcG3fC37Bk72KjE9gEyBChMWB2hTqSfmYuO3MpZxPtrWEF7LImk43qY+75x
UVJD8k3aJRtRVH/BEoYOV4vq8hvUr1buyg9grjw9hKj1SxlLErfxE/lAEZZCsTbTawf62XkQ1Ubl
ezSMrfmQ8mW75mWRSBsuMfLqRNyso/6F6EQG5s1QLN9OyCKyhkZqRvsJ2V9JiPLRDnao/JfSZXz2
TvRP1aOcol+u9RNcPn62eKP0fU33+ab9oidLCSn81tzgaB6S94ZxmjarX7o78iiiIx22iLNoWROl
w4g/nWf33C1vcIRIXbUfvAO0j4RmDUDgFB3Ck0a7OS/uCJ71hXGM7galKo4uZWeGS6Rx3qJ8abEG
d+uc33/L7ys3hymnmLKbS73siXGRZ08kfyPCs4pVcWdANogND5Nv3ZLhqryyRIFDZNt7gSsoYnsw
5yJaNJKwdebGXimW1o4wLTpQm76GZ8rlexQR5ONZupC95yZ6Jn43MedmtIqbnfShQ9G+CmXdEL7l
rAoKsaNzAg5JVmjSH/pNy/Z0lgmXVy7bKAwLq3LXRG6/RYl9CAkbYOXxNaDwfJVJ7dhDdae3NZG4
UGynm+yjJNWSbg7d1TxjrP7K6wpbOWZx2LcEwEprlXtGg/xcX6cVnbm/Rrxg2YvolcRec04xQAPW
LfvnIJ9Fp3rlEUDREeU6q34jB9HYSfYcEKdFz2Auu31BQ54uxoPDq4YWlbnAMn5DIqZ0856Ajwsd
OaSN6KmFXDNznmyASi8Ecmgks821DZPlV8VVV+Y9XjHMeUyJPhwfG9j5rnZPmSssrf0uU5bjrUuW
/RkSTnGOL/Qzj9oNNwHKpQPJTJhgctjRc+sLq45YJ0ed79u+6iv7jcdwodOdkqW27QpjqSDuDvMx
MUfOBll9fxIKSZnMdd00c+Wjd2XniDmCri6fdwva8vpanaQHspwbtgq8Nhcnm73BjN95DFIoEy5e
j3OBZnvet7dwcAlI46a/cVznA5vyM0dofcZPrux7NzuKY/mJ9QqPqHpgOe6cJMhUlFv3/IOR+IE7
rP6kHeGs74AXq1uhbQHf4NYllm2Q13G0z+tNLp/Ni36wbtlzgvAKkWO6SAkh5VVHOtoXrQGmjR0L
z1er2o4nWrojJwyjEHrE4IPYL8QnjlhCQass9IrzWJ+TTJezVdhwXfRXFiBw8vRl+aqQDqTxMrCP
Rj0HtgHPoPXWPo5pcOM5aiCXx5JFF7nfZzoR4HOaVACpXuOmB8YqHeuMbE9XqXxVxQdVBeQEnN/6
BVUz69aZ4toXdeXcFFJRmImbM4E1B8lWMA+WpLuVG19dQB/t98GaRDLbORYg4DiQjsy+Fd6VP6xW
NWDcM/EyfibH39scmeXkoDFdmbwRb4lgu0PG+HDGObONLoRDa8oH9K7QvhDuHLzBFOji3UjAI/E1
9c7OMWuYh4mvMKAY2aESaRRe6dLPrAU4auHcPXP/cYaBFuwJMuVtWPqfyovkLOgIukP8YAKhvSon
BiCkkCineDO6xUUhc5p67iLeOJe4GWjau9O6zaE9kb5QzYzP2hXVPHmR5bmNrU+eLGG0zSFHGfdH
iLCcw6ayjO99fhdg0cx5RA4mZ0vmcqiQ7+A8wrfamsMvoy69EPnn3STwxxSgG41XbKguDFyFS6wo
mEPFFPGdkn/xUdyzt8zbwwYKruHZZoVrrI11+JgKT5RD7/1kOJu1wQIRIyFaJ6KqRw6KF2Wduwi6
kXSiD5sXa3lVb2hPG2J+F365KtCSfNsE07FrNBZYqgi6bB72TR6P3i1d48h+NN9st3KqgCeS/vDx
QYvkjSKOhC7cMWh55+yiz4GD7pNxHr1PFKAfzW3eWF+Jn4FUXVW7wIMH6dCBjDy0u67jJT2Lb5x5
wQWt6bmVV0awIa9hSXQioqw7d3UNNQ3fldnYMdqVN+yknCLa2n42GVPCmjgxUHoH1/jNXxR4hGJD
4jc0Ox1mOQnnBc7OufekMr3cGdecYQn0XxDK34Roo+ZIvg1Sy6PL6CBRctFkpq5mHfHdtefW3IBX
4h389ruy1j/aUaY5gX0tXsGNLcqIAwpbeOVmvPUCGtsOqVrRqcSwg/2iBCqCkkZ9aeUQWVHvhSsF
mOxhoEF/TdO5dyi1n6r8ZAFYnnlMA2cUm/6N+KaGSU8lRcKFLANWoTFVwhb0elmSbjbPH+RT88Tp
3x5PY8pakfZj1txRy/A69p/afftlfXZvnjmDpDV+FN90jU61yMq59wN5v+eggbprb5klGy8CGcp0
Cs2VFZlJhymnKlmxpwSYjsf9GFFmkFyYQlGTXFR0+Y7Ew+IYLKHzDIB8vuQNJWKwKnGd7vRDsWbg
x+2FnfgxfoBQXGF7qj6afAlxxX8qUJjNEdxzUpzsVXG0SURd9d/tt33kVSnBrnoaD/4h/XSexKk+
gBjQP5xN8FzuW14F3qx4Rj04pD8KkQzgAuM5rdcQEt5MYJ7bf1o2S28XZ6eBbRHFTAKTqw+wG7Y2
LA+9R+E2qjrXuS8MsYUPP/cNMEWdiBXCNqf/ocj1oU1qaQU3uFzWMadtM/3f3w+//+73T79fZnVo
PtIowvSGFXbn9IFC6PX0rzNkD1tvOMeiXndJ6F8qWVkIo9fIvMWo5HOfqYtKX9iQFpeWyvXKNRD7
SW4qi7CHSoH6Gg0PZqWeN3ZStQTtIFWHBXAJHH9nGja/m1MzuUXf77YSJwg7ZeyZKQg6hMTYndoo
YX6kcvMwMzdQQyoqyapdb5CXlWVDAkBw53pwZRE+sb+vw/oBe8NfFhCsb0qC/DpB01SoTNhlh4K7
ZrG1KLywpxMmC7nS7EXm2e8qkD7KavDdA8qIuBQLUaLSUB0ckV1cMjRXvcTVgt5/DgKQAtCnpZDo
x0DU5bxFX+wWE8G4SDkK8aHU14LqyNZ82H0hYuNe0KwBm4Gi2u30hnM9j0YGKXa388P4InlwtYAt
ewe/0h6w/VpW4/k2bCJ/kw5MMnUpvOZZt7Vza2dxOHl+sWvh5Csj0vCioELuMu8SB96brqF/q3GJ
QeahfQ65/1Wj4cYRSb9ZCRGAzHexo78+1zlhsKo+MhJXyXtmWU4nMlBUJLW+EZ1z9xOITyH8F7+1
t5Ul9l7eI1FL1U3bSezJavPshe9xU5Zbz1G+9RxNsNHa/bIdwnAFR4jzF+tAo8cP3aZZ8SKW1yD7
cDuj6ETs219HcUnS1HglaqOSMrTBck2sKIhepVvAzHoqjB9FynGti5isdhR6XRH1zNScH6QCO6VC
wilJHpMTRMheMhCa3OtY6m2J1nd8kWq7XQN/Jg1W9n9GrM8KEILSFjGCwtZfe8zyima8Q3ogiTkE
jFRIZJIIs2PDILqXYfphqkp3ik9XddAX9H2M7H50yBqHcwstYUq0IZUPaJecM54ONBQAkZ7BL/Qx
oJKWOL50hfTSpv7R5AxtgdDMSvCkdU0z9vu1sDV/ZHsTKaBb8o7+nXlaYCEl62P7BFKjwGQhP9Wy
/pr20bpBo0ZYoE55X3DqDKPzzF3ZR0Yt+A2sT2ASL5nRQaOgIc5TSlQtq+9ggmIOH9BUVud8lD0U
c+9DB9ITBW2zszIK5jxhg0BKiaM/nFh5BcaLQwRpTFUjeIpgo2ctgNqclkH1WaGEBTbRII5XSpmI
zRXpKLKZgY4u8hEqKgHNTIUEvbAuzmA9S2FH22SV1NPyI8q7j7DnpLFTbwVgm9aj3hhBvUWzmLLo
aSdAzb0wM0Q2GreUWKZb9ivUZX4ASyLRhmUBF3ZtB8BLnJT8qVbhALDEU9Pr/srCIExfGtatPFck
+QIcwK0qZP9S8OTBeTR0hRB7wExLu643aqxFJN/l9DUqjnAk2LTdQiOXq2CiF7BB5BYJzr9wZqVH
CiVWl4Vo8pPtpJegK+/KhBZqrQFlSKXMfKW+Ol2Fgk7u7mglSf5QTToZa4B1X7G28Ahd6TLWybIl
1oB5DGFKbq5kF0Ab3MFKFT2QTklrlHqFqr15CSEIw5tjF8M9PNk7xbNm06Ipafiwaof1VQhRElTR
PBT2U9uF+9FESqrq+DygWyB+gwyEgGNpoLNdhNGgnnL2gJIMZdp0QODGFlHQDup5PepvIUx7wmac
9yKmc8385N7jDg5anivN0coZEn1QGlFxzBkz1LX37YPo09rmJc+APVcDMjAzDsNlPrBYk/V+WwFo
wBLmY4Vp8vohmzuh5Ef2Guvcwvdu19W307O4T0CZVQUFfnrIBo3ZTCIO82tmGxsUZTfZsY99joys
g7QW1DLhYWX5lcfkIcjvQgA0ZyovITefcryrmGGTFT8iya0itr+l4R/iDEEMuwQKHlqc4fFuDoSE
GwWFfeUXWLeZk2o4MuqGqUgpTb2q3V0DPCazKAwucimIjzeStVaw9u2zZj5mzk2UYeLGzcDBGuVr
mD+b2my3WJpQn5cSqEw5vvZt/WjzEMtgMlKeqOjRTWqiJG0vmSS9922zHHyNLKx0h3Ti1PUOKk5o
eASW0Uri0bIli2iqCluQbvBXM4Gn45FI4Fv0xKkQFXVUbC0yJ7lnfcencsZqZQfSzxd32SJfC0JW
BPtmVXSTUL/rmP626qribjYz7YhxR6sdlVF9jtvBXMFIB7Iebw0jHd9HI9gpYpQ2oaxcEpsaNK7z
e9fHNNFmfevJtph7nXVpeJ0Sc8MNXiWGSq8ILWli+iZ2rUKnrWotY1V5uYvWfeEF5LyBAghyBn1a
7CjzQEk3WpzvWju4STz+54DheZRFr5EV+ZzEPtUiB5mSEgyXOp280Vt5JzsIBlUtYYQcatynSh3U
X05jb2F1JF/I5NiXmmwT/tJMoPQD5ccaRXDVCY/ltg0nokoHzFeozsKHi+ICm6YCYwCkByqtoTm8
65ETIjhLSBnPo80oK+skszd6WDeEKiiERzcE76WZieCxX3QoNhBtD7CIsCFVMs+/6Y2u5tOX4cE1
514onQe9TjZGrmOug084g6XsFhnewbBTf7qiZYyL1q17aiXZWNomMZcD+K+iag6V6mP2aP3lqKck
h9W3KrGZa9blxmvsdWwFzCBK4wLan5iQsdkEvXOMuETzwLP2uelJ8AU5bFhaxXFwK4aKd0xlvKh9
Dhg3Sh6RJ9/hUQ0rwyT2OHBeLBnZuNr2mMsQTQZOlWxaYb6SLsPUIZQWhqJhvk1Q6+FgcXm6YZoo
6isaY1IK4AjN7GlmbajxdZSknZ+PtzJiA8GNHY60kvM2TvTuyU6BVglb+WqIujuQIbVijg/lRs8L
t/XqK9bcLLY+sF1gFkjNrUiGnzAj0do28dV6XKFM15cN4R0zRaJiC3RfnZvwlIued7VVfFoFeDwF
Zz3WNS9Z1H1lLrAXJMA81RaUVqoqd+TAYt82NAo66ojMQxwch8EtSiBls6BpgMShCipYZUctEoiR
CHLPWfRsNFDCSUBFrIOqURlwYztYcj/MGucCkTebE841roK0PbWaK9kqe3nMaauxTHWs1J2+/f3T
X/7axxnsnozGtYjIdhX2UtEgoXY2jNP//PD7OXuSSAayeBMh8KffD2DPSQoPgZ0nOVWbp6gPeSIO
VWb6aWRkEiBeVRetLEFeJrxka/gtEz5f0JQqNLITW4k0ZZxrATpyPaZzE3m9bYXINjpTJ2Ni5iCL
/fuHZsgvUqJZ7i9QpwIbD2MRKfffsDq/bJ0UlM+2fjhKj53rHx8C5AX6aBQb5LP1Np4+JPBSt0aB
eNQy5CtcBqZimpGe4e6pqIeNaB8Xkf43+Mn/YA7+jUhQ0W0ZtcE/hAH/gjkgJSVIs6D6sz7w71/0
d32gbf2hOyZ6Ptv5J4Ggo/xhyKZh8mlUawrqwf8UCKIdlE0+rysm5TRk0n8IBDXzD8e0LJsvMdXf
7/jfYRwYtvIvEkG4B4gUZdnRoXlCpvpnEQNCaj2MlcrHv3xHkO1sBq8lO7Gir3gddE5IgobwEwXM
QaHgMWokNQgGJXouPQq+zD7/GYtamqLVCjKjiFQUzC67wDkPVZtsMbE7SLiZ0UsA33IdXIxaYWoI
kAjHYpcrofFMJ2Mrn0LrrBst+h4Zvc1A2hqvXTWS1JbAsQG46J2NZiBzQvVXSRHXrlmEFCwlG6N4
rFtXqzAKxa9dlhdwpcA4teq+jyM8uCV1dxciCeH9HNkC41ycQ+sydMYVMshZMvdAswTkSOSGsa/C
+NkexIiMYmOlqer2EM9rNVzioRWvnbmVGoqxIU3Ls5qk88HAmGZZ4ybxoOxYXUwTqGFCFX23RSJM
mSRX2hnfj3fMfe6IHtIvY8BDKQLWY05Yvsh9SSfRsxQkmkheaTmNb2No4AoDYzlaIf5Ej5nJ9KE2
1Y1dFMMyktFfDlyNWO2QoEHBiUB0Ym0ONdbslAz2BMbVA+mKGTI8Gvy8qszHFfKYXV5y7wkGMHfK
6C0d08gYVTHTAAKPnbZpMAEwAxzSUVlH+vBddsNGdlgzxBXEIzvOVmbWn/SJiB+rFLhW1J/LqQIO
O/rINqPDbhmUV6FOb0fcGvBDZzuCsQwENEzdWuZ59ZR0FllgfbrTU3jqAZRD18cQxjYj87Yjwz1l
q5apdv8l2CcZqEjdMNdhRtNdYPHnGeRQNMLkJfDFyY79dpGJfNdL1isqoF3UVfpF6jhU4YpNXFJP
O5uTTz617DfP8FGUaRIbYAqpwLGCZZGxy0hwjGw1B9ejaea0+oNUHSK2mIxA1EVKpmndB+oMi0my
T3sz/tsHHhqOu/jWBjH8SLQ+VYmtR+QnoaYPDrZF1rOUMdRiZBWDOKNDHJYUdkA7Bv9d85mzYE9B
jdTiNLQqks8MFfBWwOIrioqDkJWrZU5N5FifqD+Jj1CDQ0TeUCU0hcRIetRagv9pDeIIkXwjRRjd
Y3gNHxEUKaDde6ZL1XWo6J7IpRHgihZawUiiUMJv02bm5ikfup8RbAQrBLoFNR/6mrNUYNKBXzos
RhllYg3GlTI28BZyTyaW6WzTJLgAyw+XfQMes62VTxubxELCdiBHBmTWPl5LjkOukNQALHKCZD7q
+1HsepgWeqbMOy9uyQqdvJjtGC3HupliP0o3GkxjbyvIiZOYeVhhEDApokkRj2+43eKMX46j+mmU
0VPW1JLryClfXdL4D7n9ErbAqIrMY8Sn2xs79EfixEfITnSxegpkbEA8KXehC3m6ILYhcOZZRNWT
6QABBwu3fsJeUqVlZp0UJK7Xw2PQE573SDr5Joj/fOjubZbCgC3R6UsVD9Fk3gsbCculluMT6j5U
LXtW4XWSllMjNGJ+RfAF636pn3KrkWsh6jpqyaUv4q1PmBp1XjrvIhP2csbc27c/Sv9hIS1zv+lh
0NKoX1jmkYBilgPakZ7iPmfMUBWvgz2Gy9humZeNERM/HaWlhx8bFVCKFhRospH641lO459CdDdG
AFQGMNoKtr8FlD7b67eB1vQwNmGzNZr/wdyt5uJFH2VcbESOu06tux8gywEb4uyzjvN6TooNW+6y
h+4J9QmwD20L6JX5GKSrBovgPE3Cs8gA8oU+wwbh3RIR/7SM4NCODSxnFVqOMSvPKUUfwJQz+xnf
BkjnG+OLo8OAyWOPlEJ1XfB6G6rmiFfnHsTFW9oH5ypmLsAkgO24hB4iHytGoHbzlhDitM1DMF2G
ii+1Ja2oNS2OKsggASvQoE8t4AmjvEjbbT1CEWba15T5V/rtd+Ic+3G/VQf5aKLMmsW9tgsT+wCh
ZOMnRJ6hVlmFvqEu7JihtJoTJmzJPgA9W3tRvfgtjqEyWGL4ygN5k3fDAxt47hat9ipAPDD4DV56
WTn6fmOslNdcRu5QlAJvJFKjeRLIyOcDNtyGWb0EmHS8xusA6tGjF3LOQKEab2Pa/jRwgj3UC5rn
XQwFuYekkm6j/mQjux3IvvY6r8Ps5FTi/3J1Vsuto10aviJVieFUaIztOE52cqIKeIsZraufR+mZ
v2emqjs7htiCDxa8YHh6vqAfSYsY800519MD5Q0uMa6m/hxXCjbp00lE0aHvTVhFWKEJj9Ib6/YH
p6bZKckGvZ7vsknhEhl/pzExP5MkOY4SBXopBDLA2nIT2u4qT+ysYdrfVa3dm22KqrcBZsqKTpG2
CxvkTeuSlTvF3XgfC8tmKsk/ZNkM/Zz0FDseXmN+1FkxbrMHB5n8TTrtUx1MuGqJemvknu5K1XmF
NcrbrkCv2/qTiurzAwDmcYgNootHtXsIyZWlx+z49A5uKt1CREzyeQ/u9PYwwClbMwJhD/1kTean
Joyvuoglr6LeTXYgJGQyb0ICFYlryIiP9wZlGLfOHq2LSMo216mIdGg7E0ZU2yF9M5KUe4YQsFci
4oJdvfxehGP9xOHVtggr2TLYOPBCOBgKNtL4btR2v67h0/C4qUwMl25MHxU/TNVlK8QoKVjq4Ovc
4kchE8o0RmC1qyhMV7lES3tk/GE4jeV9UvKt1QA8HxKqf6Eu/ulC7RkJb4cURP1u5ksI6c5ddGzG
hwLdM0hEdtRp8X4wVpy/Tpo7UMTSWkeKT4+F9hXSzJD6FZauVLoPBVspTQmSMwzBYq9OYhaewYDw
VXzJVn7qNeWI59OX3GsfUfc6j5C4EikogaFhYEj/0ITevkHz/zbiNewNlAZK3UDXMKMv1vsZ8ceS
FUejxbdhaj+XBybfzXy2cvVZaqKjbFY/cqNTVHzs5B7t1keKkVz9Jj3Q8dMZYmKDLwSUTUajX4tL
HIyigjgIcfo+Kc2vcvjbx90Am5LCfjHRzIvy6nsOd4/sG9OXIM6wI5Qi409XIl8eaT+6IcvuHBr3
JH+qp1E49gsFl4qeDNgf2rWmEroAVpk8tOHaWttMGk2rh1meHzmdXCE0PpKy3iPqgNTM0CN5QgvG
zCzT4SpViMHKpxh3947QjwFLNv210PhHu/xitNFXNPY3HYkgc40rxUbZlT+qgnskPHQ76VBWjhEQ
NBM8FDosgww20lQGM9EJ24oVvBI0ivqxnxR/hDo7L8uAERPez+amGh8umJcyxKt1npY9Cv4g5LXK
liLx1kurhDOZLwgb8WUAJt6Y+jab0tnp57eloGtCcBpuTEzIgabJ6K4jO7ro4KuS3gokCwKibE2l
02T0JqmEgUKodOJbkzpySbU+jKW3vBVgEI30GSz1e87GoFflDwuObRoJXwZ6AmgnNXS3KfhQaWuj
BccKRd2ONX6oXWVuluwqZ1B3FF17kVpYAFPaIzXYHeUulYI+5/ajw78p1XLbZix0iGk9qDhQ+aPa
Zhd1CmVwJQ8iDxEwZCgol+smI6btbhB0vAibqWWKrL9q5mDRO15VateXzUgA5fD7yu/jpGnitVCH
Asv67n9fkLn2oPn/8+S/r/z7nCHHlBceyeb3o/59/n99/e+Tvwf2/96TZeleodIfoGbeS97v+9hh
wQ3//sq6j4X2vx/ZaNLGVCYIBciVadVwrYysRnOXU/r9IVnif//273Moh//v54ZWiXcNJudh+AAr
Y34Wv9/x+y71/771n+fUHRIuLJCrQnGnIsY8rD+WYoCrmYSxq4Ui9KHfJ3/f8/tDaxGRRsaxcDr9
BTkvut3/9+//fTiu/aShp7vWoPgD9eY/b5QqkFoNV+jXa+jXRihuZqLkVSL59zkDNRpnynvK9nMC
wh1p7VlZbXriVe85Lmbgk7+/DkJ0LvvCLQZqv/FBOHbqE7vVoh3JJ9L0hscjQA5MOTx26p2ZOvP7
dFGu6G2e6MZPzrgncqH/cysCNIzqt+WNiBT8WvWNbQ5WqtB98Ph5kRqqOcXVPKwqYQgrkwU5gAju
6cl6omS8vA3HuTYuaO6dlXmxv5FjlSu/fRxApRQOBgIi8hBuDVP0zvwlV4FpLFdO8YHFTgKR1BaM
TfI5sfCAUisCRC4oKWEMUgT9N2DZDDG7h4P4eDV+gN1F7zVma3GVr+4IqIBSbKC8sZSgREKt3kbl
wQ5fAX7skeQC9zNRFFyNTFzh2tgphVPpmAd4uEovqrqL0ZnGOFT1dBRCi8g55yfzvLBaNHYW9FQH
6ZJHJLPxqdhVz0i+VACO7TY/8FM7lACcliXeyvKfhV4evR9KtrNw5KcEB02wuztFzEVHepmPGect
eY++S4IioP7dCRvUiVe8qcOWXLbZjnUUbATmHYhXkFrvZPC3Gbu6o76EIz/m51S8CZ9nfGj60F02
GljzfX6F0Qbi5EwvYYMew7W8NpfYEWzYyYiAmC5i2bZMkGsj2Pxp+X8MwIArIt0JAXcK4Q6pKbQi
9B2qTQmU+UzGUMceVYcU08WAM/0E37Fpvccf9VR73ySm0cE69ojk/Slx2/7AseAAZ1y7vNFGPSE8
dEAjdkboFv4aoh6kh+j/OedmsluAy2f8WXkakvD6kz6b4KjnEIjvCFMPd7P38MXcapEd6OfkqG/1
n/KLfyfGWvuGwfkXPccmCH+Ewe/fqLEzVMMzehg2oDt7vQDKxgLlBCBURqgIz3b3Lp5h0Tn6mV0R
1om+BZRpVySjLkT892/rBsL4jFHO6iXlzeo2jHYWlskyZc4zRSRoFOin1G5uB6hF02iLvOrW3LOP
XnB8ZGcU96N6OkXPfzS801w8yOnxgMkyIGHDTNU2+oygmF2FNsKzpuwC83WQmQ+kZ7qoyQ3R4Ke7
8vycjFvBAa7ktV9gfsAWpye4rnw7INTbSwrRzJX2CyIIaEA5yWWOgxxfRrdgLpUO1Ryw4WgcA3Nq
hHt0KU8Prz/UmCDayya70UEe90hQNMGyB3W8cPa5O+8xTtpClqGY9IEJy/88S0HDB91meqByH+Xz
AF4RbwYldaGm2KBQFmBOfG56Ast6R2eGsez0mwTH8smdnfq1O5ChyNarGlBnodbjLN8Mtu9jCjQR
kRJfRvHpaTi2Jyy1aNknj5N5BEfvJK/JBp8dJ/bv6rbdNHSELTydXcP7Z6TcMyewnJwcFaE+QLff
WdBukF9+oebD/g16t0s5lAK9E/ehutlReAJUhRaNzeAp1unMzWSU7QUw1Lv1Ynb3rcTL0w2RdtR8
ylNdHkP4gdQ4aELsxZ32DS0E4artcqlBW24GnZm8mZtt8hSfwb1ahlMdafh9UCRBgvkNfWQbIfCP
xMt2WCUlO/Kc6kLAxJWrQJHbY3HxpxXaixdY5onHZRvHe7/SIUW5xdNHVZ/ly/C3BKD0OLWCTwey
2aBwo2PvYXHVKstpPmHYPqMyj1tziLvIh/yTIZAtvRLpUspqRg/KJjm1K9USyjh+jUDjchCgOaqf
4w8MhrI/NmAaIAjZH4uLbS0ydeIpVewvMEjof8BcfdIaP7uF7vzWDK6Z8AywNq3crtI963WOT6Ck
K4c5UdyroBXgizjK13RH/XGRPTRLWMLAi9vNkcFSBVwV4JIao+mGpuRlgrGACou97BsHAAXA/y94
UotNbgT4XEGFhjTeXEc6VrXq+F4dJW5RBxYZnHoJLdYmG6cV4mFZVc30ew/MkcQTy2dl0wXDTXKx
hFDNQ489zDM0BLp+MbaGPXhnpwiWypu59dMdy1M7XXeMq/LFZskW2DgIEroRiwOYvOqjZR0GVwjC
yG2C6AIjNvfnrweRKvZEtUv5hwXaWe89pZrqs9gt9rxBhlH8UVySpUU/xv64Udexh16HMLwWwFrX
254Q4qUybS87f/no2AU/o0t+pTFzeuYQxXt75YTXkz6y9MzhNok3zLdtSi9s2wHvcZenfjPa//wf
Tdvli27+PvL87jaLLhJgOMx72RNNVSe8lOfqVt0i6LzqJpxsrkSJyQAk3syb9SD/FofBNu+LekLz
oQlSnyPAYgxkOgE43S3crQF1Z04qBDKarLfizs7AMoIYBM04h/18Qmv9xDhne0Nn1hY9rM7gszvp
j/lX73wNn7WWPcpnCHXMFVAjXEd2Uk5wtouL9FX6KyPHk77kO7YsLOe59W0UDiZ8IfU5wHfpFVf6
RTslu63KRuT7YDi1bsfPnd4E4JPs1IEErBtPKcCwFYF8WbbJHaUsJ+1qnAyeakx1RvEVVTqMEhgD
T9kLifdX/ybemKj3eGWgRDtl33ykLjiBExEKtUG6jNqXsadllkW2j7jGp76rt0yDP9Fn+CHslW2z
j3zBpQBgOqPPFrurunPTkY/b+Rku3B7B0JkKiBMa3u/C5LI4ubPhI+WRv56hG+A7igoTKrbjEzen
u5k08G1cPr31JipsGaqdui/rMG2CkaqRXe9pTiapx+q4Wl7aPX4Nn7jAgXl14T34ENzBA0kOHh17
DJkckgZBolhBOLRUHyj2EvCsur3F5lGc1THfA+yAI48foauHh7F3ZIXG6Qb65IpNnK7Ya4L/g9MA
bJJbq6dbTd3TY5eeM8dw7oGpO8Jm7wKDtYk9r5YF29/H4AH8N+BtbrmCQQL0/fYU+6l1roHlBqFP
NcsNfZyXHEb5s+ImWG94KGydwukUNUiQOcV3I7y0eeTMPwrZpKxYRwFXG3GHm5IACdeIztJQY95S
eBimLtWT7jCWi435if88kCrsJtAA+MxNBsewrd0eVEW4vIBd88Qt+ihsV5SpZuNKiVMLD0jkq14G
i6/8ll/ah4PUC7q7Mvqfpr7yrJEFsMYPWEkOEyjasexIm9wvTykOAxvli7WN/YRAWjKgpcwr8nng
zhUXWB2t5ROuNDd0bBsgbdGWQJWJd2LliTGL3Q33BnYJOj8YvtcsHC4hKAF1PbJ4PIO51J4b7IdZ
t7XdAwz66H0v+zGkHWMDhwWEAYQYXQQQHot8A31LZJ15OnMMXPRFhjvttNelXpHUd/WOwGnn6Pcp
ABbfZ+/1iXluvAEO2UJXHLdUTGRQqBzPYlNdsYtnaRVIRgnAo0jcAnOWgqylAg0eFXUBHIRZKxzw
xKDLaaikCNVhx4EIFPGOPO01ehFUgvAkKLcysxUC1ayeKKksOZZpvvAcpk8RaNtj9mH8CUGXqk/z
6HP5xh8ckf+5Hqx9eN0MoBA45oA9oa5gBUI0Ekg89l26ra+ELpQfQQuBwaD9V48O9ieZ4DH94cUA
KE995vMjt2k8sfe+qNNGiw4apg2OfnzsRA90Dg7fVXae98B5QAZZfo+Aao7n6F1QD2niFaX7kUBI
ktCC8EbZCwNgO6Db2Z//YF8zPLXnx62aQCT6YvU8Nl6TBUPmUlQRb12yEXp74Ah0grStgpBJd30I
r+H8jhIR7BkWFwCVxUcPQDm133oqzITguD13jowty4xamW9YPrb3BBiPIBpOBKhQxIKKMa+dKDQa
u4FdAGZZAFqTpO4YrlePoVTd0BTKXmjq7MAKmxAqvzp2gumcIz9O/4DxY8uDS2ImbcYaNeWLHu9m
oDvhS576JasBxCQXjCJbncJqJkNaAVQH/wdagJhjg+jnynmQToQz7I+wt1jsprt5n0AkUZJtXZgq
FsQ61c8GSlLVSxzR2gIKp2Gd7Ii1p3JpTjRpozFIDdY2B/kPpfUh8mXtxij2TeQWgHKHv+QJgDTM
K7UQlOMpNQLHpEenYF+vUfx2y9QV6wD4awgPQ0Cunkjeg3lSRsFpHX4b61TSDbMC2jFZ4WrfdfwM
ENvYSL4OUTQ9QLZYgzD2Ec2l0/O4RI2fxwfK0aVF3nrIgP3iwGzniCFlkTuQkAiNo4tIBIMEx4ss
x2+aWJsbsHwRDSY2/kMZDBsGw7nIAsSoEImGQjtlIGU2hvppGudW9Btxx5YtyU4N4/pDpbb1VWOy
Sy5zZ1eSNecuhxusXh/DRjxrnk7z66BG7OUEsXO9o/L9uLPYQPmlEjwpCPXZtI7FPFCTDQyuXLhp
fl/4sbUBoVi+taBG4p8QQMidLWl20goY0QsHveK+TFupdxG1ELYiAibWuiW/oC82vrA9sD/Z/Yl5
g4QKLWz/BAeN+LWhHu4Td/TXYkP9ygEE9xR9Zp/94aPewmGqf5TN/PYNW0nHOtrpf2og1eRpJKXJ
Z8LC9DhyE94MYhqGKFQ2vqY9k8tukmNxSWssMqGo2APp3adwhZs2X3Uu0idikadZ99Jvwi7DAanu
GoeX2q8FFz/O5mZu26/xjbW0dJtLwthDi9Oe26AbSY3oJtFFJkrlZ3kqjtmOE7L7q7ZZiwdBO/nr
xkvV/StFeBudOQx7d+UJSa/pef5Be52QJgHqE4kbsJUaxQhGdeMV3cfMqIQTiAKHTN3D9GAKhoxM
OHA3+ofrI1Tx1W1iHjL6uWcoSdB52EjmK3OLbyJzhyHIMlZdhoAJl3F8DXKyrFmH8srkZUbmPr1y
6gWs6TNrkC0TPk2b2Glpgm+lA3qsjLLHHZPCnxWa7xJ9GKGL5XW2JrJO81e8QZ6tN3xLQdJwXv0e
fjBgKe7JpbgY+yowPMI7/fh7PNF4Sr9FbzlYPttedSTIr+tNfgqHE+DUxdihZ81JRb/co8KFGAt0
a02J1obpcFMIqKy39A85uQEfw9Y28p0Ck/CVeWHxbdTucJERyF8XyNI3WTMpq85nhlZ/IlOV3ggv
4Qu+g4EHHa/4J3HLHTeC9kStBMIdlafELxtPJKLl4sBVTxzpm8JRAjpX9ChW09HPQxIXoJ+mvxr6
Qmj4WMW4fWYNjgMoGmRHgibNerkbox958m2efJL2UfGq0jXfqwAZclydt6QZsFSV7NTqp6T4K9nW
G1/eT77FiGY7blZYCAL+CIbDUBBfBB+kOyH8oh36M5DQ4Xl6ymNfhqUT20SzqnKuwo34rlP70M8m
8+vOANqGAecgr6wjlqzBkZctks+fLbqoUJm0OBC+Q1RlFKcAuAB33LfOI00c1UHmzW7c6KCX/lvz
DbHoML3E+/CtvU1smCSdk40yQWSi1uNEvXNtjTeM4aTK+USLGAUXdp3Cd6sHOqIOGEwnz1w2+wZA
3Gf4d7xW1gEbXKneUObKkivknQZMJCNCf0nQx+qp2h/q8c/0yX7G13wUyMoCeXh/q/8WPc0P6k3k
bKrwt+5oqjrZR359qRwlOnQXopHhA5gfTF1Z3mOOxl+WFVo0HmXGnjiW6gBmLZ0dr8QhyHTwJsS7
sg+sZ2JzyNJkmPRF3YEapvwOB97nRooZNEg0BJAcfsh73J/S5QBURPZJJtieyyuxQPEhP4IXg24Y
I7VxqIBQwKDSwzptJ1SfkSlxm3vaBrmfQ7h/ZABafVHeg6xL5q1AQ6M7ilA8By89dMC1tU1h3OrQ
m9QzNh/1GzXf2gANY8/EoWa3L17N/jS3z9z1I6zlethnI6d6shBZqPKvio2goQaXwh6tebdxEB9/
qNCBiRQNSLj4p37xHxUZCwjO+s+TEu4LRbOn+mYZl7nb62scqidnlPo2dbV5AQJpxj8QLkdhz3cM
VPyD8G95YtR/Uxux1GDedCOqDV4buixoB3L8tT5i68hP+7ClwfJipbDpno1wj50x9geIb4bv1OkI
4ZFgeiPiJVuiYFnvhNDBOpB2j93cwp7yudO/9W/8s1bcNtqb9Qxlu6LiHCLl8j4IGxKvJ8Y9dO8s
gG1N9vY2svzA/iMMY9U4kWmY5aeIbilblQlXe0CN/MiKytdQviZrYzLDBewIfxO/3aR+iuIh9tzT
Kx/2RXIJ1wwIz3CKyNcp6Mp7WPmwYEg+34QntqHKZVHVQZzQ+CGIqj10IqB/V4GcPcEzbKH7b9YL
8sERdRMLKY0wDK7XLJodEXRYQg3D9H5XwOLIcnslV6+vBVmNnj7NX6tU6RuxFssaIh0pSrOMPhY9
4lL4ibf4m9SFuJhaLgtkgpKNb2zkdE9isb/ntRu+J+qVEBNKeEJPqKP/+MXqNv8ppGDkPYiVLfuJ
ptMROeD0SlGDqfVE1J5vu+j4eFCN2Ujs0m8YQcxfEk1sdK8pzYSSnwVbUnt7BjA9B6Lqjm8i5mlk
YfvMsOz0BctiuOhCcupMT3jiIicN2rYrYdyih3Ocbiq85Kaxiat9Jpny1V/BkqHcw91Hz5Qc9J3o
Hs8dfqX6TypESCFRsyJGwP4CyvqqDNewDwBjUTZSehpATdnY2PzNLRSXbdRoKbljqjt5WkgNhrAE
ZEQ6ov3qVvdJe4OvANIq2qXbP8KVmihLRpDFO0pKHBY3SIVKcI8o5/xV2RQb3OEqv1ocwqopDbii
AFMyUqRsR5IUvj+mo/JWnjKPve2dyyambyFxFvm3SYUGyimaY+LXjEZA8pFFW5YGjgbqxBefxLKi
kbCLiN0Qpp5y0FMvOkmtY2IjUh2UL1XeyyxwH/EV8695HYHZa5iSJHjhMUV/XAv4sLy7smrJXBly
iyvi1dfilU6y9jg0zvSKQPgH76+jQ82g/oIqaV3nPROZYjVIsCfzyACn0mSy+VRIGsj4G2xYuwpC
LEgwiAOQjoDdmDzLtFOLllIgZq9a+1Y8AlptNEPJX7MX3kthpyG4yDxZ87nv3I1Ro7nkzZSESKtR
rjDOMRFf4/F30+ASoG8wuiSTmH6ZuXyUVW4jiqPaG90ZE1/r90r424OOeeD6BKBl5YDO+kdp+Tr8
GHVL5Nwp+0J7QyMI1ZlACF2ElR7RJm+DWXysgydZMw+WbFJrwC9AJBiVJb1fj/ugojVyWkbSNi8W
XIGdgKFyJTBBllb5tdrj6DlWPplfFInxTD2duwuHGCEOrg3n2ys3vpCVjOsBC6WbX3i1aJ1Oc0vZ
o5rI76Rc1U2cHVV6SbXcQfKaxnrF9I5/6vmHizpM7/w537OmKy4Xuic9L21lz2VdpaJYTAl3Ru6I
KygbDkmiX08LjJcX4DVrP8cYz+yFXHGuF5pCXKMUc19sKcivbA7GMIE0UOwhL665i5QoPxidfKY+
X9j3cG2txD+cdU6xscleKfvzgMOnso7CHdIfvCRTt2alZOcjpZZQEqGbqbmkKPAZMFenL4cKXHEJ
8S5lwhKVociG5gUHTUFDQjsPribESocT4K73o8NZMbZaQubQ5eg5Rm4RqwJDKdRY4S5Cd8XZNGg+
LOS//fQ79sEnIDQoCn9VyvZHeG0SNbTRp05CqXIwvXXQmghm/2Gs8JCSq6ytn/3PN/MNVr/lEFTS
apBuNmfGmCQ9qZEbZ6BOHgfKuT5ABPUkw8Fcb7n8fD0bf3l9LDsuK39PZ3y9oZHDH3HuKWxGy+d0
GPSKx1ExiXiFt3A7pmCOaQ2vp83ZyngvrGbkLpeOS8AxJprN+S+1y8dx5vwRx8sgWG9SDWzTLUG2
oYNhY2ZN0hiv7Rvx0R3CHclGlLP3ECVRaHHMwX0cpw++eLzSJRDImDCUcTgd/lu6Kx+oU+bRsCfB
mIjwHwq9ejWgFpkAWbZM+ULZ99p2oCugQQCnCSy64N+4iXzYOjEQQWYyaO7Q0Kx7MfYq+Q/yNYnP
BOE7eCO3nTPkNFXUMtxRD5pLJG8E1obFQ8kf42jehKBIKRP9uuM6lR3J2kDWWUJ/pqtrudKLnu8p
ngg4zfRXxjxfHoJ6FoByeg/jnPZOLrqVceZ8JoYS8SAK7AduA+/FNnsdiwBTKD/L65Baoa9U3Al3
GKvAOm/TXWuxCYKLAscDySmH2yChoK7hc+8ScbfGMQYxqdz4g1g8TNaBfh3jg1s5w1wvgkYK+CZ6
7jGKlskOygufU3jWflpnn0Hax1Fx2MuBxgbTYtU6GPYMsv48PNMgjVqkiNwIb/oX/KGpetSYpjWE
LaB0AlpsJsVsPypdJf7EM52jYx5rsUfkiMIOHpwiatIFHjbl9nmxXJYTa7jAJUPECpc8u8IOXT0C
aRNluDB2Jx97Pn6BUB5U4pbWOBrkIMYyyYs0X9TeuMccJn5uzD2ju/KQ010RXDUS2Rvi8lDaGCPM
NxfZ6byjzbVeWIzPgeigTYrINKF1vf29/DZ6aqUHxYcxaTY3dd7+c4UBbAv9Bkwl1ycrXXJhJGpQ
8jZf5y1YN87sAbOEarDocn20LmDClWvXyWnPKqTGgKvRLV6VbfBxYRSCKTDgXwseF6zsNnHhc+u4
UHStFVxOFx+HAYqa6wrE41bDMojqj1dz3AiBMBXLHddUUgk01sHBhOzwgrF9anI/q9I3BsHUU+nb
qWt9EhUO66u5hJwTiRODMdlxYUnzOCTOfwUEGYCLnFj3Qor5dlStuSn4yETdtcVtWfZ8/ToIRkqZ
CGI6JkZkaMshP0aVk6zMpnMhl96M/FRLSc0exoc9WY0TsHo6DQ52WBFAOcSEDXXVffwNSrV4Xser
4PDJo7l9YClXfpA9MMhIcMmBVbK2anrJLAQBDuIcevCMRTCev9MOVw99XK+0whVA8YUN8sKeSWiB
BhVrSc0YK7cJzLwGRAUaoKyXrkpHCiHk15jcYdVBha+v08Od3QeT4gHh/AKkv3mhzgaSwzL3Elqr
KFCF6cXIw4BpsM4fFdEv8IUoutDsaIddNeC04nKrm9WWg6TChXrIlJyewleuqCgfQXalVO5RCYk9
3FlwmLC6DXKASrdpza91XCsX7iWFVpGGKG1P/A16CvWAXoTcZ2YNnQ/gkkouK1BJmRQ4V2Gt1+3x
MCEYUYiyWP1J8ZsnBO2oKsL0DemRjxtNDbC1RCKX5blSdwxDzmKMAhJogUCdCYpwH0nJB+luk26t
+AmxApCgkcjk8foUFVLc3l0QmWa6raZP4RvECsuYem92goXw13OBQxjXlPDG+mO0lxqJVstZR9Kw
BVmurC6ujni0BCxF9u2CEN4Tnb0Idn+8f5SuNv4Z+5e160UpIfZiPAOZoe2OtUqm5NSv45q5mImO
+kkZAU18JaibDQOTW8GQBfFPSWrVtHxiBmrU+giyDMTr8bK5sRmZlcNop4k3mXteYmlfYw7khS7C
F4/NeMtHRfGLzinUW+4aOznWPYK5E7LnnJ7ZYz0L3lnhtclD7PVQzgEYGe9jwNYIHlubNZJm3gtg
P9+piPD1BhRlfZ09dJzYt3Fe5ANkRiNN/8e6gKx7dk4lbctKAkB5SdwSlzCKQdqFaQk4PexeGxb6
zq/HncxHwQtPvK7/ZsDTAwmVC1O3T1jsXAZUnD7PnBBgB2YFShoLJhViIPU7uCXoLHDDwMAMe0Xb
INYlPHyR0jmSTvgv04hBsXfc4wJGIYfLLZSXkIiLheV3MWKy1uf8nTHDlOLIWIkWzO04gt/lnMWI
lYNbFGGgnm+5aaw8BaAV3WF/5G0sl90ngBAWKPY7Qdvy9iGYyJuJl3MHFwkCsEo6sYwNybFFeLok
NncRKiJs4Mv4VvY+imU85BoSnDFbxJkc9UwHR7Mo269NBm4rf1VEEHPAjB8tic0OSk46Twgivwpg
ybSvNd7jowhBsoAlJF/QKDMBCKerhNbI6Ef8VBy2zBnqabny+QwmgJYMkRhnb3yzyJ+pjZKsk6+u
2zfIE8qfIItyhMqAGfQdqL8tSAuKyWzOLRUmjGWX1ukFCc25GT9Lp1NVBPhEFg/NSqgKoQGwU5p+
XsXKeCy0Jd2iUdPx5sN1CN2LpUMpuJFBCadESPr0tJg5XtFlb+w0RKMjJV0FXkFyPiYRHxFdvST1
rKD1CCsSoyJgZCkgqlItthDWPtIeGkXRP+QdJo7IVTXZVoTTu0sESC2J3pae0OL5GWLCgJxgGKFH
KKM6VU4KGsgiiziOJiI6htK0e7TZqU7g9ksLd6Sb1NukT7kThZ0BsWJm5epVxRvjlwbHtSCP5Ird
KkQbZ9F+EFT4nEI2mRr93U28FMFgeClxTRSZ5TYDNI0Fi4UTpyFdZxMRJn39y98/hxP78MPMPP0+
1WZKQZAjXn9fK4oM4TIqN+VKCyplGJfFyr2cmoRLNowHxFXaXfafH3K0AMT8fdzHBghRuTYdqWHi
thB0kaeK/+eH0gWaVrGVTI+GcEN8/vcNqZ5+mw998JSypAm0/mjHB9bp/z7+/W3sGH5FWWwfHSjK
xNBAMf7+mosVvwpVjcRgueyFBmSnkLUPd1bR/igNgzmCnx0AsRCtqN+jNQUQoW2T9ehIrr/+PvnP
H65/DbKTV/59ss7C7diSg/UdtZ7WAAn5+82/P9L1zmS/h/P76++TWt28WSKdxFmBrRQVIj4DKjtd
vV7Y3x/T+vD/Pff7wu9z8hBvlFRPAsWYDoWRI8w4Rg1QF6Tzp5RELo6Q5Mya11aUO4SfYsPt6W/I
UTe54qhpjqyDMrcOQ2rqnpYbVdAJEPOpzCyAxTRzLW8jAD+V898uF1syv/Ar0rKciKDZYVnae1Oj
0RhZwLSllNBSAx5wPZbRqRQAyihoyUr1SqSLkVPPazMlJO9gNhng+BuRa/cYTFt4TOe6Z0MeRc0Z
yrwG0/wgJcqf2nllE5pq5nYjFgbWbH4V3bXVKAhqrVS+IBeKoTTuX0kx+ZHZpIEm1zRCKJKorX55
yNK5EVEzVFSAr82ExdhMePIAcxhorY6MGwQtUgLqc9UDhn2OMrzKloY+yXMHrrKmamVmOTLxxbDV
RsTCJYUmXNu4If66boEwVmxp46bLJ+pQCM1ZkPu8YuZKRw/c7PvebYcSwJ5xyCKpJSNvfuZBYIOO
CIN0qm1RTTM9FTK69WxCcA8Nh65CjJI7WaFAV2bJa0SdzYKLitL/NFIfReXbrycQIYVEhoEN3Gsl
9lvw9Ik+0aBNyZ9xwUq20gIGqaLKbFIg1KcMG7l0+BgrLlrbTCqV11fFIndACwYTXQvB82x2xwJG
2/wBP3AAmjmC+FfsWIn/NA+EfuMhxoNoqNQAV+4viwqQJmXaZlYENi+0HNS4pAEzUKzSQ/pRC7Ud
Ef88MG1pBKVpKI9FI1/lNeuCCrE1KSEC9YJBa4A8sk6zBW2+HQVkVOPpvcIh3BUEtGc6wTwM/aw9
iexdBsYy5YymvJoA9qzjDPESolFR+7JSSztEAxtcoUE0rZPoTdLJDMExD1tBfuyHeJzdBiupvaWM
ECVE9KANDWFxaQ3vpQrnnqnMj9DBpmoaD107KqiZ1pcFI75tQqMXCsqylwztTyMrQAlGIaiHpGIC
mW5jYr0XRZepPHWKbr0lawlR86xJMfdY4W3TpOq3Q62t/pjVXhPao2Fo0yZr+g8d0y9/mhqwKkxe
dIPQwZBw6syTB6L7kYloHcbgJObGSDXH+CnrZbKXCW5bqqo/jUA4FxWK3+vEI8KIiJqZoEijFl25
HRJxHyMHsp1A0qYL6pwVuh2MruE9SwS6QJia+qnE/vtQf4zImDZTC7EP2seTMmbyTsmWXVTlRP+P
8FND7opMZDp28PiDx0vRGP6oStahrRu0Ysp+D29ln4fSX+XRQaCpKZyxBdBrAJDUa3tNk9JASNFP
EWEeFVKzE9FW1yHPdl0r70rAEdD8tuZogGKTHyRJdZo7ba53OxhSgyOG2o9YVCixVXoQSjk7Qdsh
NlF+TJhFoB0jBYuSP60jHaauJXqakMsHI358mVmNqXUS4y4M5W2CotJIXTATf6vWRlCkzZTUUJqR
ZUZDHaxHu0zJPmUfsXokA5cQsvd/sXcezZEDW3b+K4rZYwIJk0AuZsPyjp7sJjcIstmEtwn/6+dD
9dP0exNSSNprU4EyJIuoQpp7z/kOicbRIlpEBuLVOGBr1zsYHest1yrNLTSWY171TCxeMK3TDmYE
pmFy6Y35MNjF9OBE0T6p3BNfkfwzC6yLT5CG1Zbji8jZx3XY3ORAZ23QlA2j5s3R497xW+NEelt0
YywGyWqcwy2c6ZfJzMaDbdrnmo+GkiPq7zCCFNjZv92B/Q2OK2hyilWRIEhppL87hAkbIWjod65j
/2iU0FQ+5vjQxDZrwpJCVDO17AkxYckqRW/W9CMh2xLdYEQX2dhihLXXpY1Nx6zl04T/9TiFzrCL
A/IgJqsojjMLGZmV5y6u7IeuTp4Doeotg3EKTfNFhqV525IMq8LZJud53sg0tp7bqaepgxRLNwaM
Y+99nNQXkKV4Dw78e4oIFLHs6KWEvEiXrfTfDZIEz6oqL0E9ZbsE0zHuAfMDtBW7+YB+ll81Z7Oq
4nMqotdCwm0y6WRMmbgIY2bY9Ptha6RetBF59cq3dFXVRnWRpAgywwysm5WbbWJt0AUM3SfHaDbZ
7MoNltLfyRicE23ZyGkBucwVy86SQN1zxm6XXHGK/w5tID8Vkiyg/rlNLH0IcejQeFhKJHiHwfzE
gCXrrePl35q42x3G/gCTOibQYThoO043rrR+tHk4bCLHHXdDX8lt7vWH2p2Yah1Lbt2B7ZHXONvc
zF5Fb6PR0NOD4YU0xex+3uQgfEnDKzA+qvZsjTZrW4aWzumt7WBa3dmq8vthmN/Gsr1rck2NIB3t
/Wz2ZwdMyK6NI4C7cnhyqBreJd6Kk1fuDIt0kLwNwaxKt6DUOSFxMWyc0VZwsMYeso0wmmPrYkjS
kqJC3VrZM/afu2Eaz0af3hqJVBtvznFBsKCvq7pmRkU7LxIqKIlRfBUJIXwJuJoRGXFg4n3my/5Y
OIJSuecfYlbo+zxE1iGjjhRe9SiwIYdFo2iZ+AUC7rVRauIlev2ipGBoN6gqCslmaw79X/HMarP0
O6QykjpVY4UHaVLSTAvPPbTDZlLbdGRzKHqkJm2E0rRsqc35NdeMKbqd44G7npP+gutxTItvjPtk
8Uj3o5p/1k3vr8hDBO/c8/9LHC/zrOLLFN35bo62oXubnBEx68RuwDpNc3Jq62Y8N8Zoohv+Cl3J
wjxs2tfIeBzAl61TBcIqSPqveHKCJ0VnySxj0gAAX1zCsP8Vai/YGQfbrfZ1RevWakfKAHN5qHOW
9KnIT1GTOw9uqn+Jtt81FsuN2qcI3vjzzzhAiFHjEq6micv43dN644Qz4HDR024WAVPQnN6K8TLZ
cXTuKlqofmJvB6FoEHpsctiGt6XLhjeN7NVYllB6I++NeNfDYHVvTDiPxJAQ67cQJardwHW6qYLA
PVcqO41ibnGbLzUms3waVQxaCR3cRG4gkXsYfF0K9LZyaA9qG/+zrDdNfXZJRLjz4q6+ACagrD+x
YKFC4EdwlcVY3dmilWeQNCd3xIiTRglO0gTC0GSln34ZJGeIa6iDknQnpUvJdXQhPAxmuR+8NWxe
9kjuSYyG3nqT+GHL9G7uBnkRGaHcdsU86aPeTDCkWxZDzkhMwmoq1H0q+SgBRaBqsuwbWAf0Oc2h
WkvxQMWszXLNhqKG0GwSMOzohAp4S61OVu4mC/Ux6fv6VSNb3Fb016E7PErZUL5wKj6yjAVdb9Kl
r0VBabhxCsx75VObALbTLoY7HF2HuLMsgDrqXtdmvO8ScsBZfFM583T/zNa02mls2MiBuZv7WbvJ
UvcdNFVCpE1zGjAZU7QU741T3+WlrVBAze1quXhkOhEXDxNMuNJZNLksSY18W0hYo07buPixWUYY
jEwwG8nTog4SJM57ydp3Y+fm77wp6NmbQ44kpIlOcb33FBdpZYUMY0T9pAHt2mzoxIHQVfjZZY7f
jWGSlGeS0Xy8soF+tsmSvdQ9ld3SKvdlvNgQEHwWwgVNGsy3ptmLvQUcYs9+2iZ4lVUB0vU0NLcj
Wb5EvrCtts2jSJv0oYsV4NWO5nq62CLB2ZEZKSf7bAbkpua9pGoWByvljgc5YD/yPSDZPjSEY5aB
y5JpSk0qAO0kZpvlyc63M4K6rCl89d0evWla4B2Dsx7+JN0YNB+L+rX05vSsFeWUeiiY80iZvJ28
dPEL0D4hXPnFNKmLSEeI+wqEFZVqan5OmM+bUfs45W1YEI4XbpEBJrsqmGF/t+UJH+PvevLio5rL
mMqJfu9kdSAQVVNygJ81l+IYNCi3laeLY0MZrQj5Z00/vGttPlw9Mz6bMxtDl5iEwTeRkU1oM4zE
dOH26p+GEU9Mvb1izUI+RzMhR2cXQckpRvXfzu1xxv+i21vD6sOLbyZ3ljMYz2x3bebOX3Oj65Wj
T72Mqdj49Bo747EsvENQsFHwOrqaZsD0nbV00QvIwhOmi9T+NaQRlLw0Nm8SgGC0HWb0W+3PPhhf
KTu4bJ98RjlX70sPOPwQquocdPZAQyI7pGzuj17VMLbU0VHT6TcaM9ilddrjieTjxNK8M+Yc+OHg
LrtQsz9O2kY4CcGz61g6FxnKUGHjPhEDSZl5a987xAv0lEf6MIgv0WQgbVd1fcv3k+EUoCSYcpOx
k/DjjSONLwtnwckX8c8xZlo1I65Gvi1c0CxhsQ+NxbYR5VYje4UZOawmGZL2GTo+L2jeSD4i7XVq
3s3BJZgujrlEq4pOzvxTxOZLlNAqnHva8gTOB8j/afUH00QAeVG/RzF5wPYIeVuiNdcV8v+opvsR
RcBfyzy9HWP7yfCGfmeC0KTvMd/4nwMp0jdTVCHVMGTO4qHJNk30QFrs6zxPWMgUBeCuzG8LrV/m
qNgbRDc/Ze4P3fe/xgSKF0Aeok8oc6x5uyQqU7uFTHnU8FLXEwoSUY7oFfxj76eXqDnbwnxvZpAM
ua1OHrSBG+VK0usScHUq7x9Sc/htD9hIfBdXSB8r90Z7afrkxtlPObxWZel+zc5TEacP+djUBwKS
aAMl49J0phOkFeXW1LmMTEgbqlHfPTnl+1bRy4Nb0zPTE6kKQSmlsoiiEX7LhzHTWRBygDKL98xA
w7cR6Q8GLJDmSYBSsmB8r/r4V1xmXxXJ01R16/tGBN25QEvZM6t6s/+lQBlv5IIGidv59aPzxXhr
dsZG5ZwkuBXlrrYDdACbJoute9H0ey/N2dMM7bZgBF91Yjz3fWgfrNBmwR9d5rzsqSV4tC6qeT9C
11iN04TtoAMcEctDbi01l8WYOJCEoKa2oiDe1ZBoZxZTVnWHx5fWRc21CzXwZ6HUbzs3ym3S6c9C
8olbhGzvJpKqbcjMQAm8rTZYFXns7SofKw2MYC6KgjRvSJ3J6EACUfi2+NS5fJxorUdvCYJwKRVA
BGXAxipgpFNw26vqK6ZN2bb5txsMIQp5PKgNAmZGmkCZH0aOnAgU5LSZMvrIMc04w4G9qpvPQuCC
CvztpOvyALqU4dVhKxf00Y9O659jP893mXuvcpzGKXHEO5gfBdpFoEqGwYqZ8PeV4ncQVPzQpg1I
80F3fxLb/j/o7f8AerMcS4FG+9+D3u5SMrDK/OOfQW//+KF/gN6U8+8O0b2ea9lCgb1Rzr/9j+G3
bv/j3wxh2v9umlJ6rmeZFnw4nirKpo3+499sb3nGE570he87ngQDp2EXLU/ZJMu6S4osf2j5Wf//
hfVmCVPBcvunsFIeAPAGmlfwNoTNn/tX1lvTpz7wKuoSRuydwCfiypkqbOipWmdB9Do084pNOI60
dLTWnfGUgpNDLoixO0JqUeTtcJqA3JHi5GRcsGl7rFlImFRpDiowDJyanT4u5qiGNKZNZx2ioYhP
kBwrk8aO3QcOOOr2c6zxl826XDhwM5sgSl2T2CsSnraOVP5xtnN11H7Yk82CFtwqpXespPtauTlN
NQ31pzHxBfRcpMfr0d8bakWjFY/HyYwhpyvSxJZXWqFA9Hc9rAeoiykLv21ppK8qo4FRTeE/bkJd
WSwswF+mrodPaLmb5myG6fDQnvqvF1+fuN7Ey0uuR9ffcj2amE8Y+QvW7QSI5s13pAe6rxCyVrOZ
5afrDVuunB5mIPduYm2ueVlqic/6c0TgHFl7VB7mtAc46bXAS/EGzXN28gmSZ0hUBkWI2NsumRA+
4Wu9lpLY0bDA//E/bxIBGUrKFDtSGiR4bwHGoDGJsIJRRT6B/jvXATtqfZtLd6CzblHfSfEdJU1+
bw3+L2ol9JDqedhIM/vJahMWeFy9+z5USubZh2CAGWtGEkhI4hcnXQIBbthC+77x1vk4H8Awbfua
5r5Q47wvl4wsf3FDNZ0HbqO2LmFrics4THTYUnBDJENIE4VZsjejKT0Y+PQ8S7PzrzqBNW76tgtR
XFixpGvezWXQS6aOc2oSuzsHEwri1voMB9qK8QgRoDBpmLPVQ8/SYPS33dK+VA1OA6MfEAZkRIKU
1XpM1XSW1NMQRmggpYYbXay+4dvZztl2yOivDw6uWEp0t06kyD3Nm37HPN6z+057Wocw8kgFNHZM
kDiBzQjHST6cqZQ5Z1timR3QFPtj6Z6hkcid58+v1+dUNXD2DHI0AmwQ1xfIRPoHqzF2gn/9MvmT
fRHLu2519Mp2f9o2cYQcjOfm5UbGhMBZLjs8c6YEhWKudVqQzqwEzs3AvzXImPPhZjtlGb+8uQ23
M7Wt4yBmGglTd5Hw6JdWIsQO0vmYJKX+l8eG5q2J0PC24YyUPcpPhqXM/WQ0W6sAitqosj1q/ji+
sOXw+uDfmyLyUOkgg2AApPu+tCUFczFlrQmcEfessamOqUnu2DizyJJWCKmXGE3CGWc3fBljoDt8
N6xTCRFvIfK7IxcLdKP7LBSsvDr6jVVmbNOwv7VTNR47d66oaTbO2qpjHKSS6srBJ1E1slr8ST7C
Hh+qwUKBHSgZ7EsmfdVapHyV7FiOfw4rj8A1kSKrI4t9Xv3KYH5Bx4ToaC03Q/bhuHxyZHizgPqv
1mBDkK1Os3F/fUg1oD6EIJeuYUOyYUgo4LQQrgHMGZSGRElsliGO9GvrTS29tmuXDVDXr3QkJDay
rfqYLDcTRYE/R9fHRh+XV5rRQWS/eqMDwltmIfcEDOAD6hUBRRUKTy/A3NPg3NAhWNrrW5pplYoY
69KfM9kNCLT90UDBwYktnGwd2+OA28nDjOTOC3PTaTaqwOc5Liu/OsPKa7YlheiwRCdGyYsP1iN5
4dqUbE2QTTJAE2fNR21iMm0TO9/bMWnSLi6loiZUS0Xb3KDr2iftiz1PkuRjf6Q9VTzLgJNOVicb
NQOpDhjHAZqoWWCfZpcqW1utB7rKN9Zkq5WnWY2FxVn3NQrI2Pgq7J7AEHclusLdG64B/w77uswH
porrYWcQmaKXm+vRUKODg8GIOswwI9RVI17q5Qswue4/jnRZPrZmxyaWVusxBvd7lGwCWICVfXEM
umXyyoISfQ5W2dxrJyIY2oG2O01vp4BxYWdEB4StDcSKxELL8yjXd4GztWeNAqjH5j1oe991tG7f
XP07FLY+1nmIMGc2mEWJKAQdeCyg/axGQRUq8uV37ENlu74yKx0bAz3L7+urU5lN62Dpg9MB23h5
QrjhYMV7127BxxxqUlQPdBBxcDMcbvxpWgS+zg+Y00M99ohx/uV/v97tY9ND2j0jgNeR/+c06KRf
scWf99eTcr0xltPhjvKcWdPnwAqXGqIkCqu3i41bLQicWZlHiqsYbWoc2ybfDtCFtOLoS80TTonG
wvpBpgeyfqOHFXo7enaJhFhsdVt0R1Cm58EtyWSzAM53cswWophYBwJEdyyd7tgAkYhpuieiGY+m
ua1GNz5OilWA2UdPZssAAdMM2RK0MZoMXrc3CcO8CiKuN/NImCfbJfz3Hn21zUKTUdUhQnXWcnEc
8wSsQBoH+0wyF0AAQ34MGF0uDKG/N9fH9Nw9mNQ5KeAxvF1vgF/+4+h6F9xrdcwBrpPv5zXrqAyZ
W7tqf736/6ndfr3vK1dRk/FchE/tOQlRqVYmLEs5BsPxetOKTgMVCP7IE/KZIT3COlIUyBG1BdSv
ksh9HPP9+nev4+3ft/H37gykaVfIfEvKDAtCtRJB6x+CtCLOqa8nxKt+9kPDqbzp28E8Xm80aa1r
nXNGSjN0zgKA+M5q3e+c9ddmjIzoZDnGei6qkTzEZyOQCK8gQ1b7yEFbTygnKS7LZap0tFSdZLNA
R+gKmss1OAS1caCZmPQRoXND+AbTmm4gBFO/HrbasxiYazs9daVGlDzNxdFauFD5PPG7rofOcv/6
zN+nMeXrrrMPf5+7vvT6giRwEG3173ZmcgaQFuxhlK6u9/zlpCRdVh//3v1zRCH1QKAzanoZUqBY
frRMaVpReOJHKleW/Smpy51DER4FOQGxVjEeAS6b54S82LPbKXhnBoJOL2c32BS/CZYRR0HL7lhX
pEELpR6uOoqr7OV6dNVWFHGDlfavzOLva/5Xj3l6HFalEab/pNa4/gRU+mYvaqIrFynJ31//9+71
6KqQuR51Y42O2rChCi6XXlXl8XB3PawbCSWecOplwZ5DyGJA70ao/YGZ0UAnj+fvFPr37vWonx06
Ydenr/ev0+zfuzms1ryfp2M74j4vhDn+UchYy+TzTwqZYbmOXMenxa8HnHhCATZbbnxzRHjnt/D/
e1oXg1115+vN6MEImpiRV5mEh1CJCuSVBeWYwiJz/jR1hFTMZaD3cZ8GWCk0ns69MyEhkhWZx2BB
ORzVMhVmhihJAPzXp/7pVXGXDOZmzFH1XF9VbDqzpKjpMfpsimUA1svVcD263nS5iaD2elhRh29O
10N2LXW+vx7Oy4UiIlnm++vhZI9crn9/iwXzcVV59K5OYRlhZK/ZC9yIvmFc//PL//mRv78yiFke
XX/j9bFRW/6h85D58vB/e1U0Rf7055k/h9e//ueNXF96vR/XHq+63v/zF//+KjOhBmMp2RLq4U0M
EMuJuP7t//Yu/rztv0///e3/F4+V+SnxarNZLCPBYaasqNmPxsD8LbnG5lDZ894cpmdiOEYIXwM4
SFHfOok5r9sBD1Q/F69J7IOZVtVrWiErdRU5UUVjOjsRoLxPx+onW+FvlugfrYeLeY7IHqypWG9L
i5dDGEZxaCFQJETlZXSRhSIiCY5Sgb2JyKvOAwpeWstpk8Wq3bZl+2yXMTONT4VnZka5kX3/PA/+
gNnA/CFLdEetQPTee6ewSE5GBP4jsQq1gg3e42lmFzAg+cwMJj7pYbDFCVKzPl2NLcJ4qK/EMOsi
WvVwjHdV0f4mByTm8iXCIjL7N/pt8UaSUJy0SFCrhMgrSsJOg8RnFO+2gRUWtkY5diy00WnO0rAJ
dJfHnMtln+r0GBmct0w7p7JsO4a++A3EbwEA92uYPjMV7BKbaLc+MXALF9GPtjeLG4+gCKdmQ1oA
bQtte2e3VPoqfLZxSDiFDrsvSX5VZSp3ZwVUJBJsumHDzq1r2h+GR7otYfByKWBQ7l9H/CgOmukx
HYOtnW7dZiJHs8qxwmZyE2X2ZxpkD4rSxGuff5qQzzuWXHdTl33kSHfNmhwOOzbv6URMN2VsQ5mZ
iD7OhoIdh9NVq1C+zyRerB1y6Q9lCiDGzJzwkNiYttll76jh8slKI8dGseg8HLVTfvthzuifxiZ8
1aNKTqlB34XCSYvMtOVfF/3OcFIJmNPdgIbPtnEFrkXY/kfCNx3Do8n7d3qkq1H8PI+EcnjWYogy
LrNkAZqzWi1cCY6vDY6DWWCmRMW5H0Lx5A8NAJCsPEQEZj/Gjv/kV9ntoJB2JiG0lVaEdx34r7Ye
l5YD5V3KGYiP6WTEUi2kZkKTcyrDhI19Gb2m600bpElTfE+UaYEqMsBphwDqOWKYXPrZEK3JNUsg
zzsE5czmnYobk0y1tsGMm5zNfpru1GSkh9yAvQp7ZNR8X4VAJutUctfXNd7qjA7EMPHl7BA4jJZH
5KsayPZ0MBw59VG3LVhaFlm+6Y2HofphOD7DKrTVzK6AZ9B+cHMMl0XRuhd/Jpyadhd0RgU50rF6
e1f33iPMrGQyt0Ymgl3hpj9r2/10tftIOIP5s9Llj4ohajX1pD/6dUfAwTg3O2se+otpXmIozitv
ZBfpWOQtTj0cUXwEAS2qW7TVjuxa1OLiQZadvifI0Jzjp3LS8sTIim8qYux79s61qdLHBjRLHY4O
BSzjaxbitYBbmaGtUZXCNZX4UPlC2e7SDBbjlOJvL3r9FUQZTjxHPblerff1iT6ps3OchfItkdrG
ZH0x/UOBkk7A5eYe0TGBiVL+ZjAqsCl9cNaZhUUk6H6zyKULNNJ1ChicQO5rIMrJLu7I+sy1gmkX
kY5LqkAdCCzpYfpepiZzgIJWEmWU1ktGPq9mEdpS97GqAqh7FPwAjpysGvrTpEPto8F8qryFmYg6
K/JctWlr55SaXv1gjPAMEzGkWzCnX2h3NQjZBvnelAOibtnjOiO76FbfFslwH/a23HZyN5T+89Cl
VKVQaa19y/yKJa1y4rFW1hB/zMiJHR9Sa2CBVdB8v7aF6i+B1bzajUsynDkV26nnRFuvfZ99V7EG
QakaDz/+TeEafH0rvEcT/1NP+9YR6ZsKxv0sy2d0AQvMJf3q4GuvALLS9nMW7Idj50+59LdKqbUv
RHefeWdt53Kny+yxn0RB4BOd5yFss01bxfjQCVOsksX7JHBQx+NHFw7vI0AENQ8vLVGo1K8yLpDs
ScX9i0GbFSMMADKN+cEYAbPIz77YthlDTewlR9VLmn8FlQ0P9d5ofg9RZa4H0X/7otin0ZL4plAi
FDNfv7jygD1U861YTlDhR+k2Q7IdjSjj/dQBKIyKCxJQVeD8AgGjWB8BlIk/q2FDJkS9Sbp+N6Qd
Mpy6wfHD1tNnqsqwvXaXjBbZxlZ0aKvYoeNSiK+poO+fxD8dp8a0UGKiL3X/2WlM7KaquC7QhMUR
Ki6UeGvrvffQrQdV6u2pQ1WkdGnZObehjjeBiSfdxLpCjtlKtogLUE1gwjWiN8elzRQQhuZTvh7K
eOcE3Ztjp8eS3fC2GdxTJ6W8FUV0acwlRkg5GCcz/5Z6s79N8ha5cqhwZ1EexmtRYdYTe2bheqNa
Z5t4sY34j3CBCLxKnbRy00urWEcsGm+Gvqxu4iF9kHFJj2+iRhKNH47lmOuET0Tr7LWJCDnLDOu3
Vd6HLmUo2kGgH52JofBVYrHXH1WUvDiz8dGquMbcjktMzD0YxbG5nQLCwucwurN7cXEiUezc6i4v
xL0/Ny2AnoRQKGPczKrF39+G4jA5DMZRUG+73n5pa3irXcS8TAHh0THsFy9ggEzjynyowqLbNQVo
DDskPqQUCK46RcQ6oNOuBaoRlQ5+92QkokmZu7nV92nDHS9evhDzOTbz+7Fc0HV8ZLnnHaaQoJLA
yciy8ryTUYQRWd5AtJ2GKNIEq2uGc3syUet43kuVEqFeRPdeXOtT2TufzhLHXTXH0iGdMcZusBnh
BoxRgql1yaFCZVHs4zb4JaLxuZs5j0ZSwxAJaBsyjy0cKo1crGYF21uQuOyjGya3M6REy7ChjEQe
3CqNYFwgAHH64jMrh3Lr1g3AroTGutJAIFz/A6lSTBGVJaCt9J05QRUfKyJmbW+XECgcumX4mz2H
ZR2dsFM/GqN4VFUIN9eJJ0rC1b0ZH4ei3A2Fh8YmwWTek8izSSHFVd3wyC6XiZqrrhEGI5wLoINc
ETTeuFcsMT2z2XsqLZ2eBwKr4NpTJSMLXjrqEi3bkDl/dNl1rlOoKcJPCfS1qwea6uJk4PWqCuOk
kwUmh1KC9HSESzPy+QfVN9SafRLbQ0R2c1iN2HfLEyXxqA4wmzYeO0Ljp7HoRDR7rxV5MAvwyt9S
bSruw1h5d1OMS7VU7wxH5DOzmMdiJtQm60Zx2zdEN5vmUSlm8FiEIzNtMW66LKYDAwVicu1DaU2P
2GvGeyj5MIsNQZ4Gan8cPBWIBCqTe0fCHhMdzihKX0VeniadfnsuHN6OOWltdsWvMnG+EJAQ9O3R
Pw5ZWmFFMse7YcSwPjwXLAmhFlSSTAQwdoMZrcpCzHuboYEBUZkPQzueo7S27mbfPUiH2m42qA3L
JKicPdZM9rBIrvVt6kTwxvm1N2VPgVJ5hCobpo53Pf6pJHaaw0Bo6s6WAGyJyoh3Hp5LmOar1orl
tqRzw9zx2Um0MXPGqBxbGmmBRnZJGBkLreg71pekEFvCbW5ZRgZ7N68ebfnkKSGeg4bQAAS0W+V7
OJrStVvXb7qncN611quDzIp3ZD/kofujsvWaAt6D8ImsLuui3aBKg/qkse6Z5fxYWkZP6qtN1jxn
fIpQrYggRJZSdXv8eX2Xdjeuh4rVGR87RPcro0R15o1HxOk4RnMCcWl0rlpz/OUWPrQbfyCDpOMh
AwPFjdnMr7637AsCCzUUiAknwN40GAh5QjpzOCZA0lZwnif6YuTq5N0YrYqJ2WZos+cpb0Y4HvmX
XXhineeeZD/mayJZYMaUtXWs699WlLfECAcj0cfdMZ7UvmyAjjUeJd80Kqu9COpslXhoATKVbNjl
AKPqki29xQtqWoT5pVthEEYoNth3ZsekNQJrqMjFXKcx6CSyfN87xv6V3cVLaACJ2EjTGPAWExce
CtGAshzb55QMOwd1Cj4lagwCKiUGu0YLUjum8WMqgFPmlvrR5wlYasTVcwU4q0NdSzrKlPPNHjYU
0k6ej4GOFhMlfQpAua8OaWMs/yUBn4RCo2bwyEkfdN4fy1Mfx5+o5cldaWwPgfbrkBDSMjMruaOL
hbz/7UzzbZ4uHyDCKT4ztm2EzGR5M20HVb74NfPHlKsf6SwQn/a/u3x8sSKIraGzY1n/EaTRdAgV
i+VCyUdTF5fIGJ9T8sxlZrTIYLsdgYQQ4+atm5qYVXwuyBLvybq3x0sZDnhnAliw3oc1E/hXoWXa
zIjjINzRaA7zHMBaWIpzZ+LllbIeT61zS2sIHiJCsxuMXC8m0gjSjYG12Lm9nrIJLQcs6Nw1Ti1r
UkZhRbnGbLvXubDLW3YpVkrIk545ZSAysOuhIZ6i9hd92++om5enFt6txVdbOi+MEl9E47rbKrd3
ACRqLgyUHshp4Hy6mNnnMTz3Rs8kGvrgDDjRIepfGrsoV4z6VYZmv10nRug/cvUMboVEaghQk2Ap
yrP4i2CKGSOz+4asVpOysSrSxWARf5I+SdGP76T2jJHeigW+ufeojyDONQTFREKkvqO5JsQomjCJ
T5+iwBRe98kBiSlvwOyLvYgavKPolGvjZxeSQs/kihm2+2G39lNj9fd2YTyg1IIUyaeUJ2iEknz4
Zat5V7fMT2zk687G4RhHL6EXABUp1dYOU/8YTSTxSgPzdhSF98oqBbS/iHVfBMa+y7ollxmRWdw6
VJgZ1SaoeyMEcwJKJwh8rN67EaM6p4KSntkinXTb1RjSu4kmKK3mhNI/JvjunFJhiF0jZdQePuxa
v/kdyqkZj3pc4UzIhuR1Eh+RJd7CHHZdq13MlROzc4svthf6VvgYJg0aJaO8WLbnnioQdaPTBcDc
rJl2/4nqU4oNS2X7TJv1bZ/BqOi6l3giJ6YZjpkvmYct67PsHAhdHaHNBtt4jobHqcLo05qALdP0
W5FbdGMAGQy8ItxqGzhM5MFVJRdt4j8iaCVvgSBNk7fOjLKE6/E4lsZLN3yriKq3FC+DW3e4ORH4
uy+eJ5nlbKTITuntg4zdIn0issUYATzCrsDiIxmn+XWIKu/WrUygWmUozsXU8yJWqnUCm9Mi8GUs
K0htUDoMswX36uv7yKApSMgTw0NyryLMrp35KcKg2U28hVUlGPl4z5Htl5uanrlgOdoo87LsUTHi
IhYLBEDGJTtmNMcfXdcgogRdnhgWsIDQZfkta5Lr/fu4xeRiDGgLVVhtxKxeUt18t3n5vWhK3Dy+
64tS3LBTCfiMkZ6+RgQUYVLxV1AgWZ0b8FUiFLnaBV4Y/3Ky/N7NZ/dQIwXG+TVv+tmeoGUSNqON
Fz0JusSyKNY96VPiNQ86fMSoyIJyLtaijX4ZfRiDhdoj2CJZJ6+emTQvdkXKSsjXM9/Yy+ck0kSt
ht7mf8w4gX1tkYgT8m1BRUx6QmxtwqhibaYe7UG8lQnuMRI517Y8VNgzV5HtPUUUoDFHX1K8tSD5
aQ6G0T31uOHGHdJ7z6V9isyi1sOznJJn4s0exzF+COPpELfVbUukS9Pcuqn1Rn7qKsAP5dVwNNls
DAYIDwywtnEe4wq9zextl43pTK40Fy4L2lDc2Wn4YQX2y2x1IGTmbtcl9XcSeQ3xJ/Wxz+GPuMaL
r6Z95ZqXvlMCtBQBDoSixSu3lu/O3D9YfFp24JDehojTwfI6460dk714o6lgZywQ2ZWuvKTPt23O
NwZtNgQit1m3pLnHZvM+e967zGtKCOI/2Tuz5biRdTu/yglfGwoMiQTgsH1R88R5EnWDoCQS8zzj
6f0lpN3sbm+fHcfXuyMaAaCKYrEKhcz8/7W+daUb2UfXeN+srvue59+HBlBgToMj0/0n2kh3FYTP
TOYfJi82ncuPIEwQWRaPeY/bhoolDonc+e5xPUMg615zJtjwCLklxdWUrKy2eEuVRLd2EEbSIhIp
hYLxKDD8p2b5YNvxuW70F8doHgYHROdIq7hw/Tt3JI8cHcdH4iZ3XvA8iO7GbLRL2JJ0pqc/Sp2u
Uu1o55QQBCQjqEaDUOzqvsL733iAcozqRYtuyzl6TcjezoJrq6mRMpUljPfWvSpMuH1deOMbiiZh
XTm9/WEbKOIDoYpVpnXd98BY6KFRRWKmHcJAQNLsty/kPh/C4Gs9BtoRC/Wd5rMUdHQUaNH9HP07
ufU9pw84/QtBnyGYBv9ngj6FmPizmO/3D/xDzKd/QSXnKKkeQ8cfQj5PfpFo8QxpOlRHTGn/KbTV
UqGthusIy/UkP4fG77eQT+hfsA56uInlIvHjp/73//wx/o/gnWzHdAqQnP/t+D/yLrstorxt/td/
MxylJPyzkA8dn4WRjURB4emmY1kq1PXH232UB+r5/33K2rbPncg90QN9GYFAtHVow5rR1l3lURDx
42fXnKKLqzWXJpobYLk2Ut7JfAPjwG1bmcuwaV4F8Qxw0v0WKvuZRUcgiZ4iTAVdmX5QyIgOk/Kr
Od9aZV8T+Ng6ZWhzlLXNYnLJAso6l3p9iXqS87rhya91ark5yMtuSB9NXbfuJqe8aA2KvHJQt0qW
8TLXhr3MfY9VoPsgSrypdevA+wc8GdTuJaidla8MesypMAR2Wgn+QbRU+q2tVsD3KA3Mv3kCsCJN
5UvoxfpNYTLrSy0AFHEwX9ssG2LJFNAvhXVX5fLdkbh3m7B/j2zqbXNtX2izcBdxm6dK2Q6dlD4L
0dQhKQSWdhZiOnRD+zpEFoBDDCD9QAigPQBuyY3xKQFmWFriyhRd9t3ypEogOgTFPN2Nfq4fja49
4p4gVjtLgNVSEN37wFUMioe7oMdSWeOtdJXJMtXUYFbeDBT+yeFdV97IDNpFODcRKF+XDn47uAmr
opzmM4iCg0iPE67OcbF32mgmsXsyjJJsjwHUxQkqlSV0UuZQR9lE0eRfC2UcJbN0PeIkFThKJzPq
tmhR9k0aZjSw7J+Vsp82yojqK0sq2ijMqcqmOinDKlTvVhlYO2VlNeb7TllbG5Dkyk9q2G68Z0l/
BrFhmlQVvRF+loNyYlUK8WFZ+dnyh/aca/UlHjXv4g8UEJ6TFqj07I1XKbGtmMDD72KgD12bOtoR
jLm4E6+FXeDIsaPxEBXvGi9vzeoxwcaWaXs9ZqhQVt9ImX4RJGyM3LdJEMJmiQP62DigwGKLKTIh
T+1mtoHoRwBU+x5/MeXrrSOwJeqB/9PApn6wkgacmLIiJ8qU3Cp7colP2VaG5V5Zl21lYnZl/y3X
w/GQivYqCebizJR8RXO7pWwHVN0JvPNsyi0cbLco/JdiusEmG9zJ+IBEacOsHUICF9i+MoDSl+5X
W7Pm81TTs9bwGQI2uquVKbtX9uzY+BA1pM5Q63wV5Kmvaw3FUZNDu3BwN8HOyM9848ZNzFw3EyXF
Da+G5dJGL/hlwjVtJLEOnUxe9OKHNjb13uuz12BqB/BppJuYNVlfAHdMz8F6bvr49cp4E0QVyaDD
9Gq5GZ7vVimxbO1mUCb2DDc73fEpDvVjRuer67ErpALbuwEl2ZVyALUnd7IUcFwnuKFYR5hHB9iO
kqQj5r2xD3Zb7UYnRaffY7PvmEZHQxrsvTj52rJI9/HkByPm/OlbRC8UyEBCVqV7Xw/cuIxpgkJV
ITFwIxLtfAjcPlcNsCdjtqPDECMVDVktZqZJRkHR3JFR/CF80H8Yt4OIDh+EhU1k6++uxB9Jeh4B
RyXcgKk6jHH2g9dN0FPiHMsCg1COLI/4JYxvTlEQBgamH7MnURVNiIv0dSQwJ/EbbcuinA9wdrej
Hj5l3LRXcmqZRVBLXKXU9lc1Abzr+7qADzf7cMVsOeIXvQ/IkCFjOjqaZXojmgFThi1/9GGI2BI+
wtaXFbha5amfEsTUSDRAoaTwVWRMppJkHZom0N8HoF+tVCtjdz1IBYgSN9KDTRTjEV73BTXEzk+w
BJET6BH7yuT4aznXdFgkSwLqEjlNKNKkKti+JvlDaTHjupl+2gFknTHxgfwHwS4Tk7uZZP2Noseg
GkRYm1rqUM3svGTvkA3SfZLX87EmRi3RS3A2xXTxIvpIXUSJbgQb5zvJNb4GZFVGq2303qfoRY5Y
uKQVDsFK1IV3pGACwNe0QUtr77OHITgaadcVo15vrOE9cQA3TSNzxCaygmfG3B2t6tu59kiobSlm
xdN0ieOQe1KefRdSe9J0/2wMVI9YvaxkYPZQdPqXauxYNUGkMGLaULWhCPXmOUyb4AGrzj2VSns3
jxCtLGEnpBtUtB7DnjCy0XmYYD9AJMVC4jS6eQO+sH+eLNc/dXTLAQNS9RsmQPFNibXXb0R2rTt0
Dy0TW6RokKIEDmh9lgy3flK3kI+ri+EDiB1tHctp7Ey3GFwLLnbaGRHE5Ra7wMoPHO/kCpa4mP1a
qs8IBkjjrFk+QAzCtmXuEbkexFxiJAQHMQXZRvfQ1lcNRKI8pH1AtatFuwWcorfna0uW1aaXGfSx
ojtH/sCY4I4wTLX0yZ1c0o37CvveBLg7aMKt02Pwbaax31Cz4Qo3qfO1M+9bPRvJyu6L9JoWBjdf
v90Nsr6KuvKSyUCcLYoN68BsLhLEycYei/iGSL69DKzrufQQ1WJNa8IoOTO9BxweHXofnaLUyDsc
PZZsjOy0P4A5iRKKDbMWbecatEriQTIiKztnEd4hVsTgLvJNooFOc9rs4GHghMtLBrJLUXBvdNFe
SzXwdLnBlUuf7Qg3Z5NGUPvxY3MhuBC+Q9O96kphHuoHLSphK1tWuZqi4NF31FoaF+he+mW/HkJF
tOx6hlzqF7TbL7ZfUbaKY/sKcyvo/3JXldp4Qf2MDbQHIpmQsi2HulevMrtpIqYBHtFIGrFIQao9
uESZH/XWBUOmScjR3ZxeOuiyUxUEGztFGlONlcMNCH3Mol920zTuHlqgUE5QmjTGHANBXVrXdK1A
EPqlBBwWttRBFIGoq92fZovskwTdhUb0iR0SzcRCzuzWjj7mJEf2D6Pjz+SRTgQN0TzkKsNCUZqS
JB9sx+tMaallaX2LCccFWN8DFYTWVXMTO+itfrCVLHvZzKpaZAvvLcmGhh5J/0ObEXoC/kNVqWfq
005ZXQolpMzsuTtQ3oJRCEpVhAHrz8gbmYomOZg+XNZt46LohkFgUaFxGAcSG3uDlqAYDLRpayAD
aJmDg6MvqCOpFznmA+RZE+154cMeHDv0UKNq4VvNU53JnR9g5iOM+8lPFCVECfwWqZ/hNVTkp2C/
HAWlezHnXiMw4C9qbGT6v3XZywPLJgP3Z5WRd+iMgZRRtWn+2JtMSzsSGFz3fnQO0fufCsoMvo7D
2veTY8/9JMdat7bzBFBWLClW2pRWW+avO0OUt8vLHRy4e2ECY1eBrBZV4LKxhjZGdaAQTMtGBojv
A1++LOLGRfBICy/ND7762o9RDcKStQxja90fY4V0WuTRYlGHLbuN4O1NQHHQCUP5pRsvRm9UR1fp
ofve0Ohrqd3UJv+kmsEWLh9ropTSrt0FeIuX7XLCEMXtjIcE/eP4GihUGddn8Qtathwum0UqWytt
rdAz3ACUPOZ5IAdvUZn3grKS2vzS/U3Ju47Sfft5KilrFBgeSa5E0Ja/3gZ7eVuW96ox7YuNL3Bn
0hFq51No1wJ1H948UtRp80ZmeF42jdpr3I+qA7lH5xjeiU56XhKwRinyCmolcH+Xyc5hoZt9bjwl
/tZhTO0SIqczrdROZRhqp3RQ11zE97PSqG0oefeyAQRTb3XZvKOKpscyDxWNhsY5LPwtX+G4ls0C
5vq1h7Ac0f1sUrrR2tcFNbZsHErExpZy5o6JI/e+rqm4q6PfiCv+Uhl1135dB3tM40AC/Ka+95xh
2i0P9urLbtEqXdMvhQS8kMy6FAmDjvhjs9wnpLpF1ApstuyRxFxSpVTHfRs8R+4Q7JYPZfksLPUZ
9QqnJnPnobGAH6BKB4BWSTJ4CH/f/7pA/3r9NsPAmqohgPjzwkaHjNbOO5pdlc/4zVD5jtw10pWY
kLnUTAjc5Q1hHP/9Vi3vkjeWPRXZuAuPLCd+vQXLX7n8vYtB4fMv57ZNZEYdHjM82mVf0w/SrZ9F
6vaoH3JxcFrjzmBF7AiwI7aJuKG0PIRes3htlJPX7OW2bemvTMWTlnfAYF3wBOZMdx+t1zu+WdfF
Djamw/QVqRQ3WDfw0CLRw00IANrApUmuPjejVyPqM6IzVVGCBUAAyZmOVo0ZxSFXwYxsesVuSNEV
Y1N1bQb+bS1Zu2khAz2C3CCm8aSZ8igacV+0xQOpQYyYwHUEqFAnYfJuZMlu9vKrsafVmP8wHONZ
DwgVSTUaiMMQvWT6cxySFZu65degz7+ajk8InMVXgOj36zrM00Mhxju9XttFRVzOmF0ibMOrTAca
JXsLMysrT1rW3NqbZtc5SJX02U52Qdohqp6Y+jj9Y1xiQUPYeNVag3sI0vCpMqifq4mqLiAIEGju
wBdifA10wFKuk+8N5DwEV2OQdR9jIAzAiqOz+11TvZcpI42tc4d7u6OpO7n9qRHiKq1/jCY81Psy
TUFXIEpcVVlyCe3xOwsS1Jiadq11AZJxQap9IFitu25FJSIjusWHSxDUGp9Y/UAD5SZPbyc3+elP
EbEUE85zotXemo7JCk4V+MJdcnHt0V2PYKzsuLyn6OeppZ5JxAON2IK3q71NHJonFCnRfWYpiQfZ
VVdUSDzj/kofn30HmngbyCtEyeu2rvlKGIQ1NYgZmTPTMi2fXKgMhoXKnVRnhJxJdJzbIiM0tBXJ
W2P3j410v/W8CXMIwL8bKFZ70n6o0+TkZvp9lbY06idrW9bzj8RkTd3HZJHFQ3MnKNzGEiQsaA66
jmn03I2YTHrzacJagj4GD1Nmv9e1VW86C3u6GUKNbbpbwFDbsNjNYjy3MCj4wn80ijTvtV64gVaX
mKN9qeJ029joB7qQ+HKsi7BikWGUenOflSAkpwNqGpKG2uj7bCb3MXKo9ZjIq3TCTOMm+cVBcQVp
6tRm0xn55S7pgTH3YvyRd8Y1nrynmRJxYnivnuz8tcn3aC5oJ+gWMBhIXbdpSTizjuAxAW7KnHRf
y+5rUWT3vEpU0XSvAiN2obGy8BIpMZVWjstfpwnp8wqyQrENo3mj8TEEw+2YCiaOxI9CXCeiz+oR
2Ub4SyzRT2tb2KQpZd5tNDZfsSScHNtHBIPHuw5CnwSZ5NiaEimf6+KXwTG5asekP5tRFe3x/L/C
7vQwuNAd0o7wH96donF2vktrLKz6NxhHytbabW3Tg4k0czuQHdF8TgpQu3Hdta/h161RwAfMlbU0
OqPMf2zcHNJyRcMmjEkjRvixtmriQnnXKubJEaj6fjh3TTNt3DY4TBBYVo1o0YQMerV3gZV2cf6R
VjZdE1l+dQWNW/xm28Iw3tvJa7CyANNjigWHAyNnmnrpuisJdw36aoOlfqLtcz/RVj53WU8GLhbK
ZKRGlBGqpScS9a+jAZqrtItuBpdQR/gTDHp8W6LgXXsU3hvbufdClBVFb/YbxwLsn8KBiCf5wcwi
2FpdT+xkeuvg9mWceJ6a6I518XxBg3MpvIyZtew+rA6QtEduGv/k22jXSJhq/RVJa7GdZ3HuME4j
XdIImwmhD1s/RVo72zmeR7i7A8mCJXRhup+We2XTohl9ss7ELGHBx9UKPh8tNj3XsN/lT6BEbpuc
amyWWHApWmGcmMA+M2o0XFIUAiccbMHAUg2yJaEy9148f5e6lV+ZCPvXs6PJ65ZsOtTOqBU0OJFR
Zq/qtj/0SR8cs5CyQJspman7EcfpuGUZYq/BHMDfR42FYMXYhnb5taFifeG2tolGPk07qD8oe+Ak
VTxckZS4HP2HinsQXrPqI0yHdWv5DJ9Z/R5SRQEq+eHGU7HR8ourA9gJRHoHQYtco14S+5jpoO+7
G1HBjxAUELiR7TKm9zJqv3a9+86QTpbgCP7NswVR0kRPxT9pnU3bAQLRRQ6MjTFzsk5YsDUQebRw
2hrwpClDGl+kRm61BP+vQ3RMUsw1ZUktQGZOj8e7NfoOm7fGXYZZLYILfTC5DUJdRHn/3elqe1NO
rrXWJQlQdXRfJ3Z2LXMonjKT/rrrBjI0GRBT5zZlYb1uXXKLNDGQiia2dXdV+CNQdPGtHh3MbH03
7IvMJpb1HcgUOU8GvcEiG1agmew1wjuAWljGTOrna7gMp6oIXwu9It6nRYBmr8MedCLuv+nOt0F1
BXjftyBNSAWLQNwL6wb2IlkyFZ7ZxCRkWzfwTpvyvokRZw5uEh8q+2BZ1XDRJKRvz77SWIVtpMjo
i4vHPAGNkcdoJKOCG1rQ9bd+b627mry1CKGdmY3XE57lK4urGmblfo6H6SKswWb4MrsdkS9ZWiMR
SoEZoZfVJPx0I60UYCV4iext1qLmp+ANVqtbCdu4D7j04bFaqbOzneFHYiWPRXfV5K6Nrp9QzbQD
2td3Jg5Wj2ZtBvcdVS7q0hasHp21qd+jStJPlMmwWKDmUNYv0qrhmkZgRMJMpf2Jl4T6NqIYrqll
4/SwlJPcPxh5+Si4sQ2bwUHY77QmFS+KQ2UHcJ5acESCiL+dooTBP/jIRr88+4PQ945yWzcEW3Iz
HIEjplcMc+sk7LxriCwArsf8Ie6/R+3ZNyt72zIlwgFB2pJvWU81RB+nnMgqcJI3zycqnF5EfZjS
/nU2SLEJCX4J0m96AnYILemdHxcbq2feUkd3OEJ9RB/DzzGEJRtAjctcsc0czIe+eLNt2uZtjkot
IAFaZ3kVtel7J5x79FsEFTdkQVnx99IU39EdM662yE5GwVJT4fFx3F+ZUR9v20LJbjryYfhMuA0n
eUaBgNm71kk+zlCsNBSzw4R4gpLpvVVVyLIJgLUz4DyGd/RlMQDfQUA6z6qUNGTPtWEW285pSoqZ
1lFaaJRSuztPYy5PoRQ3jqFi+9wYEW/mQZmKivKmJURST2pCW3pBPGpPeNZYJ9UllB4A9gxbgRMS
eWq/5X2fb3T9R1Xi0Pf4HLMyNJF0GxDVdO9tKPNtDFuVpixVJ2ARirjlqoJ5Z0wXp7oeZooWXl08
ZjADWV9N3TpUVtp2SqHvlsr9vBzrFX51Uy29ntMGknO91BEyRSFejj83+C24Xdjc6bXcwUFolPvQ
ABKLQTTcTOpf0HR+QbSs2VyutzCK8aAqm/WY39ETGXdMePgN6tTnph+AQPgOCKlC/dJ4tAmP6AXs
Yz2+iufs1aWUsQUyi+VVmc+gRPanvEVDsc7d2V7HEeBhB3chFYEAfVVH1+E0qA0v4DIbAdEY6rwu
X2MTGXGUyeFkKcO62zERnCdbqQexeo9V09FwozOyHDqy9ZD3lThOlNEcm0t1CvUqI+6W6UwA8PpI
uwsTQT4PG0fZGgGWsAhXXsfPTYoaZDOb2MZxnLJ+V36M0bfujTZlphalj/Zg1jtb+VaXTVXig0TN
zJ9FWJCvFs6x8k+HarPsfZ4r9OEWKA9tMwcNSK5W4IE/9SdPGl766/jzZF6Hm8JGqa3HAx8t0L86
kSWmcBZH81iGjO4+zaLaJm0VQEt7QvMPxiR3zZVfxSQYQmgkK5fuFjzHEhuyA5xVsdOXPaEOlz31
jMp024PlYXRsWgREbXjrWijv7bZTaUUQp0+6afAnylqsmbCZp0yakEbUXh9XwRESBBZYF5ZZMgg0
dIOn7Rxg6Mu5OODOuewZo0A31RGw0OTduwFHe5srb7irhcZJ+L1xTKrvy8FyWrR5e0z4xNrFha82
9R97y7nPQya8DYBVAumW16cVo8UluzEa/mBdgd+XzXJ6alv/OJKo2czES7FMSPZlGl8bIuQwVS92
ecUJk4S1Iy1jXarXiA7ROEm1WQ6XjaxavHH1fVIyEmcw8k5YKJbf/6cXod4k6dpOtprU61gembgQ
Ip8pczgkgDndR1HVN14/lesuLAPWXIhDdeJKWazMTpXiIKgl4H4WXhNaSX2EUeUGK6sukRpmCGOy
gpK21lPNbvz2Ypik2o1u/JaM6XfmQNiHJqwhJhRGoyAJ3c6fiparJJlAjxaopOZE7+j0dGg6E96u
MQd77E+sJTSah33UZFuDQsXOmsS5ZUXTjrm9J6pQbmpCiz6AFrLe3M8+vG6zDkiUWCEIEcc6Mp4K
o3/HYkcVvHcRpsZouiaHfAhmipu6d05Bi5ETPeiDphlgWSXJh4sS4t8UqH8lGpGGafxnopHzW968
NX+Rjfz6kX/IRsQX2/UgW+uuLYRnGiCY/mBAmV90W5hoQITLtNFGtPGbAYU+RFf/ORIIlccjvIbf
0hFLfvE83TVciifSNSAl/pekI7r+f0tHSDFATWxI23JNKfW/SkdozxD7EIzybPj+0VJOdJRR+sVp
B27I3JDQZ8t9PpV7Y+qq/hypqrhoRqxHy82/c9wQx0CEkxL44XE5l6jnLHu9GkI+D1FlrPu2tg/L
g7n/LVIm+0EV8gxlz1/2LLVXK1t+Xx0+T38+tpyD2kfN4/PhVhn/SwgA9cICCJnM7SL4AHaVbjMt
eu2zwtilGFcUSGBWTulEp1WANB8N2UIc6Ba79cIhQH6/nWVVHpBCpkj99cc8GMeDAb9gUCCDVCEN
pJQffdtVe8foQ3GBLHxwO0gzc2brp2WD8g3qP6QEljli9csFrSuQQhlslveRZeFOa13wPooCsYye
/D6oOH89xFnybW5YGTTzeIPONF7ZCuqQQndYpikGvIdSAvheRtFlkyo2Q07DfiUgRcD5s1f0Qjyi
qcipWDbazFiMRZhjmjOED/M3F3CwNn4Pyv3zZSyvBY/R71e1HPI62l2jD3eeGtwrVaH/3CznWpTZ
I229Qx5XkABpO9mqqxNTxZRFStdgLRVaA6+RgLyislKWUXTZ6PSIjSLuDyPdrBXKzWA7K2jH3IcP
4HPHU6GAHrO+ixTgQ0aUnakyTEOIOd/H9mxWpbHBG5oSFB1Rc8SysXdp4SwzgAhwPD2T4jDeBAov
QgMc/qpBZlHeIem2ChQVOiAZZqXzKYJQYihUCSRFdCgLvqTySPBS7aPBQJRQVsZ3r3AvsWpz+AsK
Rm1M/PQH3SX5SR1FReHu3C68iqkjU79U7ZNls3jal71iIm3BSO/pP7w4Csci+VZFc0h9tjJgQCE4
ZSa4c0M/OuQOV6YH18VTgJdYoV6Waeig8C9JAQhmmZCGCg7Tmt6HV2UW8yo6aNmsBt5fzy4Xtszy
TNG8j80rosOo0a1DHwufd7e7QzktdujI9S2M6B9ao9A1CmJTGE5HejgTs0rFtXRANjZliQolK+Ny
k/n1sArV2yEnF8JFpVZqy9tgJ0a508vy/m9/+2LYD1gA7Fu/hsEzsBZpFZuHhlp+WvaW76a98HuW
XaV7x+ljQ/sCrklLQED9QaoZEnFKXxndstkyFR8a8FxViOOyqUZWVQogNCuUUKqgQmGPjEd2Ic3R
rnyUYzxxiTny5NT9U6qwRFg5YCpCKgLReqiLEbOxDzFEEU8G1SWR6R4ZuTyaqr2Ew7hkKqjQD6YC
IrlTQ0yaTTzSoHBJrgIn+ZNfbyG4Ei8Vh/Wm6glEcGht1aonKASk0FRRZ5DY1KcyGw2q2MFb9sfi
wVQAJ20MvsOPRQHRA3dKFeapj9xD0kcstWy0G9g1iLlMx72hGpKW2iyT+GVvOecORr9NIEst335X
waaqhTvFyh7tlIJRhQpL5aNv5Jpg8lopaJVugK9ya0BWv16SgltVUK6We9ByylEILKFMW336Zqi1
xrLgoMvQn7DhiJicorxsioNDSKI953Qylmvh165Q/eyOjGRP9REBbn3zckyVieW3p8S7nfBdUmOe
qUGhLhGbVrG9TEX5isF9hYr7ZapWM8EjoKvcW88gcHJ5KwXQGkUNGxQ/bAIkJs27OdO2UUFXo6Xg
uNHTmkrNH7detFXnEaPZr/uyq+xQvuKWOXWUH3Sj1PZJMNwRxLIaQtwpYGuvogKfexl1ZHH4EVGt
Dg4Oqy7g4M9RsKFiVG3suL7QikHr6Ecdi0aWesueFRvYxQkAxFhZojfk48CEBquEiv5pOfTN7ifw
8A4LBoTcSf0qqPXc9hzrfUqIXi0iiOJDqCfncldQ78DVyMA7xmrOuOwuG0ed/LVnkpPoS26bdVCQ
Is6aDzsG7DTqToQxU8s+EkTwG004GaAJoYOX20LDbZC1oMSxVQe4L1j3jlWHEYXMTQ+dQbpq/TA+
VTQvFbMRXrV3CriKyL3N7vMG3GlrsU5y3Tta8QcwSybZFiy6rLghCp7OCZZKxoLlHIoZjMUpufbZ
wH2esuW0N3T76OT6eLKr3iMXi2/83vdKWjGDc4xketXjUjgMuPFPndbjbKAKC2WSPE8sN0Sb2cGW
vIKjayIx9EWwr3jWmc5Tf/Yqb1WNW4jqG2Ms/Z2kVo5TQ31SWa3//qSWw5CJEOlDYHtgMbUUzuBQ
3I8EqcdSXLdRHxy6SvFrWoQJwIw2KfiE07IhbiLeWWX+3CnAXqSmPama7CybXO25ZRYfbUgZjq8r
J4w6h4BOJYK1Wfpej8NN5pTDxTQi7l8t4XCmqQxCxn1cDCYU9P7NpENWA4tdlWn/EgXF24TfGDxh
TWqg1pHLOun0fWlDTs5DVnrGnlqGvmkm5wQid+uPw3Nqhwbuwy5eJ8PLlGDWBFSmtIBYR0MEcAg6
wfpzfwkteJp29QJL/DHxxwRgVzPvlerUTksoKnw9+DJSaoiuWtjfexPSZEejYI8VkmZh5D1nRnRp
h3k6SAvj62R9oM64LibaNB1OwbF3CyW9nJ9rL2hpx/XQ0pBnOTV2qx6+W5Q+OwQBXNM5yyyV6R6l
SI/i0Fpls3PdJPpFj4p+hyHjm1PQ55pjDyhTEGMlSTwqGNkhduYeiYnOEs6tDmlFlzp1SDEqRuKm
m0KNA29lQWyGVlbEJhQmcajV1jiMSWveVqF8yuhA8ZudMCtv/IgKm92q0cdjaFHpeLk/4gIUaCCZ
rkJiS4C7o1IFIyyyxwjmxKaMhnk3Au54bhiT3F7/oIJLQmSq/Wh1aAZ9Wm1o/KmcPjkhF2T2N8qf
GNTiFZLlR4OS7IoCQ7DHr7tq8x6l88wkA76m3GZztIW3sg+ANlQAwc/E9frAPFmf02DBmv1tbKyv
0zQYdz2mrnVpYtZSmShmGlDP+1bZBdQum77lFCl7K/GpaOSxTVj5UQwTb6/nv7mFfRIt5XjHIYSg
yDB+W7f0oOP7JMLWZ1op0r3MOVruhOTY1vGeYpQBiAV7Lb4aJY1WRMblTrMxdCFmfjIrGBVcBKTH
5nQ5WtIhGVV3uehJWM6ltUtHgR2PSKsozIk71nZRFDPkxeEWfBX+FqhtmyzU043Q+m9uhzvfC/Xn
wVb6B3mPNS87iMJ9JdKD3GBbXOehZxH2Ls2exAmLhrMzFsNVh4QyR9JFeddY6ZbbkkfnvabucEVm
Cp6gxy64SyTKHYmpnjsdvZiwBg09hU+CJgMxVvphpn25iqLiFgw9mdaQRVdi4OnjGKP3jZpvDv8P
iM/WU721S1w/yP2eUDxA+pnjS0tAGeIk8ihKFObw0mGmmv3dFIRIDSe6tLVpr0bb+9kENTdCgWQC
CxmRD3ii9po+yk0xHEZf3vRx4fEt7tCfZvBPNPrxrUNzsewAA3UEJ/oGYekTrmNEmdMmREYQkBUS
I8Icsv6BNsdPTSv3pcEfrjcuNf54ixv0JRjz70HY8bIHyjB0WVSiAjkDphN+L5yR6KC+ezV0kX4n
ruKtr3qyiFwPvV73lVAe1lAONZY2Ry4R2M6G8l04ldnRQCFPYCwQxrJSiKqFwtiP+L4FwwZLLJtw
jd3yhM/N8qTPw3z5yUUet5z828P/n+eyqCZutIxU/6q1mB0FalVjqRHXGJWUbTleNpF65PNwsJJ/
PCyZM+7QWF/Vfg7mc2ayt+y1Ui+PAShkKpRXWsaaYTm9bDL1rM+nfp5b9qRsVCzfH//S3x5eDpdN
XNi/f9n0kBBG8+sXL/+4rtnBccL19rcnLoe/fsHnvwP9jF+IVgo34/LTy0OkFPR7P22PNP2Uvbd6
idUYhxUfzqbfoKWvBerHZbW9nFw2n8/5PFdManX/efy35zi9D/gNxRN4VIDz6t//3Hw+F5khM8zP
4+U5oXpJn+fyroxngsPVM//pK+s8wnwVJ/v3k5YfTV293SVDfFeK2iJ4eXBuDfrBu9ygWt43lD8+
N1LNupbDaiJKePAR3OIpYK7Vl6qM8vn4r+N//hgYid//yvJ8aO8qXLhgLSs2PnNyXp3UV1Gv0x9Y
lsIpvb/hZtmdhcOiYoReMCqsn62UVsve5yZSQsHPQx0RfapYgJ+nlr1cMQOlogcmf/2B5ef/2Tm+
MXgIP//5z+fooAxLxTTUFd0wVJzDEOAh0QzTtlMMxH+XMBk9/qXvDVeYDtf9/w2yf3lv2v94juog
yqO/GOB+/+TvSqbjfHFIWTBcqo/SM4SO0+13JdM1v1A8FAayaCFNnvAnE5z+RVq6QYHR8aTlSsf8
rGQ6XwzPlarK6ekCpp/3X6lkmraBm+/PJjgGVekYLlIaB5CyR0Hzr5XMYBIDFz08mUGz451rFu9Z
XzUK+HTTOG19HixKQmlZ6Kuq696gP5KYql2SweiuAQGGQh6HDpA5PqQIzsA6z4ljtEUGaA49Yymd
NzhnNx1zxW0BaxX8XABdryIsKYXcsBoC/yqSZ4xZEpXQybQIna0DAqI7s04Qds0vw5sUdrmdu8qh
PEWxsKSBFtCO15nYsFQk/5XEsL61NjNZYTWC4KMQwOL6iRhijBhvThBm0N2HHZy7AEAHYI4gnS/M
n+lvoBAKQlKN+pkANnQnZDyuQrBJQ2oaZG9jUcn9/EqjUbERMSJFw3zowizaWPjcd7ror1Ldmm9H
WWjbbAJEhU2Ami5wwJUxEZNetqW3xUvLvN3AJCbcggpEAKw8jWCDALt9SDq8FzbZjT2YnYmZ29rs
3uoJC4/gKr6JPTqCqekQDh3TwwHFIqcS1z2sAmi9FLyqBIiGRihWgCSNADyUBlUX7QYk+2SGYUQy
y2AXztP4aPXuPeb2NeSs4jjaGExMu7lCfbwyDllpPpZtP1z0UHukuL+d2uZZhsOd/X/YO4/lyJE0
W7/L7L0NcAgHFrMJHQxBBnVyAyOZWdDCoYGnvx94y253j9mdeYHZ0LKSxWSQAcB/cc537Brjlrtj
ZrVy6fYLQk3L+G1ecAv+tNWGODFAu0flsLikXwxVfdoLkbCC35Ra9a5F3Y7Yyzsun6WJIFcHuVtY
LPUboh6nQP3Z5osU1FzaQIZghts2uyorT9Y4muvYLIYVG7pD2rp3C+WLgTCLS3aTJ8/oLzjl3mNm
2Od5krjiR3JzIov+QRvkmeKtwIVTtTgEbJN89RmpDmpqJGGg3xKb7IKeri8H8LstucBXrYPt2NAg
ELo40++zxX63OLUKwLAKw3KjOb6gm84w/pnIk/sQ7rM8xKQ8fhPF92xIgDTQvjsWxOlF1qSxBYb1
WJnynAbOTWb+fZkSjKqHDzvMcHyYybumNbyvMTcAaR9QUeASSjtYJGhZtl1eN1vR+Dto46yVRRqd
ESay6gNeDyJ6nxoY7sMCD2FfoSEZ/L01ddNGp260DS3MoV0YQJ3q4FNn+ZF1XrIlMnLDk4DbbEQm
whaWWJ7gzPjw1ksc94pFYGQNF6TNe7Pphw1TUYfehMC9XHlbM46eMPgZ5Cn46Cobc6UhK7R2riEP
wLFs2+ElekbR9hjXj14uxb60yUMzqvl30qLXJJ7rt+PpaxBMO78wuBfthkC7DDEaU0AQ3nM9bEuv
jd4H5yHI3JYg3xivxUz+UhuoA4GD3DbvSfKoHVSxHQlqvZLx1jKdq6rRWtCxruvpDW/pn0n0ah/1
zlW747Eza7lT7BpLx2NamQKZiMae0RjWla4kp7D3ZLu0/xu23SxP/MWfEt7qFqeXEdya/j6QQGRr
Qiy58K4K5yMPABepVSUrNM1KrwlxhVNekpPpO4C+ophBdvPp05NDlvgcxw7uj6E2EymUxry8QeHM
kFzaOxV0MGmAwtdJEx7EIi9EXPbdSRqxPLfx9uEG09KX52xAoWJYweOo/eCFcMk7nT3lkS4Joi8+
JwShRG9G4V1TkJZQl9GfqmIGTbLsPQ12iK1X3VthgCQiGl4ZOWKAsV8Dl1EPMPAVUQ5HIkS9G+CZ
VVpB1SBHhx2Pzx4bgBT4nwhr9FC159xz/rjJX4RBvaILgKEFb2gDiOHP0BW0PeT3TO4E58MxnhWA
mu3QfIf4165w9+jlMqKgWCrtLNzhG199eQVpUPmE+NK3eGCRC28lHor0iieTLuf9WOKA7eCB3tw9
A/T60goiJau44t0lgnYfwGVxW/TkvfAF5jvjjLVtRUoYTXvnnCIfRWZkv+TVkhcX4dlokiM9MgAB
cEpemcktocTkvpuCFBWTmEXgOoalugsQ+RdtHBpP3w/9sB8roshFUoSbnlOScBN5g0MFy6tizFvl
w13jCKhhzpYgGoKIUf72ciQnePFqgbUlPyw3VhjiN95UoCKup3Xmh8megcqHCz/wkP/lZ+17QoT1
WmX6xvBpPDIvmQmL9NLpPjOu0FZdnnA8XtqqI/RLIg5vLfSIBhpVaOl7nGg5AEki/2LmEECdjAey
AtAHW1w7cEOqRK8D1nd7JUKwYhGbwppjbcj1A75d76FcEpGRdru2Kt5HaUcnNxJMf3CJdyiqNlnd
lufYrS7NobBccW8zy0wit78qu+OE7I2TbfhPcSOsu7IX6YPoDD5khKShATlEVYO0QGEw6p6QFbw4
ts/0iwslTN+isvCQig5vvsllaY56N1TddCyVHtfatfbEec6bwfKPmvzdQ98cea7q3SSQD8363mOF
dUu9UzWgxdWqvvoDhupyZiLjKf6/moi/qfdvsyUQDUJWXOQUv7sJeWY8am/HrfZR1cNjh7Hr2IRc
/74mL7viwqTmGA5xgCRunqy7SMLk7tot1++9MzibskyrTVegmyyHihF09adEH7PTY/lHdxPBVxqv
p8m4u0aghEprMPGVeHcN0gc6m+hXPlrPdeelu962kQGKVZwBy+t8QP5RgG+hK721gdQzmFpCpvN8
bXEcxbUAFGaQ4GO6/UX17zFev2DGj5uDbnNzBBy4O+6N2ttGsQw/tFIoxEyRHgzGvvxaope+RIY3
5fKDtdh+mFEXMgHx/WZ8c2ucsFLnz2aq3pxu3PEPr927cjCCg1WZ0Va3hTy4ftvtAN0RsGeaPUlj
n46Yh/faCL/LBaJYe+meOfjJJZuBG4jf2NKrrCzpv/RFtwG44J4lfIidHw7mBuIDxxj0rZxoFBQx
2WfSGi0iOdwiOoQypUtwhKJ/zKf2Nev6GRJbFG5KhG7E1wNG9NtzOGb01ap/0T4iHHTGC0tXpJcS
fwMDtrm6ANViZLPyZPVlBNq6AnZiKOe2eLjG5G6ecJ7H+B9NspfTirTWPq63Zj3fYrAJsRNipwnf
p8rniag/3FrA8GrtjRUFATGMIF8DMkEPk4ouhMBAiMzmWxY7HQugxLkFnvlXnhNnY7uMgs3ZO9aU
TwjCVXIE0YQxImE7GLyly4Vay2SneJ+PVCvZmYQ4SiSedTEgqF3e6BBi11AhosYCEKf9tNPTyPVV
X1gEZrtZfSXIgVaskIlTRfybyi8hCH/vZYX9XBpfTSg/oOu6RwTOhKQhaodIam9ypg4rcV8YPKKL
AW6qmIrHQOt782d4yVAyma8ocW8BG4ktyzNKygwnS+FDpzNnRqNVmT8r5l5lY9+mopYbA6fspImg
rxvjsRz74touofARJbrvcY4NVbRyiIVcdYmtiWija+geyZkkULCsb8pyzl7eXoJ0Jl+lH+HpCWav
5BkkbMoawNDOjKliBKPBE6nbzs1c/8pt/UbJS23XMJK0+kXzVzUPXTExUjcFufNldKxsSz+nbesR
wpt0RLdC9YEVBLFL8vtWCnwcXxP647iH+PAyIlOgLEeCGXvwr+fFNoHFMN7YFrb10QqP7QznOUgk
MjnxF8+YhJq8yz9YTCuUW4HVvdb4nEWiKFJtee1Dppw2P/NqWCDKUDmPU2/1m9FX46pxatIzea4q
zJOrSszerkF6zV5Xpfcwq2cK605/aLI5VoUFZXDJHF9ZIoy2LjTqdR8Mr3as9rMqLpMC91W2+fDO
nPi796hGk3S8b6B3dFbDatt2w43OnQeDZoMIBZ4ocbIZ85BQl8A1j+HyKa6/MrAbok7jr8bqT4bH
NZpyA2yiTH5FGeJbh28lypgUPf02OdMfqVPE1ljXqViJdBjlubnYwtkXurhgGuY1NQ2zyASXYSNg
jxnRV5h2eMoT/ZE39dFzJ869hzqJ75qu+qSLurn99DqQlmQIvCRSnvJMf7RiYEJfmKSXzP5jziTf
YTW1YlfCAhA5SZj16/nRrfxHZww/PQ/ah19vazIzM2mUmzr8DER3XHxijm3uQtobZQ8X6I9o0wgH
9Ht8pRnSw4wNWQ51EYfa3iHS0G3cA4jJL998GTH4z3Rv/Vj9QqC/Nl3/xVYjRqOtP/rPweR/U33+
Uj3PEOgJLEN+EdPl2yl0dTQkHC2o/OgNioe55fGnggcYWqciql5jgHkVEdGz1zzYfohuOVOPTjJv
smhuaJUWR2WSYjhJYNDTb4Y92O7snGQ5o7UWO7qFRyCFWBcggZdgjR03OiNEfUhm+V5gg0uGASYn
WltCGRoRbCFJnaCcX0sHZpw5ElrJcwGfTMvliB1yDOUNJf2rpWuYHWSHhqnzlfZAWcolQosJmk6f
fdu6JFV9PynxIANsSu6vrkIAmpbn0AvWqiESu7YZcBK7/s5KGB6pZTxHhUEgMU9lIn5LCZYC7ALA
9g9dVs9GQ7SZDq5dupVCUBTixR3TD8d3qPe089Xl/pn6VyI7R/tv2t33yIx4osRJA9YyJihXPXIU
UAhg+tGUdm5SXDFpb/Mm+ibC95Yt3gSyh5BFqwfHczdW1T8jm1/rnKHB8tYUcUFMQb7LazAxNO84
FYTUT0kZphv42is1Kh+OxrCuBNnEJcgV38LwXgH6km8e5gzSfoO3gRNp+Z2LwXsGYLH3w+g5qC79
UH0qYx8XciK/kui5knn+PPkPnRxewx5rUAOeIkjY8BRrxiAvlBWvTC8yyii6ZxEFZEuD/l/gE3Zv
O0+PlRsRcSHMbju2abXq8vQhHUV8BLF3LJm4XERqGOfYafYATJtj2/PQgHHSkwi6tUroPx5vU2a4
x7AnWdttKhplyGMWcVmc/TgjrfYSh8b92DEB4OBK8OjnF3cQT3Epd0t+wkEE9gNEphp8CBd+mZHq
TeTnCS3YeU4Vz10/39al/lO6vAAUyGvIwEAiVHbfaPUGNoJAMbqIyB3m1dg1bAQTH2ufmK8Z4MxU
BAfZsc83jOizpqyLewBFWQn21vTOVljtmVxRxsFFwGff7dTV9S61pixIIkkzH12oHb9Ub32J4djA
r6bn47RglY9sVbvXabK6FVtAdo1ZfJir8quKe++YwyNYM+AbUDYNu8hvHqoQmVMryjfXTU6jqjwc
wcZXLQjAMOJ77QXhyg8AvgWt82yH3oWj76G3kgUEqPZqEs9uL+6xpb3KhhFM2TCtMip/J2J5zyaO
c7GcP8xUYzO0AKq14GGDsjtwXe5kbWCQyn22TEV6iQ3Pu8aheUoDGe28KgIlEUd32FB3PdFD65L8
8i2Y3GfHbLp9VMkPqywpoqtvu28DaEYu2QKZc0TuuE2kZbBvKz9LMttWAyKVWS1x6eXVCOP2mUjd
YwByM4rq9pQx8dw4RnQXzntjiEgC7F1QnQ1cATcNN6QGnAozIEqXBTRjteF3njTVOlOocKO5JgiQ
x4bJqHObp8PZGno4FUqyNqXlKMenJMJH7OfBGlbOh+mx2WopbAasNYMtpqNjViC5nfY0RQzY2i54
BwO/0jVkiiE1wNI3zWauLfNg1sO1jBc3r8NwMp7Lio7ir7znBu0UdgiAXu9um9IvDE9ZJrDl1DVk
zRLMbOPTlQyZsk5+PbN6qsiKzGCT83+n2wgkPzZOtR+tNj1IGdDdzeC4XVyIpLwzEOgbugSKMz/h
sB1US/a04xym0cUCnqGvytXWtgPBHIXxRm5O/ePY/SbdGepJUy4uqIFplXXRne0dzdAYNr6N5VeC
2EXjdG4rBpUsS69DUj+weEVniimF/OJxq8nVMPU3KI2eOzj5PY+uWhNFaq+pRL9V4PzJMboTyQj3
B0Nwcuor4wnA98EQVbOxu/ChNcKbFYtr4PVc1T6sMBTYlHgDCLFu7LDhssNLQ1yFmf0dN36y8ZL+
HJfhZSYTIJX1cotaCLQUG5YS4/Q6TMWxkM8kkxNOrfiHswYnenbNDMaXRdLestJ67kTJcGASH4XA
Ap0r467tlUU35kboacUlsKhMRLWLDRfwJHJLdHfp3smhZal9HbSvKA6Yx4butvKTfGunRK1IqyEu
i8loQTpp12yjofZ/C0OyLWYi5ZLYgcOvn/cMVA8Bnv8A6AnhidmEamkskIiz7Q3Zlikz1+zJKX7H
zkMD569nedTBOcMx2tb6uxY2WfRcykvLdPvJOFVL0CnZHxI7RgZP2GwerLE1D3FiskpebA1LIusQ
NX//qQ6JMBoGskZ+UmC5UegI6XU2jsfs8+dDHmXuHZosslgnBKvwgvlM6wNHlxa3esMz864L425n
MbAiQYW1Woitl4EMge06x4OxuG8YzciVuyxaf5ghVhhGKJAWweFUgPlaWSGxZ0xhaDYS8wCGcdoz
TtZ31dwfhjyf9j9RhT+Agp8/DS1FjTcdM9wvZJhHx668wTaLYfMCog8GoEZYCvju0RIjVaErcovS
R2fg0bH/fN+fF/Pzp5/8t//yd1ShmxG50aFxeBP7HEng4KtgQ9Cut4afD75q8TkUiy3k50NU0Lay
WXmzFkncuMiWo7z0J3QU/BGiNsAOveiWvSWMKW45fwqwFvonq6+xnVOPuQiVEwSGH8EYsj6QrotK
zSz4MX4+dNw120Ean//8K+l4d1S5FV71jpHaPz+BROfvr/r5u2TKTYLPebT/8xNDyQLD0hRzQOqO
TACb/U+e6D8/4LQNIcj/aKDidqtrqJgJGRac2AC/c9mJPdz2u6IJ200bynTj5fpJZUEOR5p6uBec
pgMDbJ0Hpxw12BEK0iozyAkyO9OEIwXwq24J5ulysM3pscQT0eVdg3iEZiXxheDBk4KMC+NbXnDw
D3g2HokIuMYVNVLCWboa0Rlyng7xWQEQRE7EkNeFJ72NevfPLBHrVUV/pCdwzt0U7+vWy7cVUykx
PslQtyzFcUilEQIBmyQSbsONKZgqTnH+MiXNsLexkiguylNiW9+x5GAZHSYQ6ZQ8m0FWnUWFMshU
0ZZn9N0UjsshQGCGIwe5hRP7YJNEcAIpvTXLqd5VMCtmTwecN1ZyaBkNrSsV3s2gCNc85sr1jO2S
MQxUAiDgh8KYOnjc/S8twGqPjdwmS6hyedcN+Y0+kXBJp1LHDBiXO9SKvIIlOqTZi6TjQ0kRJ8Mv
et/soRJmvCMQyGdps+4KGztKUf3WsrxvjGsIN0lDzKqtaZ8p5p6585oCPQR0Yf3JhftU01Rnujpl
2ZQdLbx+vbADHLjJxbLkS6pRyzjOKk89GPxdzfIkhubTj8+LWC1Jn3tZMG+xhvugsx/9GiOBn1yN
GDGyLl8ZxiNWKqaRVrJ4mcBQW9j/sZ/2HxFG/OXbVh5JRy0SJeWShIJrDxAghlsm+CzipvdAL0m8
MJiFkT85tnqzBRucnqFsFhnvRceTFf/x76G23lt+QmRnIUIsHjqdbH5FEzPsUj7VLVbu2MVkaSow
Jc3b8tOtCYjyLqlLDIE/t5+qDx98QXFeOrzKqLobqCfa/pqEHp0b7GPDea4C6h/iOzgpswJUp/Gi
23Hfy5kuMe5+N0NLeUWfywScs1IeK8Mm5KF9lskIK9DISR3OSBJG8hPLmjRGFjWuzuvVEOd/Upuw
V6X7ckPwbhKTWBSFgLXoKlbolWfU8dNzJf1vF2DaiVCY6gKkHtQ4AYD3YnKHlT9o6r7WobuPaiYO
e6djTO8J5ZBK4PUHHcXuA+JHmgLIKSilrllZFNu8bjso5/wIBZu95VfHosj61Om07S3xcc1LulQZ
sIRQnfMu3IH4VPfJ7JI9W0pgm6zgkr4VhPgw8w5MBr6BvtSuhWSM96OGprpDkeWvRNlcQNS89bXx
ybPS2hSlhWysxhuB2L/QNayTfvpO66laiWwb4r7atwPpSHZQP7t2ygBhQktnWvdhUVW7YdD1jnkN
+pTEOZsM6w6uKrEtt8nXBFnalM0tdpu/VMogdJ6RL+WkBoWOGNaxj6gtZRFh8C5uLHAHRYS1o/J4
e3xvrW3/PPv6EYX4b2RXNTY0Zq4lmI2qBXxm84flUzGOh1VKGpJsiD/w7Fc35iYlzJvbsXytlUmE
Vj/A4e+HbW2LfaZfabJ8vC7SW7S9ZMsMdUJCe7huUlrKPHeQEdqLE5jhrz8oOjeSIJTSWyshQwkF
OKVzHG/0L6Ob0TGjcOY64S3x6hMoxDekQ1f88tmGMUISzW/YJ47SHu4JENvFrct3lh40zYVCNzjm
oXej5yRyNPRMzDdhzfLOEzbYs4naWKD9i5Oldqfb8uWeWCwGIxKIuwfCrX8XkRWCvuAwP6XKPNe1
+6EpwRoHLCMaHjhn3qP23S/UwivBZVNYHZE6863SgCDK7WSjYRwDrsXlE4mDALzQwftywZPAs+1i
fyuIbLNsgRqGlOmos29pqjZiSj6xmx98t9zx0uZN5zKL8wfjYQqYxFAsyI0zjS9RWdXrJBWPeZqd
q/5LgFpfeT2SKMc4ToDa124dWivbZHnokIKE9XYGi7WVlYfTQ0H5QFObutOVOdXNVe6DlbW3okPa
WiDmy6z7n+87kcC1MtI0otvLdrUqH6OGEHiJKsGcKbltI+bqdFWwokCiIkqnXWdnL4r8JrauIaLM
Yvoj/HZfemBsR2YqqAgZsjlySW56bBT3Ug9gaO3VxcUvgkfXJPpuGup9bn+SZI9C1HG+K55bAyCo
ptYviU72TR2dnEJc4SHdxRFPxdF/8JgmWZBouHUjnmC29dlk0x3pMB+t5/3lZV8GIPIVu7PnAu1D
g+HWIOMDFwtb99o48HBd2CxMWEfElEP9wRiXZtFLaCPbfcGDVhT6MwnzR8QU97XvILu050PbEwvY
46TfUoPADgnvDN9+dgz7rSr5nZG5iXAP0uREahW59R8QmfVqYvJeIaWoWMOAfkcKaYEREj2mJXfL
OvAToE9OWk31kvTjXR8/Gk77bYTUOIsoeGj2oPLOHLT7rO3vl9B3bPC7Gud1VTImNmfmkl5l5mtt
sm2vBW08qU2rKpH72oDaN5Xy4sXxdjLsd6JDlu1VcCqDJb0JPZRCOxviJl0ZDoDH6hf5Wm9N2pIG
FMf3VlRXqzaJb0Nb/CZBm9W73b17GUmWbfNFXO9HrovXIqMs6OIX7fa/bEW+H+E7N2qNYkf/qDgA
4pEsw/Qzaq2dz3YCCAGLhqL+cng/A2+U3Ax4Tkuk45mZHrzpCSNqe0tK41yNG2lovWbXZ91ngZmt
OWmKDX3bguwQd6W1iRXvKHJTvMpDzJXg1Oj64+qdgf4GYZLBwqtlL2mmn61GERBwULAWs3Zuqy9G
zr7Y5heDnACdcT+wv5Xhr0a4O2PSp6Kl8rE9TkokJCcmrw8OKd5Iso/JaH8OfUrSy/TsER7B0Cxb
mwOJij6aBisvvpf7OyhDvW5aMBJjXpHK2cIWs91n21DHHo8QNxJbuMGazo5i0+bVLnZnib1jwVeF
qnXumy6lAZXiu9T8K454BdiHTBaMEzLoeuXU9hvSgINduAvezZyOESPjn3Jftb+ly3yqDQUkE4wz
HM33RR9QqGgemSgVzbT9FjavohHmVwMAdBaEMfrQdZNi6yLkwSwMJEOR6ZXydQdxp834JZVFtwvL
1KGxejDSJD51bEoscNawXNnIlCxIy+DZj913I2IvEAbjhSjU19boT27jAa0gbyvoIkwNRfVn0pi7
pJxvBcmNKk7JpMnTU0k7xFSBVUjr6ZWyElRN6tMCLw6O0dmoMcFFgM3ETcdDkZtbmw0/waehC5DB
gyflWcMe8sybJmD1qJucKZ3JflLFb1rO9x1F5D7w4LWRBHCjBEKjMKl3hDfYRmp/TblVrwMDe3Vp
sePugGAZhSZo6kpSx8JnHXlkuB8j44rtXPJc4c21d4WIHrUOUfAHJdylZOeW4X0ZNe9yTgjSAsO1
EQiTGvTg0lMhhDH8VGxP7vAfgEplYqDYuLIMOlUNXUXZOFcz6NXe8kZiU1q4qvpBOsNwRPZzEyp5
GYysYG7NURsXHGS4bbfJOJQb5GF6Q7EGRangJ+cRdSSBEIMYcx/i4LhVuFeIKkkp8pRAMOXi/hvI
0zpU4REIIsAkGkJDE0LaD6xLzdYemBO4D/6EMKR04kvG3GrPztnY92b66FTWVxWmRGw6Rz+91jTZ
t86cT2MUWkdWZi0QQVIMciobDqw86fFRhN58tKt5WFWGs5qrBK0U07yqy6kjI3TC/viC+WI1yOKx
LYezBk6zZof/2jbwxyzn3a++3RYou2hiIqBk/Ajh5rGwGNPV7CwnWEePQXrzyvAE3uSiBGOxkum9
22XDLpsFAUYzK6V4cHksj/4a5fvRcbq/JIl+myyY9uTxvtjiI0vdPwYokIEs7ZNFnhwLsx8Axkxg
Kfp4LI7beCiucs5ebYfLuoAsIxi2JXOzyb0MC64bkRoJMWBo2mtvjiS4TpLhIOihIDLjLfNomMfo
t4keMngmEjURWZwhvGvUNsmx6fBvRQxRpywAMubv3dH2DmWh9t74yniGGaEr1M5r+69CspbJq+Bp
GNW7KcdXxhEvXQHDGS1MvRe5ex2Ljln09Nusmchm0KGDmq1NSCL1Ou8CqFL4lyuj26cecn5zCB2C
ijhIRNY84ECKVlEJ8xujya4tCE/xmdWHQAzmjK6ty9+HDPlT0H00kb8rWqBfRkUKYICrgYX4ZRrZ
HIBGcW/sZpVV/HGLnnyWgK1H143JZqD9DGc8kLO692JsJvkMCGziyIY/Ku+d0KbQYtTpWLuoIQZt
IDqkGs2vYSICKM0I7wqTA2dfuC/Nl8638zVrYsQnWV7sLBHBEs8fEicictLqb34hn6CzN+DJfN8D
Xx4wwm67d3JXgqomtsuBcLpQTmckS0tCNxkGwXy2jI42VwJZLKR9x7r7kMYwGf2ZWTqWDLo+wdyP
1LzkUo9bt8whc3ULJRz4HGrujW/MhIgR29UVf5GXWcJjxlHoxe4XuXRgP/OEaMfYfIxsOIRwiBcK
svvefXmljA6QN1hmw9lTprFyJjIQE+hGsqh2UUBLmw4vnqMvkXTjPcTQVTsXE7FtL3HQ6L2fz09g
lFP8whC+QEJC75HVkpoOGqcmTW2LSmYvW9j5EYlPVjus2W89zWEguVnvnZrJuhnEn64n42Mv+/tG
AGerRzws2UgCe4RtYTPbzt4vevUI82sNDeCcCCD+EeMV5JTFuivrbh2PJCqZ2YFlTrAlhhJ8oTjI
qu9uacgrk0mPQq9nh0vQj2WMv3/Ux//LmvgfWBOSHQGS5f+/UPsSf0dx+Fn8K23i7y/6W6ONENs2
cY4gf8Y/JY2FG/G3Rts3/mGDjQCq5jsu2AnU1v+PNuH9Y1F1LwpsC56cswinG+Q/0X/+h23+w/Ud
ZGKebTJm9Eg++S/BJP9tUMnyTf5Voi3BTFiWbSniUAzbxr727xJtPYqxpV0jhzIwn5g2l5dg7h3q
Q6a6g/81Qhe4AzETbWAXGuwI4vm+1lN08mfz+vNfnVl6d3nm36astm+sNt/R1g2nn/9yOE5XAnXy
zqzCbzs3/tAg3Eoh7HNU1NZ6NknYgBQW38nB3XZTRARA6pLHqqn+Rd5ZGI1y82DpQhPR1P+qOFlO
yu0fm7oJ72VdWC9BMlsrMRoN0GFvJFEGfZJjPzStGB8L5TILcxdPvm/UOGs75pNtMh6cSDb3tmzd
K66sHHb+DXJATzpYwX7GYS2YzUP0SaF7yEf6divqjQ2p6sWTTql2J4og0n8L+9guIh1fWfZtNgDL
QmF96AMpnvLE+bScxriNqLNORKjxovU3lc3wpHJ7AbtlIABzBrJaTh+hYZBz2NEgqgQRrp279c6W
kDplJDCcwtebEqN/yhGmh9rzzx6PHyZeaX4MmLweePt46FqWunoT3m849c7aJiz17Nn9PUml67po
pyM8//5aIruq7LD4g4FYnTvM+CRLMZCUVHZ9z7qkSZMlqSVwGYBjZ4mJVtuGy7TBZc7jGlGwXzCs
JIyZxX1RMjlZoivGdjoQr+KdB0JkGJ84687pvV3J/36lBIUGWD/E8q9iBruz9hPb2UjB6oSf7mh4
ofvAeRycIie8eYORXnLVP84Qmx8dRBiTK9urTdz2FgqcRyXoOCxAzD1CyeQStZQa08wzufX1ifwW
/EKa5MK2PEH8nNeRUT0OHLdw1sp2RTK4dxqpg0mjU/LYg8w/eKjRvYRmkVbGfGiw0a6HHsKoKmiB
J1p7sxru/uUB8XdU0L9FAy3BP/83Qej4+z//w2Guwn3m8UgwPOk4IGP+/YbzGnJ3mOFhfnCV2PZB
6SKl6M8W1qEVCPxLY0BFdqz4CU2TeSzi5peNiABRZkJtEebB9r9/PdKUy3f891dkG6apbMexPQSh
7sKj+ZeoIkbhViXg0Z1QDgzHjON0h/ET8kGFcDHN7aPRLw2GbmiXO/cjNw1xCxCz1T0qbd+q38pE
u+uAhM02y70HnfnzOs6D8GOwwUei2M/tfPileN9QQyXhs/9d+UhrbeGjd+qSfE1ADZYEM4Vqk3jB
NmmcVdf2Yt23fEVZRhc3czeaJQsjSb4wdKt+E/qAJMgsIBSpQg1nK0HEktPNJBUn2AXyQ0XW31H3
iGSL6t5kxnaKevJJDBgr66QOx6ttHGFI5V8CffXGCITauyK61PacPIdde57IDT8pcHAM2/t2m6am
dbRN95IKM7y4JipJWQULQDVqL3ldPEmWi4MfTkCFrS3U0tdUJva5ZDtDBWETfxHso4C0DychXcf3
+03L2unZAFSVFoi2RkKJKL9HiCaHaOHdhklmH+0Iqa5Q+aEf/mLy3e510r2YNYobLwY5oC2EwY0f
XafC4DZWRnkKw+TsJourOv+V5224FNrOluUEm5vc/PQX1HVZzO4+Rb2v3JFs2TZNj2BdN6z9syNx
xEjEKozsUcs6L0ebPs35iUmnWHvA6Q51SiFYEMpMEsmRl1QeoqnEg86MOEkIZXdgNp7HmdoI1g6B
4p3u8HQD3Db738of0BYmLG1b0KGmGdpbmdO3YxeA+JwQm0pT7qmGNKzU2zS9kx5Nhwuka+tfyjNx
0MKRXazS7t6OOr1p25n8X5EOm6rjH02We6SmMpqRqG6aYHrro5gFwcRwqrcFU+jJL0/MdEEdNjJY
Tw3xgP6y5F9GmnZk2yc5T8/8TPezCp7QVNKS2HF/aUz3mi0A/Z/U5GwhkXb4BJXvGYc2akGK+3a8
k0Ed70352uvJAQ1NGW5Mgdqp+v9Qdl67cSvttn0iAiwWQ9W5VOeoVnLQDWFbNnPOfPozqHU2sJa8
YeNgA4KWt3+r1U0WvzDnmFAL6ha+Z6HbU2ia+0JJTRyF9xC6MakGGFGXMptMFV+TreVE97Vg8diq
F7wINpQZprBK+t8czV4r0MGqRi4LJIAlRuI/GZ0BCC30qouNjQfZEq0l3nks0Myp6Hz02Jdrejz6
2g6lzWhXjOCa56YV4yMb+jvP4AngN8Z0mbDh5/aYHwyyJpf4kic5Cvt+7rYoSyXDCpAzFUzhceb3
TCL/WdreJywOLLUlylzDjjZVXBRnXDkl4j4B4QVqK66gKcmvZYywz7dMvUEd/8kSOdHcSwISj+Jk
HcfTuPFCJvMNgkWMIzAzWkKqwwY/uNFHJItY1AKqBLqgCL4mvyxcNTylqrF2ngI073u4/QYWgAdq
kmaTY3Bek8keEPM06o0CGxD003e77Oq9LYNbDEXqrq1Mdi/19Dgy7dpVdvqqGSxwrXHyVHP9Gpok
cPahQaiGU3/qc/3SdEBuSEbOdmNu2OtheR+K2jmZsTGukyLfx+lsoRV89hYzdR+vHIHewWDfIUaM
SR3EBCQdaq1dZg6uRX6ZCfc4BGMSpqgYh9L+UUapfZU/stkqqBmydQc0y3bEL7ZCXIuNv0JE9xaR
6konzc2Y+/4tdGtIq4hKZD9Euy4KV+9nXJnY3Aw2RUbjSeaBPYKWNiI7GtNpJhyQYQxvC5j+eyNb
uSW9YW22r2UGJqpWoBxniItsc6wdG1BjpZco8Hi5cy0bvILlzptygPrpD+QfkW3uS2/bmY13N4/O
tSVDfft+R2Y4dcMpLK4YnY5lQ0FVN3hY+7q7FuhlHvoatok91+dyKqe7qp3AlPqBi4Sl/ZlZqrni
MQJ41AGgtEoSEoS6aVr8mwIwuiqDocGbxMqwlx2JauuK1waUIZNHlxjNaMIup3yZPLoTeXHl1JxS
iF1FEYWHVhP3hIUkvKugCy7qymc/le4+LzOc9AiTKixZVWStvXjJ/AhoxP0phkI4h/8POJbAQMjU
bJ7yZHC2U+f9Ggbuv7AlTw6+sXnqc/nT5TTeJ6OqNjaISDReASDegb9BVeKDuXQgjQSKnVwXvCU6
yR8qgq3vUD5+NX0bZKnsHoAH0F1ymFzr1LGAvbHCMspWwODWh9QeQWAwCxJNqzd50MJsGMB15NfE
hAraMLOWeHma1PI3A9HwRDjb9taV6Tdj7qat7Ur64tkLbl6gL1NkUpClbnPGcjlMCf7k0rrPQ1rU
sMEBN5nsKqvOZvIEdx3ly1SAFi+vgxlWF0Wq4or50TfYDhZMGW7Cvm2tDfOH6RSp9uxypm1VP7DS
4B1bmf00bGE6LvOekAeEPeIBlR6/m8HNiCwQqkyNecuIybIF2dGfjRi+TxF56/f/GhKjWdkeAe48
atBN8Yh9Indr78yzua+IndnRrd/1GWljXGMwf3rOcgLuD3Fn+Q9Bs3JMkxmh8j9nZSdX0JsIUh3N
e9NEHjjHFmZ5R31LvTLd9FPQbeqJtqRvGETngf0y1a+lr9tNsRyw0XLUdkFcEgThEK7HrUS+4PRF
ZnN4tpTfb+1SbIeGkMBggS4j4eYRX4NbD8NHxOI/k5TndmIZ4rnBcc0MZjinlLTULfWbiFF7Kk9c
SymeeTnxPk+inzCp21vvIqxL0I12EDvY1VUvTSncXWS3aJNGv90NVTOv++VjjwYrus7D+CkZunLN
UWRGwwYRtr62sPeKqboHsvErMmW5D8NpZ3Kt2tCQHsYwvPZEviJaFD8CNz05iap2MrQ2BjcZN+Ga
FzpupuXNnYBBpF5uPPLost1JXPPavJkcuwReNfjNRkQiqNO8A4rXr/iQ6lMVuQ9EIOSPpMLwBBw7
G9wdG5GUnWfk6PExMq1mI2IOC4nbCHmmi4Y0qLeWDuRL41lQhUkX1EV7y0ZSlXo3RioOi/n0/qXL
zTfGzPx1I6QBq4PpFLZEx/XZKe7YS038Cytig3AgVfXKGG1WCSG/yX6sRtglDW651nWK8z8NZB15
jEpTwCYOmmBcYweC6AlynudujbmLKwy9891US3vjh9m4D+dlJausgLCs9j4lk2NbDmBsvBLprAVn
BWcaLsQZhpDvs5A1+n7gryaQzwm5PUQegL4R56Ampevr+1WZsY699UN4TkznXpdVeQurAAXySBCb
RVxGSIe0ituadWhtWtuBLSHjs6ncll712aK7Ww1RzPqAlG7ESRgY+ty1v/HKeHkIINcBNT1LVDI+
434iMTydwu0sh6O3HP2tavJN0DGXzi30O3pwaUNLrI4Ebg6lLE5FzqTey3FI+CHeA2JL99rIvvum
bq74ADvP5QRTBwTU7LATSvOmdx+lgZBLGekpMPQPZL8Q/eropx0V32lx7dOIaHcvLPqGXqlNXFbJ
3VjH6Zp8CBeAjExeB4SX6USqXmCZHg85bmX+3EX9Aw/f9QlgziXgpQrfJCqCg+x7cUZ4811MVDkB
uCg5WbCEyxmZOeYUcEUEvniRT+xaaCsG1dRWjgqjdUFwImYRMgsrjIy+7WG5GXS2a5rePzuvipPt
OuTikWn00RBsX4idDrZmoQ7I34tPTsEqz89NoqxrT96P46vFFkQ+FK2r9kBv5l0xWtfFyu1kxl4Y
Nin1qAK3OLKsFc8KefzhMQW/pn0QrkmSc9c5lhVpdfMBYdnChgq+VhkpKECQntDz7rquSs/BNHhn
yZtF7GdhrS0UiXwweU2GeSzQgNm/+FSiY1UmjIELGa6D+mDPYgBYxu6eeS15mWH20FXxJz/CKWX1
LZRrkse3kXZnhgwcADqrvvtJI3F5TMgjbO9EgPd0bfd9nqtLOqTIJYD57M2aoFvhWJeCpMMTL+yb
P86kd+Ii2HUzXoDMcsyLSc29TSpq68C+tdB5kDrU4capuL1lFtmfqHKfkPngza0PY95eqQGWTJdB
8hfvJyGhA6IguJkMcgSA4SNYK7RTObJIrk36//TiZHV5GhyECbgQTk5lOxeROM0/1Vxu+R5hWkg9
fc/cOi6dg1EzPGip3TeZKSPU1Q05iYmxGmJFkOnyBXl7bdvJPZsJc1PHFqIFgEIKBcrezWlqY2t4
SyzupKGnYLSorUYnNB6HvCtOQ930rOkZu0XlMviadUqtwPBGIyChoRAHo5j6E7p+QkNUgi5/dMMT
vrLo9P5dJbIFDwrWzG5dAqVKA9JjUZ2p0NReCnEfRWb8yHwyv3e6jA6Ng2CF6HQCCCRYSozdN4l3
58a9ktxGEw83VGy9KS2yJwOrvK+SARO31Qq2WmKkFjXC9ESpTxag4mFXK/wNwpz9Y50K6I5W2yC7
VPGP2Y3xcBl59sgAFKn0RM6c1RrBqkBzgz4ZbpD/1e/a7NwiLKUjdTXyYISrnUMb0S/uTLu2jOch
yT9T6Xa7CJ1/dpdVh4JLEoNrQaR3GU33IpvrTZD6ZJ7MVXZKmD1gs0wejaLABysTsiV0PWIMECcV
Wtn9sAy9jJHo7xETSodFeBcha32Gm+QAc+e1GJEZPnNKz+epCN5g70beE8597ymsECgZIncP4eTU
q9prEQqEU/xQTMkqshYLU5HSqdScjVPMvk1Ur8WMXC1yiHYu3b7YASi0bp3yn4gWMbfS0fE+DTuD
uMzCOCTI6t5/6Vgm2yLQOQgq6yJVLS7v10orxIFu+GGgFr6VZTrjMWUIWVpucpoZZaxt33rzwbDd
USen+8rv72fiFcx8uNF93QULA1vEJDRGg5qol714zTCQMrgxL2H1Mnv1fP4n58pwH0kChUXgEOEC
dW8rKm2fq0vb/oznEKfuwLHksW1huGfx4K2zeFdTegHQIma4cHzEE/rQOTq49NJk+Uyik4fwDWpP
gi2gI9gkUK1FBc+vJKKRXVHBJ9Wo5jmnoNjXwNz2TT1fXa9pV2HqD5dsJjLIRsRwhWjXgN+Tw0Wa
0E2BX6HAnofMBuvVoKv0H7OOYSQaOgxFHOg8bc1xF87iJ3vd8tQMKQE7EW1SSkTeDvnWOo91diJP
zWfsyvoaSK53ev9iF1a7m4fhyekt79QPhH/2GWru9wJEGfVxDups3TSjOBIxwg+fxaGwsHQ2xBit
CdHjvMAFnsUCIdbws9T5I9jJ05AbEnVY8S2QTUH1AE7X4gm11S3ILoIDG4YeeG6kOhjg1fdmPHpc
3X20taVT7f342qES+6TT6qUuzQsZhvolzy6WS+CVQyrtNcuFuDhGtDVHw9vzyLAIEOEErRYrNuDe
mHpXPXSYY7HJz8lZk5XiqEieqrq8J6a8OJFA8EWWgvtbDxd4vunKHyGfO/Z8JPL5GTE6yDcayaLJ
6BtZYraKgU7T0NyCydormzBVUh6jXbNQoxCyfoua+WcRqnqrm8/GyN7WdQHQyejiByZ+a0W5k6Xj
vIpjNJhzYbisbrtwP0NlDBp0SIqfJsf+ULI8PhdG/9DmYXRxgvxLGBlspz39zVlavCxdpUspPeY9
eSBRxkYh3tQuAcI85Y85qW0DM4WYXt2uLOZNPhdthgKClpdhHqsaFL9+s005xu8opYOTHTkwJNBh
7ejjLEwwKR1gasC7CKeXuI7RSCDWcgv8ZoFTBniW8oYJTWFu3j9/SjfcNQZOaNcuPxt9m++UhdFR
pT0mNeQnUyw/TRlF2JSl154p6FnDwwDdaZ3nlPXCNEU2oRONvCBl3KLztHeGzm2aCgaZ5OUwMxEN
8mSbpS3PyvuQ3B5cJNgzmNlQCY5EHHGjG3W582tMyZk7/Rost7o0nExNp4qtYNK56wMjIFhvcI4Z
cR1E6cV7Zklk7Q0chDUyI0oCddcRQ4nGP1fMCBC69D6DyjKSz+5AOzOWJLzGRoijAv0SO24wAlbI
VhVldVVnTOqSuN5HEy8OZXFnImJq/MWqFzDFpNKJjuA2kF0MvfyigD1fa9t9zLOkZp4XfHJCBy2Z
pQmBN5jutQURWHbjvyUxbp5lWFSarPXHaAmOctCa4I8i2Ixhu7FKYsiEjCxoMpgM//Jwdp6NNDCe
OpY7bjHpf4YprPK/sPZ4LMekx0qSQk6Y4RNmtbWa3Dw+ZlBrmIYHvEtEFFBa2W7xJuvoOE0WwdCS
7iI3DO/oVPBvRAgRejbpBtDD78H3xZRY4jZVWPpdolhWVDO7dGywNSEs3Lk28x3m79gHqyXWqhzy
jeG+JkMjyXHn3BksL39AWLINSuCOQJe2qQ8iG2k9GMhlFBQLO98MFcKOAsFYP7xqzGEFJ8ecs4iK
/Yuc+vzBnIN1p/BRScTctJmi/KqsgcQcnQ+bPBVk2/eoISPruS3JmgnsNjphlKsY9MzYQ7LwC4JF
IxqBPCyTe8l17dlVdZVt9Ni4NNp6zm5FS5urWb6z4Pb1p16ra50sNnC/5ACtB+PUFQ3ykKU17SRn
uBdTbakYYYuVQqEd2H8Fwec4wg/rmcgJlD0y8Z5B0Ziehq4MEveoewo/ji9mXG74lAd4liRWPNqY
ADGk7MKnZiIAbhh0sXFEWZ685YsTeYuNp929Fy2hNT6Q3GZsNWr4k8Wl0wo1Y3vw22wbiCbmdasK
HG1EwJgFy5stb3Jw+E8oHNlZL19y1/jkFgUBcTUmdIEA9VpUegvEutq3rXhIRBKuG/lLGa0EFN6/
yqBWTDNsuqcKPeTQYtAk1No7MSa9kX+EqyQpK4K+CcSYSjwDsftqGkG1KwqQS241Qo0Zos88/7+j
btNPCScX+xIEgzYV5R5XO7akcEyf3blaGS3hXoSnLuMjtLsle1PiMXmhNTbFz+Hc/kgamm+qInG0
CLRd23U27sakG/AZ40JTnQIvLBqe4y62pxqNFHEd2fNsZkfCVbJDa0RolcaO/S+qGPAuhfNCCbTv
vabcDH3vb+bU9C9xVzOfsSKiBwYir0i9fm4URT8hgptYI9geHE/d2jh7rUs8kGQtPFf2W4PPASGd
Z97muDrrIUq3lRVl26SQBZJppmBybl9cJ/e3ZIYw7ICcexJW8WIqLmctZzaaHdyjYJy/pJXbbNBA
ySJxeaQOJevazNmIgUjVbKJA0X22y1gGHk28hDFzTWmZa7doWUeypUUGbt8CSPlsZM3xMyHavwAI
0A4ydTurftyaHKVf8tJ6DGJmN0mOWXIeeLDwERk7bCzNrbcBR0XOmbtDXOLIgBblk2oc5lS1c6S6
OwQlqyAP1eMYYBPRvRkAFFLlNh5hmZCY/sVoiTz2+or8lzRNcPBK49gvqUrvp6RuqTDdPFIoxhCk
ll2qTtonE+j9/8szk70ogKXYzs+uAQe7YPm4KrGjkhmGgldO911GkxZ3xa5yphtiw/4QGKF16dOQ
x8k03LgPox23+pKSZK5sgFcvfvitMqZ2ZQnfPvgLYoieaAnD1OXFdlDpa00t3+UIFz20h5+d4m0K
odPwChiCA0jljKjCU9AhRYzjbDyNAx2jUakH2jeGsKwA53oiZDWb7Qv0oW06+PEE2QEsvb1gj8Y6
O0+TSFjZTBxcc0xBUtXNPW4yeTYF4jScTctaO4mp8HXSPfttVD+p4bPpWje3Q8/fcIysp0j96BfO
WR3NcNpq2T6NbqVPDHNuBhJDEETtYyA3DPA1ELpqQCqEkrsX8a+Rg2qND/hbbpnPbkCAlmPqZLse
7QDNrMbjPAUTLDKkuHYTbVvcKrsoDu5jp3uy0dAR9pEjkETmp7nMXdd4I0gaoC7aW1bCtBKVQ09u
NJeW3pb3stkKY2+aOPzGhtsnNMWJ/ibibcMBXNjJVmEl28EAqP3+wQMnggQg5pX02ZswRcDuAd0z
pm9wY1uRq3FNGgbQA0pzlu+ko8YTN/3ifa6NNGMm3qGx2hZRWr4CWrW4ZShdgAnFpaPv3KE6m1ni
X8LQ1eiC+S4IYPg1gz607tiZa5nKfo++48sQqJchYErgEKm9ciGtsNrny/t371+MuTGPvWXs87EO
rkGehSROhG+VlMQzw/AMr6WPs7roJwQqy58RaxJeh6Zvd63Nc4Jta4yEykU4Wnglic5U4Nf3L2S3
BCjuTR4Sy5/58yS2NQpNyAwjFiX0eFdK//kQBBmm9jwGPPQ/f/7+ncBQSU1QE0Xtbc3IYJzSlYok
Kbc421rRoeE650HOEVt55BRQ9mLgzqF+9aO55d9fUja7dI/vwl9XvuyZsSTmUWv71QJLiKgoqVam
me5xscSUXzmC1LmCE6MpfnFQzRtDofM2LX94ShhNnvuoXAtTP2JZClaTHcV7ixPBb5n3MYu/wSsJ
SUcbKJzTa5QzIQO88TrQeeG1jV4Ks/yF6vuTHMI9nf+ReTLuPT3RPFeMctpJ7mpJQqVR2ydBztk6
ky1Iq/boFRnr6eEtz7+6br8YFO+6oBb7odpZAp9F6n1OARdH9SKQC9yznhgW09tRtbkIr8M8eGzY
oyYOgRWBxsI7Mzm7wyLYgDroCuhik4HqNiQHvkjMb/kIqyR87cR3j30RnZQNMGj0NkD42Nr0ZCPo
OLlKC5OP3UNbxQNmoIYjnFPHlrgb+71tF+O9XaP9s92vs0iPk6eyu1lkSCqU95C6KSvesr46cw96
a9XhxqxNZmu2n7GORtnp+3gdumUSHTrdg89IHC6G39OVdldjP6Zj+FnizUO3Qn0QUzQaLVxDp03P
Xsg/iIbha64Af015w7FbbXhorBgdO3gr+TfNdOkKm31iQOrPi+8pARR3YLWKdQ+pem0suc6Ip7UB
FU6QsulNt1F/T0ad3QUFhMGpKNw7LVyxwmrD2GbL1op6OMNGsdi5LfZ5NDnybR78F+q8GdaI86RL
bx3N0dsId9Fb7ovaDIkjQdNql96POarg4qRJugvV8JiWybXI/Ad2x9XKalF/mwkQLbf2T5b0uAsC
mjMcuivkNzAbK+dZsSbSXsuIh1A+VLjOT528QR5ka9oEy0APBTez42jtFO4+C+S0ln6+c0v0qBP2
9I3ZtUf+9tOwoEKNrjpZ8aTvmhzqw5DaT6EVgbZxG3NTQrTiGW0zTqs/W0WyG50hWvHs+Ol45p6y
fWslJmroNjlwwjOMB29ADN0myQVWt7l6tGosT9nsbJXPIkka3oOGBL+OAg/6H7SXoEdOSZ/5JkZ5
62qmj7aPSSwPoU45LcKr6KdnCz5IAl1ZVqotCntyv5tg3fomARVevbOcHDMCras7khkQZmrbJuYr
S8mvvK9ReS9H8uZDl4uqaBXlfMuCvjM2bK15xhSMUcrGRvAwUNVjtgTk4SSbDm3xaCXNIWybPT0n
yaeBwxKmZGif9NbdnA97ciHS7TDFt8ZdetLEEauyInWFCRoPHKuALiKbGnErZXPTb/PYhj0WFewN
7WZNLERBaBLCpIV0PwQ1C3oA8eXIoyLwqnNQR8lmSelJyGa6I00uqyDuoanbRMibNrEqV0DBHgqF
uYqUgRmHhN54EWudqTNsDsKcXVnOfAsmG2HPM3kJYgZa5JIQO2jzO9GUd5FA3F2TkcxCmCwAo3yb
4kKCTmNoPwPLINTjpdDWPs2YpdRiQQn28VMnKoLqtvgUf5BCz3Zl+oay6VvCiXbnORUMHwQ1aVO7
28E3X6uJkQ8TjLtqlJ+6QeBQec460W7nfOtbatx7XnuByuKvfJdBnA0dMIfvSM4ck6LBaQ8R1C1r
pog31ZDs+vK1RvKyGtpQ8fY0T9MQEWaXo6QkxukIeFOv3SV5o0kONHaf4zj5LkKg7g6HcV5PGx0N
4c5U+nkaT5X0v1qcRGso0eNWjfajybg+VAyXbUXnC6yymCtgj6X1oyyCTx13XawR1wNiolAH8JHp
7KcHi2NXFicfzEhQgrFyuwArYc+qYT4XNVZghkMMI8gQ6rLW2fZGfxNNFtLG+9HF5LPI/BhUh83e
vIyLM/PSN9QBr0HRDwe3Vb/6Wf/0HR64FWEvQ63Muz/L094Rwf8Vp3me5P+E9jTJawpw8r/FaVWR
SRWnpX/skgRIt/pcurD50YymZAwGcmfJEBJUTUJg3vkbAnAG9oQXPK4d3hcm8zgwyFjlDtsFVEd/
eXEf+MaWsj0P6KKCKCcsjzC5/744259DL2SXcIwbJQ/1Mv5yddRuvdDeMKJnnp/qi5ZdtEy00lWv
Qm9LBnBGHtKaXMB2Ncw+LUomzmBGzJ01Pf7lBaIu/iDt8zzX4+VplIaW+R419y9pXx8WbtfowD+C
jiOLvaipJvJwSxAxqfe88FXYDNhyfDaOJhyXderiDJXF9c8v4zeNMW+TZ5qCz1FIBa/hv28T8KTG
CJAeHlHTsKSYYXUSjUSEwWvhUnSmy4dZYs/zC+hDf/7Ryz/938tHmVrxySiY14ilP6gtq0B7Jepg
9yiXlTTZ1zznIrVxBp2u5uU3DtxhQCFTqPWff7C1fPYffrJwOD+5ck0XO8qHFD+hirjI08xhBRVV
98i+ju1grLXfiH0bRLtpwGkhmvE5n9Wvwpvhkto3Qtqp9rJOMTGMCEROk/Wke+Zv+SjZwXenNK77
i+MU3zKXIh6tw9/kqdL5/WVLU5nKs6TNJfNRnkq8ld1qKmMiFGrmK8Z8HJYxTcHSYZ1Iu7+RG8qm
oN4j0LNnCWABF88ZAS7erwpoIKrEeLDAciXs3I12Qd820x5uy0PZlu2pM8tNV6Pf86SxY2+MiHx+
ywbV7YYmZuHAauIuQ3BxLq0QrZznAk5qYtQTsbVjNQ0L1BLPf/6kfr86lePSkCnT8yyWjB8+qAVB
YfJOu0f8guhNuYHxmVabqu++NHIJZakZAAsv/ly74H/+/LN/l97ysz3haHoSx0IS/N87I/WtAfV7
4x6F6W4gizRbRJrdpoRA4i1j0z//tN+PK+V4WijHcbXm2Prw09wWaAtqSfcIvvrnUJQvaLyBtTDd
T0T2i4yln3/+edaiHP5wDzig2UzQ17DgmQn899dLqgyqKt6ZY+L73iYiMYWSGPwzSYhFtww7lhVB
VDD2D4zHsqxzZF6kXfmFYgi4rEer2rMPgLce30WjhCMBgQevuR78tQEQdZtwYM1t4NwHDamWBpPc
v/wGvx+gyoUk4fGG2ZLvPrxledT705C6NpwdwyOEmfF9jJ1VdCo4QmcjgVIYXySLMNyAxQlBVbfE
pDBjW+SIg0IhUua7xu/AodiTZp3hXpRRfrKiMnie8xffqeZ/UhV+jP8n+Fnc/nl3/y0w/18uZ01G
qQBwJ3nef3zPtTWQe1061pFRAwN+h20HYOx8jwLwgMdSrPPF6MAoPMjM05/fLfG/nHlcyZ4rGUB7
tvvxeegxvOVnZ9ZxXNwDVY53WyiUO32dnIRkm+/X/XQRLWZ/OwY1kSya2pqAsDs0fv1frnaxXF0f
rj4MMrYiGcFxXUcur/bfDz8TskRIBPUxdWELvquH5kXzc+P6C3dz+UJXzg1HfWh4RvGXO9v7/dbW
uHSImLU9Fja/HyvsupRJbN2xNM2vzAThNIdy+uKoXSbTxzliBS3hNtxl/rLCMWPSo9KAJUnovnqR
tfdT3MW18PZzVzj3PTnP9PmRqMt1jTF2FWA03sI51PejLW5zSIlR+vYx0B2wNlJ9iACfMUD35q51
clxtISu3Ek3tNYiCjWTOAvrNc7ZZBVkHs5wmeS/V69jOHnvZ7jsiNU8sJZajwZngkPucYHu7RDUr
Juycbmgh/Woo04Fc8iwT+WtsBo8WTMltrFkUDsLfB0QscqHgM4fOF8SWCwirwuZfGmch++l1HOQe
dCkZaFnyWBsUbhS15wZcIHsxzbKzoaOKO0xtNqywc+6lT22Q3LomFHRnufjL5fK/PLAJvaBl1Tz2
aCDeD7N/XS45EOVoMnznGAy2Os2Js0Np8D0OG/XQt+ZJBcgwkgnNQCxoZBoHSEqcP3ej7xygBbBc
ZlEVVOiKrS7dQfNjToCWkWUJGNaucl6IVIQL3OHq/fNd5/x+x2vT45SlPNZKqvcr8V8vHBopshVq
wOO7TNRBYzIb068uCJzvWVa/KmMiz87xLsk8+1ifUnbSeXdrNbxUugfxjIQGWB2LPJQPZz+NVkyf
JerBelyx7JSHJCiYK8afYB7NG4Ck3g4MC5ajkl1Dw1pL6C8yhqh0J4zMPsmUTb6LTP0oxvL2Xlm1
9P3n7IZYgYNRj9aGtF5myOyWT3YmH0aDXUha/wB8XpzWoBHZFHJk7ismePUwwS18VZKcPieL5Bod
Fr8f1b3kHb7PfOzONW6wfdGi8wLG9PXPb6743a4Da9DBHceByk1sfXiEmVUTzoTeOccU2gnDnmvj
tdUGORv+Ip3KxaGNx3NRjZLzWpAq6EEZDhFFJLoMdnXyl9Nd/PZIdUFEcdtgIeJssz++nipqWFzW
03zk4x0OXoOkwvM2Y2HCyrKZJLQPSQsZ0ivRPY4mJtcZpXrusXiLwqI5d5EI/1Lp/n7q85JwNUnT
dUmP+e2kU7OFJpvh4dEKI4nM1L1jRs/CkH1DEgrGMxbyOs81pwvz/ungpsC4CFg5SeHJ1V8+rt/q
/eW1oDUWJkAqHtgfznwgYqJsgBAQqinwBeJOODRtBeN60HdDx4fmWxbSV/ae69Y1xNrreG3GUN4H
CViAqcpu7PV9/jedva7odmkmo/g0j/PrX17o708nl4JiaUowN9EgfGzNUon51y294WjUlr7DO2ke
ssA8o47V9GmJ2jOAJW0Azf+97+u9oXdVwa2tIQafjehRzphQBs95CYO6PtTEekNlUdk5nYZLuB0R
+j6WC6CW4+7a6rZ84oTITmwsMRzhJAdzapwLWEPryU5qeAz6q5+3P80Z+WcxSX9rmG2GzqrM9TqE
Zk2GI1D1d2F1WPnZtlcOykK32QEJ+Wk3nnNwKuj29QR6srUgBpWYhU5OyGgbZdrW7pS36xqc9r3w
8j3DAok8yNXbucijdRfP0z33dM5UcoC77/jIGw0FnMbJTxAggL8tX8p2arf9BOL2vQEpWOihfpXt
wr6GzACy5n6ekCD0m6zzrBcxUc7HSfCSWeVXgsTY3EfpxrBbccDB+asmO+TYSzB/zF4uQei0K7fr
9P37IRozNARI3T9NVfcVmi3eCGMzoLQ6g7t/bCzQjcGIlsKzg0tQfmbhH+M50Pro1tP+vZOO/PrX
mKNgj3W/4LaZC+Uz2QgijXjGZf4eFuD4l5rj94vfEXT6+I21A1L1Y7Mb5ThkUHM1xyiRdGs1AAaK
0nLYKDzAW6NigTBM//93vwNJleAGmyWFJz/Wm21gWi35QvVRJUm7NcCAAdLXp9jI0wMwlGg9K7lr
iRG5W1RZGWaef/QKTueq859vKutDg2NTpnvK4kmIGcwxf7uncqwfoqodm9W08Vx5Kj9zE/EIdhjY
IvvdYd+wD27oXwy7m9aLX2P2uBKdwtOfQERtw3pgVQZ5IYry7xQiDI5JgC4ROo5GRu2kWeXP4YNk
/bcuUGaDlqihesFOHUfrbye9Er/9Opzx0nUlv4sl6VGXZ9O/Hux2yqbSRrR9DMcqWiuiiv5Jsc9g
oGcQuvhvLIvi+P5dAkinKafo8B6EHcP/YPS9ZGIrH8kT4Ngs3U7S+DSOyXx8/xJRxSNxB7eY1g7A
e/7cMYAdkyRFZUBC/NEaExYKbbuXCOFYglRynSQYKO5J0KirmWVKDA48cuIFvAtp6H++NVGmgC5j
69EV8hiHato48NcyPRmgFABoOg2YrTprCIvIRjIupd8jW0olMaBOso+Nkr12TOh5ilwbNBi/9qiI
d1q+nTALsZA45suX9+90E9FQmuR0s7ZZsku5OR5yAL5RV8dPrQ+BI/WrYE8vmu5H195ZCo5gNYb/
l70z220c2bLoF/GC8/AqkZoty2Pa+UI4J07BIRicv74XVbdxqy+60ej3RqEE25lpyTIZceKcvdd+
kT2bFqsYijn5WnYlQmM4W4ysgOqkb2mZOHtPYmdjloBeXHMhLbTp692Z+Zf9Cr0glruk3zoTfqB+
ZiwDt1betOzL6FoI/aW8LjbQya7Npp21wtV1VSeHMi5IXkVLYjLceM6NwXit0j5UaFmiKS4YFQgG
rMZst8QgFxlBoHw6l75/8UBp0nuOdw1o+Xt5No/Nzc7hd0KT8XfC7tJDh1Hs/iqZgT9UzN6PPaF/
W92rnBfwlVkYFFwNHF+YzCMRCl2hdRfNqvtLjviJw0WD5N6E4NJ29Jq6arjFsBdf80QP9gna4dYO
4hc8/9tCcg/pmrTYl1QDuR/6KWo/+yGpEvEocwSzdYECyx1d93i367BtaZuEkO6N1g6IKboKe/uM
XR631oFrMNlMVYp41dKqfTpB0UoUx+nASeqdUj/xzh46azReR7sgI0EmGh5QWvJz7ZQXVC6r2sm5
kBgUbxJ8FPsOkese5xbx7h3np0AqZo+x+4pgDMQm6pp9XeKHLHqwk36mMf9J3ukREV8BE2Y27IMv
UuNolvYh4bCPRn0B+RG3pzV8l9FHUUnjoyqdd7sqP3yVICztU3yluOKPZt/uCIpyDhb8bM9N6qO7
MuCaFFdfO5jfEM5SO1fCjsbWzg6EdYw8ad63042XuekIyDn+1aHUC2SHfvtcS1TqGMme78bUeZXl
gqh5NdF3MYShl+lQ+l2qqX+sYZttKyKFIn9EXjWI7BtKWLkf1gygu7uYbOjuZoNc3GqZm/1s0y89
Wdx9oAyxH1P0fbMuzG2VpzW2Vo7ruAy4XhdS2lHGvI5oxDdFJlLESXwqZP+AkQf2HzUiuhG6C14/
ImpJremWtVT91pCrXZn5+UERoxQ4WnWwBnzPucC8OGH4iyBvp7iwY+sZvQBPv7Qvsym8UHf0KNcK
zF4uPL6cnXfrF4w8SeKb3eYFMkOybVrZMzyxBXo0JqyVWPVHWG9hxmwIhQoiBATAvpKamA5CAdl6
5wSxrY4Esk0vNEvSo52zCimdGwIKobaDxqSAced6ODDAIodY0czxqJ9Gnw3fY0Id1BYKPZwF53E/
F7+bAqko2r6GfOtsVaZgOBEIKy9B9cRJpbvQ6hURDchgK73c2vm17W2FVidHf1BUmW4iX6lrt7Vf
2U9UTFhWAvVQdRCWA3I/8EQ8Y9wpyRfuWWOUWqDpQZCECDeNZ37+9ORWJqwnf4LWU803FFQpVwCh
HqMnd4RL+DctUcZjw80kOc6CrivyExGU2FJMiq5BapccSl2cMCTr9Y+6mejJVeNrYQbQkDHTh12T
PCIg9l+K4icbAxNWZfmnruTUw0lSJia2TcS89r7DZDHEA0KoWzAZ6pW2vLHT5WyRpVCJ00SCVDmd
5iLzsJZ0X4IIlH1WWsk2aYo+bJElnevaf1b65PCWfqV9cgzwyZyKABHcjPh9lzHW3rjCSDZOO5Rv
ZfHWK2s74bY6Z6jJD8NA7NbA70Zz2OKAEMZ4QBp0jZ5NWdmwpDxrRbJbYzA8oyY7r9O93dTq7T4u
8ie7otXXNdz4dVPZoaavlD4U5oR1gDZO5vKNLZ+FCo0q77ZOoy9QPYYk9G1bauIAC9IE4Idh8D7p
SddLavhwTFNzwupoLahzg3SajLlgr8mGu1l3rkFu/SkSN5wtYPfoAnBJO5MTZaimqoR5N8LZ+jyX
lMtyJVzb32MJAQ8agrnrfIe6WRSPqO75NeSAcxWkBybAI84vbU+iA60f2RCysygabfoSrMFRwS7F
thzhiiHobJFrZphRnFv9wex168qxZQ05DNzHsbVw8iNrRZtkWpFPz34/dW1Ye6Z/QUDXRxDC0h3S
LX3P+3oYOgHtDEra0bEknvP1WzMUJspnpbUg3YHx6k0vI6tQ5LGE+qxBL8RnAKVM+gnxxM12LOdF
slSWniK+ZK6r/ThAVlpaF8PJUGDxiXvQrLFuRLyTeeR4gJPSWa2WkezSZSOqvGXKv/Tg3S3AoPbe
pwtvQzlS4NeqYQ9O4/CCSm171/7WRcaYJXW+Ss9FVZiL9BhoQLBjzX4oK3uO2qG9caT8ZWby4A9Q
q4wVR2ax21XTL+QcuA9L9eR54NrJ+gXU33tXUSRXkx73o6nmz9luSItMxMVUenAw21LfLhZS2wR7
4rZPRoOouTHqs8U9KMwTRHQTzJnbnDpSO9u6M22GTg0pp2b3WBbSCGtpv9zHMn1nFUdXawHI5tV3
S0fB0Q3upavk2V7F1lOCbkcUlzq326NZ9IyT4wSj9dDZCPPG6WDxLEbZjGew6fssSY2LM7jnxRe/
ZJcH1xhZkEWDZ98t7U1OVsGPEc/k9iz9KTNiMt/P1Rw0V/RlSIrtRjsyeQbyordBRFiVngFpoBUE
QWDOnwHqpg8O9gljNvyLhDrnL5YTtvH4dXeWE6278WW5hkyoi/SJUXICCDJBB4JwHYZ0DQzcfihC
KYGKT0hboymjR1TTiI6Y56Np1cdjkRPO7pfGU0N3JO9/6s5OIkaw2zg4ZmhKNmncgNLTMdyTIEmg
RIP1fVwtjDhE8Qm3FoO69AfS4unQdNYNRWsVznnbIALo4xOHPHTyWKO3hvTbS4w9c5+ZzlcWW9aD
s6jVqJQfTV18xNNo75iHGpu0xLzg4fXJ9Ko7t577EoiGfL9cO8UlqHa35gRKuNZLZSn93NtJyBB1
3nazXdEsVgcD2y/hFfUzvb3Xcjb1s1jQq4xxcRSZcBhvD0M0e1Z6RU6yGxfszQBKvIvRdxhPxiE7
0X8E9wiyGIR/UnJgdm6ulr2zjLenkebR48JmbCFvPVp+ygLSFdd+cYJHWiduhoAyYyKIwJKxn1TD
d7p/zZP7dAecJIU33e51KKLpnQis9EK9D+69RtKtya6NYGhWodYu5JJ7CZrCnotzsUPb7vojIg8V
JiTAPGnBeNTxNT90vUbGUUIKfeO4xb5Kvcdct1cQn8A0Q64VyLscoYrKSFopFnhvPY7VoHxuDTht
2Axe9MQmWsZSUKptksQXZ8QMnsXHYJLNc7UASjA0d905k0PcrHlKQ/FtsNSLLGEDGmP8TLcIPVRT
mI8DJmvaQwBm5pzwmrzwIe2RuArhKMCaNyznTOnLo9kDHmjLUfs+W+IRJ1IPXfBPDNG0RVv1xXlY
C1uzu2Qt01G50AXtCuPYFhX1jc21IVZTFQ4w1eA8GlxFaAn+0IMr/R/QAUycY2fg4vwo8Vyeilo2
ke0EFsYN6E5/iYAVcALEo4xTMRdtSAccT3B83qRjRmnQVE+osetjlvoTo4D+ybdK72vkBgsWbEG9
UKRRII4k4QfNDavJMYM0uSFZNMegDsF4Nfg1U5mecvvDlRr1YKWQJDeqMcIOydpJNTI7puV8S+RS
72x7iT/cFLXN5G7GOh9uyWBzz5FWcvUWduUW6fecpeYttuzHwJnwgIyWuMx4qYNMBK++hccRed9D
L236F3P75KhGPQ0DikgCae3ten64X7fkAYjt2MJwUT3K396zpudpbI1r3lvBO7tPEDkzeniMPru5
AUgwoI8lPKRvQ6IcjwtU4TdO2O92MNpnrdQxWOpmtec3821qK4cZHattnOvbJkAdWrVl8rQiZRoC
PDZzMdkAmqzppeyAFowF2HGBsZu2of8i/M8YCOINW+TLCH7lL64It3W7VUvGtr6OC3rItrjxUK2R
m8gYsQLcouwmyqui3dA4Q3NVTcdSJwrVb0lKsIdhAgdApnBPPSCkBeBCFDDrxQjdQNT2ha1mhg9h
IkBqqj+0MoKIqYq5VW3ZbzVzmo+EIRMcNMGDzBHpPVi1RVbxWJxLhk3Hzusu5pRKglwBLDrtjW+H
+DefkTAXRbPvAqQak95p+3aegVXH+kvFDOA805C+t7cWwq+qgRlugPN1Ax0zv2CxZmk23VdG8K9j
NV9bDVeXTQU3VyrH8ehgFFVpe4CSSUrnXhO62nYry0jlznuW4cGRSqgoXl1NWPXVYyMHta+SAJ+V
4Z9ZSIY9/mp/Z9L8CrNefZldb4EkI89xIlKMpmOyrmHVrL3pyJcTgrA6d9ZDwnSuDMumTwEcN593
pRAupS0IynhE3p40FeetihycritORhefyo7saF8WP5JOQnFPJhwdNlOw2mIedkckdehnI2RbKYjv
YJvRgrrCxNlVjmqfrJxCMs7bH3MazJTa6LL8jKSZuMT7aTJ3cbNJhABSOlLEO+tUZg4Ns9ohGaL2
s4tTnpt4SR4mmY47TADBpmVUggQczInLkBVIJ0AYVFRb+hbYzabx2HutS8bodE0QXB4m0/zjtbPz
UOr+ZfbxRSgbT4qc8/GQIssMdc36bqM4jlxOFByaYEUPvH8Hr30ffZYG02Jb78fx+Q6CojbSufGD
jQGZ7Y6ZQGpuXOOZxAaZtg+a079KVItb1bVEcfguAVsy66MhMcQDLeR4rKfL6EwnnzPEqQEB1qOs
i1D8FlC13Pbs5eajMfrqmfM5l+dqkC2z6+CXJ78I7Ed8uee6FxOiWzu50b8PhzyQEXHaeth5yCpn
LZWXVjb9VrTETRL7+q3foSnfNETaPiqE6DauNW9Y1JU4g3MypPzmwUPsYqf+Prb8xbv10BmXKpz6
6rHAKhQaCepLiatiU/jdu+yt1wEbMjajGdiJvfXyGEwYDKItK/+PUkvxoAlTPow85zEYnXetDr5T
q2wkeOw9tlrKXJoa4McrDDQAUKVaIfacMttq/qtRSvSNdYTnulMGo9fFYe/S165lMIirNFMK3l68
xNZvAxgX9nA5U1Y5B13W5jc//oKi+COZ8MzY3khWiinwRxoc+yfT8iNslkYYqy7Z4Ww7JLhjisVS
kT3AjkkDEker/JfdU8h5NAaIGJbOJu5wBCGYxq1mvhYWLTHD6N1fy9atvmuLlTzUacVpxzdeA+GS
Huh+WoMzPJqZOLa6J865LJ+TloOXbdlwX+LpaZxtDQWWVpCs4vpblTXERXfmWfXJHKnRcr4GI3OI
DXWOblFZj5xFL1zytasmQO7CDLUMj/G9giN5ZWtkTC8yVMf8SAGCNiCM3lChKemS/aJ7f1KDfhSu
TIzePbKAceZeVShWU4/zaz2y7ATK+lBc65s0IbvVWoYJZ5VWRYE+RywT2S7rxrM5MwIdDHn9CwS5
CsiAP00hSZoWBge6ElO+hng4dN5jqLPD0KMzrmrsLERX6mX+ErirvVIhHETtu/elrYXo35qtpcXE
tWWxi2Emf8A1NgIDXyrQO1iElmX67bnA+RY9D+gITunqFVwXdPWryUnIgyWC9XxYfmh7uDw4foLr
aPbjyR1N4LQW0Wd3fBdUAdhJE7L9xCSjejRp1t5FkwyKi5NL83JTEEYtnISsUq+lC8uxzifydG+P
lN2B4DjFFuSSD8NcgyukGwhSTGrSh7viqyfGlYztUm5al/APn7rpmNbd00iA4dFSHlvKrN+bpnTy
1q/p7XwxSiMJLacic3AcPke77XZjJ0g1KVx6n57XRoE/ctCbVotKNyK0SYEH33f8voMkUdfDruW0
JS18YVyT2FCB2k2ClFJXmcfMxvXs6VdMtLozNcdqYmQ2AxwCukIudjfdkHh6G69lUqpDfe9N6xiz
yPa+q8Bh60+LXxhXIr6ssIeXHJkjAcPrQdRfDzuii3+0sJWR0vZczRLIhu8QbKEHY36yQX9tF9/d
i3WYqOPN4xg1Iqev5Z75Cbhv7EGbBWIGacsYq4xYfufPML8QJ9llmXFRo7ya4+QetRkDOL30W3Cq
H4EuOy7doobuFK6WY17oKlRG44emq14aYapn0eY2AYOkXRBAd2sJsXDsJ6dILq1f/9R90NPNYMu9
jziBRoXf7+j4Gq9kC/fHiqlH3dY34cByGzPcfDEbAgbzI5Lm+TkT4C2K2V/1G9lD/iyk76ykcCNk
+bh57gwuYJTJ1sxZopd0di9UosP8SA85tFoYHjm00yc0qwzppEuukDsq7kYCyS1cbhiHSQnEB2k9
aT6LrW0q/xADmdk2PY5GzsoOo4j1ypVQYbD69nvgpwC6HJJGM1vZW+JGYTQ0YxqVk+ntCoOENlcj
7E+Hsf85zr/8FHeW1sQcMc1JXPW2/IqD6nvv0DSZxasqTfPNHMgEX/WPYD0aAgSHX5z50xDTVMnM
Ykkf2a1C2zWriwJUsiPuzCSRG784Msrn1nGihYXzpWYxmlP/5FA07dLJ/tHIOXtHb/DhG00E5rf9
7dDvTIo3v/KtS9/r6YPNgmygKbuYPeMDn3bLwamW32NWp1gbCBtBxW2/x/EnJ6LXko7RM6mhhDqk
xSO5PTqTjGzeLSkJKpSXxYGC/jJWtNO1PJ5f2kbn9ulmB4+37DdxPDog7+hJpW6invB4vZuUQA9W
c9HMTN8bFWDc05wWBJBL+V44vQpl0cpPf7UixGMzPUpZ60+jUX3gp2tuc63+VD00MnPMxb4YNe/b
MhPqybqkXesZ70cxLvbO5Oh1UH0Att/S1DWZbj0UpHoP+jq0vBxRMC22LQQS1ip3BRU4nSwuLerp
U0ymgbuG4C1YZPDzIJM9ouSk0RUQpJSa1cuYT9/iWptIkxbqEhvj2VpbI+48kFmN5zcs63a+oqOb
ryZLWahNE13dfn4r+sS+DTPfeGPz0qQcqXZFxxC6l8NLimXz4A46N8f66dzE/YseHG1X6I+iTve1
B0c9ScfIM/Xys2W6shdgKnZtbXRvpEIeKfzDwcXtvolivMpcjxBqQEVqX0Yzf45AT95TUtpLn/jK
oQwd0RWXckFGFpTO0eugT3GK993uXKdE8AQ8Nw4QwisYSZNNPoOv691o/8x/v3/fhs2wwf/Of+zX
EVrLPbyQs3M1b/6r+Ob+ohtsNhtFaoSFwR+SC2OjsKOCyMJsa2PRiQJWYegA8wG8cXsZ/cdsfEHH
3sAqbkNUs3s7jKJrdP284izbfBGVu403UzRF5s45yWN2y27Du/9h/QF7Q9VLjB+u5BWqygGMNeBZ
dlFPeIgTFeXO/zExrjroR3Geb+PNfFWfLaJ1fCZ4ogg6abc0rmOC10j+7Xb9uKeXj3sVJQgOEv2a
zuW8dZr0Ne2bHSmtRGDMDCr7xm8OgBCHfZz3NlZ8sipya9aOPhEE2O7qq9+nn2NdTtyobsTc2vpR
UAhsKGc10KCFd0iq+iIIb/oiS8jc9pNWP8xI7m79qL8vSbVT4yC+8UGOMqlOqDEz8Y1O8tZpkSAU
Tirxltv2N2tw6ZjllJt5dbYwfFS8iJdvbUQoHRzW3Y1cThyZp1sBuCp+uXlPuCllM7qho0j1uT9I
u5EnCe7zr0+9lLzwpMH1k5t5e/Kgtp1iqdrT/dP7R4Xi0ujL8mIwTjsx+bpo6aWkc7uT5lSfgoaY
uftH//Zpy3TksDhDmPtWdarJkC6oiCSPBvOy3ST85/ufLLHrbDOnpUO8RiLGuXXxGBDu7n8Y10N1
kgP5j+srGEdT+9vXm8qjCYcHpxqN8nR/SHJSE+M1OvFfX7t/BNZmXfbZswWuZWN9TlWxX8dLLJft
/aU72Ro7yUx3mxgNNpy+OcUqqfdkM7XqrDdmv6/Buy0OQY3376nWnMb7R//2tZywRBrWot0yJ31b
KpkS6WRiZFJp1oVsaBChNEkUjPArksQFnBlyWNAxkshjmqRqOgyqTaH//eH+tcRrBS29+qyt7/r9
gXksvdMsKHic3AncjYZEwtJZ9Qcng7LVdvWpWJ9oZLz/l3bw/8n+/wvZ30DQh5Lvfyb7n38zW/tZ
zH8n+//zH/0n2d/4B5Ykw3QgZuPzwEfxT66/H/zD8UwPQT+aDZtpBZryqm5XeL8V/MOwzQA5oI6u
wzR0pJz/5Ppb7j/wCSPhRMJjuDrWkf8L1/+ubf6b9hl1oG64pk8XELmgYf67TBDlWdr6S5zQ3aWb
JCS1lKRZ17sTvMcmfojRZzq4Tk7Cs1/LRpCE7VfpQZ+eMk2ccm2cjmSRsCG2ebzTPU4kILdY1gnt
wPIN6MHGi8tIkFGGmNZMz/yl0DoW8onQOR3MjIiJPxsD2q6jHH/jxcyMfvn626/kv5G6m7a+6vn+
68/JO+VgWDFdE9Gf+W/6/Ek5M9N+3z2CVDeo+brdRBrS4b7wwR5sTxm9zk0HeDUM1rUxMfhaQkTf
1mOaTv+YTA1Df68g7AHvxCvXMmRd1ngmGMGUQ3FEwd8D5TTe3A61pdHXL5Wm/6A8s2/3B1Fyp7rB
pEdxgC0QhMZkMirUSphEjdx2iISj0h3KejcvxXjWRH2ktugP0CMlTXtwXDouEA6dDCSnzP4qrAbT
ZYGVgdf7+i+RT8CKc2KD6xC6nO4Pqht1xqi1Rxvz6V9fDjzmgEuZVFFO7qsKzOVgZeZyuj+wfiXb
2AiYxeKdh8bBA9pBebLi+GmCCknzY9VqGS4U+Dq2PutD45m/B7zGuMzhB3Khd6dklh+1nkEkTs3u
lPa8Z9Wampu42JyaNUwGnts1g2zOqaL3HcxE0mHkLJafhl3OUVc/iWIqTqQs+DtiCp9dMfxTzIOF
oomcAs7GXeCzdHpw+tfD/Wsa9mVG+N6hKdHxZ5a6TevfUlx+EGihc01AenMx0yMQnD4LjuoR8Bcy
metiTo7FGs0IZfUk1871/aMZcNdJfSs0SUaPQViN6zDMSFZFlVjznZiHbeYxJXSNHMeT4nYIR41y
kXQ4Jm9AcGiLyC/mazj0ZcI7YoB9ny3jSWeAHy3QOMn46y+B69HWTQfkl+tD46LispI6Ow/Ewpxh
4ky7ounf71+6PyR0bs5DuQCocSwyJlLUSaIniff+0Ph/jLpk0kwkObzE700hKIJB7jtcVHiaVpP3
4pzSBnMZkiEqkcRBwMTMwqLAHKQFVrC9CMVe52bmd9/91AGLkXcGNnjWekCWOj9Gg+lgrc/fa42t
n2IkP3YNEagiM2va01tOJfmpHc7jTDZaguVyy4zXQOEVvAduTjOtymkTLujFy4XEs7xLGRkm7s4K
gO7l1L7CEf2W0r8ERYmxGPkgTDG5Ttkm6YNawxDPvXGgZuKwjr+TvNKAp85cDczK1M17Da+90DVa
7AiRQBbM47GKv/d2b+yWmKC/zBmKfQ8j6WS13EOTzrnPkGa1raf66b4HNwHiX7yJa/jQN/49SbtJ
z9li1ca1xJJHqRTTgfPSvktRF+bQV8NySA3mvRIFGbmZfQ6RK0BMQbOAkjILzaZ7b7Puy+XgfWLm
OS2+AR8FfUnvDed+RIYP+OQlaaA7OlbIKXxlN1dvslz8sGlwPSg4Ahx7mJSVGBYTBMyuaD4hNlg7
kzrLk47axwmZaynKLaxUyYGrOMAQa7Di4YN+h2ZYogQWxMslP+sZXIhcH0TwzMIxHwtnIXZE1IrQ
NhZFNkx5oEqOYunI/TKVT8rrvbDUGUXYJLdHZfXaCkhQKnWQR0ClRHpOtGY3TQ5dgUHbWY141JQF
mwON5jFI3u6SwKmozm5X/AkSgIJzhY831iKM47+JKVxnlfnON/OLQs2/00TwkXo0lAwDwUgi3q16
rI8QyDjfgWT1fQ8IvJPG4GtRtoAr+uoU7Py+sYZTKjWT2VrxOiYNU2TrjVyv0zL7GhowSfAJLIHS
j3/P3gv5J9/hO8moScL7ZT4LMNyM5vauX36v4KpgZk4Q2AfwetrKGyEQgSXBNP6huQuv0hyi3LPx
/899CROaw2qfmvUJspJJ32WXKBNcqtYeWCeePetdreb0QWhqF9T0NLggnoki4e96znkxmazwYqI1
PD1anSMwZ6tj0NIaTQsduyiEm0X2hNqlTCRK5t55paN3I8aKX87oFM4hayiAe4QYiKrdbRUs5rad
yXn22u6IzHU4V9azmOwJTbX+UKbWp70PctxDNFrXtsTV9tHBJyoHYTPJY2BUzoPrNPQWmVagg29C
+oLEifMvrLnzroalpRFskC6Ef7SQddjCJtBBK5kG6JFpLckLU+71mfAgJh8ZWJknMIn9Rk/0OAzo
BROEfbb04ijNglMCAA5niSlxIUEflFkd2pm+XzMf8pIRkRHExFfig60z+c000gVNAGdmCyIEnJ72
lA7tDw+EMcNri8HXpDVRqeVdlIlhOWL5OuSk5qTWOEe+jsILkaVxQL3wMLXjql4sWrK+oHMN3tZq
1BQBKmA9Wogt61BxJQHHCBFICGu9vRsWTu41MyQvQwKJmUd7ctX65znEdTxvZrPg+BGh5v6MY6SA
rCycUUw7hBGDDw751AbBy3zwGN/2MGYiRIYKWQDrluczxJTVZwYpKyYEhJt5JQrKberHt9E15Yvb
iAdEZSSsoLrEgb9meGu7dSnbrXEVE+L+t6rn6YpvWBmp9txxFfBwnh3a9raA+A7r4pQuA4yUInlY
IImNnlFyn/dPus6hROsZRxHF7XTM3ATJa4ldeKR7clkadqGFekeGaBMAKiaYF+DFGNUdv/4my8ny
61wOkxVFoY5IUs6qQL6hm99E/eikz2hIxkfYP59kVrahWso+YvTCCXuH5/+D/I1uS3u9jZBwIc2d
/YX2gPcBbi2JYqAMqCdc4zbjHbiVKTHtDErTrPT3TTO+ypEYSfpgf8SqO50zdSl8HQcaFRk1TY8s
lC4wPJo5VB7Y1rwpk1D90YrOPvcVeZ1dvEc+ZRyT3ooqMFybJbPrr5qDL9QQTA+Zm4MDrxH2OEVM
q1wwmio1SuA+bk5tAvnLCyRbyKttlubBbdYzNix8kzcmyyWgCkWTAfrtRAiR0pPx+6w/2MBX3/26
PPor8By1Q0hDi+vUAV+GH+TscYg1AgH7jORTtVQfNplQSFZw6tr1Qycw1FQaMG6IYTWDMGuOAi91
v7wNk66NR7ZeTcYeMVsKesZK3qrnC3biYk/5t3rXxKZcQ/q0hrg+L4dO1n/UbYnchTg/JOJhrn7x
S3+preGJxkW6Ccj/A/q7EWsgoFqjAYeAkMDGeMPTT51HwIGg5zutcYIklfxYBjCLIO/2FRNmCVHP
TewnjyTCZY0kREBn0NAnqRuEzSOjtAOAXNBXcFPEGmnoreGGtBt+T/RF19DDZY0/7Ilf0FDl+27R
EgxCRGJHViI55N9pQlBLFR8zWYqEe365nQIoZlvHgQZRx0sOCxf5d1Kqm7FGMpprOKNYYxp1WqD7
WDtCjZCbOjMzCgcAK94a72i29bdu/kXTEx185V6BNrZ7THZQ0MiGNMmInCbvoyIzsl7DI+Gu/cBM
RNLLAoEymN7pa+y9icBJa473Waqho+3TbUHYvdce6c4yGF7DKk3YzZaasGKuQZYjDIENav6M26nb
4brMoxHkN0k1JGCShJnwW95VazgmrrswQdjQx3YDMFydLXI0pWyuBJHRU4QBAuRrYYqXXew1fHNa
YzgN1Nxp4P+u+69RmW/sN3srQJTokt/ZgIRBMcf1mmHeUmvIJzXnH2+N/STU9GyNJdMy8F4BIVFo
qRbK7GdFOVav0aEVGaKGmT3nLW5WF7ZimDo/l+qzge4cZjFl0EAMaU9hCqvmOc3XYEz9DQW8jimh
OuomEaY6WaaSHIvahQblrjGnVU7gKUjBTdoRgYoL1KQTizSfcNSBlFT2/eYpLq4GgZoJIapuY/0Y
SVVl3kSi2xq02jgZmR1ErzpksJqgvmiEr7Gsa0Bruia1rpGtMjlOa4Trcg9zXWNdlzXglZnxRN+u
pjVuINHzQER0aYaAjnnQLJA1xr4lQ8xd0HuTIXKHQG6QMPJWr+GyiY/wRtTYRIidbY3bWFCPt/zM
Tmvhnaw86CtIO9zaoQ1k/lrksI2T9VTlEGs7NTU09yzde2vkLcFnE96n0MLzGzWp+vBIx0UuY65h
ubKkiGlTfuiJIF19jdQlNFZEgQi+21ZjPiimTsuIkr2G9CvEYzXJd5MYARpL2rRtE4eVnNYAO+Zv
ElZmCyZ6U8XBni78BpK/gY7PXtHZ2nMa6+TQytmHPdsiQ/WYU7at/VrI9S1lLXR9UnJj+lMBtiiv
QnvFsB7FCZ6sWiMEZhLUxL1q6bXSVZv6FitFZn4l1TBFlkHMyMLqxYDtLDXnTbjWAwlOP+NkfPLy
xtu6glXCFtD30R7nBlnGQ+Z8OjaR3XoKiziA9Z0YNDMr6l29pRu5VIdeVIy0ky02UhwusFrRICcb
qP/DlcVxSagcgYbS6u6u0KQpBWdCaKc//Zx9MjFh6Goa70FLD2RWpz4df8LbbZi/HQLLxoaHBQP5
f7KNSPmGrzOuRYlh27SqxU8syhdsfD/rGGdLzxGxFnUS1v2xR7q2hQdIHiHLn2lYZ6/Pj0b9ZxRq
ftU0ag7dxDGtYB4Q3VWSBMjoof7prPpQMuhv5F9ZdADAVqqVG4XEdmcg23enlSe2muB6zB2oRFaZ
HXbQNvbTMMuzo2VmsBf0ASwuMt8NTasJGT0lvFfKemM5RQaXrNh3Xdrth2lCkhi0T5qbvFVWRqgE
CFVVFM8NydNg3H6bnEVsPDGRjqpg/j5MGBBUDjmsGr+L3n/JWuwjWnE184HXgLRhY9VBvIVn61HB
66PFFjZ5RKXE2odQC3p8Dg5kh9DrlC98Y8qmnAWM1OsPXY1RU6hgS/N6CnWfIo9YgHQHJdw9191n
JsYK3+R8wu1nRtzGFUddaujk4hb4Yqt49iiKEtSM7rQF+tlvKqiSTYoGD6bVdtYtyFuSbFmb1V0b
OFwyVcq5SsZqq1NhO0ED4sn187CegDgsS/Oq0+ffuSXCOiNHCMgcYCvi5br+Xx5FkDEynkCqIjgv
dp3zSQeRy3XKkHMCwFrH0jOpDamefoAEYn/VEHL58j/YO7PdxrE0675KvwAbnIdbzYMly7JCdsQN
YTvCHA5n8pA8fPp/0VVoZEZlZ+K/7wLKyClsSyIPv2Hvtf2FzzO2ytD2j6WgYuB2oCyQiy4DLgbP
jdt/fiNFharjAQ0cb4bn1guLBbljhu1SFxX7hpacXEaPC/C0P+xJZNTiGUytsjrApa35FsEnwZHP
VbKp4uwXoswjWScgrC0TLS+iUDAp5aLoUQa6zuQuzFzfU9vf05LgZCf8RlqpYvnv3wqKyKXVhCQu
l+GTVvMgw7ZE0KKN6V/i/Jn8nyBs0Dlfgz5YYpk/hKqk3BgKd6mnfkQV2oaLRCNIyM5s4tZ3utmX
y5bBIw/Hj8RIwlUJYA6xOAvKVpj08jwnohF1f+jyvqHQ4mYrSUVow3CJhkQxd6vpyCtAAmPtOptJ
WkAEUgvCgBNH2xBRfWXlpJe71Xtg8oIBql3D+Y6M+haQYJUeEZZbOAxixicmD6T0XkX2PSOtezsG
9UM1aB+AcnnGdj+SeFollbcDD3vCcLgU6sQZ0kvt2YEHhHwjv6nosXLhQOUdlrQ+4D8bdqYMz80Y
MrAbNqHwrR9ArWBBTkINn5QWsVZfnVRiLXBQe7LYQPE6ByMJkKMtqcDL4NiAR1AWbyBV/jciSQ+t
Db3dnyPCM+6r1OWzayIrQ+FmnaaQkw7RM7mYAt9MqQzIKZ/UVf25CBS7tzDaZSIUhxw0XA3PXuKk
bwOWzhAyFlnZj7vAmL5Z9fgctslj59v6KnbjX5Vtb92yRYOpnKtD6CbZeU8kQViOJBDOfmx1F1tc
joIUPPSYHW1PPHcWd0tP1R/n5jVvsGF55brIw2AVwj6GCrBspmU+55iZGdEQdDeaTBhVkdFB9GAS
d7+MZqBr0fHQWflelpKAme5Rn+81q/xVIx6E+dktp5GOq+8+IG6hLDDIr6crv3QSHHEfdLemML+F
xrPm4koi2uCz7dTJj/yEa1HaS66ecZXhmmMhN37ArN55kxcteyNbGI32NuKKXnitNnJnWO8UbETq
VBAw2+i1dpO9ksRTke4MA6JPLq1cAWn6NHtx9krBrMyI3mIruMB8WSVl9YiN41PT8udyfs3a0H1z
SwxhkoPcR8dveOgWkU9xRKMj4j1hSUegihksjBH9X293Pw0blh3v4pkQgBGXyB6U9l5Qpi4LBLab
BibsxkNTvaQP3mRVMmBxYXDGfJ8OJBsdkmwn4iMVwMgs9acD9HyrHqAoGGptJl3PVL/TIAAHzwm9
glXrPKXTOznB0y6j5IC1a9B0gMJ0cyX3YwM2F0XwJtKF/hgV1bLHBofMGmBeF9ZLH5XcaBI3kVEy
+wIl+JiDUyUDBNr+ZHwviQZa9JWot6Ji3ejBfk1MwTRdJyDeRZ4y+/UXYho+8g4tYi/FGixDwUSS
3hyiOpaUJKV61enpzoONTGHDFrCh8TZMiK323XeoaLSeoMyxQjkn4A8CQnnPqhHeIpfRIukREBi0
EuSU4XhLansTTOKlxcW40tprTUIc6PY4ex71AweRu85amBPz9GlXl+WPssu/BU1ZbsjD/GlT6y41
8KLxCfU+73TRJNgG+vHBj5ufXRxhRcN/i9eeLN/aEt4ppMin1preRnJp9iGixrM9cSHUvrrAPp7w
nkWEK5jpqcK/0DVRvjIVzxBO0LzzH+OYSERBhPTCwxq+LSs3WWdWNCCZN9SOJIx87M7J1DFLM6xF
DMBi5Xf6Th9sHD8oe43s04pLct27wl5mikElPHPB67YY2nY9L3NMqacZNwfY7ZdDeTN1GRJenrkb
A8bJIkf1A7s1pAMZbwML6lWJbI890bQO2X+sOeP8RV3w56qBsKkiLOA4Ek05psG4yn3nGZg6qu+I
uJ40ZU1dqCNVMseXkvaW0MD3JB9/VoxlDrhYD16VXbLCSBfkYpBwFeo4dV13WIep9w7Vc916fnhH
THP2Ivk+Mvs5kkqtwHBa7WYctEXQIt8LzR7ZUGgRr9m0SC+pkVyTvGsm8W8pCN9Fb45ySeM4PbR+
/itVTrbG0lsuTJ+OwA7R5mtV9tRqhn2CDUb5kogNGthsy0vZdWNWXYeGm3tEwJn09XDWtfgeFgQd
+NX41qU18tQCMb0fVdWKKL985aG2tzRdf4wRp6txHlbacolEyupmWKwZD4usoYqz0t4hGcJ6TGqv
2BYmdkzHwLAivZpyP0b0jegPnratrqp81OAALlO9kk9Joa/1xtzzmKhXjr6PC9tB1f7ZRNrwwIf3
c6hTvBPlxDIj0NjZaQ+e3idHDwUHO5FtKyjxPa2eTrJ1vg2mVZJEdi6gDdg0zhsCsXSddUJOyhoI
ZlZNftxWh7FvuEMfaz/rDiGxBRScLgJkJqKWj/O21eufnlTXCI9QpeJTN7mvOk8PYctXoZHFVg98
oh49aNCNHYaUXzWK4Sf2+d9ol8MDMId+YkGJ4BKUZkKQLS39qIvhEAH/XKsknxbkHV7tMrowOhq2
HIULR+v856LXwo0z+TeEXzFyvHKY0fq/ElHsOnokFCo84gdR3ocERU/JLYk6+q0Qlr+dt4WrZJhN
enrwmrjlzeiK7jEcZ8Fvx+PPUtFrhO0cXq79NA0K3nYS9yzBQFWGSfJSsSXYROolmsSxixiiTpX3
XRrWtU3jVYzpk9pOEdsoHetEBSF9asOoICw3Keqn1NIHeqB8fk4A1/bBqvTDg9cxx8xw4y8rn0yH
OGwPnhD4qUwVLz0jPo2D2jlO5GPja+slTnyxzrzQh/897UrhbKoOtHyTDUhGJ+7J+uwcNBseXhrW
5G919JxIJB+qk2AtcSXri+xzRuDu3E3GYlxNUWUvQdD5yzxufxHi+JTGSJ/KPsW0qNunxmAa2vvT
R44yUkg/3llhCbq8frUHwkWAxqQydyGdC4czsY1x0rkXZ0B+R303rUwjdVnkGQT9CqryGNWTT4Z8
VDqoNtUi10Hyl0a+JlxwZ+DIYV4nIH3nHzRX8TZNoo3nBm+EWlpsZ0qTUSIh7FGS7r3mVwbTHCEx
rkNyNTvuQds7O+GlyS37Qa+LqxA0eAIwynzrPfqB/BHh9OhbBVBf81/qvH8r4zmbj233CiMOrp1S
bCzerR7GFnuPiuFOp/fMy8tHQdu8rttw68cufPQOITGax32FhHVB/MaCD2+8ec4PEU/nJLezDes3
eTAcG/9vvDBxnW+8gIg+S3fcXYRNcmm17UYbo2HfTZgWsqp8lti7KjnscJzYCwaLKJArDoGc8Uwq
57k9clZiJ2IYeiHrencsxOo7+qfyJe5t/jQc30Yn1jEBb3DOdRyCXWev0oZgtXhwedIPNY6M8iE3
BgRZSQmNGFveykyG64CTdS9uUHyndVqTjTNY+THkItl0egyNztDMJ0XImKuCbyKzW0JbGjJD9RgS
jyq3Jua5A0++D8qGadURVbg0PetJ1Ci/EsbNi8SgAqkQWiEKy69CGyjunaAGpiob1vp4+ppS/Izs
wlgWnXbtiHPifZlTTkUGCwViP/WOQ2P6NOU2zJgEcHIxETif8zQIkgkqPY/R0ZXL3va8g+2ZH8VA
oT6OfkmEsRm9iO6xkZ8htfnTZBbBudWmdWGFHb82rhYBr1iaksuN9NbxGdYZSSAhYzl4te2j1I33
XKlsnQgNNHSPDDqVDyQEM+bLuhi9F/rCusAYNtT3BmKREWXmlmzBxyIT28b0HrIeZ4IMfon4bfAE
9iDupsrGdxJV+torYRUM1IDSIClImQiROWkp/tPc2xqxs45tEZCek4LvtNvs6OvGRr6kEwjiRlIi
EyqUNdb3wCmLn0R+HJx8TbBfeUpjj1RYS269yajnsGeAH012nHJjBWCVpEjHoykKKb0HteCd8rkB
gNuhoFlqExjjvvSZSCfaIsM/UoYcP90IpMEZiYfGPUbTF717KoWa3xvmqkongtZbxvCKIAWSfB8c
cA4EYeSoY8kjJeCA7pFn9UpF2j6rZH808EFJ6YgHOb42RdvudWojGPzJenRj/UHkZbTMc+Z6VQkD
ubL97jj0uFPqweOTIrydkbF9GPLpyR2EWkF/eafa0KAqvaGoTJfdMG+FChdWfgLQICuGlTnaW1yc
PPyUkT9Zc33jIpzX2yZZk47snV3G5aHigZf2+ALHcPKYMRDiTuw5ISTs1j5S1F1rrzHg0oaQ6zGv
rwxMPsvANw9eC0jPZhPMj283VZFdCdG6TL3oH6XGkMKGrc4NNr2zrjx5Tpb+mjx9T4/Hw4zk65hX
QYHTXpWKH/SqXVWO472nLSIA6eMa1svo7NiSZ98EuCmyjHUqrI3OqOjEU2PBrq17dF0AEZPBLS3q
U5PwM03Oilb3oUh2DjwMWV7MmNGJl2jWGgk44TxhtWPrztLYZKpdjCEsfu5ccvO+BykphGVerlr4
aGmXPmSjIZ49/QANMXv4+qJpaf7geCGdRW+u4oproUXDQRHbspXE44NRjx16kspDU9LMk6eXsDny
yyOJ7UuAEf3Gq8h+Lj12t/FkERddc2qyV0Q1wCYC/MSxG53XqCuOAb7ZVRpHjwWpei85yQFNx/K9
cDFlRZ2DjmTedBrsq8zeNb+J7kBESsOK8BD4FFwq8EnFYIDPdy6Lo3ShUiT1zZLKW7cVjk8mdbkM
DlrL0Mt3TEJVXGs59GW3JD9vifrEW1ieGC/CnIg269CuElUA5aLcCiKJpsAa1jVlIEXcr7GY2Fsy
xxyk7NdWwPbABWOwAMdWriuDmL9YUaA0TIhslM7oUjAFFqQCm316jjT/KvScqfXUa5TJuKX1zmb4
RXDxDizosIFk1JplQnaZUGvpmvugDevz1xfdS9eE1qx7x0r2NnmyDP2JL6lGjllmcsDpg7R5mT2R
KKuLrR4yxanjWU3sh2ept9ZlJNbmgaDYgyCyAwk4rPsiRE7te9N+cqzgwcppBYqiwSVaz8XyoXSp
ncaODYiKdn5RmBsDPYGKpmOXZveodpwHUHMRvAGTyF49e/MBMq1zogrY7WDiDlVA2umQvpQsNlUm
iGLrzYdx5GAqq3qv3VOiCWBy5YDvp3rYJS0Pd8Cz3GRTH28zY2TzVoWXaKTyxoyCqBkKM2CSzl8a
k/UQSeE9B/n0gYFWmva9sihr8eToRTUslCtB0XQkWQIe94GeEhCd5wfcanjUZiMkaeABXKClBgVt
hxPl0xLJT6/W/U2tE1FUeY29dhJF4lpOlHZMTPp24moqTec9ywOENnnKFBP5ma55D22DFKWIvD1Q
lO9FkjBd6oKTzKfoOWXxmBb57EPiZMy+1UY7nBF/mWlJ3GD0yCaEjq7w9/T+PGU4+FnD4r2PiO6r
5mFhCcjBM8dlSxZcZfKht3QLi6xnoZY0/BEZYbkc3Q1knYtkQcb4TrXatq2RBxZwmHiKnZsBa0cs
22M0mRuSgUPgIn28amJmKFXX2BR1q8zyza2mvGxjypHf1Gb6lqs9a0CW1ZQHeJUS9PPXKAmnTZAk
9o54V2OlKTJI/JtlsBrSCQMrM2za4SyOZ64epPAnivxHnpl028yAcDtcafnDfZeyjTECBA7wJpdV
2DTXOcwoTds90xaSlVLI3KPpHIYyYBTPOoIeWVLf6jDq4izAbvhUtgWd0hgfYuR8W8jBTLhJoWEL
StProvfDZz25oEeylPQ/I+u+u8InssehfpCJ9kieTweminN3yhmb6b67Lm2E6707eEu/mp7ssU3W
lhWiwix7oAcOvvF8Co4kW4a7eeQ9YvbaJp39M1D09llQ7DBOGNvCJpPSz9QBFtJdGGm2oYFXBxxt
inOIL7YO8gq2UIPKUQdMN4YsTI2xXYkICcvXly81BtIEzD4kXbGEjtEYNVaaM4VCpXSg42Dhk5QU
rDH9FOqwoquxvLg1eyH+1de///rSjnW06TT/G786K98vQTipYow+jRZCDaryr38UMY6u+2DYpbO0
LbERDmUeLvIMUFjDmcEgHrIcVeeMKYT7ELe4PviCphABSOro9GEWHZ+S/YEJt/zXl3vW8Xr9WX0G
CenmNbLbwKODhzb/owBA67/Yk/+npf4HLbXJYAVK6f+upb7G5c9f/7Vvs7fi5x/11P/+g//WU3vG
fxsm2y2IdwHKZaD5/6Oo5l8BvEA8ghXKhRb0P3pq2/xv/gQsVNdHnK1/qbD/rae2+Xa2o5MuzPrQ
+f/RUrvebyBpG/CSb8EG5nfg9wIR/GcOX91EsmFCXu40iDQseuMf6kDndiO11OSJV16aVu/Wympw
FhUd2L2AU5Gx7r4JELLJzDvPmJf84tf9zS/RX5o4vyJ8p1by4LfUvGgz2a+9sRM/kRq9Gaiu/fQU
5yVZV1Cik6eapfGA7HDpDOO255YLgh5GVOn7WxB/V0ii/sGonjqII/nE2G6aA14MpvsRoaKZ3nf0
UWXHMy4Dy80MFRWpDh3h5CElWiWj1Je1ZvOAztRSS9H46UgIe8P57CiXCu0HG7cRyoh+19A6BQXQ
gpqBS9EBYU5pmcue7QJDqM9UsXzxW+9cZWzvzdG4iCzbdbb3s1dMxoMcTVI7mEu3tVmjElkLI1ow
E7C0YVs38tbZ/Oy0JZU2/zUoddXgPUxx9Evhz7c6rGZODUEZaFOiPXsuszImeCfBDCFqeTe9UVsV
Rf806NkpAUKFH2wni5I/wnSt1vfaoC5J453ZSx1hpB/LQL8gsLvHGpA2mFkhm6bB3DS5cSesHN1A
s25bxeM7OzVd8mmwmQ+05CVsMT/68mbGzqsUbGlJMW3pu3z0F+M2HwWzwPTNcKajGniZojgNRn+N
9XBvYgHnJINItLFNcZJqAtynjqk7bINGHFDLH5pUY6SZnhIeSY6RnMjgBTCA3V9uOrtjb+CR8zVs
nRlIkM/WXn1Zeu4rmquNp6mLPrmnTr3oGSKcwI4/rZzrIHIJ9IVxFrrGMazt3VDQHTAJWJAZy6jD
N3aSn1y24cQMjUdeR7JYZ72KPntDsv0QkaToG5cqduDhgAAp2oVhRge9Eaf5EzbC4S5bEFWTeLdF
9ulE8Sewkuv8NlbadK99Lmp7us1do9A/lC5jiAHzo2Wr4Os2PgVAgRhQSIK7h2tQUMM25XCc3Ir+
kNaitYLDaAyXETwSy/kDyxlhOORGYGOLeQer8WjENL2ROiZx9ukjpVjozG0hrG90W5wsZ7rP1+RU
44rHt2c7yQG61oePQsL316MYb26srkNlv8bWrEk30AKKU1Onb18/Q0nBs8W6tARdRgMxLrKOPsPW
B3NcjGBgszeWLEfXxjfPpxIDoBX9EizEqezUpce9nejJqyPTzwZQqLK6Te6lB11lQEjFgXCbU64S
rK1oCxt1H3HH5b3PVHy6JJM4iaHb1CnXqtY8i3Ldp+O2qfsr09Zbo+Wnfj4O/Pcxnu4BE87BWpTR
eDX5SBo3e2v774HqwBlNd6+e7vMnKHWFBUHM9tK3+Y2Zr0cDNY+XDCQqTPeWrLfeUGDjTPRmQDcs
uRrRiVievXNMPhpmv5eh1S+dOSAFpP7L95HV8P3w8/F6ROCR/0SfMjivSJvWASiCxPbfGQNMMWdC
aEuGSzikuLaFGI/z75ZFnGUgvm4JhXc6mds0LcjH5CiQ8KUQKK2mkHtd5nKTt9nnaNt0JK9D366J
Dr+Z5DXNF1NQt5sa52rYRSszv1PmbZF1vo5YiBeECd91e9+yyooqgumc9KClSMksyTE9XTyYi7Ez
3nLdWXXFupoTH6W6e+mw9dGHkUuTvPmR9tIH0dNDOzpnu9E/YohQSYiy14wSJnHuGZrmB6S5bwWC
9cBJP+cNhimNZc3FrEXJukMYHblngzGNRs5r+WCV/codjI0yu109CQjj7hmx322q9QsK+3qc/9LZ
OdZ0tN7dVDwh8Tl0DcQOMzvh292UI7eHirkkeKcxoC6bH0gXH6VkWVR1NyiBLM09prcjwCVxmv/P
iBM620GzuLxG19uAyT7Wjvxow/ECSnnTMBCg+rYWhOJtQ9zDDQTL+bBKWm6ryZDs4aJsrvFu84Ft
M4GBYvYY8GTr0ulupPlbV6ORC+8yH29WSKZWYo8fZvyrTYgTHt3zfEvOZwIQ33Oc8tlxE7WsoOBI
AIXvI/9VyqpeGOjuyOR4Rfu845kYL3q9u5KzA1UN4YDoL3GXvnX8jKzgdAvkKR49YEOWy62Wv6XB
wP0RPzTxef5Zuemdv+44YzwbZkMTpNkEXmpnowjzNVuZxz7BNOOmbD9jZX2bTCeZ2fjpAcqYtTCV
tcvGKFyS+vbip/WbQvK3c1LjI43caF8HDKC7sHqwJLIac3APQDGjBxHPQz6l9LXLwkZ47oHH3bcs
mZA29+0qj5GkszR5zUeInzhTjqrMj0Tt/rA0x8Zd7neonTB8hAXLA56zHTpCh/RlOMzTPtNv42xI
oVuBxObajIfnv/r6Z2pK1HbIO/Av7lMSp+ZmmjG9eZjYc5gwTqf5i2Y3//5b25p/bQC6ectkA9/H
qPADgEJ9wfo+rphNP3hgTQ86ep1FpmXINB1I70syxIzD15dB1cYhJ0NuE07Oi+EjpFWw0oiD3Yxl
xnSA5VXUhcPBB4q/z3sAL1lP6rue3Nlzx3uVM5eNsakEUt/VHRtFX1tPBJUgJl0XNuhtSatiDITg
gVn9dMlvE+A0VeEsU9Wt0ByzbqSBXKvOfNAqdjV5i/WoZox9rFTZ/euLNMfuyC837SavPXtxQ65a
yWqlK0I+9WSTafGlAOK/pv6609pnztvkBLuYp8C6jv23pjDAKsnePySF/AFwaEljgTwaDKdMPYCO
7sjTOLPv7uh1eDiQEOWaKzhuiM3oyItgKc47k5ofmSYOfeGcfbvqFiBMl6Lxd2WlXlkmx4uJ2zxt
ODy4BQolr3kwgUxRS262tQopdBAefM/0HPFDug44bIyyXfscfwhg4GoJ79XT3LOTDzezUTfioc8Z
7J06nJdWyRvtszY0R9sVhz8U9X/hxjP+s0wOTG9Ggfum6zneV5TbH3DVbN9tmbItYwspPmuxH4zs
hn3ihuvl3ECu0RQUs+Rz9Op/SOkxfkvpoUAPTKyYuuXYum347m8hDYFNOK8L+n0XRkjFrQr/Uubu
M7b1nC8UOglN9piFyKLc81wq/cMLp9v5swnRx2bp+CgydLZDJJ39uT8YPG+0UnBOOxP2yXzWFDEk
9LraBvpVGMMVBspbW+47zJVAnBqbU43CNk7VPyLD/+oX8emrKNqYEHtzJs0fPoHIKoLYb1FVzx++
M/ZXh8ok046+pz8qUKNm1l09j/hN9lPSaCDlymuhIOaCzgMTelSBvUsKmxnUy9+/RXOP9p9vUYBT
0/MMNtG/5yhV6D2mFET/LpC0UDqa4th60loyDMaBWQgLYZL65PvX5V0BQUwy9UEldovaS+nMKM/x
w4o5AL7KQ2gll2hrutoLIej3jkeXlSo4mZQh1HaoUbZePW7nEsQNhq1InR1GTjhbbNA77pRsvOZx
evBzYsUtZ0da9Bp7wior8VvE/TWVDZaH1wwnQc3DLySbrJBq2/hIQNSwyzoHdCNQPIR1cY933W3w
KrXgsoDG5NFdixTCIf3FHe1zAPPWs5qLb8hrWOWfdSD59ulbUxJTSZVo2oypPa6aBRnp1MT0f3mJ
EkUO/S1uyuJfbu//NRrqt3yA+TYhOUQ3HfJgdYc92p8vDxBjQY47oNgR1bmxS/0ig+yQZ+9flfV4
N7pm//cfO8iSv/jcbcOau3bf5h75zZ8bDIZPb8qdGbnq2GbpM45AN7VQFA7XlgffBiL1m2JDs5h5
G7rsb7S7h9rODxZ1PQbNvTE9x23BHOw05f01CPAKmsWj5c0Xg05BmvXqAgqTRsJ8bM1j0kEudAvF
m8ijYygeJs5DSSk2f9+BMHUW605PmBEF6NwVZFwJQZwfDHNEYcM215vuPV1V7sAbQtGt8h9uyw4L
2gT9/dZOsxOhYJukfffjgTIFYnHgkhfLJmNletUuUSYI98F39qmBgsCuoJ0v8sicY+8yyVWEw8cP
JbFP4sPocEVRSZk4gnLJHkKMd5D9NygHSM4oPIgQeTUzquOmxC1kfQdvtC2z5G0uWrtq2KZOds5V
+9JI9dGblGNFQsseX+tmT+yBAzgZMe8FluaJ+f8p9u1Xs3R2Q3/IbfUwaumnZlY7E0uED6JVVdmb
kYUHQn07pvaVtYsBxCCLPqIHfXV74zK3e1QsR7XWuF1xAX71SaT4mnLi2I1RqD3hRDrPr0MbqN/c
6DzgTTQ8ufIMJte+/hH69tkzGBP8/ZWGcf4/zhfbA8pqzNGFzmzu/+PJNxHgBUDLKnZz+za3dCMf
u3H3wuplfsmFW+2Kfzht/+rUd/Q52pGEncAx53//h8O2MVXiEerGYStoyFoaUxxWf/+q+OX/83VB
EjBte/4aIOT48w9J4lp0IMyLHRlYxWJwWoY42XRrRrEl2xJRR7N4Enp9xbOxVn67Hg392Mbic66y
m2A6pp27xu67DggAZtKCZBLkIW1Pb9qvHgehx7ycAPljCxKuTdN33+XH1L2A3mUc7AwwBQexAIwq
I/PepxzVTYM5zZzWlcpPrRssRk9eLT5/GYo3M1DIBEDTFPya9GWeNQGzsc+isnejRUneFifHu06A
hx0anfmXhPF6qF08NpZ7KxlauNG696tvFRMGP8CPxXqMNUUwyBuy/9coH4++m56KxjrFZrTWWoV6
2j3jzjjpk7cSTvPA5XGcokc/ZPSBuPFgNnRJTPcWY1++GCikFmFcrOVI6aWbyafD40JT9CRYj3s8
6SYSy4xP0s+s3TxXmH+cPi/W+tR5LVx5y9tmLWrvVQeQNTclwUhOOr8LFKXbfIKjePunXD39Lwoc
LjGSU+mKdNt2fptAFmbVjaXKi50Bq5XlSo9oPW0INaBvajwbwbfQjyUpDksChTt8kMkWWsg+HrVn
iPNsTaf+3NDm9bSG0nbP0vbxy98dLEk1HfrcuvX9pc3Ha6xFiN1MDHzpd2KDcHh3jOT0c2olL8oX
b6nJ9ydHM14QLrO3k3BTMvgrWL1IkzOvZgTQc+dTjc5FBWkGVxk65/lUraceR0SLOL89JuHw4XHy
4yJ/86zyZCONr5RPU+JQfIxbg+EC07tQG6+B318NSZovcTl5+WNuUgHzHBpt3DpTt0EpgBlIbnOH
aof5i1uN9zrWLzR442AvLYZlczUWin4V0cyhODgXWPsNebCb9pr3w4di6TQXQU47jyys1yAdF67F
/0Mii8rh7s7LGhlxS1ghbKxD0/nvwtGu1O7d6u/v9784xSjc5v8ZVsBk+7ePeYhqQHRDX+wGv4Dc
0ANa9JhrDsN2vsgtGHW2ewir6B+uL9P5LeVsrgx8ymee0IYBNeT347O2LWWZtkT2Fjt38GKn+TmH
YKPP5HrQ+TCyHGNqt5rnZyLtV3B7dw0FT6UYvDDhNLlRrBZhwWSuAH9t5iJbMNZssPvNtZjhvgPP
RnDNsoh6yWdQCjZ6nm4Uwn/tg3aD8PAwHxlDcpIaS8Te3UK99Qb6oSygCsvVRxS65xjxls1wL0Vg
UFcEDeT6fT532eycUwywUYH1JXfWEglomp9UQKCAGK6Igdh0H8t6+jDnh1HBp5naD+5AoF0nkO7T
j6fTdczUMfc4N+Z7GIPQ2/yarQnIE4yQdNJPNRlVrXjXvOykcC1I/qxIunUMnNBkdzs22WEudLwR
lQGXfUvnCupa1tkZZD4Oilfmgdyxvf86Tygi3LhdHPO4tc/VlH/O4xC/H4mgWhc/yzrY9vlIWma5
MoZPkG+bbshPLrIgdNto6PS1FXISCdJVyEdPxvPUcVfOZd3kFG8Tq+t2ALcXA5JESwTfoIY9mQWb
lnY3FWT3YKCIff1UZUxiEavgWnlDu3Cep9YG87p52qRY4GnKXs9DOHqvj/lFBxYVizAuZBgcdAI0
m1Re5yd8wr0x9M4ZQPxl/vvKVEcwcwnjIsxIp4Jxcj+6p3i2DcSsPhPRApKHwNplNtk84jRP1kr6
Rbvr4b6uv5pYJW++Gj6MMn2eGM4YUn8mGohTVzIk1+FjmqwOjCl9s5P0ZBSoWfz4DWHTptEcTmim
r3mvlkhwnI2Ijo7jvM6TtrzgP+DuLXTnlUf4Mc14fFBdVvEzLEJ8inyvTN1xprymUbwuQ6jBYvro
Yx51VBN9kR+0nlimgDliQNAeKq3IAzUTbeZZW9dljBfrdVTuqG4PVaWOXxc8S4+5jEx4DI8D7yen
l81UwC6K9dyNZxXGQGz1c1qFmQ/7+eFT2B0dpHPuWS4X0YeuMdefL7h5+pryUK1GegcW7oeA0HcP
cQMg1f6e4fpbYHGC8cHhP/XbvmbqzHE8zwmnf4z5Nazfg6q+jg/PcQIdCQtJlL9V+Zmy0tq0Hdjo
nvooWt5I0jKs8BtzLgYeEsHA3Iz6CCMYY7KjAZ7LjTTPnucLqyWkdeGzlIbTw4i4HLJrRvrmfGx/
fQPPfK9TCtwm+SwD9ZH6Giud8czD+zlAy6a7uGGyQTQPzIOGdfskIDRA5sB0mGjE4PY8cwoEa2sd
ylEwSrWz6ipfWlJecrz4aGTw6zgVJbM/nYoyeTXmKRKOAzh2Lt5Tw6zfqiaIVxHZGuSFZLemZBba
lcw2dQvFx7mAWEQmqiTpsNwOyHcDptxpp+7YQkHzf+qNVS1LbvD5fEGUtC8xlQ4V6CROddfujmuT
w2k+c54jTT/rNcCVOZHHpwrph7ulwzRP/x97Z7LcNrZl0V+pqDky0FxcAIOaEOypvrU0QciWjb7v
8fW1APqlnHr50lHzinAwQNKkQLT3nrP32mLfoPsn7YvAjM18D09AkXnI2XPkm2XPUG++77bJpcMR
OZ9/teXca8Z9R18DGcLN/G3zMMnX56lxeIyvlcra5PQE5qMitsTV/CXAjiDVM8ehMqDQToj14TjP
NETdPWho1sx8/DamrAB1+3Qk3hSPyb4qGAXl7Z16gRxdXWtjv4OsxGWp2Phl/SNp2gdDDjfzCd1Y
/xr6/3/f/Xd9d0POc47/3He/mqFj/7V+i/MGsBZAsxAR8fv//De5mPMHf/bdHfkHJ60Dskzj9m8K
yaDkJ8lMU8UfqpD0vJlRMbmaW/I/SWbC+YN7vXR4m0xUyjqc8v/qvJt/OAb5mxYfsw1GFdr/pfuu
WZ+uLrTcCbelpKWzhhQRtIV19stEC2xaUVNS1S+oxP/J1Eua0Jjcxph2RFPpO90JizNPr1t4eh/P
wXDkx2Zm/nS4kdd1B4twrAxsM6hHulSQ8rOoU5IKH2Hcj9CbRTtMmyRPUEjDyMiOVUx42xAo1+0M
DFweeuay6T40OucQYyuZ8Xx+BfZ3H8KuOi7PsWWeDGDtoIfSuUnQr1o3vcvoF9EKS5+S3H6l13AH
50bdZ93VgIyPbIcQWTSmdq+7pvYPsyWagACVxWPtT/Sn+vai71M62frGiUMVzV1cbMnbIMjUt9Ft
CfuWNIOT8LgYWRPxAKSXkKFEjdxj7xEtx1VEAzsAwCt38xShY5CV34zcolsvrZuC9gn9kru69G9H
tXlOzNJa62YJlDqJmJchTLVSrd7RRaI9aHoXID0KtwmdHxIPT4VCCDdpzguEnmAgv3TaiCiW/lI0
prJRaA2U6XhtxtmtZoSvZiHhIPfpbQbPiwTjZD+pd1IlidtuXzsS31aG0Ps1qvZVSjt0N39hE9TP
gxmgpgMOQFDcykzTGs810j4yhiH4h4WzszBPoo3Ae9xnd7mSI3zMmScDc8ANehE02StEr4qJq5+6
saQsjITsFITVS2HjBBnLe62sbqgNPTqB9lTbTBj9PtoDS7h0NI/tHukrq7zVlYrYAkAmosNzWJx6
rD5r+JjvZcPkgXSwd4j2AJSpUCHPTGR2aPp+9o9+Yx4BhYNRsh/vwCFspjoBVGkSzRJuAdhsDTUc
IP/Q5bIk0HQxrGotwBuXmR4ysfIHfkbUp+o07YJ2BG5x61j6ddJo303y0vSkeGBWA24rG2GnBOaP
1CfEO5KUAnw6qlbDzKbHtDjxo5XIXDsJhvDRajnwquA17DH0WxbSv0pvjK0FZ6tMcND2ztfCTEgn
6KvrLPvSzwIR6Djg1jkeVpOZ32vPsc6mcpAlrDoht2rnXRiDs52Pp0LNUa/at74GyZd4B7w2xCaB
hM965TpmhNyl8qhY8lrvCOswgI6uRKjs+hwPVh2P7xN9O0LcIfI00XVrq6Saxxi3W5NPoryukH4B
PIufKs17pgZ+1ZC/4tLq3vjo91b9rPqeSQuiYV7YHq1Gy1DBaNBrCKQzDT12hR3kHBDa1i6KR7OX
71jAsKim+owHZyxVJfe2KiY0IdEBufS1YQOAzvu8XOtGyFiwd8tSotisxU1GzWlVJt4Vvtg9Rqhn
stR7t42ZL0GlVkdjByzjsrKbhz7uY5gpBG4S0biScxZIJpOnovFJZnBTqQDYzaOeKLJoX90jQ2Un
g1cSvrrBd0vYEC6BNpYKZSH/thmM05SopwA/ARtVzahh2jFw36QYf/AHXtJQ3BCI0KziKvwq0uGg
dunGq6t7T0ZfWUb928u9rSiUdJArxYci7HCwEOARlj4AiDVeOcTL0yqff09tEjJk4IPjJI3pHgoE
rSYcs3QEDRxn0XVNgtjaL39EjbL3HezG1UNTqXcOGW9ug+KAcopx0waXSWXNRab6libJUy86BIue
swJLc+gpITKM62/0bLyz2l3CXYLDK3rtEE2s0lr+qG1Gv1MTExKpoMBI1Hsn4mBm+lvipOu/E6wG
sI8QLPu6TsLvnjag+k36u4bYP1ayedBQAKzEqMeYGrNgE9RyQyTVfF55913QfauN/E4tutehYCWN
KbsSOsyEhixmfvnatsRN4GSHPuqzDUaoN2WoHrUeG7guHnPAilizbSBTq1LLMPYk6p3HTcDqxh+a
ToYi7H0mLT8GPztFwwRWrACF7HM3wWgjcUqjcnLW8GialYZuOqJGrOdXShliyzc7t26zR5Wv120E
2qqHQTk2VFyeclN57Q4imPNNRlwr2uAmsuGxjAKUSGDzJWF46SAR3UBKT+GDZPaqmcRV2ImTDzEj
jsSzF6rfLU8ndoTWazCJFtOIdYHWauuQNmiNmucCJbwJvfY0gMoXAj6Yjt9VTQe305M3/Mmq6t+p
wAfwpl4YxmGIoQilXs42I/qhLcwNOYbHMBeu3mi7JMluky757kdY1iUcdacb3pgyqWt7yG86eCvh
fHahjaF6j1tTC4Lvk8nUvTdHyItQNiKnWvdA0QyFan1EjmHt7Eva0A3qbTjxFAYYr1zZmfety6bM
rTXsWNn0tdH9p2EI73ybTLMuAhTalsYewVfCPEr9gkzd3ppGQEHNHg8DcTuuZXUHvawonsc3Y8Bw
ovegHnCRzxQIClQ8VBMaTtqSsRZ1kMZKt5JYpZtYXKoZoNSoiZkhyH2B7qM0redhoDM6H+2OXmi7
2vYMphnj1h/0F78PiUSsja+pUd12PfCDMNo56ZcsUPfWOHyHtLJRUusy6Y3HQjPvs4E8RGtoXyL4
lLvJ7qEuGm7bSriXs33ZxwTIpeHQOHuthvY0QD8k1/cOfsDJdnA8adAo9RIXZyVvUEkwC+U/2dmD
U1I0KOI3PKXZShKWVEwciCpOrIJI8Zp8RGIuCq53A1lZuVVSuqOSC7Oc+HKT46ZjKlZ5DfjmaUYV
JOUXAolL5ly8XqgcuVA6vAuGFLiKVe5uHCEGgV/gN0FqiaNUxbGTrHARTo/Mc0EgiII9/kJCFJkH
k3wPYn0nrRJ4Va98dWgTuIV5bUaBc+hjzJMJOLC6TF6b3lQxRkc7uzaYoPS2q2JV31J1S3bCyegd
mfq6bWesZZg9SDyUNJDLN0NEDyRrQ4Ksyu8GcLOtXT4aMbGiEekC8ESSC4xCOiohhdPBeMw7Tteg
sJ8snO+F/Rh2MD8My3smyCLYmEH1otvJ9SjzYpbO3MnU+475Qd0oYNsGK5rW1fgs8Q8g1/BI9AQc
AhwA5MHw1SiKxNV99QrY0ZRrK9EnDyjZibV8Sa86QanM10D3VAlXxFQQvClE5Cap+qwoKtevjiPB
U/1tV/MRNbefYQ1JBj/WCoEo7LCmPwoB2rql/QiJKXVTo7vX7OKb6dxQrnztTfu9DnJOHwLKYorE
SAwjQOgY0fP80XPQiLZUXon3UFcRhQpSvKqV3sh+hYJ+rcSDvhps/1oP9q1IDi2e/BV5vy+JEX+N
Sv8NXepVYER3+D6uNE+9tEbpuFmqngyyZ5qa1Fzk3yDIMH3LYHgaM3ya6VTeT2A0MgUaDPUJurLJ
fZvIi1zjN9YDqPBQ2ZKwc9Pn/jP+GpjrcXAyS4PrLiQqLn9rJRMPCvYGCFdiUznIT7Nw+GJGk8fF
q7jxGFjzU1AtjrKC+xpxE8IzlJv6TDDYOeQyJPE7yEpqy0AjU1RIqk2VgqKc6lt4imixbO1xAiNk
nhiRK+A8QZLm2/k8L3u6fbUFNKVRC/oSlKEcn5SXwKRx3N3mhi/cqOYCNwbJnaeY/O3G5w8AXaV/
7L35IniQNgYIBYKxa0IsW4k6f441pHmypBQj7iIFS3iSBG+D3X+xgu59bJvv+iTXjLS/hg4YvEJl
WwVedNcqVGrArx4rh5qRaKK95lHb09PdaPYXWuWdUGATb+xXr61fY9g1q22IWyl3C3pH+yi0vugR
Vs+y/BFAD1iNWvLa6+QSazZueAb0kx7fam3huDZ0pwBvHkqA/lJT42tH66wVhLOvTSJdL4N0OMXz
DQ8MQQ+zTLVdv6+AAUi4eVLRd6Nacvtv70Vuf0V7ETDutXdccAe83rqGVTGmjYJbqrawPw7fuODc
GYG5crzbHrcnagSsodHGA2u8ARsRr624vO2jzHENJ6/2gYYmO3ocRAbFxef275J0mrhYfkjJ6amN
BqrC8RKJEwOCbdWa+JXNYS4gkTvSwrojtJCQp2u9wHY3lvWhKQcmQbV0Qzul99ZeIAq81ytiBhVi
r+eqOZ2fb8If72ojoSLTljdjrz2pBSlyRXSB7JrrC8ExxKXa5L9idic0mCpfSvqKfuhCzinCk97H
WqP6ZaMHBCQaT+FFkHGFKp0nHS34Nq/tCHInJXzVEtcVVK64wSViBRtpY7L34AoAQNpjqj0N3kME
kA4Y0jyqFeiiwf4SQj/75inQ11WwhczSukY+7A1kXK7jwJ0B29JryM5Q3BBVlW2CB0UlYCqzKJfV
BI4hzbgw+hRCaGo9GiJ4soGH5L1F8Zu7GzldTZ58b3UCR8ruItOfBZRYPKXv/tR/cSzzK0koT75g
vO3YtPJVpL8WOiM4cLY9rK2w2A1B4REgJVeBk5uuZn6LyG3XtOGiCq8HHLYb38t3dk5jJfF2mtGi
pGSwALI8Q3Ix5ptQApfx8+KhLotjE8HvjDMmtXgIKxfm2RuiSwhxdNWY8QUvQXUt4hquNbwBqF4B
SVzxnT4RoOWMwffIFtvWfzC576EI+Nb2RBwMuMD2mUfdfY45WB4gXVNmWBbBUYL9lBAAl6fQ3XZB
wbE+TOmY7vGWuZTWp307Jw90cyXC8a9hCGP6zjo8ZUXxvnwOpaJOQCFOfqfR//Xd+fznYbuRlivJ
1Fj+4/LaAEZhF+HgHd2OwITlDXsuenSdpkBsGZMB7kT15s2vLQ89Z1qLw5aKtIzyVVr20rUnOlcu
GTf1RpnDG3wnpKQQqP5rR51z49QB7GgpEH80cX3fzahoHFHXfdsN2+lcjIG5djBpjjRzgSaxRiqs
c9hC/eevzebfZZq1v1ZNEhyaeQssS4Vm88eWRYco3qMZ6N7e4KB15vAJxxQOYfPL4vyQKz4KbWVX
apSRM+rGgJbm3wbMRYAq+VhcPm2NNhkMQOSz43lxSuD9YRHFzMVKDHUN87meh3XP06Afly133kqh
UqxyMxnXyyZdtkrccM+vG42qy7z/l+2/fGJZWl47Hw7L8+XBSBwg5G2wLwWu7b69W3Z8aDXs2GXT
fBwNyzvV0DP7dJJpvWyKZSX1rmL7NH6uM9qm3DGa5deGmq9dJ8F5+4qMFLyNIoxt6ngmRx0lkKxB
2B1gkMwx4esj2jFqXGJ+SCNp7SZ/2hKxwm5VmQPt/aluJZTULP+3P/zLOiyLVoJdTsM1fP6f570X
BkDHCY7U8dBxcARzFY2YrXwvySUc7pIkBpoy75uBch89kI+zBhkcicTLxvu8BY0yuMrDna1MkEaC
TANHYAevSkvr7GMLc4ocdcvOuMexQ5etlqvdTVr13XZZl84rrxM5qdtCNfHE1Skn+pxjcv6v83m1
fHL5xv/4mtMWE6y0magznx8dzjx+okf9h2eYKK298MAi/XmSzf9BlhP/YYbtkA+GC5KDd2iBiM2y
14kGJ9rKCHnafKb9x78r8+TgBXBCnczA8DH/7eVPLmtLC81m6MbQMJfV4XwkzVt/OZKWpx+v5ZaA
R1juTH2yNp5VwvGykhsLbzGVqflUXB4+ztZfDtHz4vL+RBl078x1kHljnz9Cy3mnPDU1YNNlr2al
X+90H1Lqn2f48vOWjyyvLU/9+ShUOzjWTcxmssLt8p5YDvblf3x8/vMhuDxf9tqydP7M8vy8+On9
5emn186HbYF05eelJ08ZRZmJOOAwIKRG32tzV0jtsIUvvxOQfYufpUZNrm9x4WMJr5kNzXscwrO1
kRZ4rQbeZUy50r7QE4aB0CSaPr6FY7Tvq/ZkzvZLao23WXoiLKDFxoodH7GKWu2hBq2LUmn3yjg0
x+Uhd/LmWGkVsenLc4u804TRng/RPLdQ8+ue5tpZBzdKYimgsMP///tFzNzFtrf1+zgpEJ/Lh1FE
wamfH7yQOObV8tzTZY6tfH611cmKDit11xtD7xNfIP3T8obvc6OQBM3JlCt0Op8+ywNJIT+XPr02
GAObeHn7vLi8by+H/d/+18/vf3xzOFj5XlR6NFyY4Mq2Hx//5evOi9a8Or+8ev7Tv7ywfPbjqz++
6tNrn54O0nzNvMr2d8glNp/e/PjO85/T54Pj45uXpanK/G0RNo/Ls182zqf/98uqfnxNQwkMixtz
qeV/L38eCy6qIvUlOKfEtNStflkkJLE84sZ29sh4Vuqf7Res/zh954fltWVpac4sT+sh3raeSgQl
iU2Mn/4aMQUmjxdJq6PkOPj+5hwq9eEH/uV5nBaShAmfQehy3V/CmpYHZzkAlrgopypmL492u3Rm
kD5zv2/mYYPKDW5j1kxqyH3gCjVF1DSkBZxgvrLYs+RkOPd0ymUI0cSdvxexvWG+jF85q4NA3SwN
HX++H6ktxOMwkzAB4dUnAkYbkRrYppfnhDcXZwM17onXlN4ByX7YofU/PdOMJHYoHyoqlRBEcCDC
f2JqA64mQ4oRFZjPs3KqjwQx1Eeg/j+XPr1WEaPKLBRSaT37nxut//nQzwkX59ci/FAAT1x1Eqvl
P3TCEbugZCw578+QMs9xWQJq+HNpeS3sdZKC8GbBFouyQ13VjH6X4Kphcmb/97z/l+eywmmV595m
aa8t3bZzhFU5Z4p9dN/GoopRxwVUjOdx3ZIEtiwtzu9Prxnz+JG5z7douRGcO3Dn5WVHd0Ch940N
AH/encsu/ujIyeVWdH6+jC8nhl6I1/ZLMy6E/s99bh6+jCkdEa7Jc6xWWH7vwqLYLHtQKB3E1I89
urwYZTm1WcaqraKyBaagIieCqzzOjxJtARdkrzMygOrzcwhm0bYkMmyJakO4i/WryKPmMMqXJWRj
ySD6ePi716jA7JWw1nbnEJk5h2WcH3Cp4IW0jHizPD0/zGEzEel0TFE8sa78AgRR+NUguOBADZI4
prr7YmoTp9uyn/wlZWxZbLmEeFiZt1pdc6x/7Illx3zsnaDSmKRaI4Dleajy8WDNF6ePp+eTspH5
Jh7j78tuWHbQ3+0qjK/c9HK0xz7lrmWnFNLZiiKVu+VMO++i5cyzId252djTEgkIvevmivpojfsY
0gPUBj1aIp6ygwm722AUSjMhLr55dBI2/bzZlsAndBZdslqenxfJg+pcNWD+jMKpOQKG/ldoz59P
NdExd4TIfD4zIiLV69h+XhKTlnPHGQdnQmPCCXU+l3IQoBKXdVvYtKZBUg4IpIHe6vOVIVA03VWh
rTEr0uM9FIQN/UsKzcu7CzjByyBRyqnAZc2xtAT9QYXArPfn02Vpec1UFBoPDCCWIy2YN4MyX20W
vcD/Syt+I61g3GQjkfzP0oqLvA3r8C37i67i56d+6ips+w+gBDoeRcNGvU1E3J+6CmeWVdg6/4iC
03jng2hgGBANkGLCOWDQh6sJqdVPXYXOF54VwEiQCZBz/m+6is/RaWTo0D/HD2JaRM5Z/6ZfD8eq
b/NQqw6ZiR0xDGpnZ+MXQx+3BdVJGj0Gm00WALAZq8E1h7TfMgcs3LJbkyw9XVJ1344WIB1Hxhc2
IRu7rLwcmta8rbz0EfYIHCoiknPyZUDSN/W6acAVeLMflwzdA3q0ZCWAYUHyPUq9eklEmW7rSu/c
sFDKNciF1q2ead2hgd9ZVd2t6rSB3vUlkeG0zSIDl3WrHaKOzJbBhAqgeNbFhFJ8O1CGs4sUqEnZ
2mu7VXcEbyNcrFiJMn0rE9HupageqhI5fQX8183VxnE7AYtTaPrO78g5L6G+apnSfm+sTj20xMgk
MIfo8xm0VJVxG6UMoRkpvRUpX1AV43Eox3Q7lk7ujkOJKd1GuZEfC1Krr6ux3pMWQGisYyibsIN1
Iof32n4JtKoAd6D4rojoWdswr5kGAWBPsdO5vWb4a3LpKbSjmk2pkYK+0nH0k4m8bwmns32rhqsi
XsfYNPa/HNE35xC9/8ra9IYxS1P/z38vauNfsvU4QIRAKWRylKAgwIL1V+8Bdq2qy7uiOBSG86BS
tnCXh8SuYY7Lmq7r2JIZkbTXastKCYJ3p9D6uTH/eV0+CaOXVXEMBMpAPuzZ4/HXVdEVDY5xHBc0
hed87iJ7MQAjVPtcaW98PX1UnOx7KJLfbYHZXfFpC1gG5WJbs038hcanLTC1UpvqQCY4x0MwkDGQ
yccFzxZE1aZp9Go3KuSvRsRYzRU3uPF1n+0QDR/5GfIAcvbpn7eD/skIMG8IS+AB0CQnLEKH2W/1
ixYqUvW6R72aHETAhogy4tdrynyk0zW7Ic8NQu1nI7NI5Aap5anPEkYvCViCaMI4hTCMOrrzvRuo
wUs5aTsnp/c1f5X0SH4zdJ0Uh+j+n1f6swlsWWmTVEvEW7aQ1mcTmM8ZEAKEYqVxC2OdGjEc2KQA
dgqpNREVYtUyw7XRly/41jq39DkPQw+GuHDUHHrpO/ngGXElDSQkJb+lY7ai7vmYeMamHHSIZAFY
xhipaxl9pcRG2oNeY7AlBBJa0PgVy+EVVMi5xR6+D8qAG8DMqWQH+h0wLpruifPwm188HxifDhwK
0vxSYMuOAFDz191EWyshl0IND1mDEFYBaVWVITi2/jGgW3NhkO3sZGSAqLqIjkSzMENXNA+lkAwh
awIkLNAQVV2XgiyFoKlWJow20r2JlgSr4jx04MYhBl5huqEcWXARcAqSurLEe3MKDcZmixHDjDV1
izPjrcyHaV8pEI9zNduUnuWGviAfxvvd+fJJB8yONlUVN5RQLYfHz/7TREP/m7ZGdGgq5yF32p5N
Pl1XXvJVaWdVwo9szJF6acpmABVG+xOTXbWx0LZtATLD+panBua5m8I6vfrNLvm7dWP99NneQOPz
s/mxoihqNBVtjHLcwy6xjlOSf8ntiltCLR8KhWnhpKBLmG8HekcWDb3nVeZL4nmStnP7bqMAOlsV
rf5aW8FXMY3xhl7cLYdlvW670nbzxozgw1U/UMojL9AfJmc8mtnJts2b0teqvaL3VB7JyVkD872p
ScdYA4YgS6lIj6R0vNLwlZf//LO1f7+EIc6UGoJ9KR2LXvlfj0SwtcgIZBEdJon8wkyiG1FPjqvK
hhjuKbzNSgwVWbPrG6BpHk+mkWwWDRNhlAq6DiEdj9+s0uxi+eXkEBR7VIHFRcXMZKIx/bRKKLsA
4gROeAjoRyAHm67VQIpdleLyJI72EFDc3uONOOmODZDDqq5CC2BinWq/W5P5NPy8JiaGF7hO2Kqw
xf5140SQ5JVK4TRtQmQcgu428bhzVOc2jPoebQ1aJiKHjhNKCL9Q13keFPsmLYbj2NOnNBrrkZoa
8MV2kltTNzc5fbp/3lrG7Fz8t3XEQOtI7nxcTeat+csVv5UJyYP5wKWkNq+cRnOwPsVgMPMnRbfr
V6ROk6+mJyssvX0RfKWQX6xMuEBXZpheMaB8j6M6XNnFe2w60f2gkb9RzeorO73RlcRfeyGC1NwR
GdKntDtFuvLYtkHp5qNeXyYDoz0bYaNiFb/d+p+9wRwHuNS5p2vS0mcZ8V9/WTdqzL9Jmz2oYlSQ
fBEcVXZAfGzbX1MOZrqOVjGjZUENo2RYkbR0bI2RBk+dw0q1+mOf7fGCKb85Z8xPo435ANW5y0ps
9AZj8c+myw4OYD55VoiyCzVpA2q1jvKIe/34YKrkhQwRUZZhPN0h19HmDRjQPg/1rai2g47JYWJ6
Off9zTUKBOVgOuE6LwzrQLNY209JvZ1AE0urT67R3cFy7ggN7mbNrE1gYUjgywPaJw0zVaS8UVaG
ZNiBChmb9yEWxUZAYXHh6Fz0QifaxUxv2zIPtmNOd5ZsHMiiOs08J++ri8Bu3j2kWqe4ba8yTDvX
Wcd+bOJ9aRbNm00DgKYVm5owvyDZO0xHW8d3dko8kSWVE7OwRLF7rMjtPx/WCzPt02FNmAzTI4sZ
EsryTzuf4arX49pV9oLhB5ZkQnTKFBf47FtKWlPeGGl36znSc2kSZ9sSePx2SstiKzWqcJqv7yD4
GysnHswD+vG1GaTRzWir67HLiwPe+e+5IcotMR/PXuLUe85nNAROZa5RrKMMcPrwYDcCFEzsIVJV
i+uiq8RL4T2QY0wSoX5B8y7ZVpMzW4Ak5Gs9XBmZ5x3GzsiPUy0YduAcSWiSMnaarw/DqQfwWbT9
jx5Jx9rsZ+QHwznY54666kvB/Kmu3oIakGTSj25lM18wkNj6tePTvzdKQkhgVfpeFeBRafYasDg0
Vkq37on0Mn242Vk+XrPGsN+qfDspWLTENBAnYDpnmuF/ZAVon+6XnAS2yvGvMnNjrCo/7yAVzFte
J2wlBZcpMdb1NSUXFcdRi/hYG/GeN3TRKB2VNgwVdUAxlYANtuz8NjA1YMCWDsI5T1wjFhhw6rrZ
/PMhtFyd/3oIobnl9LQs3ebx86QAcw8HEQyJ81i47Lv71KOcnKvc28lQWfWcZsR4ECfqUcNLKsY/
fpm/jiHDZGs06lVOrJ6YLATPExOw36wd9YJP120b2IWtM3UwCXb/bKnEjE3leSB7y650sQtJCXD9
lnysyIq3nl74bjH0sLhEM56yFJqOGe3TCWn5+aYX0L7/5xUyzjP6TxvMIPxDhYmI3NH+HJaeVKgJ
upLm+GAk+to06vguHRh2afYh6zLlC29tabpnF35IAF1afHcSvXgz8hfYQiqSdqP6hviaoWqQ7vvJ
Dk4i/85wpj15Vp8R9SeTLVygGy+dhk0flGgnuSy6oAAxSsPNdTvgvS2l8y5oNl08+DeVFTKl4qw+
sCsvo6F+zymYXSIrKPZ1M914Opj+2icb3GJLbgPft93J6YydRMNcRUFwMZiom+K86oA1MAo2HXk0
IusGtQWRwHAd9h2I8FrY39QReil0ZDoWAln6vsz8ExAiY0e4Gaw/gXQ9QrPqyMk+QPLvybCYY3e8
NDwWkdejdJmGXdDVP9jdtYu4kxTm0X43qoIg16TiR6UwwufknoyU1b1qqJj4bPOU+yHmjAANoW6/
sLGDSyPr7zxVeFuLZsDab+LYlUygucnZGjmGpJh7id8/efBw27oWB5An63AnfTRCelFhJRSvitVP
twZyS2FRkjCnEZ1tH5hHSGoms3LQsDQfXywNVXSYoFzrw5TxbOplx6kTLykYX8Z64RpY27qIFXk5
DfZwSgnuWpXcfWG0SO5YbTKgdPOCXV558gtYtljouyroxkOT6j8Is9fv2iR6s6axpw40KsgqoUMP
cr6HSHsne0OsUXqaV6mmOJdkpR3qvvGukjl4AMXK5EZDz560u63uRPre8NICLrDXYAB3KI42Q+kK
OK83hZ6StYiB19OFtmN2o+8anbN6ylrlMImoQPXrkUuVW0++Bml+LLKruh9IL5EGiWMqhHlsiy92
MyXuXCs/jiGuYNmjQBNk/dBFjy8Y9M+Z2QkpWuCBH5g2gymB8swnYW9pSm5vvY5jOcjy5iCr/r2H
yLjzFUkDFesgI+iRZFlCnSheAKFBoxJapCkhe947Y/8oJrIrGVT5aznB1yvRCtZMpjadbhFHWsiT
cLAKh31NBnNt7XRRXapREpCzQStLj2imyUxZa1oTkx9CQ5lK+bCXobjVjQ47fDYwTm3xwEw5cbLR
QOxO4qX+cUjLm6md/4S0LqwkV2/VUjsFHdPGRt+cB91V5m0jp53WpYbbwZYYDOIMJbIV6Ic8KdK1
V0GsU8B9FpXJGNFqdZhws3+b/LItNZdnT8sAntfEv8WdE94kAHJWU83ty7Cfcojet5UG2qWNE23r
oazARDNqT4bHCRnoj7riD0/6zPEW9SzdY8BELluAUrTz9W0u613s+d4FaRbMx2xirIySee1w32Wj
vGQMVESpB9TCnHbwdq4dIgsx8n7rVKwDk/DM9RA7sPHnlQ5r51pL0AYHOZLjmhwRVzJL3sbGFLgd
Pce1M+skCtI/jcC/0sdvkmyDkVCLy7ibFLxDeepWAkK5EmXmhZrlKZNBzd+FU/cgiP8NcHVedAMZ
rKrCrdxR0eTVIKCJ3b7otOHSk32z0VFv3ypDu9bmH07yLu7lzkZDH7XDk100MQlG02Os6ReMH5U9
QaXVta2zcjH06+egmZ5IU3BWluJol5NdwqVWuwOhj+Yu7SfjqbBA1ih50J06g1kud8MwQITPabUt
ajO7kAbwOyuMxXOm+3JtGFF2GnUyl1CIqy+lJxqs4fKmJuNpx9Sd7WRTn9CAcIcx/nbgATMt2v6W
98ZsSBYKG6MBqSmtu4pOy71UUF1WY6SfNDN6LZIGSDunK0NJEBA4jNBuboZy+iIqLj2g1EglJcuj
8r6nHVUDZo3vej5zHE2jPRi10l2T8c0mTJ3bLp7NGRZpWUyzmeFk/r51oJVmowDbBITFCh7Sfqiu
1Txv1oKAXebjxMDG/aXlXbMrkwOd0q+WQ1p9rmrFgaBKlCtKZ1xRJvmiMZBJzaY+9kEYXKZZckpC
fTcl5a0ZcA7mlQHP3zEHrvV151ZRXR+TfoaMtjuj6t/Axj01RNNdxlGhr5GglFsSOY5hHK2Q5o9X
y7cONYHLamh7m3joqw1hlsFWaK9g3bhW9WbmBolKADYy1y5Ti8upJtHNSAV4APS9Olkche7QduaA
JsgTtrzWZ9siOE1RVN0SzZqv0LUfJ83Tdk3b3VepjLaJb8ATRdC/HbWIgJ5c3hVjpV0HlMOt1m5d
uhTJsZ+wHoVGpR40J1chqXYzpaPfKD2sP1sS3ZnI5DSGxey4qmCVCiIds3K87PPqMbFQx8ZG9yVp
4TFSvFmEMJUdXw0BcuSoYgeHqer2qSnJWE4wJ3PJRaQeoWzHKJRX5kUmZXTRBylEE1rQW+gSfE0c
cFfjJlimuXEPyjYW2klxxs2sxjxECpi+LLUv6m6fYVjfi3JOJ5qSQxLoXyY4QReBpeZuHMAoaMqN
ljIENBzu0QUqlxlr2uydLD4V9oMTMHuYOampgtBchNxucb6a5IPa7TwFtTZd0RG2k7bVSUXVLcNK
2XiBjsVxBJKkkYO96mO8Y85kPxJrTZZVkF06Ijii26Q0FCFsbQmr8WNvPE19Xe1gB2zUGIsmSJn/
5eq8lhtHli36RYiAN68E6El52y8IqdUN7wtAFb7+LnBunHNiHoYxLVG0QCErc++1XfYxY9i4ibwv
7TogWBbr1/R3EHr+UCzaU2n36XaomKGoIu2iEn9Q601Y+QeHpC+5kE6cL0e7DJq9xwxnwzQl3fkg
MTaGPrdHwhne/Gz+NWvvsnIlsgNYMaMKOz92not14ME6fuQsQJMeUBk6ffyK0LQHr1973gGyisJx
YBsXs9oiKXnOgHNGnHIDF92MyHVS6BjrLHtrbvduIb508tkkV2KpqnuN/veGnR9tJ/QZWgnw0Sf+
U2KjUQNK3nlp1hQkhLpL/Oh1wamoyCR04XKSeomwUMlkN4oWsCoeqJ7aadcbyOFt55mSmqQhd76M
hFAnpMHv1LTgUhrLb7WN6/G7TXovnGjGqMH6TDyiUSX+Ut8uXnpaIxtdGz/GGZbFxGXgiKCVSGSB
m47IANSWyh1CLaZsM4tzr7dZVC3evsgWDE5L3rG81VjkijHeMhWAHG0if/aMrS4xt0z6FLXvMzGG
XE8LonhLLs1ZYr7My4dJHva2SMYssiG/Qg6zrVB6ldhiufxp0UnRvnV/DLt9y2dMQY4cyNLT8p3m
U04Qk7hTAICh0n1mKcnqBcG4JVqEPEOYToe1BarRhKkpL7Dy0CfP2octGF676ou9PTEWnb9PB7bb
pTz6NYCEtCBNhWT1fgNE4DVlA0dZ4WHY93fTpDVRkrbfwNrPnovDVnGRowGTXqeall3u7nOLpNeh
S6ttnwenOnDPfcPgDlXoJpd4OmvIvwQ3k8208bwKpTkBFxs4/k4oq/hhjkl8nQShN6Kco2KBpJDT
+d9w9bq3kr1EIa56qMtsnMaUwKO1GRS05lc2ttdOgWAWJE/1Wvkba+A5SC7KtVGPKoSQhg6TgMrt
jkg1weW618M0/i788sn1qufW7Q/u1L7C2CHLl7ZGBLt1JXDc9UWLD6nSD0HCwhfQltnECKnZtee/
C2Gil1rNIgTOCWJS6CUakRUXbE204OgWiRH9Gpqqfqx8cKEsBZFbkB2er91AfTKnfQ9YpO3x6qrY
6a+MADklOmjlaul/URytLgCniNw0eHVhkwNQrPc35eV/5ZRY10h+q0ip+6/O8h9x5n+0lzdV9f9r
LVeBRTbH01b4ztftfu5NFnX74+Af0eZ/lJ6q07N1FTrffvvPHY1AD3D76Zd//vk/T3XTbhR+Ajkq
jeODoZEN2cz5vu0qvoqbHPQ/j2yKFlLY/z6sGpD9rgLg2w9vL/l/XtM/T/Y/j5IE5jOhoySgmRM6
7NvL0B1yhfMkJ5b1P0/0r9f3Pw/5r/v8SzP974/mn8dZHzbBXxkMNKNUck0ctuuYh6ujMwzTPVPh
w5SjDpg9+RWU44FaddxLksUxFKfLCa4GQWITnX0EnKT6sKIh+LRLIsqn+cHyKfDzav6o0nGXFtnX
BD+pBDB/HFoH7uDKYC6sCLTD2yyky6E++ltdFAIndiK2hpze8VYEV68qo06fY9I505pLGxCwrCLr
qC5aAO3WBAu+6CmttOrYx+lp8Nv60jB7B1Z4cf2qwtJ1BM0IJNFiC8YGJN36aWxsXFP/C5Elecr1
734m5ccsMv9Q9za59IENMveIVZaCRC5ffVY+FjLdYrIMDb3FWE5WG0J1Mu18VtO8lFfSCOdjaTRq
08/6Oe+tx16tc4i4GUJfXqAfYbYDgNBMixd2qmQr5YsRN1+P8tklm6q0rrqSEIdJrRls0nl87WE0
xy7iXUe1tcp6VkZWYB0SNDFPybZnxxYmDd65TiMBvIv50IZYY7o5EtZnExuqP2PUWe1k3m9/Gk0g
Eth+Blye7nx0OXTAm/2U1GymxachMLMaTtttc69MGLmJK8IJzFmmlu1lPfZXGhPUPRNx1ZV2V8ku
uNf8Ywf0gL7Gl25M+wZ/ZFL4Essy+6B09ax64jUH8HxJg2qXITTHdaQ+WyN4IA5J7PsctqWotN00
C+jrc99v4zHP6NEWjy2JiRsvCbyDBLNENIDDW0rOqdnsJre/m2sHU308M8ey3s1JKzcucT2nzisa
Xi3tdCsfLj076nufJOaku/P0OLvYynIIviVjVzZ+t48rW56SgcC7ReX8bXA0WUB3WSvjELPPa4Ee
FMeHlh2WirTbumOSsxKoi1JtDHoPsTH7+xo8+gKS9ehj8rZSJpmKbHavJqK3GrkGol+bNr6OautW
L7qaO5H+ZwxRSW4cbKQkO7RG9lPIut5VuvUTqzzdSzUTaiRcH6NgERoTrxidCcmQyHU3amwfeGsD
PH0N4A9JFVpOdnbm/RlKBC5aDBTBzACy544zHsY035IGWLdERcUagACr65B7SeIoObD8LsmfPflj
64N+5I9AE8mqIJ2ZONHG/TVN3XzuCVNbnvtlKQ/EndPAt4arwnoKSny7kC8GqHv5grfibOpsvi/r
+KVI7B+mSHbvLWHqqSMUuVOcCl5kVcaHyfO1MLXR6rUJ6DWMGBaxhEG75WL3IceaQ9/KfGpmN6Zr
1N1bORGvdI42TJqLS2w027RnIqA7SNuyPmDl6vqzaTfkui3fvk7rrDa2VoWIoTeLeocW7d0cBgC8
q2+XMR28+OJxHQ+ocZZctd1sZ2XDSzEkF8f51q00pmuqPfQLupa0SkgUtYghKxWhybqOtypLpvue
qM2wNCsck3prHLoOtfPosWjYCZ4wBwiLl6EZMUEybK1WfBiYMQU40P1oLT864D1K5mcT3lD2d4Tl
jEfZPU1jAN3eM/5yAM7hLEtqiNwGHE6OEHU+oXw2GYVIFHeBZY6Y2dUhtkwOQKQoCOxCghmDHdtk
jHAKZWttltUW5i1+cpFkZ3jdp8UtSRgXZAutw+fE7EmhQNPOgvEGdbXaFdkbsTCb1kTHR750vs9y
40q0435azJNpB3RR7enoqOxFy7Q+ZKaYRF4HLN3H7Lnvf5xs3rqNTxHq0Gipc7MJtcrytmM1veS0
Lawu/1tp/iMmUA602JbY8sk4eBqqrtuV3cA5osrHqoBn55i4qZKD5Rk/wrLMLVT+S5V074Eiljhf
Y3fHuXppF1Kw8yr3I43gSA4lKKByQcHvaSVMD+yGlYXs2KaZYIita/A0hRqaBxRryRUCVaZj8m4H
phPW/BUjm0D5iyVSjYrR9ZK85YX9x+xUDEuO+nZZIN7XqyGpNL0nS6RwP0NdEhAKPsa6DJwBaa99
Dznrw+x9aH3NhoUk8uskYEs6zpsHjVHvfild72BKxBOLnzomg/agd1m39w0CAouY1tzidWHsMTtL
437ca7X/liYyO3d69elS6HVCN3fmiL8ABLYWzdJ9wSKJh9XC/80ZWuA+4cvJw2YFD6TBzH62Yk7a
5PKgAzV0SzLQsjH+Sm3cwIUF438sm2s2Or9GGri7QBSMPrw9TdEP8LzZuQjMP67kviMwkqVhk5jF
QTi0eUf9TV/Yzzgy08BRW9+sYQUbVnuozJ1bs9/wM4X1HBj2bvJO5KMTgUc8WrSyE2GQAHkr1GWO
l3lj4Fzexp14Ml16Gp1dvgzjTnM1a2OxerJVBRZcTv2xzE3j3KfrFm8YzJNoxEsbsK/3R/gcY+sQ
G+hO+j6zqfi5VCGODySpAor9YA8sOK+9SNOn8uAI0k2I5kOo4u0pRViWZybby9CziRAkoemrJ3Tt
UM12XO2ChgunnqqzzKtDk0zHtgbeAvKAhdMlODOqC4R4TpGhNsbaUptg802orqatXgjroSlsEUzf
6HTzWL5ndwo18LOhl1gEliHZnmRz6N1AbJ0KP2pBdty0nqRkEZRbnhGyX0U8XgKITK82tp8AsEgr
PticDFaD/EZfERCpG4mzrRw6IDQrSHMCTMCY7tIlf+qstKOl9/xtbrYkSQKryYku3I9GqyLCW5cV
5ENfvIQpGiKzwH/DgPY9KZL30RYuTYKB4sjozppkjF63RwIQqIHIHXTI1QTYwqrjat6Zk+jHaUhe
ntPCOqlaJ7PAMu+0uUoJTO9YGibzIzGynX9KlgpOb8vDeUP7qxqkxAfd3mVkitx1KxEoTyaMM8G8
g1FRH93O2oGxES1AwoiNG7nule6dA4LiseYHB6WrJxnvUc9p26Hv927eT2xniKLOfpHWS0brNmuR
ilcYswFFMBKCwhf11tiGZWu/YdgiQnyAqco4u0vd97GV5k5b7kc7hiJgiqueUpLYlbjadnDWE+sB
KhKfwOxtZpHeu5z+IQP3u9yZKk72Lo78td85DO8xgQmsbF5kS5uoXsmlsWM/xjFCDowAweUMiNY8
oybmIrk0UrwwJ8hDXwuqiL7/02I8iL5aJZsonjoRJKBcwNTkvJyR3O5F6y/oA+3tJCdKroD4d8ft
7mK9TcGGzk8jRGplNvQjmbwb2j3Bic9QZcTpli5K65amdJ3BI85buin//HCcGK/3iINMr2GwVAKz
qzSt5RLbWq+JyYxqTDRtMwy5yUSGJFyxNEB67NVkR3pGfnBTmHtLoJ9uN9jnJPI7Sqcc+MLtxo2X
JkoBJ6Ph0mEVrTdkc+Ix0a3DUJMH0ozjB0q/GDSvZ57mElyGEK2BO3TIzrP7KrKUOYFWLp+oc7eF
NXoHowjkqZU9CjSrucSa3p9uN5pO0Mft/7hcuWwdbD+8/axAHiexx8BS66EGIrzP1v8jtpMhqjEn
Yt8AKbMHheeBttRpvr3D//7bGiuPaF6fiWvlWTjXxjzeTK2w6Pzgu3BXA02dsX8gN1FgoxF+8m4W
ZUzCH9FULSmN63PWVoqe/79Pjz0bFVAcHPLKnTHyQnglEGDpd+OiPQNtg3jyyaCZUMD197c7SYni
TZoaygIrZoEWg+YTH457xsVF6bbsPxJPb7el0TNGr1Oyp2y6Ef2k1EbDhbqxsjqsu9wGCsHBWEPK
IMz7pttf5fb6elPgkjktd/76pqqbK2gJ6Ly0cXYMYo8olqk9/PPLdf/OF8mgUH4vvtUyA1uNRRDD
cKSIinfCsPvx5jq93QCR8CNJ22pjrkYdtXoNqjyPUPve5bApt6IVeUQVZ2xw1/Qnud6Qm4xkhnG5
OPTYKyqhzFOmqLZnzTc/C7CjRz8rDmi5HeLh4W64nba1ao5fIardqMi5vd3Qz47AZVMqz50XqjL2
6WiI///l7f/K9Z+9T0aZKwJSXUeGnqmmuIivvTVvkm9D2TLKAaBmrB0cM20pLl8b18IYuYhPrnGf
rIC/4YEigEJEM5Uk6Xh4JOtiTUrW/yYNP16m+bH0z0Wsv0FkZZoZT3R5gfKyr4VYY8Klt94N03hz
pmwIBUwBWG1PMZR+hU2f1vl4pCb+0yTUzb8SZ/zoKsah2E5wT9T1PUSiRxSYb8ME0CPWXqVLBeJN
X/oU8NxGJyKt+/Zs+wvx5aPswZQGrS5DNEvHyq/PGk3+0J9pmZsmOeeWQMBOabYw0GLUV1Eysio1
p8ZTJAItbOrWH/33ZqAfxdBhTI81lvfbz0uv6/ZYPU633/3rrlm5Hny3h7z9Wh+Ft+2l/f6v+02g
VLl6rk92u98yOP5O7+xrU1RMhWpY4omySgIL9b/EkV5hvdNqD7KPmCFe1NNtqlqlvXpUABuvCsRp
6sExaecqj/1zP2rITkv9SrqzGzIXJMrDv4974tz60sSYZhHolfCFVHO2yab4ybbWSZijgbwL2MOS
ae1Y/GrwGW1MGcg5KVrvmVPO0P+OUyPuWxlmtZy3TtNfDRaPi+ud7DkrI79IIxVM+ZNVNTkVPcUN
tKH85Mr8LIdK3jkpp1W/9u7AWTHHaMU3OYn9vkHySbIVsU2NiZm6e2Hb71HTYWl2bJY7oe9MNMpR
ldXL1h2NZyPv5MEeE4rumGuxT42huFzvLUjcfXCQaTeQSVfuu0HHPBSbx95Jvcjxg36f+5LIEfYm
QYriOrU9a08nkr2+MP56nuQctRUcaSZJuZV/tLKhRQN8wOOar+Z3HXTayWuKLyMrxc503d9D6V89
d3gkZ/XBFcmP7dT6WU+1KEkuMIim1xkCkg6L4ohxK5x1il817IXjT0e2s68V2RjMhhnUGZX6AQPy
1plWssMtrMKh8e44O16zIEVvYCQwdSx/54uUpPD5g9Wet9gcbQuMC3PZFzuA4+ogcmLev5RyCauC
80zM7W5qupmZyzLukXz90X7YZ82X3HdfDJcEQUSoXoR34gXHiTg5tlpCDTBT6Cbe37aZ4/2wkEU8
IFvrrRNzzCrQ0AX3MS755dlms1I5prE3qnfLtX97NdQaEDhAdNNMbVcttGAaKz1ejxVnq5aqzUIY
ueFIGvk+66sHWr1UuWzOrRRfmHkYh/FSy6XZORrsPQ2Go61nD5pl/PKs9GFOpoccMYBTsqGc7TSI
4jghjD7oaF0XkaNBa8JZufDchXtWrXu/WAyvCpQkpgPn3DPlS2IwBK779IesNZPugnausXUu/niV
lfy0CeTYpNb8UDTeY+/SqxDOkz5P72k5QfhKyXOXh5yevZO3RA6TQuJ76M+Wqd0QlrnliG0uTV1/
8e2vSY/Jo1umv6m1oJrW6dFUxYWFnjQq98cdmsvozn+kYf8ZGcmzQH/JEkHb4MzMTsaHpa7AOIpB
hNgDLl6lvqvB/wvXmIIYYg5+U85O48EaftDAfE+G+8t8EeOQ095hoVy65rfSXT799I/0C5pnsQOo
ROZ3aWV9FsvaCjCZWQzTmwpMyZ4oRyzgJ5yigg4FSD8E7p8cl9k214kmouC+U4n+Jnw3jXJ0wvTh
CeJZHwe9SE9RT1a3ksXZ8nvgVLgeBqaJtE6q0IkHwFPxvMoAPWo9PQzAIDK7xS9QmsvF8og0aXjh
xaC3EUz0l7wT7R4gHKP+7pyO4pOsjZrR/3vmFwWx8samMqqVxBQH517CDepbnMXOfSqtbm/UJm3Q
jh4FGnKjnoNoBlNpTS5dsJKvbCz2U99dXMlgg831fZqYJKvdt6ttyO5ee5q8buJchKJ35a1rlukM
myROj3pqA94BJp7W9m/CTCUSEOLNfAPKUTJS++rjiz/kT/MwE9XBPL5lfDKSFlRrtH5x8rBacQDm
BgUsb+yg9f6Bs3TVCR/zeXgcLe0rDvwnPmFgg5Jr+/QA5oiom3arKTdas960UdyPRUxioXNo4CNW
EGeban6jwWR5+l/Ez/UYMCHwiqemUc+TWN7blSoaGOVpyqpLXzIA0fh6JhidrkEDy8h+IwwpSuvR
KrCoeCL4xk0whNk0pmE6W7sh01HUOFPY1tmwr60GleuAlOQrQUu3Cab41zLr09bgdcBGmFPtwYm7
NdoRQQ3zytH6pjVxXhx8Snbc/hZCvtv0dXLgwewy/rQjMrTejZldeQAnxPCWZu4rUwuaaCMd5Kyc
/4gG+/Nk+I866fJjh2c3Jv7cA8ldadfcIPA9C95kwiiUSSGCuG0snIWioX7Teq62TdD+TtKcViDR
pRqGoN3kx8ZuoLEfqoDtqT18MEyywzn3W+I0TWxe04SuzdSpHqQ6mub0A88QbC+BKnAbCAlPKz1C
NkOzvP4LWzDh4jo9Jn3MSYmaQOUdwMz0ZRl+axm2o7HoOVoEMXcTlCEm9/SPqueqNzCOdYjaMEGP
WBkogavpSyVeds2C/j2pYbi6gx7cJ3RTN8ySvw2GAgfcT9k2q5rqmLKW2BqDCIQJVaThdIsWIkfo
hxuAzQxaoItpXZqFPqvuqS6aUv0uWGX0ehufEp+kO+naz516tqYCpV6DvMJAjefEIl8za7e8S3Q/
a3uJzMLfMUXNuVtIOgFTom3HeN4vY4KTm43Y1isyIGVWYmziFvl647K/BFVtMH4e/pK2doCo2j1k
RcX6apotXCjuv/RIq/DCiVMm4DJJvwVXagSkBZTts8jJni0hnO8pN7NtMI40oEWRnWtHPXbM8y6B
LbyLm3XmDm8JoMTOaS5wbgH4GeY1MMvvZPKWS4yP4iiZic2B113G9cZvgPWTycNEZloDIFffiZLl
uSEhaq+3S33OLDaIRbF2llBLnvpyDHarDVOVlXGgf3bv5qjnbjf+uFDMwm7onGBfOJ46ZYOFJoi2
fuLODqU1F1HDHgmgLgb6Y1xK7m43hkK5pwUoze3lwWdw726CeXUlIvrcGCK4xGWMVsSVOAvzKiVK
PgNy2dgXycUwbOOxJ1ZCAoMaB/2ZWnV69sh+15dnH+APBg7HPLtjA6FMMP2aqrl/EYasdrgiqBLz
3Nxj4kZ8DQQa4ORrMjbew+0fLjzgnbHO8KE0Aw12ZpvTAEmBbaLoLsgvvUsx3G8Kl2qm1cEqBoKP
xzVr+5JO9Z/BFtneMnv3Ui44q4w+O7hM6EK3Gxbc3Yh/vNi6CzyJbG6M8VYX2CJIw05D25vt7TKb
Ym+abPfIvyE7dOptSkuN4XoleDRit+wFwsGgdHouIriT/n62WvXMo0RmLg6Ki/p9kXdGZE9Ggwxv
kqE7uzzmPs4y45IoLnGDWSBmNLWWL1lqOPNGtgzpciQgUz+ADjiSSThsUsqJMjfy8yhBL/buIQ+6
J7FAdCwyY5euPktMdAwxFu0qezIT/JTa3R1R3iGPIZel5XT3RHzQIGVzkHYKwehWdFyZsoE/tsA+
unxk+9alEa8Rz0CPQvjRPKG+QDyAidIGOImgcrAGakXvlJT2A0hU4tcQrKB4GXAvvfk6e4+boXds
7Swk9i6cF3Z+szXiz+MCurVBzBlw7I7YD66J7Lxrmstyv4j+vl3syzJURIJ6/WcxaT/ENtpoSSvC
dVZ5C8FmOHz5INDrsHWNizO50AGD6bja+JIVZhm/baXulql+buqVTRzIeNMMRPel1HBWw2WzxtSS
edrW6Qnc9StFMMRk/y3iuT8IunlInOSdl8fn9b/F4eqbe3MYd0H3niISY6yZ9nN59mPzpVWZuvdn
jd0n678FL1aq9FMrm6dm0DagVmOELAUKLwUyIqNMsZmdRVnGUm03thkhgIK6A2XeFiOUaj/5LvMB
Qa2laA2oZiHg+HdZO8GRsRsNVHeAot2rdm/XyDAzqE6h5jrXou7YEfdYspOAJhgh4TRewSBauVh7
zQYrqM6MzH3HJZM/QLv96GLKj3QcD3XChm2Z80uQD9V2quyzkuNqmQ6Ai1MyuQTLHICwwJCTIj1Y
kp11XpFjD75vZwKmPFluyVlJasaTZZiH3P6JiyClBkdxLRmtnuM8fRidSTvGzKRFYnSg92p8Sqlx
HnJYt42fIMAqwUxX9AjXY1zfkpALejwourMSEHBrLhhK+sd0JH9Dx3yVO4ROu9PyWBrlQ9pV7qEO
YCUx78gutUOYXiG9e66Hr7psPzmF9GO6YqL9pQ+OHvxbxJ3avWk2byZTqL07iu86z+fT6GRPqIpX
t4m8qNy+umPmswumvhjq+a0v+s0CpzRWzDykS3PWTVoeC3afmzMhWZZf3dQTcdU6l0HHPmC37KjM
kfObKXKMlTI/cXxl9PLaB6dfQtmNmH+8Fvd5bR/HBSlNAud+svGPO2e/1UIH0TJTCee9RBFhOWAd
6cti6K7tb2MxtB25SPTQmUhsM9lGcSC+b9b42ydW1WLaFtl9ijEpho8GF7dds83p2rW+dx74aKO6
b4aosSkRS6OFWkllhcIc9ycKEfrANCl8O78MgfM4jTCtbx7gm9lPn4VzdjnAQ0LSSRFwnOXgoOi/
a+2n27160aPQDPC0gilA7F1Tg0zpgAIq7QK+9JjkQYEQwfT33uwGe2wYVAW5f2dYA3S4jmRru86v
xKhuxs5FOFL4Rhggjrs2wQBCi9UsFd3uZs3UE+07UdULe31mZkt6YPZyLoyCYhM3TVN8p3OiHwyX
ZvCwGNvCyb5rGxErkhbYxavX3pjs3TwzwK0rJEwxZwDUevadi6j36ZbVIQ2rFSWAARyTJjI9jQzR
sPxFsEsSpshGt42C8BUz4PRrzHOJ91nSjAvZYb7kNg9ZWu0UJl18LC0+cXRRpwqj1WbAATu6aGaz
8sXuJE9dYDWmZ3Kw2+lhtKi4yoE/T+PW2sR9ux2CGHjrek+vYEN7W1ILp6sIdYg/8yl+SYRipWOG
hHyN3e4I7noOtL/WNAVh1dVVOC1MaAoM1D3WEHRWQCo1elfmD+vpamErHoyWXpw519aGEF1EWR2J
BSlSiNlsoiyfLpljfXkG6xFEsbsmpaLWAZgmJut8yvwYOSPngnOvzTZfkunAlA5jxavyB+1FlnjK
21x9ipG9mNsy9dEyvmwb/mOqoIfSWkv1YYjWT4ZhJIhWn+JukFoGZVKuTJ+9h7jQqko/Go30+3Y9
WTrvWCb1UeUPk+n8Tlu2Dm3An9zadz2clfWuklpS1tNHSsBxaDSahlOzxg6NCCXj67sz83vbsOo9
4XDVOQcSf+gxEAyjkLsqZZPrm5Tzfjlrr24q5Gk2CKTS9btlcIdr343i2jBzr5iZHr2ilse1BnbL
uXsogZiymtufYzLbDxNlpC7NHsNfudUsc3ooxDrhWSJmbXU0zzI/1KP7OSR9eb7daNP4KyVxD8IP
SPSyyS5aMupxSGduigw2Ied68d7TWUM+6yjzqqSeHeIFJzjr6BPD9mm/mPpT6xCZzVrinK0xPiNG
oR6SQ9SyxV8p6L+IeDDDbjAeU2INIqFIJXO5SK4Hlb5iHdLR/tA8hom5WD8/2msnR+FMs+PTYtME
5V1eZHBk2BPs1z0/hDmwuhPbSeEf4G4He5r87gYtAoO7To/KWe+PCkI2/SZkt8Y4WaFhQkcY+fYo
DKZNQJkwrzs1syc5cWAAIxpGf5yIybHRsw+gP5Q+Hm4G6sdHp2jvPJlgKQOOjbtnqDzUpn3GsTRr
dw2VDBIHiqbSLZ6JGqmR4fzBYQcp10KAbbBb33hoh3htrQqbvtuCLH0Trd+zDaJcSlD31EP31lMZ
h51kDbotRLRXGuAKVrBpBy7Hcak5nOzfS73uRkePvX+W3YuOs99jLsHsnuIW1r/M2Nxa9bHymPrT
WZu2XnVf6SBLZrJFDjqUCCpF9CKmjaIjU9R7AavxOEzvhobhGuY89W9A/5vtoSGIVyn7E64X1LYT
F9Xb5+S6H9qMNs028MybOIZuL7hdyD1JqLb0OXldKAQjSleu9TBQDNBVGUP0XcohgDDF+KNUKiPO
yUhrbNxYI2IJf44pWiWNTFx1dBQ4VzMg7cSW5/QMWLBMg6WmQO4jxDRS9TB0SMm19b0j8fUeAXDp
qffS79X8L4byu6o5mhDSIvY2tMhUq+3cn54TQ7yRI0cl0UBS+f9DUO8Zeud4vhN7fDGiqWDFKhTr
Y73r6+6uCBTXR/+YGekHLnoQ3fB/SXyuKUu4UyO8vaoctr5xH4T01v7oGNjplvmR3rPkx3fVoliT
3flK61qFHjiYMEP56SSITNAHDJu17R36WF2M6ol9/J2WYBD0DARz63o1DbsJUQSafdbnQbHhK7i7
3VPyYRChVWnm38GgrreWOjYSi3xf9Bhkr9OCy1Wk2e7FW/uULO3LLm5XygWRCK03XjMWmY1WfQtj
JC0s5t20erVdaptZ/3Ko4iGNHNrnG239Hv9ZE8f5pBnFvAvm/BuiGQECFmaZ0ogyc7LOZY6AwpmD
sJSc7b66Z0+SEu5F67Cib/s+TWmHWwRCeOkl6r3Cc6jPMM4ba/yT0dA5dNLRH/xG/yPlcxI05i8a
FSie62W5ZLa7JqYsfZhgVo9Ap/9udL08NV1zhJ4/Xi05HauJzV9g2OZ1osapygWdNUku+8ANOE9i
CCk18k20/RzOLciDDexgHnAuo6wfOua79bezhodOJefjeoT0xvhbBOrVNOsrTIG7uQEHEvdTjiQy
Puq9faT3zSZnJMGAhnI0r0ePo3csUlSJ+roSyKDgMsuiYpWaxSnFGWcn/q9lVCcPuCv7suJ9XQ85
T1AdeNs2zb5TopgbuOD1Yn8Ilf6UpXtIZxjheNlAefrQoRUt/ML1njvKa2umQ2hla2e/pNy115Oo
kzzR0NDYW5zVClm190kLbxPFD9FMlB34bgFxKppvOityUPZZVHqH2wU7Zm+rm2dMczCpE4d0AwYe
Y36ezmbvf7e6fyzsAHegeUyNDHuWAHsGlB16DqCe0XmRPnNyuwrxM9dBpTZ1xxKtMLMsNRdff+LQ
thmkcPHLv13M1ODrg8N67pr5ABuTlyM1/0UKlrtez0Eoa+KOTB2WqrWckFa8szvcyn5zH7ecDDqY
+36g1e0k9l2DDo88Ge7XT7i0c1fdd772PE4EikwS+xtVRLsEd+bqDVYLFwLLw74pAha5FK+V9O66
gsP/BqK6nS5JTiyvXV81tNP0Fvl+iZYjrYEkPadlWYoRx2PYeHPXH3M+wDLvLQjVXFUa/LVRBfij
MYJQKZsQlZJPwfZ6FjA9/pvZC/Rffq4rpFaUrmTBT0iFkAz1ccc3aTMxVVd7jgltXJ9rve/AAgce
adMk8ORv253W0wEsW5xJpF3iiFq79Fx00prAS98izNSkHVJrTEtcFtt25KDw8TSVpApsqJbWjVf5
bVYWcWM+9rGVk5Vn9aH06CjGySqwc1f6eJCrrarOjg+fKl339pX2f+yd127j2LqtX2Vj3bPByUxg
n3MhigqWs8uhfENUudrMOfPpz8fp7la1T63V2PcbMAxKoiLTnP8/xjeWq7Q038yKmUqQc32OKEHb
EUlYmaIS1C30p8GF1NgwuWPvJwwAy4C05jpdQANdWyuFU+EHBDvXLVPxPGOIQB7c1gZ+RHMHQ4Yy
6g+1ZsYb5G0WV/FmLVeAr1WYCqyXTXaOEk/6sseiofhLjfssxbVR1K8lW85PUvexxVgjYuUubokR
i3OXrqnRM2WEvBU0xgp9j/mibftgjP1Tt86yyAY6dYM+46DgMu2otMujkTgbXP4ZmENApqAgDWvf
E8m0sVKGtTUuDgxIzSFE4o/GckFSsriUjNf9cZR8pHIw+LTv8tyNl45Cg0DBPpWHoStmxo1ssknX
H5y6Sq7t2fg9y7+DMZteaIOqs32Jiw4hfoamFyfzUU/j+aIWTYr7GUC3aSeVh6whvUmoPXhZUlGE
AVOM8cilB146D7RzvGKEfc1L7DAKIw/CfSc4go5E7vqjOz2mhHpt3YbAYqhhtPjVLvYoHo5bJD2+
OorgSlk4Y2n2/MXR0URx8OPWGGit1O5yGNr2VvAZT6TAfCPAvSGjeax3zXzTUvFa0C05SfDkFqI5
Vthy0OFY+yHENbhU8DRgRog4TrGaEiLZ6T3X2JABEOaG0nOiYtlNdXcL9ghTy5xm90JHeVNy+sZI
MyDq0/rkqmUG7+kU8QpFLW4nZov3CwLOHj3JB9Lnf+mE/0AnXIFkIEv+PZ3winz1T2zCP57zB5tQ
BjtqumUbKpZNXTWAP/yZ+Sis31RSoG1VN0CeCZV3+lvmo6uqGnkQpmGtHK8/2ISG8ZtuGaYLLQ0O
tmUZ/yM2IUL6T/QJle6cJXT+dNOBz+N8YgSRMJRqQTCjH5vbu0A0SM3SsjjAwkVHr6h4EEp7l2T6
Ke+ZSmRD/Oq0TnehT5bY4Bz0zBoGtVoMO7GECTand2fFgmGuJ3ynuzeYRtLVY0edB1PbCRxF9KOK
Q1/bT61Z3uWjeeOSL09HFxrvl3TuviPz9kusdr6Io5kMNf1rlE5vhcakEu3bDb489S5ylS2RK5sU
XiwO7N7ZmNYCXJnoraEzdJwK2IbS23rBxWvSyp7xEJTv4YiVcW724EBoLfRGsYuadNnXGfbSMMiA
hqHJFtHqSIzDlywbcJ3a8w/qdRBPTcdzGiM8MNTdqAZqqRnmVDh8mxY1vcu70u9d4h7apUkubc0+
KQOhwv0Caj7rcawv6Lbw/cU/6t45EdBcAuqmL83cU2vVveqU+3JyGSm7vU+eUArAoZz2Gs2t2kyt
C8o08T5yO/SewkD4wDcnmru/TGCYYVPfWUoW+yF4xG0/pr5mgmlLtPkWnUGB5PyGksVWq1IIT4zE
vFh3H5hQ0QBu1NsOMcGmV4rOW1KC+azqoWUf8BVBtw3D6oto2smvSRoTvYVHM47CHfJIcvoqGuCk
geywOXx1E6QoFiGYftGrIInL8bKq4d06hp8IO2RgCkIltlASk1bxg+JzT6HefhXZcG8tBuUlqqFe
QS2bsZKG6ovwKq9kOF2PUQOkKHtPUqR+U+4YW2M+Rp1rHOaB18B282RXRb7J0c1so0z7BudsOugo
cKckQrqUYjBQszI4ZCYzvMiarvGLM/ldCLuM8T3qxFLvCAsT+9jOdxwpV/lCszRM8MWk9iuUeK5x
UWhuhrlrNup1hFmBelH1Le8MSE1d4Stqi1Z0vSxZFWSqSb/UNQIWQ5r6bpOMawYXg1HtHY96dYzy
/kWNswUVUb1S6XV/KoEa6o1GBAfY9s46tOVbqnQ5Km84jxYRUHtDN+dLVbUjL460O7dMi21EO+k+
ip6CyM1OOEQFOaDmyOeJtkoCu4t2OqJXNMcErq1MBgsHRm28mfWa9NwzUVuVWMUuFNTaOzTeOcc3
VjrTJnorXasUSJGO2JyfXR1QUIVhLo9JI2qw8TK/sr/lTfCjoxOItEwoXgNlP14N7PMUb4zZ/B1K
wpWurml3yYjXu+6Ja45JhxP4rzDVEQlZxUmP1wcVlltVB9yrW3oSzH4Z/wr9IhLJS20609GudJqz
xGzgyei2zVCHPpFOfhNTjkfCjfmjyBkdZOBc6PlWxIzucSwz2HPU15hEkxKVw+yQranqqNnNH7KX
nHWot9PxFqv8sQEpgx/VJgsxVFEbGkckgH6D6j/AUFiopXZK4/FbZgFIaPvpYPaUHBYLK4elEjDV
xzmxkkM5HhMteqnc6Jqsr2YbOfhChpJdLk5XE0pGFckpyAkpKYFmuKtm0Hs71SimfeXmHsA+JpiK
CyUnewlLwR5WTDq01uAGJ2ekJH7ftITiCWZUhoH9CxCFZijfHD2/T0mbMov4psh1ioU2Ts4xaAmp
Due7pJ+vosc4xkcv5q1Ius6b1NxzUZTWY1vuVCt29lpEPWjug0NjzN5YTXSGj72ZNRS8NUKsERtu
in5AlV1QPkGbvYBAj0tg6Jkb4eA3UV9j4zyd75JrMMdX4Z5/POfjsfWJP93WoghR74KRLXGU4SJd
SlSk65IY9dtFsX7oJE0kkS722gpCFyv+3jQdGO9/cfHTxsp9ZkDv3bCMWCTtdtrPK3nCoFSOkUfd
tJPJseCM4U27tEdLQ2BPxKiLm3Jtjy0NNlBbw5dvK9fRKq1fmM7FcVV67grcdmSkj1yU/9qVr77w
M3iU//IL+Y/han7Rrr7Q832iW1kJEZYHjHv2neAyCmaypZ7MmZDi2b2Ocbti8rALteVLySRGT0vn
eqH4H7VxdpgNKK/Ioy7kv8pEy2KE0bFvQXYXDZP12jyxXwEaNa1beozPXZDfQffvaJHT9izDKwdw
+1G3VVxYTRXmhybVfMmmj03B+LQLHyarLFTCQdkoEmOfNfN4HLvHHDEf2lykf5BDw5wmr0YGwjQ5
3zoExF2i16dsNN/LGRW74tBRgAR0Y65q3ElC3ldEv2pfQ+FmiKorRXmQzG1be3MHKyBLkSw2K4SA
QhIJo3Qk0fKfxLT3ecsHloui4/TYhNADan22UdVkft1ZJMJPLhfwlFiryig540oP7BmArtPcvzDu
0HM9GGo+XOTlBdLAaRNbUYZVTr0MU2s4cnC+qkItd3lnHRmw5/izxCEvkCznYyu2uYFCeAhS4X/s
Abrao5E3Bsq1K9O++wuIL5c+3YdqqKFUipYtHzvCbzCko1Rm0sqgHz65/JWaGAx+Dg9f/jbnf8uq
cD7f/FhK8mZnm+r9YDT9hfy3dKAO5pjSbrKUVNgMvKob2A/8JqM1VfvchTm4bg0JdZf/UOqZvi20
lyKlu7vuDovC4RsaeuXXqvauzdROZhr3ahHsR2eOo+8RIjeiqhz4BevuPa27vLMmdZxv5ulQ5Af5
CHrAZoEwwJp5vea0LDIbxsZH/8ca8rFGMXbG0EYJhT3q/n+98FAMlPk1QKzy1fT18JNLHy/z8Rbr
J5BLP72NvN3n/SMJE+ynf60il+TLfHyc81ud15H3lYHpIy8mJCRP7NdPD/7bm/KBT6/58VE/3k4+
/nGH/M1++ho/Lcq1AqQmjECmdLrM1hCmTy/90+q//Ca/fvyXq356ZXnTXpNhbCJikG9l1Dbb6DSt
mTLlLCBC1Eh9gmZpDvKBYBaV9bFOHsYp9Zh1dfmQmT9ykHDIR+aD3UKfCBeScRwZgvPrxbZiiKfU
eDcKAWJPuMAJ9KlDfWqX+EIULbNVTz5V3pb/RFQMaw1hO4kBxGuVOd22ammcGvWJIjVfwgDIWbVo
RlQuo7SKB7feZBZ8KU7qOIEmTE4GF6JtGFc3dk76yt+zweTNj9QrGRYkb8t/5zSnT08px6yjnMGw
aM2Mkv+aNX1DLmkpNigjYRwgQ5LkizC9d2dPLg5BhPZbxkPl8l65+NO9o6O/FCYDEmt1f8yuq/tO
uZKb15SJiF59nyjZsRuqhHKNg4x3SjUyUKNvoWYxD1oPL/lPpjMlDIbRMBBLp1FUL3AquAmGS3WZ
TqAuUZK7/UFmgQk4lR2lt8qpwISujrj1cNS7H/mIwV2+oAxokksBTS6Y/EcrHn8sI33dHO+C/B5B
aj0E9ZjuKIZyQpD3yZ+Bc6995Hnnz6etV8xhLkns/OtXrHJoKfQtSYPLndzcBsTP46Yl8YSREp5A
VfepaoISkqsY6wZu9AyBtzB9lXbd8mF/URHQ7WfaJnOg309NsmdIMG27GPAxnvmDtH5gcUc8EouQ
JomtiY+sNJeGYqOnIOLXjyA/V2DF07EjclIvOkZv+p38OudNK5eKvn9L9DnegAiHq1ImhN7Jd+nX
64ZEJKAi5KvJ2+kysyjyA3K7meptC7VY5PS4ZrMjrrNXbeOQrTlBkJbxLqymFPaF9yrK0Zms21du
iVa+9F835QPk6P2eDTPjcfKazQjRm1HjFU1kOIsDsHtLcKNf8ZPJLSN361Cle2gyvQA79FPOmVxB
RnbJpfOW/Nih1yHQ+Uc4PyqX5Cry0fNzP70UgLqJsceVPOTkviY/jLyZ/xQ+t+6F8pGPOxf0QBti
X8k+WJMIQ6W3DuqC/3U9puXbfiQjysVJHmofizLdSH4aRn5/HoAfeWjnjxxWheNNjBMVt/8io/ik
fShSAmXx5WFC2aRcaB8br2VTVHs3GtJDKWOM5Oofi8F6RaKhafaMKbr1xCD3VLl0/ne+b15yA36U
5mPIp0X25zeW30n+64Y1KlIuwqLHCCwXPz49TUmimK+msst2A8ttOS87ayJK1auztjxaxndHfhCj
udBQih/ljy2zF+XS+bc/32eTmuQV8B4255XlW55vnp8rl86b8fzA+fU+PTcuHntMVJzD+GnkiRN9
cFMc5G155PGLpx2laR7/+PBLRTMTrjUYwr+29HnfctEwr3ktch+LNRSyHEpsA2RaDGXknvLrRfkS
H6eqqSRCwqmybbYO3pL1H2oMYqj+WpL3nW/KR6XR7n+0nlx5DN5G0RSI+P48jOh+/i1m8CN28GNn
ll/A1Yp+AQj75xPk0sdacvHzbfmkj1f9aS157+dVf3pcQePpdXhKVhOdPM2cQ/7kc39133kV+ehH
HKZcPP+T2+N8Uy7J5/3bV61kZNj5KXLFT2/1q/s+veqndwrXE/6k+k0f9czR16E9lQR9qJe9PNbP
/z78g+O6D5zvlEvn+xYZdSVv19Jj+LGmPN3KFz+v+tMjcjEwcBkLgsI+9mhrKegcng+Un25/LMrj
6qd75W25vjzO/nimaxOYlHk9yCdKegyO6zcVvZ+mGrfZklpMnrqdCZNjTxcO+8b4CP8DlkDbQx0p
Vx7pVNl31IVhoCx9/Vil7dGodXJHhDV/LWCEWnSjHkk7dpELlfUWmMADSL54VzaT69PFjI64gCbw
bvfFRONb6MCXwBxXl8scgycJu+QI9v5ysYF4KNRJvGhuQ88ZSL4cQcSKYbJ2ijzHff7CH6eTpZhR
CTKpWvIJI/bIjyYvr/LCev73EYh7vv1xyZW3f7X6p/vkpVve9/EOv3rexzuMqXsJQ1OFK3HOB4Tj
xrF8vi1jACdK53/cKW+Pctoi7/zl45+ebpkdfnnYQhulW09q8um5YwP4k2sOKVhHbarv5AOznIj9
ejEO4eyYWfkm4sZCzBVP1PBGL4OFg+IGYHcyRjjAQIJWbOjyaUwM+xAXL2meGWSL0PorWvtiVNFH
M4+6GIB8P7VVfCuQiTuTe60Xw7fYSapXR9F9rc3Nr2Zv3geT+lZpsOjW07MfM/Q/jOC3vXbBGgIT
cKRrvtBvFpFKZoOyhkb0YIBNIEx5ggC/ps6475T+1LxaYWTutJCRYY0Bhre4DTM1PJAKk/rZXMI4
XEDdQ2sjCiVrDy6uJU+Y6QkAT37gEv+SWtqCbg1uq6IET1bffw0jkG5hlq/QZhJyqbNR5RuoglEI
39TOWoEHmLYh/4EDY0LuNATzNUxTqhRIoCgZwumhu4uUn6LFXLFk9nT/IfDtQ7zqWFWhKRRG+UMR
7o2BWIWpcodaTgFLMs1+DgEERQSfPDOfMgvKr01hrq7Q8Q9RQpeR2EQbvjPFAb8tg+fequ+cPNk6
SVyDjuRXHTJCNb7rMMWv+7lbPLdWd2Zi7mzQwn6WFz9mB8y9gkSljKZpxyS5h3dY3Nal6t4w73uz
3QhkRWmjNytLb9GoX4uRGL5siCrPRpXeFtWuNiivLWAvtQA5JO5zhFpK5jNto3JOVlpdEt6YNQaJ
aoO1yye12Y1lyvCTJoJLJMdOVFG1BVyAPkvZpyFlC2E0W72j4qkU+sNY1s7JnGsDjlGxJT3q0V0C
fWvDY0L47j4kUzd7qdrGdwhEXqIoIYRxUghCqevN4ogvSol4xNZcY8MJCq0/rVzc6wXMAEzFlT4S
oA3+rWjMxS8GYXogCveOW39D2lRuK4DL22oynM0Mke/SFu24t5Tia+9cF3MLpZGILRRHCoVyYT/m
s/jG7JNZpQF3t4CSOQW4KcdyouhcUGYiSIeYleG7Bf3Qcw341ZliXdb6iO6vShHHICPQ17Me9abt
VICxBa0zZ8Vl04eguUR/7MYOM+KR7qJCCmT81ZjCaZdSYK375pDfGKjRmefSq3BF85VU9B+5a7YY
7a0vRkCbpy1+2BXazVlXvyfVVDw0AzbewsTNYJXgJ7VYXHcztXL6LSitxpO7xM7DmIlLGw/mJjCq
XTmGl1NTtIfR5LpS0mHrtTLcz/3vOJuK23RMfwBJPcSwz/ykKWnOdXBoUf9q1vig9er3xSq0K84U
KRWEHsOjanxNp7lfnY8E09T1S4Ye3cciBckQZc7QJkdzZmdL++jb0lkVcv7swi2zxMe/+1KiSIbe
CSj31RppJSTzSzhCl1867dIatVfF6V2/xC+Omc1X2/u5ekPeH90lKt7RqiqmXdg2FJsixRv0prm0
HRCGwhq/aggMdz014jkmONRV7DcRIMwYlDy9sSC0AbomRacUFT4P+8scGvlWwIzwy2DKMCFoHonL
BGao7LMJqsFh7SVmVV57VeX+yCm15dO4r8iWv8yi4s6uwV524eTb9jG1mGuK7NmNuRrC6yoadj8i
Ux4cGvxUSvEGUvcsTHNv6Omd5mQ4wONrLn+WiaTeQrwbsh39uX4o1UZ7C4tNNZTPYxEFcN4iADgA
ZtuMH1IR2WlMMNA0vN02nJ80c3h2RyBo2Tzjn+HkzwDzNjfz0zhxItWVBR1jhVnJWTEsouao7Q1d
50ObT4NZqhd18LwstI8Qc+l5+2Qw3kGwjvEhWLSTIzNUkuBOC+CqNbifnJ4Yn3GpTk22FsnJf4Vo
Ka6cPj7AjJ+ujUkJtrHRcoWYuS7BXFpwXjbzJeMZXJjNO64P61Aj6ICgD8uncvaDnubM4A3qtEtB
JBK5OvnYF0d0fdDYNaOnoclRHiJLwp86j/uOjTpj07sKKsBIDk3mXbXCvNyKLOUelEGCN2M983ME
9uMac4XFrikTzi5odemtIct23K9VR89Ua2gFhWr4roTdW7iAW+/0u2EkhQT4aM4Bpe0mA/R8hB+j
MKPwCpfyo6lWeJbnND31Cjbs+VvdVso13ll2lyi7QgjUe0aewLqyKaiYAzDXxNhnNSdLTg1wAobA
G4Y83mAROJFNZ2566v3PnB9PlpuHXqiyo0JsBpjEyUoTSuXrOEipzG+7vIz3WLzybaq7yV5Po9dE
lNeJU4oNrFOQ8Q00WcJZrzRluF265OQ2nN76wPrOjHmPKzLfuuiuaBF5JnqzDW09GqFBeKVZGqCn
2oH8surGGzCt/SDoVlnTnRmb0b4iDxDTznLQi8I9XYiKXvDE4XhSlccMCgCmXKGCb7EMT4+f1XZ0
/OxbAKbLV5Y+200J0+g47A/x/DSoVuUNyh0Cs/hCMy1YHvqexlwahTqSukBHbTdfuphXIfC6WMvW
7s3Uv9Ld5gANeKHSyJVDkAnPzMUj4UPdHXEgzWYNQnCi8dhn/EIFJ5fGBXggVISZSuA31eU4te59
GIfjsSGZJM4XX7NAodr4yca8LHGQkDmozjB2d2aGKzoJzdvZigdO43qKK2NNeXY7b8wYjwMj9QsN
lmPV5ZMPCZdT3xI/9Npcb+YcLlxZw6EBg4vVSGlDX1MA+bR1/RiIW3vJrtNxQF7xqrsLzDB9oLSl
1b4ekQqhWtNa+DFNelEJFO94XndbzH99vMaba8SnpCdDeZkBKsOqGTnqM4hqcD2+Yv5FYKYvXyYg
dHFb8zMUGF7YSQBuZ8q+0LAfj475dUapMeXVaVQy4WcTKkx9yrMDoYtPThsdhF3Uxy4h0tKy04WL
3JE0e4XOftQfXWsGBU38vBpH8OGU26gvNh3jpsoNt7qolvtE31EZzla/Hnbqa1sJpusAfZWb0nzS
Eob7zfyNShu0GzP6URXL5aRjEKJfyy+xWvmOpQ0jt4yHmwVnb6U/oJIg2zY2le0ExocrZoOJY00l
q5YLrkp0gvuaQzCeN0HevgyoL7bwSL865nBEhS42autsXTd6z+f0K0oTKLvUJS6bAmDYrAO+Mwfz
MIXOdyiBX8yclD8EMeqms51u12aYREJhPkT2Mwb8gna0U24bAgl8UcWXuXllK692iFw47glnn5WT
Mi7j5bj2qmYFy0HJuCVEngY9fVsWaXQfD+0Jvpx9tANs+mmEaHHmpFwTK72dhU3XF1kemrGU/DMN
+vwRa86TMzvvTU2UAvm/uucONVeo+WpABpA2NVYdp5v3jQnrAdeim/bVMVZuXc2qvdniWuxguNAw
jjA57YFBT9YRWaB5yeSCOUM+UF2+mNhUh8wpjZ3yUowaA3Wi7k9aTDM9x3tmmcZDzNnBdo6c0R9z
dJ9AE+aT2tymExjcLB/flt54Dwq0lTESoDhBPpQbVwAsku1SDYdEGcgQSsqt1YPcLKGJH8cguFbb
QQO8fLTXXmG8Nrjiftzjl4IwHikW9AU19nN9PQNx8tPb8bafpgvALQmjKkyTGLm2/JDs9wRi5Pit
9yQHDBu9Uw/Q1ow7nCWIXmiE4otSoq/F3Fy3ZthcI2RESgJz7yYLxY6EEryfVXXdMYEWDoCDNJ52
RrdOTcbaI+bzNc81GoR62nmVBQAURv1jZIEcYAQwBdV9AsSoFMbeGDqQ0Tp+tChoE1IlxssMWEpI
W3KbWNrTXIsf9hJm28pMmCzYQbarTD1H9pzsmTa81CUq2B7NQYbf0VPS0cZzwOVTLDUw9mY/9SgJ
XJtg5Hm80Jb+cUS0cFEkt72qryN0K/KcIv9W5KRZoMb3TLdOPXd11vfCRBY9lRaKXsj+7IV4e5dr
F/P71DtvpmOOL6XjPgNmazatnv2IE8UCqi1Q29jVYdLZvzIDCrSpPaE6fW5R9tAgFWvCH2ynQsNi
Cn0PasC4g5Td4RkND6KAkgh88qHtRnObZ6A0F8ROSaw8Fskc7+DCbIJyznENUEUvxPJsRZhP1ImY
HIdtaRH5kyho9MNmXvxgAtxuMR5o5rJCto8zt6TGB/RhUPTrUR+BPehZta/mYSBA17OVofRGLRP7
0Hbng7UgDs8m+FUWBvDYYKCjTfAyQ1N1tnaToLsO7wgXSHeEx9CHybjkpmi+hAmW244QqwhAjlq4
K018aHGIMnhCDEw21cCQI7JTn3x50gfy5KIZ58OYVoRbdRVMnI7ic+ZcpmqNF6rvzOec6RJBK9BH
UKV5JkggL0DCtgw1Ihi1yw96bKoYJ1HQNECArKQFSBeiHmMcfAPPypoyJh+cybK0vcDmbu4i+KhM
E6G7Ncu4hrBj17bAq+Krbfd5zFkzz+cD6u273LLhoLrTkYMaQXgQ81E6+6ZAF71zJl1ZBfeeXTXD
XQIw0wwQb0W2QeekQZ1GcFKCmbLjgGMP3ImYs39YmIIkIaIagjl7UhOd0zwXrTGyFEA3Ed0RqMkX
TXk/jS2k/fvI6J6SroQ+GKa4X4GpF4l1ZGs0IRyKIPEUN2TjGc6CwX1CYNXXHNCET+qlmqGxdZ+i
ChQzfe87QUTHHkVZsbcNOJkiSQlFxnCGP1TcCC1HThcwmBGNpm3H0If29o7HGGeJMrv7Kk5/j0fr
O/37/foRj4nVv5IUFG+IaXpsQCupydyttMc9qQg4rAPk2WP/ogVYXWz3MnZ3ISkcRChjB32vayW9
gIHDN7Cde40pCGHrSbUzILqGQYhrc2GTVuawY16BW6GNrnH5Q3mahgTuAlS3oum5DPSPi9a/5MS3
XZf8ejfd0lyrE5YYi9AAqiBF6xOwXuzcRn9InLUHa9nhVnRrDWK+Ieeu2bVCV7dxDXe00MWax5xg
2MZRIAWz/6st/gdtsW6qGgmT/15b/PR7kyMv/td//V50cTcff/yff/3xnD+0xbb4DZ6V7lq6KjSL
qDEijP/QFtv6b4Zu2KqNPthSyZXjnf7UFpu/kWlsIL40bRU7OVmRf0qLtd8oiRAUaSClEipJXP/6
v//9txi79tPtn0OtPwXzaq4J1sO1+YAG/kXjcxyqI4Z+iUvHPISW++b07Mbx3SLgHSchfouffpjb
j2C1n99LX0XKP+etOeiX+aYGIZeuyu/xKQUYszGcLbBzByJX0p3m9BpcOQowuMpin/ljo/5owaT2
KXqX+cotnJdamY5ZjlQsHvJX9KMXZVaaoNPbcTt2JCVMiHaNNHSZicePMdJk5i5gDIlpoDTnbit8
+5wjWlwRKZ3CiVlaYsaXcEcPY6tqvkI/2x+U5vY/f1H7k1rbWL8oOlRHJdBRQIb+pNaOGIcBQ3CA
jYbGQTqG9MThbBXjcTEWjyk9hpNYe0ME957F+gEU5a0Kgw5YX1GBH+12YZAfIjV/X4vvSJxHxF4B
gIvG9NNCyxnpxTUUVADeJY72JhfPlGDKCzLJeoqAmqMfBws19xIaYIo6/coO0yvcF6jGdV/0JSxZ
DW2VaydPMQSOi2yJQFNGRT56VQS00MiibdaAslFsl09q8LG7wcm80cak7qZMdugMvMw1Tj2Cog6R
Ix6RDapcHKLcc1wu4w7CBxcxO0+J30UyH4pqvB3IwkYSwfyKTsO8/F5n9W3KlBwOCYawNH7AjrfV
RiyFfC2HWJX0K0a6EM7+8G2oCRPOcRlv/2Fbfc68XbeVjYFUmC46f6T8f09dxS1X6XmH1QvjsUPh
JPiS6Omri31nKLjmFmkRbBoEA/jOE3M7cC0nXm/cLpZ5aBXCKkki2YssWtERDlb1SD00tuUHIxch
cLIXVVRYvlk7L1NrZZ5maBYRGPMmiZLcC6yQKAwIRbC/wp0z34ln8BIkcobxu5m4LQpcAwsS0BlI
k+z39aD4zTi6Pi7k71kElV5vqMlFxSW4UYduAJdrJwaATvU816onLpW3ecmOB/EF9yh+dpG+Yti5
DUib3pkX5TAeZ83aaiK7TgLlpte6SyqHzIIudMbqHqIVIjqoC2yww74byLA3kePeqYKpJ0IjNn6S
3LhYUW0j+zK16bsDkIMNdb9WNv/h5PGrQ8qxLVc4DlIVOmB/30ytoff9bI/uIYZEsG1UpMxOiCtb
oNjvtIfOSF/+847x2XIhD2I0yLppoNsw3c8p7eYg2rwSvKM+6afKsm4XQvE8Yz0YrKJ/ruLiWleQ
68RO/5LO7MFxyRa2oYP5EJOPTRy+A4EIGRgP/df//Nl+tc+6zL/YWwxOMTrXjZ8zkDXRFkWuZO7B
1i7dtoz2dsRH40rWwgUER9iv5vFiyf9hG/zibQ1VIGW3HR0EgPFpG7gMrFYogHPIzex9Mp0vasX5
wCmT9xYdtB9O6T5tnS//+bsKdX3ZT5cNE+MNl8n1MvX/XaOSUGjuyIF7UFdzfhzehOMEcn/MLqUT
kqo5ijEc0p7xGLT2lzQhqFIaTUvIbEK4p3zARUzqLmf/KIcdVZ7qZCVQqOm8j3mZTLj72UX4yzQl
2/BBMq/CO8+ELicdnAZpNsfPRaPcFYZ1UYBz82abWV1qkdfE+1JUiSzMmNYuqUYU8OqtpZcj3b+2
B/eSU0XBMhrqJ5TqkNdewxkOnV2EuadHZDraCyWfEk2d5TRvHX3dKh2ZiY03wMoCRuQT4/vafu2o
b8K44hyc2imjULpUgZti7naM9wmGigig0iVxh12aGpWTgoSrNuRW4oBZTzygKS+NkIuBuvr5ZjZb
BSnNArweT5YJPWL+og/lYy/Wdbm0btx5vgeghN4Q7izlKPeLgV2Cshk/rlnrL9ZM9RHqiWfOGFXH
GrSE5u5UJ0oPDaZhoMwQ2YxVrdXk/xQlq2Gf+rRLOBDMuMbi0SFvzTXXs8VPIeCBFmR9tDTTgUAc
Cnr6LimGmx5Lyl4J2tIb3DtHJf8xEtWVTpDmJursK/TnCtzy8DhPWBMHTFKOvonUgsAnB2aKQ3GN
iXm/yxMuRCsYxQQQN/Y5Tl+1h7eticc+wcWh5SldvF3PCX3bwVXfRsbaeqyptijmW2xnFGJQ84DO
ofKKrp2ZMDMo2pdo9Gyv1RfqOGUYMYmb3wmvuLC1GPuB6X4v4WpF4z3GnHoXD4LeXws7KyX8slyI
LVeotdPq/zJVAY5gB8gBuxOpJHG1POhqdJmZxb1To1Snpkg4Q5mamwo1sdtnI04Ee2fmhY3NyU39
LlGwJy2Bt/QMsUKRHzti8iCHzDulKEjhGZRni57I1ETz3sn1x3YpvwZlz1y8NZ9xYa4u9vghSRT4
DqFXW2ATksC+dLK08qxWua6X/kiuFWXSzr7jfVsqae4B1TV4K2fe1NH4oCfVgQwj31ExI1ukEpKS
CMaLX8jO+KmMp27MWrhBwz09ofe5jst93pBOWoEdEpXLrNjmc4NcuosYWHu22eHaTcUudXGUZovG
cyMIbYHG1WmZ8LFaW5rNqacqyKQM2NVk3rlHqAaHqkqPExVRz+S5tMLmbwzNHIzFOVNlkmQZnYqd
IYItbH34niKC7wLimyblcAPKMEbGRakwTZptnejlcaI1y97ALoHcETJfY8S7MdGpuup55aWoL6hn
aqemMNVjtV6c9ZjZZkZp0DGqaJuK/GVm7phMdfRE7egBZeopTirmqxHQkhSEVxJTnujrQ1br2y6o
diP8xshgZ8AaA24Q0GRiTriByGFRgcAHDuRIbXbv3JBifK5AnGhxc1eC0h6HK3xH/S4abQXVKE33
lpCWor+QgV1cSiz6YMaTWZvXllqnfitwo5NVvi9Uri71RBkz1Ui0VKMRYhDF4jJ+RL5+SsQACq1U
QYdk1eOk1fZ2cbPWdydszHkv9jYVtoORci2NUpDJTKCnXTRulBCKhkP/djPO/4+9M9ttXNuy7K/U
D/CC3WbzKonqLdlyHy+Eww03e2725NfnoE9mXmQBhUK914sRB3EiwpYocu255hxT0u01u9cyrk6z
tK5kyYJK0z7ycnxgaEXZhIkdWybT00g7mRH2771Z3CKd9z+vdf0kIJg3LnU1PROqYFopRZVvKcl9
tELuzHPBLdaOin0TL3kfdtRewefJG270bNJQ2MFItzXzDCqREj6DT3VrJPuJ3ru1Wo3vABdhvKYE
msIJ9MmQUHWZcIvOd0qV7yybyPvHMF6cpX2nDMkIjpn1ATc6lN2X4m5zqAc+x/7Y7BpBC7BSj4Un
Dg/bwZd31QQHGu7DnT7WWyfBQe3KlzTvv5WroIzo4Z4726UZTzgL3lvVPfmN+Se1j6lCI6fggQxj
mQQwSIjv1wXmG3d4zVgydG3I0N3uRKoumL9nXgRC/0nPYmSCg4Jj9bnOepclg/9B6B6oMNWymQ9l
E6DN2rFyB+d3j6jBrb6Ann5ta9qGpl6aAW2OxENHY6eZdkpsqdngQjj3tPxgSKalppwvFFUAKzKz
96Tg1ZH2S6UP+TmvYyzFDtYiRttX3+RpQk9R+lBpBFDdssGXbagHO3K0bcnpgDoLoH4tYMwJ0dGi
qMOdHMiW7EwzG74Cfyc5gwang9XfFAS7xObDXJWmD2arfXZ92NxtdU0thLXC6zfJ0NG953mBaqgG
xd7y7HK+IU+b22TVYu6RcwMohEUBslF3AASdBYZPvZ6P0yOMn+pm2RJN3DSl9VBExO3mqFs51q4l
kLozZPLkgqwbk9o5pj6bWVCoLUZiejvbVA/anlSdcG06NTvLYpQEOzEMz5U/AWIzO7wCc3fsDBIw
y7IPxnQ88l5Bf/mrxX/4lDfU4w4JOxr/pWv8Bzz3HML89JkY1M4eDd5+XY9WD3qdRwcCcTtgNax/
5USlQqXqddV3Wz3Xzzq+KbAcC/i5ozR8tojJ2e8eRLMq7xjweG7GPQsppzhWVvSJ56bPos/cJguS
KzIJTFPPbZVjRcyqBLUbtTpsXnXN/6QvfO9Uw9L0p72kDhsL1yhhEKx7FZRjuu90+60H75lze1lN
mXdNXDTb1s32fu9v0oFjZJodYYf+wM3UV1Ae+EaXlblvaSvXMSg9lZfSkm9h9NaYEBKXiNiCmUks
fwfeC0VRwupb/uwwxdRQ83hrZj8AOgry3mc0GOijXUuxnhXodDcaXiXehFWtkbLsEw3pAG1yX3fz
s8Zuk4CkhMCXZbQQJPiIuOe26Q+LXzaLWUq3zmS8lrOMaKJDF1U2EDgbyDX3OLQInR2A553G2v8Z
l39s9ko+alGGwkluVUGlm1T0DAvBHSnqpmP+vdXAJ4bum8lS6k2rH5JYv+XDjBXPbdmParO/plmA
ubXO8/e01HYGz9xhSpKd03tjIKoMyJRvfMuEhotu+sDvcT8MgK3AdpkHrRrfWjeidC48Eu7Z+oWG
+U9oz9NkkLGEjjENVb8aGXgCw56JNCuoK51r36fVyWwLSosoYdA4uTb2NnQECeklsMQBsP7nCyIo
zNAy7zetIx4YV+dtaVnj2kunfN3NGrrOmCeUpvhUjfFBPI6w24+/v/r3l2gRKHKQtBu9WxoJ3BCm
KlGgqci8nbM47q0lbego5m/aRS6wsOejVO1M4UWcrP1sNpbXsluigu6OlcBOiWiPPekUeTmx9Ky9
yCXjlqripfbyeFvULVjcEOu1OZiUMLgSqnJiUMll3lVCv9MLOCqDyYKtNe+IlHKF5s9c4jx2baA6
bEhYqEdMIwJiqsKTAhquPc2UCpIBhiirpd9dHd8Pcw7QxCu+hZHdufKhijl7QL65D8PxjjFpZPMD
eb1sngGmPCrwu7StfdcDFfamvTE888PrnD/20VuOn73frrq8/Daz6N5cuPbmkK9L1/XXiQEoy0vv
+s7hud49j132zQx1AujCmGKjmeszjz7EMNh2LGs9Ej9Tys205V+Z41wEpF//cO6bjkKHDjSANg16
l1bA0jHw9AnBx9Ukk9trWX+sqt2/cxSOOYaB6MqX32TPP25x3miw/Kco5yOqxWUMkssLj79fCqpb
jnqcXpi7w+1vC8vccRsjy0jvUqWOtZ76REDyGkJSXT4lafvZtMwqv+/u769+r5UY5PWGRTpzthV1
kkzhfzn0f3/l2Vj9DEUsVUrKqeD7OCboGJCOf80yN7Ar4Ymt9fcoQf0Z+uIl9MJdsQga2GV/FiYS
ByZqY6nM8uk9N9vo2be6eDc5/nHudLGPR55uWAwR6ztymhP6zi99Je5bCN5+elhYKIgFsIJw6dBX
aLX4awoRCHP+sol4/mqYbeJ5YKJIAjcaTCEMF9Dnt3PdvXFqYzzSYe47852zYLX4DYv7JhQ7jie/
rRNt8tPbCHJCaN+sHHx6KPgBWlNbCcI3kI1IjNuMmEeX42XNYnI1TpNJc8BPujzWF+nv95AY0hRc
ORXWorzdszBeINPkb+eev9ugSxded3ugPhGg1PLPxaH1bBhT4Hs0aC0S3q/MpeX+k9KzP3AemGtT
Gor0LPlswvTHptTIbbMDeE1+p75IHRjVEC2Edyy6Qdzqt8SkyBuvKKjB6ar1EIZ8+lJ2jiSgTgkk
BNUFLR6zLB+jedsV2E1aY94Yji8JK96HLZFQyh9Q0OLqA77PoyC5kEy2uyY4tHcp6c6dCXBWbx4y
JPKzGZ/J8nibHCZETzHwmsaKYe+ip7YfTckJarliqDZ2NmrRMZ3ZDHK57ZfYcN0CjBeCNFk9xXh7
AGL9vpUgvqAZFHp2GHHLsfBdLqxS+vxY40Pr1l/E2MluD9OpMiLm9R6hgiXga+hVO3fi5RZ6+WJ0
c0OKdCmdSelatM1wk7U8tYfaDkqLoQnNvdjkNVnpVOObcrT2fuwPZYOtkg/379sjudPEMm7XTpj8
aXkjgn4uXkydR1mCMjiI8goMsoB2CXqBfsjbbFPoFM5gW0VqQWUABM8Gax0rpmkPYr4Gf241+qgS
CyfLTVAxMid+j7v4QWMx9s9VtzSi5uThV2Bx+cFHOl1pNZln5gdJscwihKQ1F89sYYcLURzZP5Co
D72nLIGGlSy/x6lNcUEdPEEGjn/KksuRelFi3Fw81LX9mVVoQ35YrRCSvmNNvxT2o+whhE3S3/6+
pHGihsDC7Y5QOUV8Ronk/8MlpVqE2Zb1J/whCh8WHVebATs0OtCKnkLqNn3Mx/GSANEMehKVqzzG
d9rpmQl4aWbxmxt3WZXuC8SGFVZinA1c8Kux5X39FbcLxDiU7QF3EWSwFIVHc/IiKNPOZNOcMy8M
RP5GhOESkPTeaLMW0SlFNsrFoWsHdSyn5E9ko8IY2rk3ECXqhPVzbt9CT6XszzMex9I9qcGQQLVK
UI69t/XzhQkJhh1X9aMkAr8DqMeHFms/x6+iK/MN9S/pNhs4KcxsiY14OtSaeItYPXAqIHhchMc2
Sv8OVCke0g5MW+bNP7n+3C4XsIDYxAI3/UNvGjWa2EFg28a7FN3MqPUHmmh3uYU6pyfISrBIoV12
SBZceOgXFJulp9+dTKYlP8grvM2D9xRn5iWbxUMDnQBWV9BkVIK7Fc4nrYM5tVxjs13g58B6ZIRU
5cR9bQZ6px6aBqO2LNMfupQ4wNV3FrfKlR5jEw8ngRpmmCcTr/gGwV7Hymuasb8eexzreoOuplUw
OnvYtpK3zi+bzzAM7xYVN0zPrZpuso9e9ZwP9eiY2ibzK6w5FGxUiik46r0Dvm6qePg88xM236pK
a/yp8iSMCpcnOz7QjAikfjLsNe4pa0CzBvoDq7Y86kFq+FUYDPEtdcaPWvVHHrGbEI4KB378cZRZ
6HxQVrrLlDhyzGloPNqZrXaN/D1OwUOp9jU0h81YblN72EVVVeIl8l9ju33AobcvUaRAjkb4rmHj
uRw7dgaWsxUP5zZnGIsifTM477VBH0KUTc/O7O6N3P3A+P1Z0/G9Bllpr00mOGUdHIOxME5ipCg6
WWvON5WZvFaZTDGDjn9cASa86dNDb2XnNDc41xQwxXy86aveaS6hb7JnN59UDf5wji+6yi5YxB46
SKe4GuIzTDcW61m992s9OqnS+Wt02VsbcViEM0MbOeTJJON6pO9vE+ozwZxYvBnhHG2HRl0031Y7
JNvklM+JT4sjz7oWnxAXankaJ8YUp32IbfRM/Bl7UgZTYArrGx+s8tZ6qGY4DHyrIfUux98vka7w
kPz7v2vqzDIFDENrSsqfAMvsLC261XwHR8ii8DRt7iH9qE2nBmsr9xK1sbgv0R2k03QnrSnHtF7r
GLH4bxDOV4JFS8mFl6MuWsU5ZCE7w6BkV+cGOmLBSsZwYYtB3zkD3plpIU+0aWpxRSy//OVP/P7q
9wvVhmxMeXYH2VJ29vsl7DLJGZd+gnZpXPz3b8wyPqP5j0GUoBNC8NwmkfUYdVZ8ps9BDQu5WktL
k76LHop6yH4SyZSjcXPoeByJk+7zD2E9z1ZhkejHf38RPnYYix66QJYKyj+Jxt/VwP83JfzfTAmG
bbAk+T+bEh7LrpX/a/1R0xFQfPwPb8I/f/S/vAnevwR/levg8lnsB7gM/tOa4Fn/WtY8DiMPmy/T
M1gx/ac1wRL/AmpmwCGzYJyZ/F//7U2wzH/ptqejCwqcWWyI7P8Xb4JpmcDV/sfqx4eaIcCx8Zc6
FkaW/23j1MU0M9dJTOVpiTEHjc89x8hdOZrO2h1f66Fvbj1O23U99j1CvCHOyXTqZxqOOuF4OwAC
frm1vTC/uOohxJ668Wd/3pWaccSJwKgmwzAgHDSxh933uv+ZAFlaPrGL7WqxRwNaWMXYa1cDlpxN
dPHyLHn0kW70urCep3AZFfFRwVWjJWV06GWdUsQf2AYbEXmUvNUUF+GYL1eN0c+B7uJYp2Uv2bO9
97fV6NOTEYmTz2Dj4GpKTcMIDL5RpklZBj5mxUMZxkdvHEc2S/gTrTrydwXdrCnQYMy3UbiKBufS
2P0WNTp7dA0sfXlvYb5P532MK26jYqM66TifLTV4hzyeBEih8dmXdLcUWVKfNbHrRi8+VaPp0Mwz
NO+ahXTS1NYuShJ/C7jMvtBNs9wEXf/oDMVXnU4ULJWk3Hoe3bsmxZmrGWOJQ0nw3I6btwXfPfWa
fGkzJm5Ea7wlytr5yqfXR7gnDFHGMRusv3UTp2uvUcXBiA5ubIgnXwFnLGN1KMza3ha5zOEwh/su
NKOjYfdQ1gNk4OmDfp0z6wnhC/9kaUuzN0OrpSfFfl6KER196YnreTq78cZ38lsIgYvxuLGvw2Tn
h8bnppXK0F6HkYtg3GknqlWyo0zb+JL0Pv5sv3ruYaBvrY4WnzmW4pxVJYslUPl0qZ3DpqbDOYQg
ZskBMrNdP8yl8QpZR5312n3BxdWuLYF4MeGnvQHiBaVK0ihU3XRwSmdY+12foLMsvt6WIFccihcc
BRzVQutg1tHNnmIKWDLgoKriBp4X93rohCfLIfE1mqApJ+nMpymdcQ+2jMKuld54QTfUqPAIaYYn
dFQKoH3UHC2TBBf6xMGjO7CESssB0ylG/Kj+MvhxQWg67r2dclwsrfcqN6qPaW0l5yzsEU17SWHT
4gqgK8F5hRK/H5JJ4OvgGVy62dV1silIxyriuneIxqjpLpeudt/0T06kVyeCFTfOUwGWyEeW2vOR
4FHgyUhy6nHYYofWkcA4gHbXItJaNXuOldHBKKJ9Z6v6HGPexBhoW3QvGYckU12AaqsvsJ6aUoau
OeG7fFAlAf/fOo35CyvpfMQX23AB5Y/O2F7MLJ4e8B99AUlkHMfMwvsKAa2JOiCDyg8p/EDJM2KE
GYUTk/07rK2qYGIzdONkhicD//fEaTau1TUFgZ8oseONkgMs6inxABE0Q1AaDVXn6LHHtE6f9Ry+
KgLtmUTIVSfacfSs7jqaY3YtdtEF99Cp/C1rtDxK1xGQAzsx0XyJQ/ha0+98WQ1bgfU1HKtul/aJ
pCPArK/DjEJEL4RvFfKpNl+KJYXjeeOm0I34EkWusU58cz0amnsfls4TtyAX8a/7wYBTcewKqRqD
cxKwoHDODJfcMyprKXuiJV4HIosrm/EMyCSRK3UZo9g9l60f7jJPw7sfoyx2NBvc2V53yysFGAyA
08YbpoIDfGcFWsJ2agKEzOtj/jHwnq0zRX2NzvqjcehvIZm/06Is3bMbYyix62+XCodgHDBPtwiJ
AaVg+T3LhdQ7DTXJkySEYLd4svMK3ahwFmGL4hgcSNr9LKEAz6PsA2l5P7YfAq/HilQZMHBjzbF3
5eukdfFl8jhgJ4rB3vZGkJbVWsZTflPFN0va7rnujFU52pvE9ukPsZMuoH5mZRBbGr1h3UYkfWqM
psRo4P4NQh83fY9YQWQQnBxecHf6DmlrI30D0Ko25LxtG/WaCLriOaU4G53/xy+Ktxoj/8pzqYNR
9vhcuDpovZEOATZBZ8kKjsrK4nP2WDKWBnWrxfCJRZTZMG0PVAZA0J+gM5VZFgAS5TCK55kzPmk/
Cy0eKygYiDZCiJy2Jq09AZ6kl2oCMVhaZNbA3hNSIMi+5Vvfj748KI9KL9vWxnsq9bTVMB9oddWP
nctCoJi5ceAGr4MxGnJu86O9nm0m5kZ7tePoeWrGGJ3Ztw7T4leahr+COkdWRd4I37zJD9as3s1o
/uvJLOSgjtRj97eGTOGUCpb0dnwfxQY4l5YzEDB1AWOQH6Kx44daLtH0iY9mnVvRBr04oJD5zgpH
MiCF628NEqmoOMZas1L/mBlsgDF5NMHMiXGj63deL+Zr69J8TopY33tFArVURNQSsgKebRJ8ib8r
daZrVwEJxRh1yW2bPV+e0xtQJPT0OKZ5dAvIeqJIRDDJqaWrWQUhed+9n9qElaz61WoduTdbxASj
iIsgGYoPckrrsfWTA4RhemacGVOXAO8uucAyxS6qdBv/UFb3jpNEzyMRp3xUAYuDed+w6ydoIO9m
yHoUuwluPu3PlJOXJdmpl/mb4Q7VLec0Wqr5s7DCKJhbrhkSK+xfRXNVqwqs9SGJd1Rsa0ejq989
J1V7lUVAkysYj6EAE+42roNle84fDbM9pAuePeb+vVUiRDfjB7Bqz3jwHSdICi1+mxAuxybceyYG
J9M19K1djOFRgCh4TXv70YvHh6agj6A3KS8XlCJVCdR1j5oTbkuripfklUaiL9wSNJKlaXNx464O
fCYYqtBKfZ8qp9yk4B0eITSXGy+rQSTq3PN0RWYikU34NjrTH3Nq24sRs+r2k7NDT9dHr1N5NZCC
Bc1pXDxFZlhKJKTGad0PIb03tq8f1LMNB93O7aei4wxdRpl7lvVsP/Vu/drbbMlaI+q3HlvPm3Cg
s9VS5vt5IjPVxhx9K3dMj50Yb3be93dWXyOhzFq1d6J9NIfyW2mK0lxQ4I8YNbtd7xnGIezgPSYD
rwfmewcTt0mvlJIHHD72Dxxwbo3ZeTCnb+IPZ1e61UHRogup39jOrIN2dJmSn46NcFdPBnwjA7V0
6tqzU9zSvCb/IKsjcY/6yW+5iAUbz08iHwi26hZ7pOhVqDeHaiIqUJaPvFTAM5u4Qk+yui296vnZ
yuro5KnkI45cZ50or+NNEZuyNtRGjLF8cpL7Zc7q83lrZlRFurKgvT5Xzzx7t04dpQcW0sA9dXHr
qubeHA5hWXt/vNAmCGDM/uPsNhbHv7m4oxbG517N0jmb7bUdh9+sTkgyt+SQq8KaN9py4aQ1+GLs
MXhpXJK0orB+koY0iWxJk+YFPQySKal5taFaflmd/x6STX6jTovz9lTxgEvsTToLUtu4P5yofGFP
RzvGAqVHQ4yDJieVNIpZvof3hRXfhe4wfkdVeZK2pCC+sR41V/ylnqa8FVZ/APN4x/2IO4hnZbvM
pr508OKrwWUJ7nSACTC8CcAIq1wwlaLWV7TZG/U3zX+KjpXYuXq9jX0h1wKdaqKwg8XmFR1Ll6W/
ySF1gIuoCQw3hSikUbucmUOLcy+M7x2bEEisvXidfWSOk5vBq/RrGWryYBDkrmhkhWFoTHtSza+q
bAJVAR3yaRWhTK6+YzfeHxLX1ff4ICC72uwxvHYNk/9nyAE0MPcQpur07mjFabHlmPBlFeMqdczu
RDyeDowKXwoS2csvqYqjx7zSScpuxPJnfv/gYEM7lHY+rMqc/5cJ/bEaQEEAXfJXnLHozjw1unzB
9+au7X788kTcBYlZsl2CFLkaPGgO7DFWDB49fpqIXrLlC/fng9Qr9vRA4spsTo4yBgjJFWcmzqU0
+n7HAHY3mh3Ys4qcDxLDcPz9MvjxeCTZ+G6UpG9scGFEwAVCpY/gP9VB76DapHjdAcJio54jFtLF
BOtSd+mS5jPvqmM44OlKqwp6fpW84lNOt12LqtS48c4QRP9lGtnr2KxY1TfdKXIBXwiJUt0J5WwA
UU6Am1iX/W7KrHxYxmbnb0usM8i7xF02kng4wvZJjVOyaTyYEBbKVWTSLpdPLsvSST4o4TpbEXXe
gfEE/9+txP5Cl4yDQnluv2Tvs9AvgYkA64ArTBY+NBpqNLPoEGrCPo89KD0KZNPW8Q9RZcs7Qwsl
LWrJfhZecvWQzhYTchCBVATF6/p3/Zy9lCg1uFpsdMgho4HAWfcd24hGpskNOXBXCfUNJFl/1BIW
T0OigfAo2HemIaUu8dxTX78UD8+Fvk0j743QLLJ9C7bBJ/o88JFskkaCTSYVPljtI/Kcv9Yi7z2h
b2Cq2a3TmvHWZe67nTi7tlrYBvKvFPSkpLn9qtV3mJ4pNfA5iCr0fpMFPS/lfO1aerZSfzvrrOmG
DGyz0qxN5IRHUtcOA+208vX+wMHklBbJ0c4uGTVXYY4TFA3fFvq0GzgV17Lv98VINLjTzN3vVjLk
mbXKZ8G4yxlwVaeJs+8UFjMCT9to1K+2M7rHUJzp+bSPVqc++mRGfY7FTWuGhH+Wvi8R5ukpxsIz
eB/OaN3z2b0vuvQ1tCrn6AOSNkb9Yjtuhyx//f2Lynk09mjIexXWR7upeHBUlhGEeAiEO7+aUW6e
wpLPsaw9joV9G2K3glMhlsuvS/OBUxDywYKeDn3fPIQ1+xJCYdQCWRjHMofUmp/tUAqv/QA5VbDB
9adcUc6kyMmb/EwNHa40N5v9JvY9Guum7pEbz0PcWcw4OUMkKzIcfjXHkcAacLEO+TW20/oUJeWK
XucxMQ5VY2nHTkXRqRZReNDaLwhww7r23W6dY7HiEFjThTt52zh1x82Uj9Cmlxcy14yOU4/3xMlK
HG1LiWPC8IZY2lk7WopOVWV7UDlo7tCpiSKGzWvhd8OjPefvUDauZseeqxsGKiw05ihmmSdDwTkt
fJfIYkRaL5TRJ9NQzVwfgcSWYkeF2/MwQjDxe+1WhOzOu5vhGWmQtgTue5caIi+7sF0g40lhGwbi
5kV3oNRrjrwDcveVe5kBHb0gWEueUWdWNhcj7kAuFkRMWh3TbtzZfUUGQA+f3SGWEHSm76F4b9SY
P5rmtzP7L/kY0zgJMn+ApY0qDLHGmjxzl8lrPg3TyqRLZUNInPA7OwI5GnRbtH8NZexxv+CtwebQ
mt49vuk/nbFpik4c7E5/h81rHEuPkqdpdlctVTH7EoxP2EQgrUi2WcYHq1XmCNXu2ob4dpRytqkn
Na4j87vSlH8HrMb3/7A66j1gPyBdF72d5p/o5DQESGh86lfKbMlMsrOThF82EeCGLrWGazvi5yOk
SmVw6O3GOE/OJqM+i0MC83rWcdduqmNpBwJcAssNuBrC+BrGDHNevZwBUEa4Lp1TqEX4/hKvZ+1p
qCutaV+JKJ/1qk2CGReYygVFX2NJ9CSFn4G326WcPpJXF0MuOs2QbvrO7DZhyo46pQIFHwJ+Q58T
sOKy3tfZCLQyu6dq9NCO5bfirEuZe7SPXdKbWjZeq2fptrsB73Yu6xcfXZsAfHbfLAbHJv5jSvL7
uqBSJ5/TncjdZ9lyQyuRQmYT250BCKU6gkP8rlouBxNcs80ei2DocCe1nn1QmMI0olG6Z1tsV8WH
XmOyVc6j0pNsLbN2k4YwvkxbH1fC7j5gpu57i6ecbzUXk2fJKucY5zrQn9v5znUFz4WSmcUiZ8/5
I7a/vER+oRtiYXscI9BCqWXxBtWQltL3wVkkYrw9vHOGItIILEiE4kHSXrumveijlMZdTzaf0G1O
qwMpLKkdlq7dSC++vFodxpLynKwVrALA2ieyCGwm5VWuE0roW/1gY1o9c6g66Yl2X5UhS9/mGtXJ
U9xXj55kacAdfpsw3zAc3fiMtFH1UMT9t2PiFmoM5zXqxwthi5WNRFEn1Q2B6Rib2l/8B87KhntV
gc7RPSzoNrf5qIU2peNdhSLNTU1jJ2Hd1y2Ra3/kjkvlJVPr6+zXn/Q/fCdz85zbDliAkQKl4aUJ
HcLY4ydNBGpj1NOdFlt/AZY+zlhs+iT+6nXj5rIw1/3+MKfFe5/hDE1K9CPaoDddl32MWkVsahi/
qJhdhSYsWo/3gYPKhYYYHkOddfBjUFUiMp4tRxwgUh0iXJF+A021aglBiSd6bnZDSSs1N/OsTPcN
tT1WZJH91XZ57pLaLVFdxV7SHW3xhkou7gpKvaZbX55kC1bi6WjdGCxMm70Ip+R7DJubyylEh6aH
BVJTm8wEWu1Vf5GB7+XBzr9KZa20mk1qPfBgpXJkNQ90U2b2dFe26i8eoVMolnJjgawyFi+jwPHf
GlDyU+ayllYgKgO+J/tQaEA8RbacbrwcevpuNLyvOhze7R5gDyalfFUWXuBUxVUBndGs+8wOYHe/
4P6mdKy9XwqZlspNFW9Cha9qHnhjU0wagt4tGO2r1kLHNenhE01sBY5LNGskx4ZVqGG72jFbS6E9
FpJTUJjYL6n1nKbe0RfoHyV/HFLpui00AzF0/KnslGMUHU2wsFmXe/O79PIFnWDNByuh5j1FbYFa
8tMU1qUV8CsVqnbndQFgnoRWukK/U+X3hA7mLIE+S+KY7jxt73Q3BT30gLFAonGsRZ5OgY275UV0
t8YHT5SBfT20eIDDtJGcyrNtNoeAW+hWhCbDYIqYU6i42sYat15DGA79GMOu7nXrYMi+BrUz/o2g
xRQKOxf7599oEKdwjOzYRbAjHTXE0xOUK0Jr2Kr6HX7igrNitElylvcaSPf14kRvtY7+Lj3pcAbw
xKNPZjkUYxOOJ3KiDUn+s8bHyswUPc+5QpMlrN+4lX2wWWfi7OsYPHPcvEXy4UhALCMO8nXuU47F
pb/Coq6vPZcKLTMWzpnVuDXiujcp17LgcgS5e2TbywxE02PXi+fI4FUeLo4wPorsU1EV/owN/1DU
DdaAUE9OzWQYOJ0FPQ9lVGyziPy4ltVbo+uJeGDp38YGuqRlB7Jg0ip6DASNGd/mpCuRyyk1ixTi
p4pxQtaRFshQylUtqn3d191FXOfuU68sm4ZvsnaK+7MtpLE1Ncy0Q98/TaYOe0a7zdXiI3aRJHSS
AAERuVVa+MtiZ8DKSpoxrtJxx3PR3ptjp23sNm02JFyAVYXFy4QKV0fRU+XjT5VJ/JpisV5RBH/t
uWnhhDZ3sePf68p+MuSUUios4zunxucMJ5Aiv17cqiahbVTiwu7S/m8to6fWCTkMNQTRvAhdtTRr
cFvNo5e1mFha3924m0wVOGGnQzsV4B1RgFZ0dYWrCqF+W2MDxO7jF7gOdGYRS/r3dkGA0GBamyLF
lRLq59qnzi1qzX0KboPvy/spEj9fF9yrnJmi5V7RFqjKCVoIERKtusfSTVafy7AtoqDL4ibAMxfg
2QHwpL8w4NZrt3LTo4kmwgSSfXalZq5K8zlKXXVIfQ5hws+tqx7NhBpz+lxoHIbyV2/zTD3nodts
LUGACc8Vh7yh2mh5+FF1MzXBBr7O3vJ7VKlsB1HHXKXkZTeqf0Ht74j9fyfNdByt/Gto+01DsfKK
uot32ymucxQFTlntVA9PKunnN9yZMBv84nEED+brDx5APlyqDhPvwDz8x3SHR69AwvCxNQWVQFAg
5LDWilltOVWQgaWGcnQ2djfwUkcOXXITTkw93iZ2ke2NsdkbbscHHwSH3dLaOYEIqx9DJJ145Mbt
JhzgcJge8yFcXFePjRVeGQuQ/vE5I2PiaEmA8vEZJyUwcNakzMZPERTYQ9wmktFUoqKlN3r2Ifmf
Uzv6yacvMdVUUofmxqhY+1lxdYN5aECiosxjl0/JpcrrP/VAdamWvQvGXWcczxQPrdF/15VWTYhh
LuAri9bf5WxgzQHjDMbWV2dkcyhTh5lLV/TS9hxTck4pyF3WLtW7B3McXtkuBjlV3rXpHqE7/8y8
JL2wvym+BxZT8bcM0R7o2Ca2PohzBGaaf+VA5yP/oZyccW3AuKLg/GzqDtvXsA3y3nmo6VaaqW3y
ozRwnehOxc2fBpJHXTYvTHngMoEHdqN7pznJJqo5ta50I3vq/4O989puHNm27BehBrx5JUEvGnnz
gpFSZsIDgYCPr78TOtVd1dWnzx39fh9KxZREUiSBwI6915qr794E2JzlsaSTn6vaPlGx7jrrrQnk
mokFm63paHBtTdHeRGmFvvXaeNVbQLzTqLsPQQ+BPdq5angzTe+OTzIg3dMktdPJorB1POoUVh9r
M1dkqbBEArHpQ1mTgcwiJbtlf6IruaoVWx0xny3BUpmWxqM/q6e0rd6WePLOysLJG+5KV5C9WT8X
9hPvWshZekh1uemZhwB9vTpjf10+r15blKjZlae86Piiavc+6tqPEQvjTmXDsHJ79trTuCprGyN4
BLBz3CPTyXCHSC4tJVdGm966sGRDm765d4v+tfGJ0JMtVwDzAccm8FNSulx1czP4gVa9ZZz9njkW
XpwMvVZwT4L4pZmTA1lfMHmKXUVZvBob5yXtzS2K8mPUV+dGotgVOZHaSLN55+6zjE4V1nSGNQm0
+KLIXiZt+slUEbROC7Sni29Wnz/oi6NHFLAeO3myydhatRp8kzzC2jHY1wa6S9YnP+uCgWvSCJ82
2Qu954SVkOAOz+zMtaubV/cS2R80tk7FPJhhNdG0HrI91qodMvD9gvUAPDSyPNr9LYbp33GMaMZ8
Tm0Sq7Lk0GcJGaIU3pq1Vd2MR1bso0jbOijEIpepi6iOkYCeRmoCYuN4VTj9Y0QTuNPY0wbVbrJr
5jaBfmfW8JHS6nE58Dst+1EXdD24ptXDZZyxPVpNKC3vjRCBk9SCS5E7m7bznxm0v415HWIYObHD
Zrlq9FcDNthKn39XFibQqWzvZ075leHGfDjDqK1HozpRetw1A0ABXe7KRbxuR08m3QdB/VKX5mVK
00uViR+Mr9/byd+TX8Rs3Cx33vgFfZic1eDO1gippnDRWFH9TvtURvuzL+3n2fSf24S+O82InxgT
nubc3WiaeXC75oU55oeiVuyjD92J7m3V/s6b5BnC2TZ38Abp1YEccfJmGbSirwjA6urDTqubJzeB
0TJxKgfFp6k3J+Vaj1WcblKn/6INs1ddOPf5D6npS174+wLJ1Spx1yfZmynG97HTPJz+Vjjk3j4v
y5tiBGvVzL5jU26bnAvQEv1YBsfEI53TQ5Lqxs+mZdxqPhPL93/yt34jOpNW7moiN5ikuVw/G6O8
ZdMT86Vf0exfGogvbZF/wBFcxV62L5L4LlXTxScT2cL4pSz7JC3xKx1yEJDDydH6N4uTyiV3w52N
EiPLCgPRfdGm71WJxkua9PPY4PYsJpxgr47m3DlpGuo0G4VHknIqLgkmTGtgmKJ349VS4jqa8tgp
lL2lQfuZ66UfH9Fl3/XG+ERz6VFyTcF9HD/UiDhjoExdzaHN6ukg1px9Ts/SvPWC/dNDtYj+unVc
0op0++7kwqRnfyY3xVHHxUdaOxgzB/FLUM3JejlYIrO8RfHNiOQ2Ef6EIl5gtY00WiWk70JlpWlV
ISorrRn1BHRTKcEPXe0Bb1BXPRm2vyELFcO9g+mibjadLq7I2ja9h7l0BExqIU6gwx+bb85cWbty
ogXkzY8eQWsrb+zppMmrGuxzNpu3QGs+rQmKgxS7pFR3EVPUVqlLmbcfZZ8+1OVTkJBiTCzvK4Cw
CKLZ5ExftSaYpBjmpWvzhwg14/Q8Gs2Psd8Osr3DhvaW2PO71xubModk5HPKVTZGtbb7wqZ3tumC
MxbZCb1mimlSTlkSBymE2VSL97nngaPrmGygi0kRSowBvTjUmlNen7NE7aKcGokVY+MiO1ajKMEb
ut4KzY256Y1q21Bmkdj3SBpBHA6e8cx0C6wKDLbYO7LH2ad28WIPnPajinl0ddJpPwir3QNS5vCj
8eTYN2reXzM/jwx/A+xhOxlXtymf6kLuYut+UulrO8pH13HIuKZU13va5fiIAGRSQ241DW9V5wQb
17B/L8+bz+69bgWnpEnOiUFfWBL8vlqesLSNR+TcaZgmwd0U9w9BQsBXy5GSpM9maW6JQXxBt2+o
s2Ngu4kmm31IMuwKxz9pCfPn5Zcwg772+Lg44n+ZbYLYtXSfalPcgxMjns8aiUuuHn0kJXYPc6oM
Ps02gjllOQ+6UlzJg1CxgYNUltEZnrBxuurFUv0uc9qt0LBrpv7atWmKaJImN8VORwgjDeY2186j
gYycnPZwnMa99AZM/C5tQvsQje111rzzHFuHOOl2mbIOON96mtjzEwbicErnPVaeq52+x0src6x/
ZaP/Sbf1AG0C2YS+Isr7swmeGdHsycH8Fdn+mcSMDBhMc/D19oeK3IeozDZjnxx85OBcNvF0M8rR
WmiDiiVSlPmOFt4aksZHxTQtdJiQF0V9JD2dtzLvicTlqkUevKeFHmPVddaBbB2QDTCBqrCq0AGY
SvN9WTLjdnpzy+98YZJatPYKmBBcYaY3x7zeE84bRqgmzs6c7DvqiWOl/QtH8T/yz/9G/gkkxvqP
8s9rktZ/F33+eYc/RZ++/odj2IGuQ24H/uT8DUjl23/4hmfyU4xzps4F5X+rPm3jD8SYAKyQlLj8
z7H+Un36f1iBhwzZtkzX8AxIKf8gUP0nIpXNA/0fmk8vAPJiOo5nWMhO4Vf8g+0wavHAmNk5VAmK
Gt+erxEuaS4eKF3K2PlkDLPO/E9/MB5EgD+yCNjCDK1PMe5X2++M8W6MgcDaw4GIxZX43uJYJGbn
/nAr6tIBlY5yAXuc2lc+k+5A3qNBw/+M4WdljHAbSITFmM84JGYtOqjsUncm7NYC34ujv+c55iSv
QtXQPlU1UnOFIR86HYNp82i0vbn5m3j39n+Ds8x/85awuUAD6iCqdd3lY/k77iLofRK1xsA+KKre
PQhpC5E+IGI8g0hZtR3YbpOGEg6Ciau5HiNHUfmHhhQzzEQZyplX2okgX/cB1uYMR8Hi4moR+pk5
wgQf7x62Yfdt9lxx+M9/u8HH948P1Gft9A3bhYj1rShesDJ/h3UkJgTVHjVnFEdvZRNZ7BnK+3Jy
9VXZBfVuVsa1Gl+rFK3kLCD44nIfWb781zrTxp0haXNOceGuxxEXPoCdjQtxsYd6jW7OwACOuKZN
qcKbz0EIL7RMuBS1zzyenAA0VcXJKpb42UztDFPdp0aDP0+Tv0oHgw12bGaAabER9XQC3P9qm8TH
j/ZCXPTfzCF+9mBaruvUOOiKYm1wcTBm6cn1b3ECk6kVfU+xmT8DC2cSuUfFcCi1KAhTXy2r4maw
kZtYwRTmcAZ0ZdORobJN3OFrrhiN+faavp6C5nr1SXPZtLG2VOGoMd3uJwGcpKYTIORn0XxAMtdu
qK73oGZem4WBY8DdId4ZyoD2IhiprwdT++oI68G12jnXpOghBNGd1IegXHXRUsX2+l0DmwpgI1xZ
h5Cv2XafKuCgbA7hU3Q8iEYpu057+94uq684oloyx2GHjqpAXmD8yOenachJdZ7sHz5iBKSvTGO7
W8pV2NYFIGCJJy8v21Ne+uj8snelXHQ+9GJrads0kWZMO2V7hvttbXWo+hivzB0RAj9UPnNtdYg6
UaoJ6dux70YpRy9dMG6apg2tWpLk/LCTyakMlFqXHckDzmIvSgvfuppR37D3D63IuIvnpr/PQbNb
fr6nPt4EGToNZZD1PEzHkpFZxHYSCxO9Y2VvE5T0mLImHnL0cJUM1VbV6j72KxLCxPxeDs9ymCG/
NBVqOvtDdu0nrJdNZvdvns9+fOiqny0cCTNhe0xq/FXmOHHTfnh1G/GunLVGKAUteJAiCkRo7Peh
Y0cnoZjET9jgPVJgp9o8N+z01xQfOzysePGkFsNxiXeeMCjcVZ+DQfVhqOAN0pNmi2ZslXfDgsfY
JfC7klru2Bqu/Wk8tLn88sx7Gl046Mvn1iDVItanH+RGb5q+P+YWIzPJx+Kz560xhk3wg6cYCYBP
gZDMxHZpUKABuMCiqdHq6PYrWsGnBebNtu4uE4m+SUDvMkCM9T10pHVfztchrR8yt/1Rm+17Ugw7
ojq3DmfSqkr6j84HK44ds/YYNVb+vjUW/HEQGThZ8KUHEQur+6RqIg284rOljRjxt0j0FJVt/SCV
TaxNYF+h15JPOQW3dHDe4ORjAk5Q5KanvMl2nWye6UgcmyG+eY7zFRGhQ939A3Ot3HlGHkIufiDy
5JwFaLH1ZV6tOQ+FLTfQa7OVYWKNjiPouqocdmVs/Ko481Z+MgWrwS4Iw6JZoWPty1wPux+W5ZWp
aglWO1qlrY7S36thJxUIFEleVx1S2cGdadwU1pXEjbDukR+Ww/3s+bd0yu8zd76AM9gLL6Dbxhx1
dlC2eMXAck1Awthe5hRjOWomRj61eWij/pDJpGX49mk65Z1WJY/B3Mm1O0/PgKvMUEUOLe9Rh7i3
PG/eqTBya+rnRayW/ShyL1zO77nFHyk5lWSZHiKQssw2NgbbAWXH71jEiGoYpl8F3YYV/XbeJJJI
O+MGvPZ++UEWeG85siDSyz7NLnoADYwiCfZQiraYrfAHgNm72D9FqMSQ2m+jZnhTh1lfGOcGoY8i
2qHumTZ0NtZJ02Nq1nRoAMLd1eAjGGBCjkJx32x7N3mKGPTus7THO8CSmSBrWbdGDP5tvOqBPFSd
8QqK1s4kRBrPu4C9fY0DSTC087ZgqVe+spvQ/aF7VYofYrqD2QPAIQC/38dEtQH18apWrEQP9aLv
vKdWDvDYjWQ9UjkfRmDLaKc88L01TBBhvVhAeMhsRsBVmajNbOtaCEnW93RzvYEWQuW9GLgDs7z9
maTsv4Pe+rkIneuOPW3FDRmlJMuXzCaWH81B8yDs4K4KfK6BDOnLxPowJ/x6oqjCTDKjDxTzDBvx
9VTSDkKWhLVUaSS6D78nq793FzNjXH66+oSxTGIzTF109QtPOk7ByNTWILbm7FxjpHSbuSwP9L2e
kBGMxCLMrC9ce2aD15wbX2VD/8uKajgRg7/yLIcYEJqxKLB/CC16ZQqEDLcHemXV1XaK9Z1lo5uP
CGb3GFvi7tBWQD009hlwUoLZPgszR2DjAzNCUO97b1CgAoAFeLQ/SKMi0EVtetexfjgUIlmXbKVG
2HpkTz0IRPLbc+ldbN8sVwo6cCOgWCifF6hbMeggwcpCCxZfs7zZKQ5QkMorL11MGcLqrgz80LGX
gTjD/9dPhHr/VIBCm2lQTF4DEOAc8FrbMm0gCqRHio1gjBmBW/9KdcFo36jpdVjthqb3jiDkQxcz
fywZN25854nWbHzHxA4f/UBP1Lvp9siHbRO0mVqMKc15Z87mcyJbMuK1GHaV2ax7z3saQRghkTqa
3XDBD24j5XSXTkak8deybkWqI9HcVTuHQ+JMRkF2HqP+VQFHZC0GxAOaaOzsR7qaodflHT14wgsj
HJ7L5zE6eHib/qfSOInLRH8bPYQdCMkxGXmvsVE+lrRBONDx19bGmydNsfVs2vV28RMUCCB+qm3M
Muz2guYUFNpt7IcPmwsi6m8Lx0v17FYMgodC1iuARy8+GrrRKi4Je9F+dh80c7xmQiokxU+Un0et
n57YxjuLYIGlSQUHQj5a7kVsgPP8/eq4PK7tGQ1cMeOU52kt10YGEzz6mfuLcGaO+cl7EV56P/AK
wZtuxtze+9HFnZurFkj+cHsMExCMUQHSR/rpdgqC4tYPn2ooF+pW3+5kuwuwmjFoBrbutBiykdyh
8wC0P4zlvVW79ZGl3lhgCJV4HtGVob6DwTMa+0mzp4WUZ65Mh25rNaYe8pX0CNuoQdCqZXvNpfIJ
ZL0Vri23eFs3tii7Ux2Mt8Iz4c3WGeKGiim7MK2jgcJ9AywPSeUg7nIYmkYHJSQzQfTltvXld5lx
GssJLIwadwzhnrFAUytoaYHVzQeAAXaQFC4+xh4Ce64/Gv26WiTo6Lt3fR1z+hvjgbqkR8EQ/Epj
GW0Q9DPgy3jj83FM72ZTmYC3ERNzHlbrMpIXJPc6ESQTF8I4vW/KnDSTgJGFqPCnDSVqR3QFq6I9
TDGEBw1KWxtJKxSAVpGtoFHWRcaHOOqHxtNO8HjpuA6aWlXIgdwiKs9IzB4TCOrAy9GyDEly6gtT
24HqJ9GsYc7uKrdeF1FS7DsQWgXqp7QM69ahehqlOA7LF91PxfGvf37fMmambu6Y7r5/OALUZ/hc
0Sr/6w7oCqSaqIxAxvz1EN+3ZozEW2/Qbk1vo0Qa9SCcG+adprVLYuUetN4z4BalsN+SJdFOM2My
gpcD5vuLufxB3w/0/U+sdLcqyxboCwmw0yCJmPu+mesR+4tIICn236clVa5KrAjF/Cg2XmZq4DSM
Qymhj9FrJGliQpnnSTKy2MDFRy4fjx5Q2D6boyfbEbwty8MvD/N96/spYsPn2b6/WSyps75tTGEb
sTDFWt4gv3DBtxilzufVjHdpG4O38EbMZTHG3syoDviudSZyPaOIxFeXLFh2TJYjdpZG6GZqqxOH
THKVmpFcJ58puIZjgXWgRfcjGmMdG212SYhvwc5DkoKIkXnC7XkcySqBydeZ6E4AaEqmL1sqGKq5
omF4jAQztBmuhnjNnXuYoGTGlNiBYrsxQW4OjPRwk29SprdlPWvnGvYBdftYrds806/okDbuUH9Q
j9QHOw5S5pHypSOyjSqx2qD0JLW1bM56Z6mbVlI8+DAYEjVjcDSEQ7ATz986U3w3Ds47/YUvJVV+
KEuq1FZGx57wJaIRD0BxBGg4YT8kRoYAv0dz4qiUYEHWh4r26QYQCFVg4hQfiguSn1lwhsQgT82y
ztr+QAJILO8xm8iTaUhvY9BAZWQ2nUdajyu9hM7b9ZVxcml1JMjsr8aUslevnAN7fPvQDlF23y00
sZhThlKj+hy6O5VrAQI6LmCtVlYnOqqLjS1un+MZy3+i0dg0PI2FIhmKN8+L72vMnDQAsmlL/Er8
NKrqt9Wwfo+tWKKcukMwYsqbUVM35LYx0/HUmUME/CHwJzbjcbx3zYEa08Oh5WreCfEfiQEPcydo
nhTVG10YtnvAzBDJMgZe7DZ5H38SaTaDPrQ/i8lLTnk05JvJbZtQdGl26fBoQhoZ7VUUk43Tm+5x
Vs38pLmaEeYVtAanMB/w0/lPsdZWB0zpkI7MGK1a696mWVqY1gRIgCGjYq0y37wTy5dBt2/z6JAG
FyDodMgge049F5LVWC5ZUud2kSQEQXQZM6PY+1bXnuJpfC48uqPU5ZFS3s0nYqfPHqRhkQdQIGeA
IJCwNXmYIS8CKiEZYRT2W+pCKNLLfNiOjuUfkinucA8DX/0XRah5i6hGQi5i1qEF80xmH9It4JYX
AV8L0k5sH9xiWqeOdYvHXN9rbY/COiDDvGhNZPNPRkvjQdnu2a2T+MpEGU5IYda7aYiPqV3hZSyj
n92Qiwd0xSFoVG+36EEAqzi8YYZ6H+RE878jPkVHRQqGwxr0+sTYaCNb8jx167lMh2OSONYBf0RL
37x6jZSRP+CFChnYtKeRAX+jg+4UHgfEoKCxkcV1iunKeAD7crhrVTReoMW4TMggNs5GsK0dGDYN
1EcyoNnHG45gIN8ipTK1RDtF9qkbfOY3UuAI6tFgFF1y7Sf/nRHQyxBQyUxK7sQ4y3vJkZs0McJp
fNaqp5luJHTnhwRZ8awojmwULEqmH1ZaDw/oj5FC5kdZVvE94stLZJUDGIOuYgNSrhMkIValnYQ/
8+osOui2elE69uwgKytGuMWRbimtl86baCis4nruTvaY9ydyiyp576TlLaWkgb3k29POndtm7fcW
g6SpwopEUAP1dMb8Cip0pO1U3gdXXRcQmqtC28TefIlyZR4lYSIcNmawS7vAvTjuyCojq3mHVhh3
g1s9O9r41g2GfpavjdTSpx6RQE6XY3FrkW5CwVhixNFj5uuQQ20SLI1NAyAz96jOyQtDBOAify2t
FiAQw1Bksv5PgjnnnRr75jTBcvQcnD6ic0J6pVsR+7TWXGa1AfinwUEvQ8z5eiqyYC/0HitwR/5h
/izNDJs1PrS4G6Mj8wW/E6eyFs1RFe3JrFv9np7lym85OJEvjBa7giYIjt7y5ftWmt4JvF5HrdFI
OJTLzYnAPzpqXB1JuowZuI/zUO6zQMyo4OklaYgZCKnRqp4kqZ62jSa0IwLD34j4sCfqmgkAjnmj
oQc9YUNzhJGzh3z/r5upmCw6Ck1xRLmGPEePrmZRWKHy5476g3Ot77LtuLDk7IANfFdiByxQ+h3R
7SG27EFGRSPipeVb31/mNniZSBDf5l29eD5SLM6DZw5/3szrJj3oTHP1ElkDCZb68fsWtkDFPrAb
//w3xFmGtllB7tuSdowMtz5+36rYh1Ph23l9dCewtfSroEvzK33KnKaeQKagchTHxh3E0czcINRr
CSZo+V70Xbr89WOXa/8mbvMPlnl34d56f7vv9wN8f/nrDv/4p65nJe4XSbacjNmD/nWXxqOeJetG
/fMBCVriLt+/+K+bJGqRh5KQm/jXvf/2S9/f9DUkw5xOTIP/8Qq+f/yPvy/wSXyc4kSuv3+QNJG7
6szJA1DMW/Lv7vHvvvfXgxoTZy4MMtTEHI8shPHKtqdiE9WppXBvOckKZma2+f5xY/u87WPAi8zk
A346ffH3M6xfvnhR2h9pnk5//ttfvomZktZdVNQbMSOighQLKNEdANUwt30sKv+JjMB6bS5HAOfV
V0DLZ+NgedYBPBkksS+HQhdLNviRhPvjm8UjQs1jGU3NTrPKZD4VraQpwGCBFoAgF9vWP6ZKHeQw
/kzKGtxLgkcuOvemOBIiRWjsEHGBnGFR5B5oVY4iIm6p053h2c7R5ctcPKap9zupxTVwmjC2gltt
xD/cmrmgMYDuy9zfsg/bIb01EwKAqU+9ULjpgW3325AyoWZUgBDV+gQTjXFaIxJKl9qPHn0ByCHC
jJXYa830hfQCbTP8zjDRehsup8+zdyifau03wYPICIzHarSfgaE9Jc0sNj2Oh+8JQoXUE6rj+GWh
uYtrdkauKV7lIh2jk+v4w7XUh71ZHgadDpAuwacmSffLrrR1Yk3IZclO0OKdacQfiMpSml5r0ZLl
a/gn719qrYRnG8OO+i/rp+3UYzWI4+pRy6vTOAWLfRgyureqHPtqOv1LSjMsoZleNC/D7Dw4dZuT
amjvulT72fq2HgZtejWb6dE3FKnew7Q3bAxSQIbuOgkGQZPHgtotz6P8KLoI2VswPwisTJch+u0R
BgwNHkFhMrJBjtA6t651bmKrCFMXfSeLmr3yIrmSNtlIiHqOflA8T4vop0FwCL6IYgutsx+EAX2I
oCG32GNNWuN+j9kvNA9d8zzn8/jbZGuKVjD3rY9ZG7fNFB2MPro0zriwWs9dBRysI9wuNS8Q5QCV
BTq04OARX082nxvHXlfdcG5AG7npjOH7YxgXyseofY1Bc5cPRr6rY6DAhIiZ2esUka8cI43f+SI7
aX1bboJxxHOTpA9YkKPQd8VnbZX8yW2wIVww3lmZhckPcNF2bFxYiQLx2mg24A6Ra4TM87Vl5LXu
BUOIEk0P3gpn2hOatMp939jaNYV8vGxk3LqOwqb8KTWsUcpEkdrurWKxr6LaXCMJQW2R8QaKsaL/
NLMXZKd+9AcCaR8CLSW0Ufk/vb642p7draFg5gA/Sg5G8lUliLqyInGaluKTb7nzxnOi57T2QGq3
L2zKDuwlXGAMfHa2Dmgqtp1bavGCxYRcNJLqVCfFrzrd5kn+CEPmtz/qDVQ6rMA5QZ2WylkPAvOj
1RcvRDuFKseqBC8QeQRGVuW5zSrT7Sn06N+br8g4aEqW3gJaw8nrtGQ/69OiHZ9Q7uaiQPrLXtLu
sXCr5jQuUAD0k29zoB/6KV3TKBIrxVsgKs0hGPmj4CK3NZdzTbglm5ajcIzL8h8WQZIUKF1pcOJQ
6Li+ao584oBnpXETDi1JcHcOSUPWtOwaokYJRePiWIM8tuWUrCfdwkOUues6WUwuRR2mI0bcTiH4
lGZ8KRkVcDXzPCqE+M4agWzBRCSa0dwUMVfuYqxoFL+3tHtObZ0nW+VbM69WwofP24Dx7biRfv4m
aY9srJIMPLSNj1Hh4TKxi2veKtpN2ls5eQyoRs4r16Nh536YdRDx9/JGglFh/uWUF3YrTLWiRyic
iJODL1J0afK1xoe/w2BgbshfW2Vq+tUxh5R5/gCwe+ONlb9kwjwvA2mmXc2q7ZCK+G6xk2OTQurA
mueR47IeG/CwJK7msCnUBP6kRAUyZgcLNXgI7QQQQre8fPweISAWPBAWDOrA2xVNxI7ZZj84WS5P
CL6tdfRbp2kj3tjmy2ySdpeZc7xp9EPLIE0WCFow2TPzs38PPrvhxjk5g3adloZ9t5yRVX+o0LWH
OO7cdYXSPAm0LzPJ7lC7f8mln24OiOAFrcLT2Q9QCA+QVoSlpTsPa83UiQOU/q+GM0jSdiYD+GVI
ad10c/oeTb+hqIHNh7nb1vIyGox3FzZjzkGn0zrVIZbSMtgKweiAjgwE6grau6r27JzkumQzM9VH
v57XmLDzLZSLJTDYeU8NpsZZ/mUVZrFxCkVHMBN4c+PxXkn/i5zns9AcWOAGEDnOBtMwr1o5TOiq
7B9diyeB8xvrYMvfBOgorDTIklHlXuGb9mu3aoOVP5EFEi37JNcH+iiOWfP9UdhPDNYEJFhZslDN
HBC4OrdloD34nJaIwTsDHf/AYY8merKCHKnnvtB+SWyb9A2Y7PSOhsK5BGUCNeIlL65FHYBhVyPc
agzPljDPfY+AbRLeJu8vul41G9HPm8rqz4GOXxGolVw3iuIAYPD+e+D/P6qc/06VY7kGMSX/byjb
pQbZ9W+hbGg6lrv+qc/xnD9shDae7bvkm5jIJv6istl/WKbh2rpu2C7KGAspxf+isrl/OFylLLKK
dMvkbtzrz8Q4y/qDXwUYZFoB7IhFuvP/oc9BBLTITf4eyBMYKJCQ/Diu6Ru65S1ylb8JOrx8akrE
s9k+1R0b4b94dnxwlDpkmkqY/T3X4eQenCBFpVHs9C42Qkvo1kPV04bPS5D2DlKDnKvng8BWukE2
U21TpVV344zEYlRc8oZo5cdiuLk91nhcDI+1RtZ6kZIY0PZCvFryTJsBOoauPhCJL1rjsbnQmBKn
XHHxiXFwMMEwvPsG4tt6Zrv76OXsl2M3Xs9GZFFFaPO248Q+MdMLTi545i2O9yg0k8aBzMYkuAZv
89UF2jnxDXIviB872ZVb7NUUlbvBmMc3XcowatPpPfUJbW86cNmSgAU4UhCHZvbeTeINB4sm0lTG
PVNpN6aKmMW571T33JY++o1luy18TMEYdNE40xglX2lXwIU94WO9zOp+jhIA237zI/C4oOGM3BkN
qall6vh3yOuTnaQ3OY5oWDrjYlnpayAS8uoBMuE2G+6C8o6lGxgldo6IN+tF72SIJgdGTKCeardE
Qu4MMnRd+5dGmjezfixqrWpBaVDIYgMeV81ARDU29EqND/iKgo1nPo7AhtPYJlRDN9qtZrc1Euy7
rO2DF/2U3RMfWt3ifnqLxnLclkzIGDtmIxyGHn3gLh/hrbQjo9DAqPbTNBg3eyLuRQ7GBVDCxIao
SHbBYmh27zQfP5TIUfnWDMg6qdPF7nyTgA8ao70tM6hpfkiuS3XTfCQNdmPUe2H/5Dxq9jnhwHti
IvRrigyFStB6QqwZyY3Xbmhft1dGiyZVbyQOTBODlXTMaSfMbsKBThYfbrydrc/D1g10eSgm0rHj
jD5QVc4IJLKm33c5VZEmnORkjNpv+h2fQtPnPd4o615fuhcwwgyzCu6cPhD4YwV03wiXYqe78dHi
wrmCAlGEg5VqWy2iTdq5fgXBN7BulgBQFgwlETpW8SEtPb8TyxdPdQzWh3SfwLM56XnBcY++KGgt
NoBsDL3gQTFzOoPlMclAcmj2FMgmUhtAzeIe5Mg6+ijRwzFDl29HGUUmabCN795PFgIdI2FDRFcW
8mtJ5A5/BuBVPSXlq2nHlbDnCYN5WYal5jHdG3Q+fi58Ws1+L1FaH3b1/FLNgHK52DOSS1Wzy6Ll
Mx3h5EdIsUxKcCY7LjOXXpCvjc/waZyqnnyE5NOKAH7LRuGJdeGh+FkR1jpeMbAOO+VJuZ/Vw5ii
3GqEd/P0ksmVsbz8mdEAQ2nJrK5RYWf7WNmXgxWVV0oiNx6v1hD5Zl6gYumYv+qJLW9BbT66cQ7z
37LOZuy/JFpUnwocUm1LqTEgvHgrazJrGOKusUs4Z86dV4fRLyuX4W2NQt0rDNsH9JYc3HBnoaQm
W0uzsP9V9TLfA51DZ1SEWZZgwNUZPeuEXYRRkXOi2SwTshZuOBaTebHStDlnhGBnsvrALtCENQlr
Rx1T4fQMyw+NSoqHbDGUAE/wCT3PNnRsu2Pis61yAvVSTZW4egD2idrQ1+0IC0RXwZsfdOmOwBeM
v075bkRRWLt2tG18rX5PM6CyurftG0ucY0RVFzeYpge46qRVewIq9tJVbXyoUDYKUgocMpdsrezh
a0nz3s71/2LsvJbsRrIs+0Uwg3AAjtercGWIG8FQLzCKJLSGQ319L49q6x6rKRubh6ZlVjMzyeAN
wP2cvdfiBjtUj3Lyn0FeGduu5oQu9SVVY/VK2fq/UGeQ33IphWZv8cQJW5aN3AMP5HR4wikFIcTK
UzZRkI/70g/2RZemYZrQZE5tlqtZY/yCVj29EEN4rAv3IBLOMx65yW3G2ZIwYFNfvc55rhb1bi48
+a1/TD+xHxs+/fvETM2HnvUEoSMq4PFMXioOVptJMyindBRIi4Foidb/GadR8OZES/QgOuvcQS/Y
4dyCCZIZDPKzcr56pcEuiZzAAc30ofTNGQKdrDGyUNT0HQwapnPBU6Co3ux7W9OQLF/iWWQfaA7q
b5YGipMpM/CcCdLV1V1dg6bGsczFcoHH9lGk1guxDeMio4QuSqG36L+bMXpUCb2ZzOAW4qsLaUeE
6xgLzrk99Rs70Y1dly8tjXDetGvbPdhJeY7BMuQUt7+Imn0tHj9zLIHWq47Scky+gPHFAh0uHdJj
wCeeqhoXkMA4kWr5E8P5fmvjFiCxGT+BX262KpfJS7bkYOqW9D6beRtWHf9XZQbIR0fzUCOCTMF4
ET3Eq7StPiJiPPAYyvrc5AkUALmW4bwaWThGDSwqBokheivYZ279qgpy61XPxsmz6uBROuPRtHz/
4HfkQ93RNa8BERBq7oMMyVhOe38u1xMzRySpEGCpT1bxw0Sh90a29cu2zJ01eja9jBo0UGY9rWkZ
c5/z3LvgMxRP08GDKXQeIq1AI4Ib8qZudrRCg93U2n/tZflZqtx6WyzqEVXwRp30zsHo51qRiG8Z
++5FzpJthCaoG+/9dW0NZoLyJ9WP6Vwzs2962F1OsCMHyCghaPIbxrvLv14k/pKd6IXwVsy4g4u2
wx/a805UaoD4UQ5Md7q22cMXKp/wzpDNsn/arek+55NpnQrYaFc7Z+TB5YKViAAYInpidd3A9A0C
Yf1ap9mKkIHXurLZCLI47Y6F09eXznayU028DUDHcjYh2R75dt+wtvntFfciWqMLMx7SdJbkIt7m
1j0vYrImI6xV8OFs4YNz707d2XceYyXMO1y2uW/ii2Bv2y11fSJ4BpSwNi7jHK0HK6HyybSgp/gX
XQIeQFc2kAqcEq2EnsUTtqgEj4s5bAkt+8T/in/ateVUQMBtqyaiCHyyG2oHSL7Uy9Ab7mtnDZsC
sMm2slrzIGEEo2QdrmX2VTh0xOSw/OlMF9s2mDn2Nxa4R5nd6KwwNei7hl9PHlfhYoKlx28bhfw5
b0ZKHV+T8MBNmeu2mZiuw/A3H9KCz37doI9Iltk88Cft7GX8yY0WkXlbq37vDEZ8mtaMGjrjtLGm
zjF6isNjNl2jBT5LNDHy7TtX7ASmvk032snVc+t/VDdHh3q26EAOTGGFqE79JLsnxzDeMUVQXmxf
Bt+oXzISzBwjctqa29W6s56yDmbb5ju2UdXH2O4VLPrZWJ8sN//tZxw7BGGTVjT+jZQ227oYMRT5
42TjB5+VezcS8nMiEj9dkaiwXI+mbGF2WFn/bLFqhPLhX2RRHFpuMFfNyBMFrcBx+eu4TnJlGMmY
M155KfhE0oMU6mRWgToarAbZccSN02oSTmvZ8FRy1JoFWvY4U0+cWWG581Xcev68MlWPi2Pi5NrO
lyyb0YmtQ+F7b6XNONPIV/NYsjrc2j4sxXk0h0sO9of+dYqouI6Pi1x+CK7kIVOyV9/o0uPQminV
2ukx4eyGHWk9VY1C5TXwPT/wK/Js4zVTSKpk9+G3Df+GXTNm7WMjqr3DCCCAW3UC12OprD6ik4Ia
bS3m2bXPtT5htxlRFw4yFBsptDIBGud7KZq3hBEhHOTmJMeSd2ez3nMLcH+aLLc67QhmzTM1Qbwl
DmnyfoZla8xQXj00ZI7BIbybavLiZFMOSVH9wRkBBZ+5wjWvAMGkC5kCVpDigZCQ4m1HNoxbF+M5
wyEUlxj+oZcr4iv9Runz8b3sMrgb+jDEr3dDvJ2+3NC89Klq9C3ApsrOFGJag6tPFGijaBOE5BOY
10bxNrXS7NAmxTPcLdR203QuPGkhaqwJIeag01IXDZU1jQ7BWlLR34cyQmbzNUtAgGA0Id85ZMHF
nMqvrCaR1xlVcW1V1p7GCmSwb6T51Z2qfcWdaB/4jPCl16KOsQPnqGYGRh65APIL/Kfmwn3pHJoa
Xr0Ee6YZaFagGtpbq57uDpn0h87n9qT/n+kIDsuamA6VzRJWkbFnS1je48Dge5fHceKZw6mOg3q7
jIwOWw7bB+VW5NTstuBUGZwMVsFbhXTQNHSWIC3r48wuZdMaIg0Txz76g7wRHCWHiRRoZ5njXi4S
l4f6GoGAUgtr3A3VZYLh819f4k7pA96pxZD/FlRuTsJp6BY3lALIbxnU8+DQxD38w4l9dUiuoWPz
l494V0vm/uOJlFG2TfvBfqgbKwPh0ybR0TFsPgIJwocizj6yXELCg8DEK5bHAH90DHPfMq9dH0EO
sWNfJeZN4BuExTNuUNN09DpL7GxmpsFU0aVs6KrjbmZZTr2EA+MOPHGMNWNOLmKeXzS6J6wHU4ZF
5IxcrnjTafejWTT+kXrkK636ZZvmJN9cPV8mVkme9qXx8CzaDTH9JlclL3Cv4zQdkcE2DFp72fIe
ZC2DYXRvDIYhCQX6Y9mhQrAmiIBlnmNCbN6p4Hh8/CpMdCAbL021fPYofbfMVutLVkcUWHrSaiDI
+ANN8w+IdWIzBl66y9XaH0bp3VzbqM7uRLK9jWr/UEBdPYs5v1S2aE9W6/6xZDfuZ3LhlEY8wOZp
YRznOJp4rxJ8XUbMoXG/+75wp3Jhnj+UL8uS8xUfrb8155c9YOZsn8Tjb1Qj/HETQXTZCV4HLp9b
dsb85spWHjHyBldz4lstLU3IYAv6tK71CVzmbKNy4rY7ysbOgXZ0v4XtRvKoqY7sUpJdSv6YgbzN
wc7ybrmV1jdDOGfP57QCTtMkC61iVpI4aHGsRWZb7+0JyPISDd3RCwOrj0PQhdZm4Ll9iET703OX
3/16Grh3HlfC9LdmZJFUV1VwayOCaHPeH7sZeITynflOPsnjz3CZLkvTcy0feAg3PWFme41uczR+
cXPlJ+id/SqHd+kT/Whsd3jqajZzU8hbfHiMeB8RhCUz0jZ8XRha4VXbOWsRXNeJ3PTg8b3ouoTn
zY7klxnPNGn69R+ZrTqtNoM4aLiEZYu8khm0QIt7zpWqTRGmftNuc+6mvD2qexJ1J8e1B9qN+KPG
IU5CD9dqIMv+1FUP9CzE1Z784pQCwqZUVLGAhaVMo2tZ4XEGvPzqvkzDMgKja8AO4KQO6HJxNS1h
oNZKoWcok+gtsfpQmQ1A6yzQ6RFOO3WFqTdY0ZiUYYrO+YEbwRCqoACJC5VmL9OVos0iCew70Igs
/QqcO9u8RkH2w+uG+dpYvOcWsBJL9wTZbrkQp9yu8JpePeK8PcIwPwncG/eOMBsq+TTM5v1fzN/g
LZ85dJme9E4qjtgKE3AFsGEBns7y9h3aVoNGYcvrcg3byFX7GkrhNu3sEdlmdi6rZDoZq3y26Ps/
1fJrBK+jzKl+on5ysPqBQsJausQ+PXmyHOwvSlzEWhnHpVqmbWl78yFvGFL5wgj4Nk5Pi3VTXIdv
jPQ/isHo31q5MjCofrF0SF9EkX6g1S0v9Iy+vt9YRB82UV8RirPa6gDx4sfIIGa1vO4lyXm+OJ1z
y21MYokaxpCHHMQAhAcgwpwYjlICnma3+ISRiX3UHVm0TVyGxJnsx4ls9rZm6x7WfMiHw0R/hv08
icbAsl5XaDpcRMwj1HXdgpkfbP27nQ3H5NYMnwNzzxA6EEJPtO78mfNeDDHnOEUwLkTMca7NbGZN
VvyXTfbyVBAQM8lL3meOgPZyL13VfGYGYGP0ywwpcryJc8FsSpC8qrK/mejMm5uggSuTdiMY8Z6I
YrLJmW2GGHBUH7y9oAkII5iusUf7JWrDMpmME9036JKzA6UWxShQytaHUVIbR3i+L2SP+fV3uXka
y+5IvbAKxySIGCICwhUL9CD8enbYFKwN42WGIDsL8UuRqW/FCZNn/2GxyxAWU00WgOujKGnJw2Ln
iN/7O9Sgwc2s/7DrCFlYLdsO3sQuMYPPxOCrJZnPbDnssUjm7fbUlxYda3A5DuvcJ04201P7JUmV
HyYWbaAryLtEUX0tS+o4SYKbsDffk3FwvmLjA2KGuqQOCEjLi06e7ceXTBZnfjPTI8nLE4NcZIGY
DI9FynOet7ixMwyDYUxpPhsZYY0Ggh8bJLC4SOw3ObWwl0q1YbBWhDVdABxjxGe21sNaZ+rvbtox
zJQjgY4q8fdrZlfbWlQ8LMzqrc+fgVGvjFK837aTTOeR4NKjEDXTyOk1BVH0KKZTzAz9GvBetq0p
Oro9aJzeW7jaBAShVg+Yy1jO2b6UKAYZnDPFIstJ9wsc4hzR9CD+N2+NODaOqcHZulJLDMIV1nEz
AmawCVUc3GZkwa0nFuNKOLyc/DJErCgQLy/DfoyN8tB2XX5o0jogwokLuGZW7pfJU20sd8yp47bw
BNQbNb6Bkl7RWLHSEvL36LK7x3sZvNBL2cYzswkpnsh5LlvLMgI9cs4Ofalz0STKDRkR6nYHAtdm
dcMW9t4XXHt5XKbYmNvgmfkIIaU63+MtKE8zZz3G+nC46wVMQ44PjQXBebEwI+royiZty1BO9icO
COaFygMQNaTvnt8cZd69te7vcQTdy4SD8KFp/vXygLi6Hn/ImJNzMgcnH+T5mQzag6cT4Yzuimco
sy/eOoCxbeL5VCzigaNOfIrNPDlCd8g2yVj316gAQVZQXmNpb3un0bDJDCjrDNquYxbckUwds46i
56aTfsX5iHdFZrOL6KueAipL0KmBADku1tNcOuVBGtVPadDPXfM4TO36zBsHkKzBI9nW+a1h9hfd
TyTNxfvI8xgqxP4UZrH/4JstPlUQQwqTdp8xNs6Lu7GCM801cEj/YP6ZAQj3cOSONgnpM6WNF5MR
ymGIoi+SNMZe1DwmlVUDWmjWLdnU8WDwk8CymWepkiNoedzLCOiI/xCiHqVz+CY7+z0sfKmMbtv3
Rn10Vbv3Bl5fvo6jBkyvoHAGnPw99ahiTtVzIgFaAcZwBEVGp/5vmrPmzUi+bMxuiaP5XfLEtWLX
ta4ROqWgrBy4B/xwD73y6Ait7TPRTU3rqYsNGe16//3rzEcPtVbucscuBpCvDl//oP7hK0AYIrbw
xKN3H+V85EjNw7W26XjTXtmRsU22vwce2mevpxGYsSSFXpWf2nbtz98/xBzX85q41tIyHJymnKZP
vB9J2hzcMX+vu+JPU7Phzfr4WoKUP1cpV0fHLcjeKGpLsd6DC+kzp6kGOOU5Ep/FD8GD/gY4xFsU
/beRX7Mu+FyjjySLyrO9+uJYC7qDht+fff1DnNN8iZOF6qpWhJiGJMhTku8U3ylA/QMjX+hH7F92
RrCMZ+HWeRip8ZrbWXdeZhvxSDL9GpKggyWdv/icg7Yc9/rNsui9hCATb0qKaSUEjHjkRmhZ/ElX
+b1aumjjpRXh9xTKhPLOTAfrw8jn/byW5XWhxxdy1HWohp4rfBJcsjaznU/7dOWEYVTBr7gt/oCJ
CofGf10z2BSmcYAWjtdwZZHBW9Ljs3JatB7YcmJC/1AMEeKMZ1tQIFrG5ctNGFI2sDemsQj7GVjq
LC1ImBBqpW0xuCmBBZuz0rFwQsQLfxBt9QOmqdgp00RdAJLjLOcnqBe8Amv3pnTzwRNZeRB9dKmB
YqABblYQUzkfnjh+G8Vo/6jXwQJG5h9dHgLA7H11gAYfER5afgSF4+y+dyRrX3cXp9L/rYerlS7m
gyFV/inrYZcZnD5cvzfOjeW+JsZsH0zDd85mtbzZ0+ztzRRV8yx1/AlrcW5MPLPRA38snp1wezzH
ViR2Ts6Um4nVQnaI9Ql3GQ+6cRIMfAiaeA92vNxT6AFJzpw+Ve150j8sfYMe3jXv//pckgDmCepA
IRTeD5GON4pXr2Xwxx3eAEHejQV+DQW6n4CzJiYXgdpUBBYkmeEtteK/s7nsRIDQyTMISRjUpEDM
yhNjYWx+/QBuNY8G9jrCOTaVb58N/uHEBpsrev6MvWrw9ct4S+KaQxEfSqLszBAPnuLe/ptjSkDt
Kuh73LyGuE4F5krNoCRQfDZE8FPazZeZjnzzVheS69bGe5n7JyCsXyIgHGj4DRecafyAPPLe/5bJ
Q2l5CmTW1ezpvI1KX6rtH53ZvwgfFODEWGYZ7w0l6xKJT8IrgcQFSiiFRxojxqYtIalgIIoM+SPh
p579BJm4k+VHN6DIM0fNdJxWY1vOD3GL85DthjqXNKzPi1cJhnSoWULFiXdlQta2YVIx0WbJvPWG
lAIZ3Tyug621ULJf6meZzxZwUo+0qwvfbceFFfgB3k5wgszuECfWaXzP7ZZpREWLq+zzB4Hhe+UV
vqQvMeMnji8QDwNeOzG07V3ijKyO18DUIw3z7KNhbhakxr2a4SGzAKyODTRoIjWMDIyK3z1W8mZx
ylO3imPSuUEYcyGyvEFT3YqtSmJxtPSzBzFPfTYzcQZzPjNFs42jTwgSAuPBy4LqOFL82DSUffZ8
1v6AGoa+F6+cmUt74pLP6Iv5APHYjEtlENxSz//Q0c7dHLWPkgfGWTWSzOpMnzfuYjOEytmfi2j5
ZDPBFSMjLOMuMd8bGurJDiWmoogc/hsLHjQwfNfFpHIpNjPnSWZ4yoRDVJ9XF4152XKsnnVBChzh
e2kFI0yr5a3R/1gU97zwYP5teuOZE4Jiwhw9mjx/vl933z80+tku0gzCuSufWjO5zDapWztCF9sB
Sz33TvHSui6P2Ih6ZwMLeTcKANb12HJXsbkXopfEmYSaV5zbiK873TG+tavykdQCxOiIQ1+tYkI5
/CsodDVCPUIQykMv5xs9r5efkiJYnLJHG6qOS7N+S+tf+fdfTcXPETU5hKwZvmNtYL5gz2dW5dv8
7MBn8PjCNk3fQvPKLg3HGcazMtraVU/0q9s2YC2y0r/zviLpNrT3oM6AJRfxenZNwPGmBcFpLf1b
MFuUO7Px3fbLnwqoHWLPicxzwfG3tG3BDdn5Bb6RE94eYoy1dSAG4cuCM8zxFP6PJc+RP1YnKPNk
Dy0nVNb05rq8M3ic11DHc+bxQU4sVbceEEiJfSFlBiI4i3GrRry6oO1tE2PUZh/7byuAmJMupgLi
hN/vbQZY6mT0Px3TeBXp/JjoT4p0oksco76zxL1Hjhj6vU9de8hXpmVsEfxxeVQ9DvgoO8wm7MGA
tjl0+bdlzGI+3t1DPswXuOLuRcB4WZxO3J2ubNlIRDyKvfnKn+RAEGB6jcfpkZPtM7c1GlEupLMy
8Ax6oNVf8DtME/phF5jC3fpr8S75TmoVWbBoXG6TaI44c0xln9aexGI1OfzJxVTUhPlPr5N+c01o
mCddFKYjw7wpil46roDkVPvukYko3XGuLJqMZQM2CYpmPk+gxAtadCDAGMw5fh0f8tc2M2iEJskz
z4mIsSJjDJfNNkl1q7F4MloxEs9uivZ9Tn9pwNjM8LZ8qkvT5BvYCDunjUIoKcUxhm65ZWIHYtkw
Dqp0zZMpMavFVGiNUn5C38hPpsUhBk03cor+0qWSaQKJG5VCfwdYteVgAsr9Z5RVvyjXcOSQC0xo
CzYm+Q1KxWP7VXn2F/CKwhnwijaUiszsV2URYaFyQ1pAGhPYNRymXNj7bcXNelsBiDfGe416hhuP
xVtykwXmeBBkZve8HysSy7PBywCxBifnt2BC3WSpP6ZlwJ6wo5PTkIWhYVAFlvuUZXzxBj/vQmwX
2SZus1efhe0RYdUxHyP6Xe4/EQ4WNm3xyeUuue08VM1B/bero+IjqBivIL2y+yT/CsI2KEi0c4I8
TgInwOq4/wRNj0+p7wHwL8S1ywgtBJ1gb53BvKXNyemtes9vID6YHgMy4QIfkRUUVt+HTx1QjhEz
2PdIeG98CLZiZSAE+Afemw4GxNnO1Zv5KEDFMBHts4e7ORLdMQClL3nKAU9AO2DqbMY/HQ6sep3y
2wtyyiL8zQRJdk3jJQQMzAM3UowazY5CWAw2tipPAZ0kNkQWxPZlipk0vXREZaGLrsuWJEP/oLLx
KYa72+T2pgwA8xNXfJIKjF3U3oYVl9kYN0YIkyBMVc/QvSgeLS7Y0Hu9XR/HIQ+o7Cjrxt1ylf6A
IN0U5p+om5hNOHMWpkFAJskEvwvSI4wYDPG04pRiZni4b9jLSD77495fF8TScJOFv2h8eb+dBakt
RxAbs0WN3wgepSu9dQu7ezjajv/PeFv3KG3ZyZVYrBcBBK32Mpbl627emyzQDlEGy7d7dXynO6mJ
jEI6Z0Lvr0j+kP7Ym72nVXHTR40P2surZ8IV8uDnYPJmagQpLdJcGLyO8j3DR25QLpoQtjJc4xVL
x2GhjmFSWM4rcaGWx22NhE6dhplfoFcw6w/YfrvSg7rAU9BvRxYkwEW5ddCfqx0eGoZg2dTn5a9g
Qkpp6l+Y2wSQJ5flaleROKY9otQ0sYH0H73WvBjIbPZxkr/qzu5lIZjttAb3uxEsUmtwSOY15xOZ
IQ7WEaVOtllGt6OK2zu3PF7SJl0wSjx7Syw7suPLSRTkgLre2lNU2yQlvdx0BfTEoGDnpOMvv3Nf
1qHTmna1a5rsFIGMc0qGpqyNmDtC8lIns0sOtOg66sxwnhYzP9KEpX9JeRe5J9tDureFcPoDEER2
ndZ0B1gebKHQhE3unlmMFrDMmzAThhVGdJnd2aQ3bMPzin172cS99ZvVr7P1Gp9McVYyiLHnJzOD
YjPfueF0Zzddt2RMUpq66xc4cKK48I0YesG7q29x0COcbGivTuBW5eSbB5XyfQ6U45PwD2D3ASpM
VgQXFsFGWHTlXvKPHAo537sKokWdYhjs9b9l8kxxaNEhtYKU01AXPqOgU+YYzTN2+KesGIIz+xvY
0NHytzYTygqVd3MkqFmuED0Hxx7YVcKLN69BJeC4yOl4R9Egjop4XlmM17iSFr6DsaUKi8SsbfAU
oAI4eOwtdjFI4Y5BCkWGch8b8WdnP1OKXH80ZbjyiRITR+vJtq1DmtUNUHPeRW5pMuv1SbPPJnDX
iO0AO/F5X642Vj7voyoWhcxVEXSZX5ALcbl3qRnN2vFqlvrT0Pts4Qt760Yk7SbI8rTJXpVnvUvW
R6XA4hcRE5VWnfA996Mgh3ggosE1nc8HITKnf3YQ115YU90mgoeaH5seAtu6SC96TwKqG/BbDlk8
A+lCOZ2XbnLUU/wBkCMGptjZZpz/V6PbrRYbI5QqNc+HJN+Ty3pqm+Ix8qm8Wji+thJ0NOG+1ji0
ZXpGuZY8dM3ymT3MShAd59t1aaofzQA8HcTWVwqB+JBAtimTYiEGZ+kxZAlFl6tFRcVvo9NgI6l5
2mAx7KWmvQys4lOb93LAKozzfPoWuR5CWIcoe4ExxzPd4TxV+jtx5gzNsw+sZqpP6C0FzOHSeD+k
7w+nb7Gor0/X3z/8629RAW88+F47N6X9ZSxtzpCD3h61SKAKeqbw/YP1P3/1//u/lUwxNgMXzzUo
aENKBrdRPVbnMTP9rTlzz1w8ZR1kJ19MroR5HS2kjYYw6nJEodkwnb//Kvmfv/r+2//0v33/lP/9
J/7TTxFi5rKQutTOBGwnJMPA6zWeIAH4tY8tPKlmPZDMWyIkcz3jmWTN9lXS/RCT+BOruHtMs3Ta
Rx7VZdHKSyXhajSeWR0EceStx88SIzHTgUocZyUyRM1Z2iMDQXoSkRqYFk5jduWTF/KIhUC6cCZR
QTI/ToDohqQUu0oLcUiUsqlkzOGyqt0IlV6oV23wIqoDOZatWrFOddHXl5VbwU0Uf3lmztva5DGn
enQ8Hl4eV2AmtK2fcYawh7ZXvAPp4hpWxlOSSvTEnZDhO5qfyP6UPDpOkQew2vlq7OhpiSM/9LnC
6yW2oaZfduNZlygddtbAEtRDKlRovVAO2CHIHGaG8F9HrSCyPbmx9YnSi4w3Vf41+6B8mazPAXcR
w9Vkt2IzgorjMVRfQqcfwGfQ9t+omVzN2tli28kwb5Q4RBM3+2mu/6xLduPswmuQ1hN5aObSWqu0
yOKB48JeciPaJBZs9tRS9xKyLkYmUkQUdG33x9R5Ibf0lJ9BxwNH3e+eAcWGfhF1vICWsI3tqdLa
p2FCAGVpFRT3ZZDH5afEETWXHBxMF4TyVCJHrv+lkoovUsulUq2ZcrRwavxWT+GgKrSMSukbHW5T
UAo5lTZfS6vmrnsoFBqrVgutIoXaKhr+tFp1NWjpVd2jv6KayyDrOWYC2/qAyOv50da6LB6a+C8L
XjRAfdFpLXUAjWIun9dFvSTfyi0t3+q0hsuwEHJ993+klnShKhWnjHULTMGn9lvkxVOQXx2zdF3n
ht/BAwVTDOaX4rLQLRq0EkzoOx5NsZz9AcIwUA7JPoDzDOgFnZjQXrGK6vgQUA7GbnJsou7c4CCr
VmRk379/q3t0POQZMKYe2JYzyVw8bt7lu4/RzMVsBrP2Z5K8CS08kybqs0hL0BhK35XWotmMn77/
RYF7dbQ4zZg0twOV2sDMAHeDdyS3sWyKlVksWoKYNJ+MzoNhg28OpmObIGijRRk6rrmwtLLZqtca
8sXj7CHD7FaXiv8upjeAvH6M+s0A3O9rGdzKeZiMK7d/PHEc8j67hLuggJ1QyomWccPxrYBbkKU3
6Vrvw+xWWyeIfvaNdXUybHRY6VbsdLPW1KX46hCOfjoAeNliZ+pl1OCO1UzOcPa51bAyE44g8oze
oVfRh9Uq8+A78PLbdPnMm2Zh4888atQKvShDpie1Vq92239MPHudFu4pggwbEwdfhosP1lF6r7Se
D4PFm6+FfUbBeZ3rw97XMr/FlegA8fuZWvRn1CK5ZYMXnGatAQxKpi6TuNZzYBxV2rFxpPwTUXQg
4508WgrCtPvTs4v8Wq0/K/JFC87BmVFOzMaxIdRx6JfkudC3KCqAML4wFkJY4jw5ox1gofYqtdaw
0IJDXGbGvm6CXxntA9JcqtpbEoCfrT9+g5YkBr1GVoAu2rJeviQ2KsVYSxVNrVeMOGeEqKMekhhP
NOfE96xBxhhoLSNtCqACvnY1llrbCICf55/l4YeNyQErrXdc5n1BeWUL1yXgSuPGPP55yybj9Dlq
PaSjbZHfPwRaHjnZzA2atLtV1jiGFpsI6RAKKlDLaPUksBqTNULzPGKlxBQ3UbnmB9UQUHFNLa/E
YjnnM8wJCfcRn43aO7guSy29lAFR51atF45MWoo5oK/eCTt+rb6FmVqdOTKwPnvKZOykf1hrrdgc
2CwqDfax7PRt1SLOsofjnHnIOW3cB2vZ/bFTtJ3f/yAJAC5W+pkGlfBvoDWfUyreqExuUj4ax+Bb
BYoTVJJv+mwaNngNQbMKb2inN9i1VomaU/6HuFRyGiWa0RHc887HPFpoBSl5xVIrSQkZozXWmlLT
R1g69ahLIw+JKV63ettI4CCM45LLavxdmNdzkxAXUEPeY6B1qNWKGFU2+wpoArJUMaFNtZ2PSWtU
wWEA0ZlQq+Y4Vpmfo4LQ2lV6p7cSkWmnhayR7/4CQ/cSa1WrUdeXwEfeWmJxDZ4mrXTttNx11ZpX
4gCkkyXqV7Z2bzbiyWxFCjtmTPAXKgOrFsYGdpN+2Cr4pCne/Vn6dx+3bIFjVhPyuC1N0Ijwz0Za
RItSyKDYL7N9NNrcDbWw1qGLsgNEDlQcm22+CnLUcFQTLbqNtfJ20fJbcOV0oHUEPKhR4wLkGpr+
aQDU4bW6cNsh0e1xm8qy/cGMisWVFu0qjLsk43662ZPQIt6qQ8nrpe4uZanPdwZPNh9vLyqO+OJq
le8wIPXllN2c3JhQCWK7l5qMXIOjkHxxb3Kdbe8TsVGhNcFykODxtDq4SSgmcrJFtXv3tFw4guDV
at1wpsXDo1YQL1pGLBBSNKh4Nl7iN6cYY/GIuTjAYFzhEKu10pj26ElqyTGXd++QTnyhYBu6j0rL
kHkUqlCQsHih88U9l07TP258tFYkyisn3J0fr9hUE5fGjLKeOpeotoYQodLxrrYCE1xP7W1MYDcp
TyVhbieMgBm33aRnPkNAs4kv99UtbnO2q9iL9mNnSp7pyvrs7TXFMIlLxtdriu8fSu6E5/x9Sobm
hha1uZVd6u1lw3T1X3/LID/sB7FsHc4qi1inJzkkH8lCx6uUbHhUY98zGbk7+Koabpk2e2hbuiYS
GNs8AbRkuD7Puxnc0AydM4+84TT4PeylNb/Grv6aN0xuRG6Ja5sbP1xlB3vmANV+SP5C4davyOWN
ddDIHRXMJgYoRQC+26qIdRNH1mbTNzkh12I9A5uKHkbyAE4xnQmc5k/yZcKyfVzdCqBgrQhIaL1Y
V1H0nohjUt7gSGwLZkkNpZmah/ERbJTcf6vC/o+e43/gV7vQyf+9MOjSZ7SpDWIGF/a/EaBVEhWp
pjsdPbunxLP29g0RIMq+IXjmy3VQzKbOIO8qesnoVTyx9LzF2fwjkvU5GkAt3hQYeki0ZG9jLzng
loUNyiWlGTu5KBGkV+abqXH+uwrlFIm9rTsAtnHTH705zeBYpZyd88J7HYqgp/uhrIuTk8OvLdtk
kGAiKBrItthN9FlUznTrgzY72cp5bKI1vv3vD7LEw17E6jW2WvZagnPSSALOXHwPmqHqm31jWncF
ynb7//4yCvf//jJKx2LfJXzp8KX8NzL6lFCIWG1shhCK/4C9tD5Vl8EKdAAbU7rxmHCM6cf60Sw9
mR8fnA1jfOdO2tElDlKAehKFc2f/2lMPgvNDgODgAXmmFWYmL3zjUsZR/qu59AYqq27zX+ydyXbb
yJa1X+VfNUcuBBCBZlAT9o1ISrIkNxMsW7bR9wh0T18fmHmv82bVn3fVvCZYpGTJIgkg4pyz97fR
l4SPI4m3G977dls6znsmmvaEODh6srAhIrmIvmRNhqYIis2bAFa3kaWkcSojd438M7i6Qh+9cQIi
OaJTs/DpybY+dsyd2Z+14s2TzM///n1aAPZ/Pd1822MLCJvIka77F1w6NucALosMDxpswljAenKC
FnBUycvF3M5WUiWLtb879yZS1giwBefAnsDm+Eh7+BoUZO1ETCjcKWsOdwNborr6oEJyLHLmjevv
qsrDm7etx3l6Ja8VhGc+EimKltEI8s8G4L8PxiDPaHj+/rXx//6PLw4Ov+cgFxZy+f6fzLfFhIu1
6Gdk706WHZGX0j7dDaUdf4kqeIwyLMlfkHwQTK/kzq5bEj2M2Pjm1cQH9yWb4CarDjJR2bbwGLYy
P+3JwNbma+OrYeM2Oa1uTiviT0rEK0xsb6HtZn96lKro6lp2d510UmC6T7v3nlukY07FR6cLAF/u
Ef+MJ1y54jqXbbEJQ9P9HFT5MZdM44rRfDO75HNs9fEruxtNsq3nHaSrrecMITjUmB4h5jA5SNSN
j3R9nA9YJVKgh7HcNtQcILChbdXMTQ5T5hwdeyOwpZ2t6LHxyHKsQ+F9YNE7IS3XwBKy6KHynehK
McsNIcBL2SRjcG7r4mPfOv2PnmFXILsvpZ6gqThIQS313PXoGFJXLSGLcFYJ5KM9nY/wUyioNwYs
7U1eI+dzde98qpeA1WZWP7i1Huh+BmfHgV7nxEGw6rQXviSBzGAHKOeKzQ7HhZEfMF3GrBP0IKMd
63azm8kc7IZdO1ftZ2xvCMfbI9cu/t3B7x4scicLwlrW9tBUnwrXIe8VkQJaLHlKIpUfOruZ9ooM
y0OfWAsktrO3GduMKCjF578/C+3/fidSriuUa/uWabpERvzrSciAhzArPLkHn4Ypod0Jja5RAwH7
mPXWY+xC75Zh42xpJlrnTKQlLb80PCChp+L3hm7bLDPH2LS+5Yo+r2R2t3dN5uTmpJj0ToTf+tg7
rBangF5U9TM4FLdrc/Bu9CDbxtvaMA/WMO0/I2xDtEF3dC3z+WJ2C/TGG9QhZ1b5b172sk4xNQrL
4vj9P/+D5opATYHrzbGlawvzrzkMhqqNWVtudJjd8gZIzLpZUxyuncyIr6HS57yAzl+EBXkzhAvK
3tQvVDQ3Y4CVNjWtfmwlHkuoYEx/VHgxgsxZmpU2Mhk8y1WP+jvMe5SDixByHr8K3H8r28ABGCbJ
KxdRtfGZiaVNe3Xs6GSV6kA7Ot1lI7zsxq0VCa652tVq3zL/2syMs/7NW8AL/h/eA0cq38HvQfdR
wBn48/3H7c0KR3AdHXqr6m9TFnoX3djMy6xPjtt1T3PoRKc6jN9diXZDxtXHIQ42jRuOO8c1acgB
P/ycpTdAdh+yKUXFnFv2S+6GEjJuRt83Hs8K/vRHH/wHMoXHfui/1aNpHiyimHeJIc03O3E3KFK4
0toEv8pU3hYcMyazk4rKjHxUP7vNcfPRCLt4TXBvcmqNRn/wCWoPiupF0xHa1PlYHbQuH7PKHG4N
I2Qyh6YvBOn0yExJCiYb8hgr562dEnUj6VbeuF9+ymRsbhxLcJp2cfeMfgjGeULucq0VpWGOPWQw
LhpX0XoG3bONB3K2WkY1m26yLndtCffsY5tR8vcmsQEKuu8zfJxnT1flWdfNs2133sOIIOo5pxis
/BnFMXrJPbPWs1FWeE66It57WuGmmL29nv1zZ9aMCgYz5pbnPSmh073hkD4QdaHcDgaCVGyKYSVR
oLuV92Cp1kC0hPyFiFxKj6H/7gL02eKmJi3SI9Nn0FnwmOXiRsch2ydwnrcVoKF9W4TNNqZ835qg
VDej5yK+E0a6i620eDRjfUByinwvpi4PyHakOA8BT0ZDckbT3RJUQdNcRWRWiVpYe8JPuRW8sbli
/5fR0TMijM/tNyUqOl/zhJRr7j+brt3uCToGVtMW7P00BseqgKTQJ9QNzRz9hO36iG7zIpBs3Yac
5ig58HvirjB8UHY9NpkmgcpV9hYCLU3FCdgUTFi0gC5qiyk2X/CZl09ZBNFocPjJKHDYq8/eG0qx
le1S96EwdR5yPTHgqQLj9e/vLEQI/PfLiigO6QhPCun48i9b5EgYNIZ619gzTR3JmE3ELXODYI2i
2wL2Lr/3FNHPRUVe5CRa4kpcWZyGSHzpCzeEnkDjzgBteSl9f3xsDYvYQZ9lLY/8F+V78aEBWbDr
XTDWtu187ApzPVZTflGlam/dZCDdq/t2ZUdZd/UDY+0rr6TAexyjNHpcxn1PbEjxVgjLBZyJ6jdg
OO+ZVrL3eqLA867n58gWWI1ukbEK2SlwUsQPvRrIU8UqfVEyZ2xeCsFkuPzK2JxOtVdedBRVqPs5
H2Ml3KuVdfXaduJ2F4EXXE0C63Y+dR/zwXIfhzTe2rjNFp/eLo9OOViwd3dqj+SvrBFaPlrWN9oX
/cEomZYTlg3Qabq67HBZSQaA+HAotjPZngM35O3Q87+QKK+YSxHcYjvhY1ckSG4owRjNTUe4F2pz
98ErFxg5bb0sqOZDTsdmlTmD/4aN9gJ/EzqFfCpmNFdsvO1TpHzsgJ1bH7DPQyoOfXsrsWETpFfY
t7Rga44w6QEd5lrArFxkrrA/UcYMWJPOThGaO2Tsi6htUUIgrkbvol4SnDd0vrx80wdoMZO0nA++
l9bXGD3IDLZiK0PMeKgkkzDJ3/0UYYCfWCTsBtbZcvEq3s/Y/8P8/DvMj1TO32J+bs0P9gv/Gr91
/5E/8D5COL9JB1SIjQcHv4Wkiht+tN1//ochLPmbcpRiHRQOsJeF/PMH3kc6v3EmOsq3gftwn/L5
G/7A+0iSuXyfMoeKQHIHMf3/Dd5H+M5SRv5pl2MqafMnKIv6CRojMWH/usKnrZ7TQfvxYxGwHKLx
KhaxtENUBzAJqCYZ3Y5S47SpcXr5dBslDFhvjL+zCWtxTEqShkVeYNT4x8FbhoOMih9GR4lNxpwg
XiSK90Nj4xeuSxYZVzHbBJoGKwcd8U6MxoUym2zL5VAuyNU5TywUqEsAa1MfHYFWpou4LSUkJcAh
msn3CSN8sGkPCwdN/EHb/Tmw5XuSGcFjjYdg19n+28ITWRHIA+zHfQSU2oTD9KjrOn5KvfzI+Pwq
Ro9VsuX+qFPCRXr7W8yuhmXKOIdywO6NwHRX3zHr88Jebxax8f3RvW3rWONbNSzy59K52X1R7VWm
rmlvpuQUMgPo2/Z7MAbvhB8xtcmAHpcVGdNx7gwn6Y2MyHpsBE2gd4UY1LlaDn4PsdbOvg4guM+k
tZubBjrwOuTVGAmaBSa89nJo0W3//vT+CEnny5h2KR8Zn0EROsahc8cVY70QUBIatZmG6KpADVAM
Iv/9NbD3c/DCgpzHWEow1PLiTP43tDRVtu2HLt6GZfaCWha3r8mAabKYRpYewQhN6i6mAoUo2yL9
ullQ7oDVG9wKxmStTFSkm7yN8Hj1JusNZAZkDLDy9CK8iDvnGAZeuy8YT6Cg60DBK+2QJT+4zTmY
bYtAkjrlQ8abn4fuHgW5ONr+n9/6v3wSvz6dMk7lll3gT1sWe7OagoPwWWGEN1ZIIRH33g941Jut
VyrIISWmaz0gzUcWuNe1ak7OcjHcH/06jIum3cqY/cpJ7Wz++9P9cH9Bf3mKJK0+NXPAPNQi/iIy
KiRI6aKA/v0hMqLHASMW7mvrs1xkyPPYVKf7o19PYfbyDbeRBy8n3Xz5zMtFK3R/9OtwPxnuT+dp
rDdCtT2yOa7I+8XozoXPhHWZ3N+/eD87GJZ8snO4RO0ye7i/db8Ov76GB848sqcmGac4hcuFnM0T
Fd8vMcH9O9k8QOmsGP/d9QrpIlq4H8YWou39Os/jBsFqu4jflUsYhtXL6tTYC1xYLGaWPz3P0p0z
dU+ybQfIMTEuikjqcWb3+DVESnnq+lKiLPcA6BF3dCJakGJgOdyf3g+Wn7SUpZWxytXnROQHQYO7
6ov0EFYdSv+RuZZv4SVdjVPanRbpNMTigpTuYuzOyCQ/eiUz25KBkBsz9PVs+2WCZLIbOmvJaFv+
KLnt4pjI2+Viu39BLG/5/WD/89H9qU/wyjKo3QuXD2FafgBGJ3NOBpAsEGgSC3FMu7A8OzmjY8M0
gJjb5czr5mAaxgQ6e4h3sxw/xTksjpi980nOr7yzKREMiLFOIKP6RZSv6X7W3LUjBYukC8+NK19I
JaC9s/zN9fJpRzmywtGxUEEtN7T7N/o4yetPrunXx2moHXEVQ/IyTR1JisJc4GCQPGrkzAhat7pv
r8k8fusag5QqA6CA2T+QONKslpWOIX3wPUbIfwSmKFDTdEyKmg+ZZ8aHMNVvpqzZzQxgdgv/a14J
xbg2f6Ix7DfZCaf0w5DH2a6g48P8tDuEBNFs9JAQIUOmfIUNa++N4+cRXbwY088hNrwjekH0XbmH
t7aaqYuXU2Ecb3aTYkjR5udgEsG2pGzFXaWv+LLCXZl46ckqNNRj9obUW0h5OqqmbQO2bVNYPaPq
4iGrZgQKZR8/SMS3s8vZFOaXhQJsYrA6x8rYjAxrj1NnXcC0fQAwJtaDCjLg7u4ykSQfctKsbwq/
Uq0GdGKDPlXeksU1Ru3ZT6c3GFgINhM0Sl5UfE9pSWAh0e+GGcrTXAl3a3sZHhz4VOu6fwo8I9rS
cXiFspXuq2S6GYnXHcNp6He0ZMWqQtixdozoZsPIPbutyo9FSsgUqtsQddIa0YCzVQEYFkV2CwE0
uBzw1huNj7awqPu1Gtt63+o0X9stJBWGnNYmHG5liPFdybpb2zJdjw3RWN44J+z6Y/o2tkYZk0CN
UHDX14207Z1tw/bx8vTHJGZk+/4E7We6ZYS2vCDqs7bkCOy60nZRQHdkAzIGhdrWb3xh6YOVEAJd
V/zSqc0eOwYbKz74kYFoalzHKeKHw+8R/cCrlxnZBhGgBgCRv45VN25TNxE7UcovJZOhHcaOExO8
JYaRqPgJdholt7mboWcaRmNcsaIxEhiw4Ou8p9JXSF2HpGlJF9UTLRrSTDwtLl6lKkTULZB59knf
Mgeow0zGwiq2dYbHacCO6NkfwcRHmhAgEypFYR3LqN+YZvw9DSMAAJQehDXSMejBWUxIOnrW80M3
cgGBw1lABxUZ3iQS9og0jyQ4Tdxn/a2VOsaFP+a7Kyfi5Sxh4MZYt3L+Lgr70c2Dp6JyL2nGe4p2
9Evnt589pm7B6F+GktuUy3WL3aQ5kdx3HRDUHazMPbC5xGmVcnXivnVXKtAPeCzU6+wSVz/hHQcu
ZZBHXL2mYIu0Mk6QaxATSoBvmZnsLBpOmwElJ/Om6K10/PfMSlhOTAiQnqmMK34WnZfJHhgf16Qg
wj0aTACsNO8QB+hHgFzGtkdnzM5geA8Xo02aBclhzhTy5yMDkI9Da1qbypCfR4cC2PUtrB6vXUx2
AZPpnySFqaeieWmmpecbAkEMu/TYUA0x5CisU1GC8ZNJcGjB4awCleb0NQ4N2duPS9QUf+hjHId6
3RoMG6Gw4XsIjwj/fyST/WmuQgtEnvlgm4GHWJ9RXGhXxFXjnxXsLXvHYsaP3hUVsQkLKxhwAmXx
2bTrnxVTdsSWZrQrM4dRsjCKFVZ1trRWvW0a9xvmoVti+DW+hPpCnESyLfvIIetbPHR6vNpTG6+J
6niCgvPcmBkFb9+9SL2x0W/gjW3OEQKWZplVh6ocjwNAbUAR7cypEisEWEyzufWTmr0MAmp6eKt+
bD8O6YwW9xaXjHmxnqJCkpM4OG22t1NtoIQhk019IYApODcBMkcVMbo1uerRPMYstenj4LKVMWXY
ATLY3S2wOs127mwAyKKK18WnKIzZic8y3mSRzb/yP0YeJGMdt9QPsHWqaNAHXSFIHgkm9KUPtdao
vxez3x15IwDOJLcKa7FfGc3jvIx0QbW7CRg+J147c8VyZMQuymmQt0M5TmTPhP7pjpW2KzQGrNjn
iaQ+bk8a21gZrivNoKDWaxHExsYqLN7YiQhWRwASMGOkPYwqJ0DW2xSufpCACYgIraA4WfYn9+f3
R2HKd+5PhyWNcjLYki3ly/3A3hSZ4D+fsiQWKCaKt1FWbL/zItlyUCtzkbXcDVv3w7Dsjf7ytNQj
1LzxRHMZEyarCe3i6YNtI/LqE/hDzdDGZ1cDmKvquF4Zy1aC6SC8xh6rROtokE8yfB2L7NUuzQmP
UjttQcazuRGMHXQWvYeLB+tuxJrpqZzuh2Qc2QF7bINI9gwYduR4VfHgLGG7yPsXK1wBp/GULQeh
ejpqUfxwd0kVU/81DY1pa8PZjwd0NfcvN5jBQyIxDvBkVnZZTycnnKFPLocYoetG2ShiDPIcT55n
fZ8yUBxeITW7wbhSx9484SJq/nToll25FebMiG3/4ixb4fuhWvbDOeTMte8s4Qc1IV32sp/uJEJM
EJY897Gc7dLcvUHUrdglUtGs7g/R9SKJWHbl96dicewGO7ns7Ie0g+5uLQ+5d0UmWtfurId9RgTc
laErakopPii7fIPs2B9YRVD2j2Z4Cfv6MstcvsgwWCe2R/xUycldCuOWuPF3DfxqXw+0fyZ8hTsU
ONgXu2S8wooYrwHxBHPmZLt7zogx5IR0NtRHc6R9NJs9KvMoML/ExZJS4Lxj4Ki2ErzROo8BUqrl
FCEwvN5PQ+5gt5gOAdpIBLDOV02L7qEG2JJFcXgtfNAqfW6T/oD2hn3b0O7axvo6UnK5Q1s+MxPN
qw9GXRK20nwUXRK+OJ6BlaVCmEI1bqwk9pPXHiXtySHwRcj+50Sj+9IJmpjMBDG4LfUiAGO5larn
knZRFEaLBHdwFPtPQGz7JlFnzjyP+yq3TCcWBVdlOTvkGahwI41ovFj+9DRm7aVyyisfhH8AB4lQ
Rvyw2wbjZH1MCkzyQwRT06alB2YnQ2Q/O/kuJ5t11/rYMusqnm4JnekdPIl1n+KHastxRKBumytr
RGqCTpquJalzaiA2q6rvyY24QUzAvEaYN8cRjE1QyOZKfxTzS4lsvIqR09NFTi6tgx/eHJofaqJp
4IfBHrpNPXeXDtjTYZzkYxt7JdHUhMUkBpXM3fOpbJRREK2Y63Aus79fV605n7krHNue2EqSvJOV
yoCDAC75XltzRl5gWh4YOe6MPiJPoQYBP8V4/PGMPg6+SzixfIz0KI4TqHiDZEg4CBEmi3T82vjh
F6OY7MduqvtrIas1/Anjwgws2Ptafo87wDpEisnVRI31ZJuLD5AIz5xdCwKc+tqLIjsXqmc/52Eq
6sotKghktfYA8TLlToWNEmAkhrpbvg4dN74xNHlQk5ZXfKVnE/LgQY75O7kRznZagnaA5SVXy8NQ
UeiMuKU6xHHKIj1woGqeHtzROpnsKLZ90bXruUFa1GSfJi+hPCn5XDMFJCjSZBXqAd5x1CICQ6pu
E8PWIqxMqn7PbNVf5TV/Da3sFTK/dt/Ok702U1ylE8Eb25Ra1aLpcNB18rF0KGTntHtAFY698UmG
5jMAfnHg1xIrF2rykglphWpEiEOJ/5/PbUsEVnqzYlKjmAE/eMFoAz+WJ1e0T6k5Dg9N4Q5w/HhE
iQL7wUgYKzlNsc+oqCEYJBV1Dx6AYfIPVH0XI4ILPWXPwFLD362xDGHNjVGiRmAxYioCoFiWsb5g
JIhWi5x7lxCVlAw9/iWM5Jbjn2TOKD1NdfQswnH1sU7V3u/K98zLzH261DhGmNy0fxu7wbyYon+N
xsB8NovPuuP6wge0q/vcvPZOibKs8NJ10XxDONOu0XV1O1QTbrS2gHEO7ZL80NN0HgeR3doszG9e
FaXXrP02mGG2hlHUHDHKhC/VHJ6MrAZr0/ArsqT8PgiS1InbDaGuwA7p+l0WNuUVKyVzqAm3/iLc
KLvuq5sJ+wH87YzKrJGbRKC6zWnRb+l16IMqje+6cjEeSPBiZuG8gSfrDwoAsgZHcRWRWgQx4uV+
owV2/Rwq+hpGqIarSHLK+yndj6QWnvDhIiHNp5M0M04EHUEW9sSjjIfwopW1syFFPUa2SRRK87kN
RHMqvPHJhSp0iUvOwA6XiQYOvVK4greTpAvRuKmxmrKR1FXXf+VGkx2JHD1SAr9XqskuU7jwpTCX
7YIMXslx9kH4J4zuNuVgnSyE6viJCN7ITY8IP+6RnDGfUvxKbDG7S9xagvG0L/ZJ2tsbusbQrHKD
mEYnzTc+kxXyR5vbOA/6eemmjodFt/veOcNikiESXLSEBy9OkZJkmhisd1h8kwMjWF33B4iw4jSK
b2wxhgNoQgiJCtBFEhVHqAVEIWj8x0VKTpgRj/uihvWduT9A+Vivkt29JkxwHRmGcxGKIM28XshR
X3G5KbIvuJScnlxZNEIxy4oVvKaX3FfHJHaya5+W6ontNfkXTZowWUXDvsQ7rD3L/9nOTEwKp+vY
6kbxGvUcIcxG4K2Ckg22FsVLbaP/ngmg9KIhpaK1vF2XOxLbH2bb1mIDOzvs5p1lO1APDWyMxrre
t2Imk0DifJhz6bJ96zLP2URNKU6Q9l8ZL54kFrWNQjpFqyEEla7DdMNS9tAv4cBqGBGoAxgI2Kx3
HX1rFXjlxpnVBS/DYmA3Nik+uX2os/exmfxNDrjA7aw3kry7s23Is59o8M6ZhbEIx5ZLesTRI4ro
BcEwaIPhqxzm6DxkNfenCUuqmcb5rZ+J0QyB4Po5RlMkeew5owb2AYlmrn8uCAe7iPZa9ciUByfo
d8rrpw8offZpS7QyrShyOxYzJcAswoXiLLpmir03wrF0Bwj8ew0rBMAsrMQq/9mYTJ1Wnj98VU31
DPQs36o67aFyBB1BGMFC17Jpaxow7gifuPiuS8MBlRUYsmBruuiOZ7Y/6zj2qVqtD1RSP/vZHB/c
FnwMFSN44hJtc2fRNrFsIKvFllyXeBPCp2TNKMXW7mh0aIsRb8Us/4wrY+c3DcNb4RWvjWmON21j
OCS9I0n0R6kTVrYZnm7ngZNIswgjmd9dDZTKB79Q6ly00842Zf8EkpecV1V43GHkYodujI2sGtqf
rXjGu832Mvcfwj76OCFVOg21wiaECJnUpbI+5yZIvl4a8bLOmJdep6yHI6FfkRWBP9KZgRTUxJaP
IfCQi+FQYR7fFcsJazdE88pxWzjVeJF+Sw5vUX0ya695KIckOrv89SO8W2TvuYUAvBKHbA6+on2u
XicuRDAt3GSXaSSC2/1cGSHobIJRyKPZ5AXzD5Ewn5xbr9wr/L6x3zGqxeWyyShtt7kZKvQ1JlBD
4sUYWQBVSIfePgx+0Z+jJs2XZd7YBJ1tXeLlf8FVCV1bzCykJZt5z8ZLlJMJ0XRKvNgxSAdnbIe1
x7CG8qHW0JifS6fwt4xCJQ6f1iLUjh1qWpdXL7yOWaPOTQqbBrn/onTLnoQRDzvsrcbG9QlNGMJF
f6/RATFtg1U0GfoY4zZCkp1daEzsB4ndoa+t9mwPAN9ki9e4xyrKKMgVx84p3y3Fpkj0Ht40nCJQ
z2lJZLUID+yKdvYQ8o7MbQzoBh6PtHrU1aVHvVYS+0APst+4A9YSUPnF/v5GC0ge4BCmq1Hjb7cD
8+xW7IMpz3pWornAU5pAgeyc/CGI3eZJmMjUATYwmla0ur5AQqnhxJQvZpbM6A2xDyWhD0vK6i5l
joEhmwV32ZDWxSjpKOYa5gR7ZRqkbfpJIkfcq3y2H4I8x34+5d86aDcrc/JdMrrMjH5kweTELh5i
h81FQHt1g9c2AY9T7n4fRo9MLI+pW5lHZTJ0KpMbazLWqC7ILk4ut76RltfO7HY2r2xfjTGFoQqf
A3qbl8LknRo+xdAeH7wU8p4T2PUWCD/4TtenSCuNZ5Uk7vl+8Jo+4dc1yRrJVX5DC00+z0DiHdj4
Aj6L1+zjwXUvVuwUF162p2PjJhPns1LaPwbLs85NPmMLas4U9T0NfO4FA+qG3DWKK4ab8prYFlFp
Y3NO4g4JFjXrlvSSbWVNw3OxHEa/3WaFfvZ7KlUyr5tbLckY9/UZvlK9oXiwsCOAnJprMlfTLKnP
cyzgZvswy4pMPGK/HT+YM4DYdJqTTbzwKYQURNDxwQH+rFwAaYm3jk1AG4qBZb9gXmOPvavPvWtd
6yDBozrfRoxGh7Icv2HWjQ8WH+oVq/XayCf8DbhwwAGhncgS/T6MSj4lnIag/cwPENRXUQaRKCzJ
zahYhIkheKiddC37mc15dpSLxsPHgrNrKtdcFa2+0SCsz0MYT/S3ZYrogG2jonGbTb6+QKDFMMVi
QGlKbnG6KVLVHKucm3CeGR1wECoWOk7o4TmJ7L5ZHEwPYPRrtFzdJlaDRbqI/TIo61w1tbc3kjDG
MYBn1Ko7hie1n96IsbpBhelPGe1ALFnDSqL4I2y5oE/TTyt4VdEqQY7UikmuGGD6YKI0TeacEQ86
4ngrMGFslVMSOoOLD6ei8zNOmh+wxGD6Fd63iNj5oe3za9lhwhqIJcEYXuutauZrY5cRqgl7WEc0
p1cV8+H9NI7dXmYs9Qll0w4V0dJwq8nKMCpIhq7YRFao33LVPGiD7BQbedBqntxqP+VgU0wCI84q
655NhFzrvuz4W0cINpWnX6rA9x5o4CIZZy3JAsTPcSxQJGn3CDelbOvq6Eyk7VJzc3JgnjYmpfe5
orcr5prEJys3qB69p26kPTUo7IKwDeVmatWCBaSjVIv2hx2O5bmo3W1oqvKwUGxsk0Wm1e3Hwik/
m1OJKWEavmrkYaM3Jtv769AeekF7drFCFJzAMSzuQejXyMMFhiHGYOx2m4M3Z5ThridWg1ugQ4PY
Z3LrMng6lZ18qdIzSuXxk1SsO0NDJIyh9O8zvvu07y9zv19fI+HvJaqJLKabS7M3X3pJ1TKN1W25
1bjnTmTRgFPvoXctnTLD1xl3ggT/AqkIK1GYS0DFokG4P4esQUBcHh5pHpKyCtx4ZSNJ3oghYvsu
5XhKOiI0YuhYqJfCp1D7QM0hcGzuc/tumXSzhxoOook2po6RJpj519z28Nbge/ebW9IgVQgZHZ+G
pVMGyMQFSVb5gB3FcArhsWxqOxCru2f5foiyBMQxGlaDVs2pnSRSnZGTG5p9SYRLQ6WsrCculgWO
XL8pYryoWWLSBKhlABxngrDAHHKUCUmSe6qoqjPEtBVJldMxw8hGE3rhfi8YONcwm5M/s/Jasz+v
6IO+isQAgZrk7QrjD9GAdcugHdjTmhIkwPfAK7kf/OVHs6XJ9+trhm0lO8h0r3+ZQwc2u6SUakSN
wXC6v/L7o7Iqxj89vX/DraZk09hMkigP2QUvFvD7I++fj+5P707v0rJe5q6+RnVur/NqzFbc2LPt
tLCdhuXgFwUlvk3UYL8Y5+4Hxep1nOE4ecCHYQ9T75HMx8MKoMTvh/vT2WIzmiQgOoGY/pGIFM4m
+wDejOVvm5eeJv38RYaR3kUKKXdnuuoMjZlWsOFN7Ia6z4v2bWV+EpONYnvpnJK/0p7Se7+UPUh7
8l31pn103Q2T5RMAsu50f5Quj6KC7JK2S273LzFIHI+R+9YtL4eshj8OHVnWG1B49qpfOsJ3pUzo
QNQpJyihRuWDD60Ru9E0QwjZrzLUpadfh94uHzTR8ot/C9WI6kHM3DvCDAcFxCYwZ0bv0EakkwmO
4lF6qdj9n0CsoDs1/RuBGJYMgXjz/58D94HM2ej/bb6mZff1zzKxP37wD5mYj0oMzwLVpm8rJR2P
3/kPmZgpfzMd6dlSIftaZGG/ZGLqN1+CcXR9zwIJ5Npou/4hE7N+k54iV85BPPa7uOx/kQInbPcv
RhTTR6CG+h89GzhshODuv8rEMO4XMEZr45wYCLyriMZL4Xl6rS2I9mOLqzEEBGG07SdPBRPZTMEp
GdtPc248ZlPgrpOatTAZGnTyjruzeuJpxWEinCkDaeaFA9Fhm4zgqE2wDF0aktLADKwmMIwbgNzZ
roxCrr7E28Phn1bwFsCx5c+MOz7ZNPRChqarRhfXaCwQUHqPwiaj2CxndbQbktod8iAy4X82G/eD
D0o0mWewt+O7V0E0zOTi958Ie2M6EYwHPy0eFB1iyhbKU39pFVrpc9nF3+xkDtfzoagMRGFm+5wq
9g9WHbsELrJwdarEa5JtM2tUDwLAZRuTyAkZB3Fn8TPKSMeT4zkud0XVb2cMApSGNHSy9tiPbMOC
8ifTVObJ2OdWnZSvmups0Omb4YYEL9i8ZhUQ0Da0T3NJ7EKqcYv7ofU+C7mdOmAwaW0911l6Qor4
gabeSJBXR/6rBkHYGF861b9UdfEV+3DfkRDGUFckDUgFGzkPCtOtMTavwmS5J1wHfhMyHd0nUOaG
NVC4C9Ff3UqMbwT/Xfqy1nSX6ZjnvNyUd6E1GDyIon+ETI472AqKdRVHB0jURG0+d8XIsMwiDFqn
D3OixrU3UNAYVvy1niJiQKcYN52Xfi+zxzRUNxXqD/Dtdw6/Y5fqivZuHDebATGOZSNaCHt05uQi
XYOU/lKsxm9Nnj4YEWNWqkcAMfNzFj9Xzrs5OpehwiXZ8SZMAJiep7E4JESCbf1vXhqfjaqBwqkD
rBvzY8RnbUFbg1nVUxFhefPG2j0KTJvkYCS4e2GNR1n0qu3BA6vYXRZC/7ly+5fSk3R/M43FVS3S
axoZqmWiwofJTT3lVE7Exxwx5MaxoZJAY3xwyjrZiYXTNz61rBMgo6Or3YsKCXrgrKO++JR71Sd4
kdOqMN/kf7F3Jt1tK+mW/Su1ao5cAQTaQU3YU6R6+bqZYNmWjb4N9L++NkI3U9fOVzdf1bgmWCAl
SiTRRMT3nbOPl32siejdZrBMIXSYf2Rl+X0ebkVQ3lrgJf0M0Ehjg+ahHtxv5ulQd/iCR/dpATTE
zCoBYDMyNokd9Kp+K6PwwXUwM5R3nhElK1XlCavLtKWI5ywIxqCv93vRLXTvmBpR3N3KVer9vsHp
ADCq5CMWPgtXlWUlF/Q4f4JngdwPC5rf/egzEFmZT71myQmYm5viQ12vDB+GJFrUW3OxPze4apmZ
oREsvbjc1TSkkGE+5t1gnyIBBTMR8rUZ2nRHs3FHNvo5xPt0aEUp0EFaC9IASrd67/057LkUQsnE
Bn2jN/2aoa731Lq33oyxRPif/vwhcAbOnpWW09vv+8ZSO7uip4P+9rO//LmCmpddi476qg3De+xo
5CAD1Y+Y6eHIIpyDBrVVUZCfQkTwTUHgNLVFMIkqHtBOYpwRLkvUXjTtSUXYNMHJYGYCXgjl+xSn
FVSfgCn4TR1U3U20MKXQe6OsH4ikMLFM/PMp/TxL2LtkSrzD++8n62/oX5sZS3YAPAraxjRFLZ8m
aS0XooA869gmFkJZ/ZxYf6B/RW/KKKQlLYh75EXvr9S/lXirJxEKLDJL+hL6ube/1Om/p59AWkYo
y4BXsOXsdobqWfVOeMjKxH4ZCwNJKX7NLP1K/97LQXH3kS8/j9WHcAGWFjSJf2wqr3kwgeBvxm6y
LwVN5r7p0ss4VC/jPLek2pMo5ppE2a1N+B4X8Ya0nuTMMrYckKrG0fJ1igeqlbvAWqn0tVEfZAGw
dWrSu6UI7es0Dy9FYpAfNVRk8SBq2NFx829aD9K/FVUfFETCrSfF1ajrft8RIbzPgWR1MW3h5dNk
Quryiba7CZdPrSQLyzE+L9IXK31qOU5T2t0RPH3OLIF3YFFfG2V6J6OU6lTM1Td7QqICLyM+xfT+
PpBduS1cDyBaYrj72kCqbJA/1cz9jzLu1ZMrwurBIkND+iDwjK5/Wco+gShRPvThZCCT6aqPLm70
Yo6fKNfTMFQutp4Y3pTyxKehi2nqRQ34zoABV9EQjemgTGuG3GPL2cWSmDUFPTYgziWT+hl6/i5E
X8M6cMNlXCNZilh72VND2oYVAvHmOtMV9LjFbHnSj/2BBvgAl2T0CfEcVu2h3ixJeD9gUAFOTsN9
SkBMbLpOqz3tXmKOc0IuEcUV6a2q3zy9cae1WpetGtaF7GkWI5QB2rX1rzch3eGbNFhPxvfHcy0I
O+jnYzxVFpFSq5ZWbzpuwAg2OEPR+a6o8ElBCzaM8lzbdQOfG6mHFjHoPf3c+0Nvqf+AsWtQyeZv
aIL3XDK6b+ZyhWNY2cnEzLNJcAAAUoSxa9ckpicWOS1Fl0io7GC663JOzpqHrDcOWb/UIv+lQ8Dv
/NF1Bx+3EuhnkpPgHgJYNZuou1nWjZZvvD804xHsIo7wbeG7LPymdWHythuviz792BhZjaZZ/d3W
BF+X+nzK98kZyddAnSIXlITA04+Lv9UUdTKUfHwlg7PVxxU8ODfHeNUA44h2j40bHPRRjlN6f5VV
A+tBJPx+lDWVW63LbL2nf4ALkCa5qPZBMRU31SpD1xt9Irw/1HtL08/bDg7F23HXWhe9SdbTQJ8L
dbHaT8PWjQ6F23zQx942l+TP0wDvH7uRoT7BmHFWdk59Fsk3ta7UQhHaJASTB6G/0XctDB5N+HBr
uPn7c/r7xvpnHsE7nMJ1+fy+0SKW94d6Tz+3uJ+bKu3Ofjci4Xgn0+u9jMxIKNs+mPb1fHvfvJ+D
7yeil9tnwYV1HAyBYDrKfcxF1XJ41xxpkrOjCyP6yTGpYVQkzQ+tMno7dm/XqMbK6d2k7Li1ZfPu
/cB5kYEQ4786hrIne3P0+pM+NoO+Zt+u3Ld9J62/e6ml9vrAvB8ifcR+e84rA0Kv8jJDHM8lrK/e
N0WPPnb6sf6JZcThvonFH+Yq1Hm7eFu1SsbXx4pOIqPP4BVnpn2bpITt+oZM15dSvErw9Z6+jPSe
GQHtUJZ91PRHFUrm0eUWpvt0VKveSEt/9M/efmF9ropgaAxOj15tNQWI1QXg/Wvvt+eMtqG1ztx9
Y/urvDxh5UBQUhJtpnhpLwFRPJa+cazyMr1XBiADl6D9og+hxnLrI6gfFlAX0Sqto1qdlO5JpRjr
1ktQX5KVimMkThGmTNINSX3MhujUaqvK232WyK8mfbskYXkhkyFYCL0jl6Sr4JJiLowpDK4Pi5Ep
n35RLc3HEkzMQR/osnHdbKOvVr0Jfcb8TduEnLx9xgpkVaAF2KmzNzHaXx4r36V7lgsmnuWE3ec3
zZbQTxZDR6+rS0FI/vP2rI2z+qHe0xt96PVzIbX5ENcvfex/yrbIr4QqpRVcb7towj6XQRSnhETZ
h2AdZIr1VuPOWYUZX3+ESU7rB9M/s6IWTc76GxMmxOKkd/WPmIf9+Vr9MLKEN28t1yD8o47jbyGs
tWO0atHgClQ3eu998189R1QNd9H334nI2Pnz8W+/PrFWAbUZ/9TPE1TC67ACXRxHJse/vOy/8e+h
ILq7BZ45pWjeq36FyL2v3uiAWV2fqqZu6yo8OGbbvZrjOhyVJpcPTLA/N4Pi635/bkzXi81asx9a
yztOY37BolkcJSJNgIfry6I5YVe/RL9YP/nbn9EP//KaYPb2Duaxcv3wcSs/mmTg7vVvvf25t98d
6mmV8PFtmBIxov653rjrP3776YCpSRScKIZdc5tQoBTIbUDRxejWjGfl1vN+6KuyPQ0mFhB3jeZA
hsa0oCwhqjC4a1/KpAf3WhtVusrMbpbnap0lGKtUtNHzhdjlzcCa+NQiXNlrew2kxxBt34jiDosW
2B0qi0USlteZLHICYbjkdAFab/RDX9959eM0KAgFWyvV79a55I0Gul76dSc5FfzVIePTnBtl/0oi
ZbvnfZMmsm40F1Q//LNUXkIOlQWSCI8gqPXOMwiyUAdmq/qz6Kf0B9KbKDXd41Dkxy5wMM6rGBBb
vM4SknVo9AmcXzNh/qwlGwwMLPVWIadIkSr3Uzlvyafm3qfrpbpIqvcUIWo3PSfiegN1cvHZGRcb
jQi6TrVu9B7i0p2doOnp1luvdlzpvZbCbWvi3X1zj6239my0OAXf6prr49HOKSoBxLIRa9ETWe8P
nhZ8Wo7NXTL81A3LSrZfJ4u6yv22J5wIUxbyfLmYe11a99fCud5r+GAHaIa3aePE1t66DVdr03vV
HDoVmGSy1TbErVL+LQWfW6xTtIq1vNiS1bls/D4sdqliGTfGxiGmAnhc8pF4HW3ZIhbwoXEq5D/6
Vro6hxzt2Hoza3Wr38gOrw2W67O2aAnqWfNW7+pORmnBRyz79KRNWdqPpfc4RowL70+KITZ2fdug
y/iXP0vvFX7qHRflHd6f15atLiqjbadCSiQ2VNrJMB71X9Nlar33vonWM7Mz1ccex95e/6Fcj116
150Kvng7pWPeDs6pA+OKWXOI+hPO0p2zzsH1RjP/YifeyTSfSGM1OMD6B0YlsYJ1zVfd09Bnmx8U
qIX1YxCZ7MZg0Ti48qs1WCSBRTOTgXUirDdY7UdB5lb0k2Jfg4PGEvxpNPxL2STnZm1mBNE43Qhh
o3Z4f1xEDcon2h+6maGbPBUdKvDfiC9Jr1sbG0kCGdt3yu80LOh6rIk90Rozoh/+23NpuzWCkf7q
iOm+rO6R2Y13fUjWFHQU5jUUiijhByTRHpYCUWjnGs+EaKfIpkPvEFuuC2uwKo9eWaDMWwoCIIgT
37fCXx7M4mkWJeaOgCZG3TzXavEvRGG9oL3HB5HQQeyk+xltZXwdm3iNbhcPBF5VVwDydejfMt1O
b/tZyMsE0dhMPS6IKN6DDuzAs9rb3JcPiA7FH1h/s3M21OVODd5TOjVrFaajhSHoxGYUKqd0CE9t
uDxm4ZycGuV1F4Sd10G64WlEZWxUo3NIIjHtFuwtvcfyY1Zpc3K9GGfOiDA3mBQRqiq/K0MsLyjZ
S3yXnNFu4/bnru8B0iQoTYnouIu85Zri06MUPH8caUBtR2+cUbgi2TENhP0YoBGBWOM9la3m0qaS
3v6612fNDyULJFGNqq8SlTWTXPpRmQFoGLxSv8WCNdO5B2VeOo2JqxadtRHi63TAg9zlOVBxk9X4
oQBrm0MDROBQndI8RlYCMXYZIAAlanyBN+WT9JkXqymCliYR5scIPTDNcYwxyMwpg4D5dlLRbFu0
gLOM+qvlw24gu5bMYNtKITkm1c7w/VtZtuXBa0z4FNRmbHr5lAofndp4yQNJFJ9Hx7yjkAoc47uT
IDwOSIyi1Hrs0b9u7J5NCKt4J4kktsPhtVo1hbO59ZexxkwlX5yymG5DElJOaKI/TMKK9026EttW
TC6pRf4+7fsvFXqSTV+aoOaorM+p+OYqirjl8FpHtEXrRVDhD07LlCxwHvrbUtnIwCU9z1YKKsF5
+tTgwzjKJu4OoZJ4k51JPCpSQtqxzHeLIA2hmJEY+owU29XzMXQRcovAQVqBt4MUQufoGECFyMjd
eU5UbzA9SKT+1XKF2NyDxE76g5yL8Vwv1kzCD66tMXkd8hMUC6LV1oK0kf4QJmmqwGrNrTBLb6No
yCqvqG6lJLcetzhcLUcacOnM+G4yyPZwkdtTjK78XdfTzEj85kfnrPNNGXfEh/JGfIbaPoP83loR
ozkyGioQhITKDk9jCa/eCYKdrMDahgmKtoaY1YkTdFsq/x6FzSVAwHlt/O5E8G5xzrLmWz3RLKlM
2f1/vMOP/1b3DqwRPbP/c/fuY6K+E+Ca/EJ4kG+v+rN157v/8IWLdhOEgo/MV9Cf+7N1F1j/8Gnq
WfAaJH3oX1p33j+Ej/HBp65jW//WugtowOF7sy3hE1/8f0V4kL/wHWw/CBzPkcKCY2VjCJG8vb8S
nCxTxFnvxO5Fw7sggk/3dvfk4LM4Oc00H2hJx3dEkpIQt8hzGdUT0v55z0RPHHt7vP3L1/fwxpX4
H2VPagylA/W//qf5ax/x7e3QxRSBbTrCd80VR/EXoB1lAIuWSeFcpGP5dGTgwaQWRDmvvhfl16AO
6y3CU5Ilh/p+DMb85u///6/gnT//ve3y7QYw9fzfaRdQfRYVQOa5tFP4mWG8f0bKcHI7VV5GEeb7
0aUzNtTdVdFFP/79/9awrHfUhv7nnCqcK0A/hCdWFshfP3sbj3HUw/+8gOd2voLJJwdqhuIy96hN
KZq/IJ26AFEmoJDQ3DR9dYucdKW0uKTcN49SESsfxSJm4qCW0394c7+Svt7enG5A+74wceL8dp4w
IA8zIej2JQ9VS2hN89nJkUM1TWjio0mMTa9QF0U2tY1VHWskxTHvcSlkg/WcV8Z8hknUjJN/+Pv3
pVFIv31pXA00nR1oSTTGf/vSWOWpwpsS+xKTAnaMmnDC2VgLptzBTzp00QfyYI7Syo1dupC7rfLB
uUHY4txULSqcjHqJbZ2kwgiaNzNDLGkRhggBBXq4HwSy7oDlxtS3z1jUYC95NqGIUWJeRnd6dUGU
P/bVZ5fJC21hQlWWudnhnqq+uF3wwcA7/WRk9QMXWXYbmOUO0KH56OKNpXRT3/QYl4hl/qlwDT2G
FTGhZM7Ic5x6nw3X+iiwv1///tsyf4VhrkeR/DffdYVveq5n/85eReIb9iRJ2HSZqzVzTNlI3Eni
yfga8WSFBH7R79gmFTwtv2y/V1DBaW//v70R0+TOY3Klc0H9hpUhskDk8TzbF4fa500v4ttChPJp
IbiKZITnecmODgClix3a564rzp1vTC9//2WsEK1fzxyED7ZvOzg5INs4v2ELk65uDRdv8mUI45+G
BXKyXLD/z2c7CND1pOCg6v90e/v3uy3/04XnwXEwGRJ+O1sFzGnE/Ll9kcI5TW1FdraynqvIf6jC
wjikAfauwsHz1JmYnRfvVqCDaxtT/tG2zn+4dKz1kv39C1gRvJaLeATl+/oF/eVe64fSHBbDlJcK
OxPMZnmVQXcLun3LOj14Ev783fGQ1ZNDnGxznJuHZShvKWMtZ4V6eSfjmjjvLl5z0h3nZvRnXKZu
/iRF6ZyrOe03hLyGFLcJcW4R0GfExjjmsGIDiKb4+4P5GzLt7cy2Gcewl7iCQOzfPkxI4nOI1dC+
jDawgnKpw3sE/5L+XUwWYyo2zSq7rA1lbBsm5udcEXceorKWxAI/KZDKYw2Nru4BqfuLJ7cSX8mu
IjaPgCd5GRzLwLBExIeIgx0QjmK/+tX2xhx5h5x41U3n0od30HQctXr/7z/eKp/5/VDZtsTuvJ6u
nvjtcsnygAVyVnPeZE5zYoJZbIXg7Y5lX12a4VOP2HP/9//SXM//3/+n60ofMQ/TEOv362Oq/RZo
ciOBWKwMsyiaHyDjP5g1a7PAAdQcFGjf4lz6F73xLZxfr1lTFv9hUDZ/HXsY6FExBYIcbGYo3r9f
qXVMGhLh4cZNF2bGITEFSfFBfvTcKCPrCV+RNabiUPs+VoLIkLeWYlYd4UA4+Zbqj8Bagc620TNQ
//Y/DNrOr3fU9b2BX/bgd7lc0isr69eLqM4W23JZsd00AXGfBqlNEGKZ5g+Fw0AR0Drp0wIcvn8r
PEtdTGwVdRH69+u4Eo05FaMGGTa0NuMyOgk+gSk5QcSXBzNoLhlrgGO7Rr2WpeOd6JLuA2ZlMHQg
OE4WL0xnB2vOHLIa750raX/Ravkz73wsW6e581kz2OGjiHzKTz7mCgWXsgV6oVJfHKdYCGqkQFuz
uEiORTYdmrYq9kyPst28JNYOgeTeJHbxhOhRPADNMyHt//15xiH89UxzmPp6jOFcuDgzpMvs79fv
EINciu9T2jc0KvKtctwPaOiXQ5UQBeISlilXYWmOhn+XGh2ZJLz3LfzpdPtWaHkvvDSConDi464j
5WG+KSThziliLK2FTLoxPTDt+lLYxXlJM+TerJcAOILSmlNXItR0Hyewmcc8QwBg05cCIEPK9oqK
L32VHkd3vGsiPJZFBKBD14Px0pNzH4RrZI29apDXJgU5YqzZNaRJP55S6NtqzesTLYq1be2B+A+X
diuXOj6jBIY/WMuK9D96/H4CvmecTmEPrrAcF0x/fXGxxogcUcvtDkwPOIXGlZM2SXItYCXjZn90
O2kcG8Iq6HJ9RKc/nJe4fKp854n7GplXTIvafPhCKg4SnFg9x1ZTY38R1j5ojGlbu254j17NpSJu
PwC6r8gr6qrd0Cwx0JCa5bG5HJs0VuRe4/yqnQgwg8xRHs8quHYRcRdVQDFKOdZ0Y5cI6hqqHVtv
ogAkCoN0KcA3aWNBECLgCqoG9IJhIlClNZ7z/AtxLZ+kg2XJpDLRd/kOePl0VTZxXJTlPpIeHZ17
0/nad2Qb1gqW4WKQL1mZYXVUHobbyRMGuI1B3hyA1MiNXSf22Rnukl660NvT4zJVw6Uk/o8gNe95
jJZgU7nhgQV0dwyW0L3BDvghXd0qsIJOlIPiswD1UU7+cFDkeO1zT5E6WSXYdsw+3XngVB+GgV49
0nAqqyr+gv/x3vbLUxEmmPYsjvkomch3/ZObDRlZ8qULjyPEJpwi7Muq+MXOGu8xNkMC0SMmHkXR
HomJBgbgA6emXflTuSp6MobwZyiscD+uiJIhzoPj1HVMZh2CDkuyF2tq6xX3mqQv47suxORnLb7/
aayxvKXlbUNb9hLGdn1kotqTPeBhSc4xg0ZIY156pP1BWx97I0QtouYnv4iPThVPdwbpkSDAnP1S
C7yQnNZnM8jabecZ5t6vwdyuzrvcWU6ca0S/tT3zGZNjI4FRboiD9rmU8nHXRH39doa3pdh3xN6S
hsme2YQ/g6RVl2qpXqleL+QULdXD6Fd33MkAu8QLwcTok7eOEhCuetfcKfXN4NL4EMrPaTk+BVli
XXEL1lvJSvpYxzain3K4NWDujM3cPCsZHSN7DB86hIvprAxuH4W5C9wfCUkpe6do24MyYsIpsqE6
I8O/qNzDf5Ii2HaxkT7OafPVlpM6tSqg1RHlX0MFizR1g7vBtpsHPiD4krT1zqEVfrWDcL50RfXT
sIfxNupNgW5T+rAh3G6Dqjt5iRzOsDK5UUSHE4303GJp2kR9773ihV+GmPRSRTyYz8TbJl7yXpUZ
BdCiuMkFTAe3+RmMJixER31V4FHvbW9YjV/fIlGON2U/q72TyeqYJe2nRND1bryP5JV/Ib4DooET
37uEJdCKirCL+EFGt2LcjqMnqa7zD6fKK7Zdwy0QPCmjQk8Alw1IXBgcLVFAwAoIJqJqaqTXqjH+
aFkOH53RoyKZK6qzQfWd8E5a5goun2nWD3VGqOyAmLGokvDWimmoWkv5LEiFO0C1Pw/G8iV2Zrkn
v8qjEOvl52awd2EzfIGBnfaFwr1DRiBrozZCrz9u+Urda+LTx1HhbUoF+FEGhzL0rYPbDf2WNkTK
ZUeiTas6lqGVZb5Q7o5Wd3lPKxBcQvGhtdPpaphZ+Edj2z+oMM800OeMZTTvZCh7lIU1WjOU/wHK
fSxuGFHyHVqCYVfGAgSUNMpT4pE40ubLxgybjxMzNAgXUXtq+366FkPwEs9NwvU2HOVk2vdG7KIl
LPxdM8Hgl0TAvUTXSQzMrm2hSD8Qd6DLsy8DLq/RJH7YtFlTk01wVqoxzkNnPuBX4uV2fw0J+701
ltt28MeDXpyVrIwPVtfxlbUtpUnTR6SK3hk3LxI15ovPiyJoGZ5hcw64O1Fy33RVOe3Nwncuc7Y8
lF3LV2aVw6GAw7cXqXqhzOVdosKv9k0WfAkLt3qCrlFu0y4d9+4Ik6q0JvlxsM3hUKfTfjK4Ockl
Y4Sw1I9l1nl0xPWUIUoZg9XQZnRwXJXIZ1kzAJWyIV262cRJYj0iwYE5BAsa6B6JVZQbUOO4nQ1Z
IH/xjCm/SnWdhxbbDTX3HVkn0Yyqrma1WIM49klQs2vSbFXoXGvL+BC0JtGRxoA9LIqc49SDkLaz
ljG/9Yw9Dvds67Y+rnR4u5PwJClsWb/JiKu1iFD71Kj505An7QkXYX+0guaz0TDNjkh+2YYmfDSB
13hXNiI8ZUtIcWxdXPj2qF5n2iHcIBNxQTKNLnmiatTY5c9CyXjnG4680sJ67NwGCIICkhLQUDkU
PY6wocMCKq2FfxdE+yB0Dnndxpdc2c0uMluklc6h9qbyxohZv8h574hFHtwqNuihy1gdfCn2Y5y5
53GeWF1SBsbxOpBhZwoCUklhnwjjsLoJu0ubokskwZXj2DvMg0g0R+4Bumz1Eze+ceNMU31JBovK
/TKMkF2PomRJHHizx3p8GHdu1eGCCdz7tiJIdqjILU7tuDvPriku1pDfgWEASSLnL0m0TsAQkMaz
cTspYC9Z2t+p0E12IaEj+3YI7tIGRWG61NVxKolS9ztKXha1VAZ/TEfdVLa7DKQO8+SMnOuqmOAl
VePeV1aLCwySOfzC8IBJj3CefDVcNo3h7PV/BIDRH2sXnHjmfM4jc7ymYSCwuXf2brFS5xovdNMY
ea2rnd/IokOoX87OOY7JvyHFL7udGMGRLaiA6x25ZpsbGNpccz8uwQ+v83/G1YBawLehb7uvRJSx
3LUFiVopYYqB+IazKmFJUmDhMYaHoegcvOhY9WMrONStbPdhu1yFBLlC8MEusrvPlhGcSR43Zs7v
wqx/2I75hQ4NVxf+D8y+6dGcEsYO+3tVj/HeHopPfZXFpyFLuE1XmPxM94l0QjrGvuPumjL+4rqX
tRg2xTI+ouGeWaX8nMoF7LxVfPO9/qODRwOt8cFNpmCHdyJiEuccaIUglF3U88QlizC0hIhef1F+
nZGbQjbUXAw43qfunMO0ObR2uWvnHqVhbN7aTQtJJ1W3hgXakPxMbOxEXr4MIz7zdpJ/rAnNs8lh
G7v5C8FIhETFEywDpLm5QyB2NFRfRTF/7Qm07GfzOy0dHMuAwvPngcTpXe2n9tau7VPR/mH0ibUt
siBA7K/ACzqvVk5kn8rafJ+aDQFqebaZOBiVrZhiB9ATqtoqN/Xk3M0Dxsax6UC/5xmxxzUojTI1
OCwNGLC5Wi3k5eMgiLfz5n5Pe2UfSgOGXb3NxJzw9QCqaZNsjwri2mCl3BGSkyIniVpMwQ2zX3dX
QXICimfDt02quyq1uz0oE88i9ayduue+JuEyb6zhvAuQEe0E4RMwzGEJ2mNOAtmQH4ZlOpku1Nxl
IM3MjZx97NQsdjqFogHZ8BCSvgKbEC0wANUiGsMN0SE2HVrSppoJ1yPAhT2LPuRmI3NZUknTIOkI
G79vsjtDZp/7THwp4sI/2O7kbjvQitIp7w0P3m1Ib2oIuKGzUtsxR/QPgSKuDHr9pm+SH6x4T3YZ
E+Rhk6U9tPYfDAwPzEVfiSSvuCcxckfEVTDvHHe24T36RpIcLZRXsnXAgyzNU16aGFRphaMOjA/M
0GmIZeeiQpPST9zlPHEiKezH7LDEwG4Aqab+2IaI6AJKSZDCmFZGkIOryCJklrtFUfR07r3qYmN2
3BYye2ZVQSgCRlKvLnGIhoBcIzlzH3NPQV8nyC8kuYkKn0Lee8UxzF79mAiXyWHMkARP4YfBFey9
JGEz77MmZiBIw31RxFg2ougqTNkcZEd61OAPRGEDXSzq7C7xx6eaSTD3D7KMbSP4Dsgdy0dLmZ62
T3QICOrzje8TQYhycJ7laC8bMYYfYI68ypo8S9lTOC8Ir2pJn96tibIBFmvTNbdLhQ49qhh+iL9A
b9B/k+XDkseA7wI8kRnWX8MlPaCkvuvIage9ciQJ5ltuIHzoykidMusVOrYi9xOwZQ5czzOavTmX
6lr5hD135ufBctqt2+XXiIngNsuHU+kFFWgvgJIga+KPa1aAuiP5bNiGYwCjyFaPlsXfNEJUQLwR
CCd8CiWw8Q8DFjD+3DIcMvRId4WL+9b3HsshVvhenGIjzPzGwdTfmmLj2ISjzgNxzRap1alDrCP6
lM3o8R1z6vp8/9mdhcgc3w3LcZti1R6qGkjjBWO9+S35QsAlzexp+ponhE4beEgK32J06WWwcbY0
qJjnO7TlwVn3G0zdrLiiJ+Jn2k2dyZ5cewQ9KnKvacvoWpjOMcu9jxJLztQch6g1Txh8N547fG2d
T7nVvRpBxvRkJeGtho6530XKviiZ5FtWORLCiHlN2p5uPrk0SECzG5tcVa+A2i3qn2bE7bmf6tVw
znLYQWPt53cRo1xoFSicA/eBMAJMCUiowCemJxLGoq0lgqcxQcuhyuFKCXR8hhVmYiyZYT0GVIkA
m7Z7xy8rRh8sSqbITzApAPLImczPwP5CxVPctKEEGGX54S4e+vxkRr5HCWsizdwoDZKAw2zbNEAr
vDGxjlPV/CBGwrx1XbA23IZvTGwRpK96ByiYLpq/iuw8e0rv+Dvpnd7LpzIlqbB4kHO8nN+fVx0B
ksYym9x1qoQVlfA3psV1oR/qDYuSWvA1M+LWErQi7hsE7GrojkPexHe1lPBZu2qYb5qQPMX1OewV
PDd38WtcFvGpmlq4ppaBV0iJG6+Jozu9cf61t9I5tiS+wFCJ/A9ydD8Rjjacenei6JSrMTjHkXGl
58NDb2yuWQ1eCgppHZj0CZrE2tdJXn/Bh1j3KAOMnOSfZCARPJ19PEuDv+2BhYHDEl9YFRMYbC6w
SyDsIZC10Bbsk6J+VYhqN36WdlsVDo/+CHqG9Y9X2QSfGoABAix3IPNMuICM38L1bvhIA1zN3gHY
SWn7tiXWMh66dAfOkIQsJq87zzVeHSgFix0rZF3UxxyGmczpn9M0ugf3KI7AFQ782XuKMtE2WVjN
BWaQbzZ0aYlySZFAtcP8ohr5FbKdu2N58hPSCHJdG4isvdYYY4xSRhPvCocq9ZaSKIX01mvPIGjj
J98crsqS8QNG/YywuNsR5vqUrCoV8rau650Siw5AICdiWlvCJDai0aEgosCOYGbbVQtRTxQ9/MtU
k0npqwbPTF/eqyVZ7uoor44MUhPCCS4est3BivTmybYAT7CIts5KTM4lL5bXGc7DM92LW8/q4it5
MMapheEG4DsM7t0ebYlqH0XmBaeWqQUwVtN7BuCL8zIyh50B7/ACLPleOTDZcqQ5p7SYi1OWzWh6
sB2ht8KCOddconET3YiVDDLh7DAMH+VWhwhkUHFybK2hehCUyjYTtB6vCNQ1TJe9Z40fi9iIdrQ3
nKsqy2e3ae6dJM2uVQv4ovFWpyJ2R9/iLZeR5R8ZN8ej2zyUQnlweXzz0YmfstxvCA9Joo+DKu78
2oy/VfWhg4i9SdCk7OrGIbDM6oY9V8vnysjzU5Hj4cunxth6a8Rd5X1IvY7b+zhBmuOjZmZ1aCfG
gYiw4Oc8PeeWXV0IV/reNq26t/MqOS2DT97tzOhqOdOXYPD+WCwLEEVrFhc+enysC2vYT1OEm0Pe
MFHNjq1PGD0ND/cygXzwWNxmdhDdjvODtUiPq3GM9rQk12QzgtsSZYZbOoLjRjnt/FQzve+Q8l5w
un60qkKQPZw7Jw+OwZXIoudgBkxlVAiDXMb/rsuLa1VQP4nAzHRTEH1s6/Cr4VvJjVv5T/Not1cE
Fx/M3DEv5kRsnEuNDhuW8UHMcfVkSnlmuQ1xrUHjphefVtVE525wb6kURQ89/uZNgScEgU/UHAvq
h7e1GMRtbqfmrRJ5BYXADg4KgCOJ1uuT+nfIOh1u/edyYfZmu+oxXsMXxzFTgEZc6u8zU4AtLA4U
8kX3OAR2d2YohIQANarZ9RXIzmrFCRYumIegsMsBxiidANmPVEdKgtT8F7M28C2klDGWirQ8hFz7
huXPaRzdlyCUwalpi3nnVdDZKYtitWuCjU92L3JMMreRHIlznbJ8Jp0cQkrmrefxU7yYn2B8pGMI
dTgHmmbL7KqEGDgGccVlMBlbIwoRapZMPblhCdahsI03MuFq5N1yk4MvH6UhMzs/OY0pkJqiil8T
iSnTm3eWXRLfCoOxSRwCfuwAZep9wIKMyPiZyIgmi79Ld3VGrPR7mHDbPnaDk0/c0Y1t9e5ZRH/U
w/9m70yW29a2bPsv2ceJjRpoZIcgwEp1ZUsdhCzLqIuNGvj6HIDvTZ3rd19kZD8jHAyKokiZAjbW
XmvOMfsZ+i03nEcPi5F+GIrDSoptl2WXVsuyOhn7kZ79dq+a1h5+vZpUyhWPnK7EfcGmf+/qIURS
20ID15JiRagcLc14IWF6AEBMNXZeVMC7w7AO5dj3jx3uaBKBB0fdmSP0ZSuaxA79LlmTNf0TR7+y
Ss4NwdIsImUK3Fg9FXps70CS5Ke2YROizdbjPFof7aooBGSzrq/q0ygn84AL+H5s5sGbWK79yZxu
kxQ2JiCTGK+e3+hDCk4M7npksH61+sjuv0/Psd5S4+kdVuT+s5DGdLKN9qIs8KYsSvW9VZgIyehG
y6j6ZTYZdn7NPdKFw3PcG/Mxcw5JzZZvtvQRQTE4fqd2n+vFTu6J+cNgEX32hrTAT/IbT6YC1rhj
dWRLBhGnia5V2EK7msw3L1UgsdZlWsFzC8GIxX6EvX8nWTl3dRLO51hOsNygH9JoynzRYUoVtCJ2
InNf9EHRQNwpj1Mj1g7IDn+y5bs2zX0nIhF1Gt1bkdGgcvPmbWAvCTKQxroKMMUeOLjTORww8fqg
lOVuaUUG9rjg8yZUcR4ziaiFNtiszWe2nTuQ6sudDm19nNoDXf5DZBkPNSMtz1x66QM7R/1d7cwu
cf0+hY6aGlZ8KBTmGGYNiJKaBDhd7qn2QmNT0V+TNV5UyZtrKB/4kiZ1z/A2PMR1fmCkAB6+qC1f
mz5ozSns1mjpWZSh9BftiP2Os8ifgiZRkdu0cOXa8pmKzo/rd5sQZAAH9+CnjOOSiTsVwfkB5UzL
mNi5SQpDP1VaHO57BXN+NfZQ9BrG2GoKAquJfJohZH8mxT5eRHUZrJ7/mxNT1QEoKmvrUxpFH9hu
dq+zz2bjg6hUWT2kCL/hHHKgG8fQDF8LVyAlVd3RozkQ7YpsIW+WdQmd7JT4k72fyLjzeDGGKVBj
92Zd3Q9ZGAZq/aOlGX603PFYxW5I//UhMoZ83xEX0VgKAdE6gTMhLnYKv7cEPc9OcSmujZxRmrTZ
ByWxfRayNqCgFc+xWjwKzYn8yApfoR0v+3RwYAs1dAnGFl1DxrJ/aErmNF1hH3Oh+26pv4RR9Oo2
wKBqfQaBaznRfp4TdV+58FtLdqvgk7kmhgxT9XCPHQN4UDnlPpZVhhO6dmPP6UsX60w8suYhbfoP
/NUcir/GhGpBMnbSCGu+ED1os1IETkpThJj4RXyHBUYLPyGmLs/wb9QOkDh3SHws1Xs7KqAqKT4B
6x9uvbY4mEjvR4IW0kYWWK8jynQA6Kk4MBHmirfiRCWEXJUWBWEp+jPZk/l+bPMX02rA2lBZkVVB
0ezWEmcc5sg9ccj3i2K8zWKwWA8ccpYSDPuWgRlT0xuPvvO4n0ODxUJfD2/ll5nOJA81MvetGSIr
zWlaHupFGqF+YPjKGj/Ln0jEOD2c9qcg0QQJ6zTuujSu91qvEh1CEwgan+faFODLQCNDOIEcl2eY
2PcugYZ4FLpj243iLOtB+rUxT3eDuKRrIUnzq+HykDAjpavNIG5qkICp6ePEFv4yVnsd7dx+pvQG
+J1Sk1pEw6Gswa08kvSmWNI4m0nDESSXV7IBuuc0ic1bKx5ue4C691obHl1zzJ5yz2Gw2mAjvRqR
+NJYrtODpjBPHgVFfAFg+zJS22l2VAV9cUJoWV8RklG65jMYlHcrr+qjM9tHmXX2bV31O2iUcUAq
JbY2oI9jobF9wmx3myzDBej09FgwMtzlZfdE6m14iY3SuTL6mPoK5ofuhoelN9xDbVMo1YQQ03LS
2QcjAe8LUsSXRILqtBjnz4D5mRtw/PXqcx6Okw/bAIYb/v3BiB7NJfnsMejs2TSX10U13Zi9Mx5m
DVSfqIuPchnYYqRteyTg9R3JlraLal28aNESepiVd+RttETbAUfLHMnAfborKbjAGtF5Mdxv1Trs
CLXoTZ+qb8XYwKyzR4wEavyhVfxvqgGAq1MUjIwWOC1dapc+NF+CRiz1TkS1OJQ2WcpUgN0xqZVA
Hfw8zhLowgZmerhVRQlty6XV5MHlIJGSvyJs07F5MqPyJzFhH4YU2aELVcINLedKT4Zjhprk1Dh1
7VV67uVxpR80NR993eQKzQyJqN24tqkmahT6/DgJ8E4OgDrCMyCclp5Vj0VU6j+YR3ce48F7h7X4
oDt56s0WUZ+ibdAflh32aWu+gZLnehkuQb+he5mYNROuybiP1OJAbGt0U8jsTCd+byasbr1B8TOH
BdWWITU/cklTAUF26BP3oW9McQ4jYiKiyQGYOmHUlMV1aY7RAdQDHAIJB1uxyeApe8aSzMPVuNB2
bsRFNwSAFwDAeA2JJ/dixBFQaGp0BtlJsHIS1MZQlIZuZnbE8gwc7eEuRr1PF5Iamo4gycTtEcBP
fNZ9zGwiZ56JqSN+qcH0doJSpGJy4wl0qUjvM/oF9jBzqYGNZ5aRGmii6b0BfCbDdqu+uHF6yeyO
NLXmOzkVWM3W2aAhiEcxw/TXnADvrkf9x2RmgIad5WzkMzt0gsr2XTsfZCTzqyaDQupMhr2zYZid
FCVTHkN5cDJiQBObiSGRPLeWbTde+QkE0oum2riqusnaI1ExdqWC/pNQvmMNcYe/0q1SUqrqDRdv
1DMQFpuj0tsJ07ORZuvo+jOTta5tpRdbNUdo3FEWtkm6EwqO70lFaybZXrfYV5D996c0Y0OlsC2K
NEbiCjolj944GwTCrYKkYPMZ2YavNZl7dmgY3yGiehKo0nZVot3ko6EETkcFl2oyPJCP6lvfsQeo
OBLZy4Do4hXTV3bZDldXVwRhY/6SUFT81EEyqCbHAmI4E5BkvWy0KKnd8cwF9GbI4RqyLb0lAoz5
qNpeaQ2Qn9yKkND29dVgNdeDDEF6ViCPiAi/kYvK/nMhZwgNHHNDtOS7Zp6GvTVMkqKkJWxHEJUd
DvLZnjlVHCV/rkVfB3E40i8X7WVpY21focvYm4O53PR8cuhpOpJneOu6HZod0YGwnWbAdmXSn9DF
HCOtO+qu1NjhKqpHQ6Jh9MDeNW2ybmcbWKvcCNnVCrzaARi4EjOBPalaQJ1P7fluXCnvXHEc3+nl
FaqFzi+N5U6xytbX2YV5mlYjbLA78gnxk9w0uHgOw2zV2DFscNtpxxZUd8JzNrwAOWpJsLMrJd3D
QG8De0JBEg/2ru+lHmgGbfd5YpJDfpgZOMXwECEVfCxc7ZI1fG6S2AhwAq5XT73fKsO3hI/PA6m7
YIFp9mnkXsbJJasr/aH2Mea3f6G/bRy47bENcPc3LNz6PCUXpOzoMHQc3HA+dtNvG1Bxi1lLtxTF
7e724HYjbYd8ktYC29SUzaFCorl55DY7o7Ko3T88c18PbiBBybUrp9LG1rk9syXEHEcdQ3agNey/
4WU1OwiGM9N7zJEwhS9hxWUy23yp2zvH26+z3RVFWZzwHnABwY76dSOHGSvu19dkA/V+YqUfX27a
xRQPzTjLACireVC0FqQoTtuvJ4jVe95pteNtxtTtt1U3pMV2d7vZ3Kp2j91MJillPdbLjcxXrNC9
kdM/L0gj2GyyjFUfZUY+2mZ5dDO0e5ZFK3S13G8PjY5OjERkPBpFWrCCwp6Ksqw6JXRYO5rw4Lwr
QnOOQ8iYVRbRu7WYP7cf36yPtQHcFsJza+h0T/DJ4f5D8rCp7P4vofVprj//8z/efxYshUnbNclH
9y8cPV1oyEn//xaep8+y/Gzbz89/81P/tPCofwGIB/qoqQg8Md/iGvmnhUf8paumblsagnrd4fa/
6Xu69Reh6AIHkQbZCDweytB/0Pd04y/X0S3XhcxnOoih/lcWHk38IX42KcURlKOkZ8hEU9b9U8lt
zw258KNZnmLVVrzNubwJD0dD706deNmM0xXWGmps4YweqS3oLOU/LdXbt2ELA4bZrNTb15uzeru3
3Xy5rct+gGZLJDjsHbocKxxgCxcVEaTt31//vusQ66DlbncordA6Yvbdbami9mpg3u5tN32ywn36
Pp0DReq3K3HmrG5on+0uOcjuwkWNRzenPMR4OD+qXmu7ylSawJJJTyCTcpKGxThkijKfi+OLmYMG
lUBDd6YV77rlMmJMnwoWTFWg49ktIe2BSeN6aVvlhdYUOP1WoqBD45QarhZkcfSO+pPG21Q/N6rO
piWzP5Rb3RCvxWzFN7OWEjA/KYyylvAYwxDwit4g9KXObzsx3I1GnPlE7VUe2YLg1ojvS5gsYYrR
vXjA29036UFoEXJfA+N8NCWXDvOJO/bMf8v4O9KAyzxFaQD7kS7E2raOiA+jWL8n7eaQGJ3pQSmR
C1Cw8TmLhzgozJqcE/omYqwhexvfhJU/tWO3+BZtVEg3zMjLyfbUorgnQYzUMNuKPUOpuWi5jw5d
bjQYGo5W1fleLsTD181EEiDRibNwUd+gFkYwpBxhB5O40LZU0Fj7iUYoop0iaax2h7QS7N3ih7FL
X5n5+GWCqs/AXIJPXt1n+qAC3+vHPWJvL43XRpmzBr4Sf6JF5mNh00QQ2JjAjN1mYW8EtporwDBW
rUne7jUHhlYaO9dGW09Hw1B/MZ6yKBk09Nd5fadnjbzXsrM5MAucwVNTkFN/CdvgqgxcMpo1gw2q
2jMtWR5sKPtB3JaI+B2i1nP3gkwsRORBbcEW7FVLUBRlVaIGk+qA/w6tHxDx6ZLO11k6fS9D2bH1
GYYdMIy3JNSSQIWKsZ0oy2ObV8V+JklOlJAP19kGxqBRp6w0PqKOPO5BtzOQlhw2YVqfyqTUQEc3
hxbO8Sr0PUMVPDRF7pJqgcxRNLQfZdiijKKiLKPZR1AUTHGHGSFzCC0ddB+0enNGUhaYzXhauL7X
jTVdEYNa7MN7V8tOpDrsS2cYkD6Zj1oy/Mh7Kpp5qe67ThCEuUYCkUeJKxE1faPNp1gnQzNDqBnW
DAzBMYKdax/KZmRXPSVeNcGTV0wTWXbLidgdS6orVHu5SmSj6WWEFDLLyZ7o0qFUUNSLWI4o7n4m
Wi9RaxTm0arEFUZkgsnoe++mlfXNxfQHR0eJJnJM6BojJ5xJGUFsBf9aoXvC4HLHUQycuvkOdCeC
LHbYOA0qPbwwK42LShO272bCnDoAcWDU6UwuvVdqEG2AJVCCRaiiAMQgt1aqtjlYkJsDDqD7qpmJ
zZi/M/FbSb8EJs7rLyZLVCC9HhGQHCNoJLqrUK23zCaDUg0SU+xHWbwhEFJhopCJ54aDsyMy5FrX
7c/etLsj6d/IvhvUEQazk32Ttd9yDrOjrQ+tF40LKxR8AlSWl5BEFr8tANC511C0+fNQ6A7dhOWi
PKSiqg+x67ZMcFABuc1IRTaqP+V8IoLqexYh5lIhkSC3iQ+5wakRAyKQcXlrrW9S0SlCzUVCGNK6
fbim+ii4cabGvOuF8TM3WVMjYKfJdDcNSXeDlIoIyqYh9NB9JC0yemltM+QDSqbjopYnkjo90c9W
sOQz3HlNkcCVIsro1N4tDfmAbubCLRYfWsZXZEi8R4rXJAa+7AzxF4HVToGmMowf5ghNsBazcg6I
vmrTTvZd7kctvQwjZrIhiR1hUvSiT1BLpwSO5xStyUEO/u8IdJYToTpSSjsK7NKu/GUkELyDJzqH
K/ZJjnRQNCI0R2Isx9kitdr5xNRnBIM158fZ5TyvTz3Uz7fcgvEWcqVymuK7afxSCnbgqoK6ocuT
U1glkVfVv5yK9MgsHI5Ko/ZHbBxPU0H7cVKa5lBmtCyx91t3ZoxkoWz3LQqw06KybvY/axktR8Kr
X+DYDETDogDM2rGEkulqPkf1EED+JmVWpR8+n2zACQ4QBhTPnqOqLcmxhPhpcAZP5dzRO1eLAV7q
j6XGe57pnXlhK19Y2tswyDcdiMEOqXq7lz3jFpEhnnDT8gcZCe8Ye2s2iEylp1tCRRnhCPdMFU02
Bq1zm4jhuczyk62Fr00lxtOaMaSNjCjCVRuOr80zOtSluY66VEEecGjAUo6mIQDOLsWdApBwJ0wU
mKtqvbCr9hRTyO/jDiD5dGlVTkl9ssJ9E6f3MyAIr31p6BZDuufDq5du2I36fJjcaTqHpiyY+blH
ADsI/iXjZVTRZTwyTsniJ0keDK3rMTzkgklfVrJojNkvMxpgI400eBiWgxcWPYNgtKo10RfzNUN6
FhqwktaSf3OEYRLoBl94ZYUTVvurdC3Fw+LU+GXMWLLkohK18y062afGarsgs9L5amAvTNmAKkzV
jYcI30KqLOYFkhKB7O1NQv5rYOrypaF5dZiFdaOkAQSi6aC0gmlNE3sd5gpfp3PrkZSZHCzDelAU
k44jBquy0ghGridGKSH6Iiy+qrixS/ORM+e7cHLEDnU9HZosxrYC3Xy7ySgkCOxx2EY81Ca7e+wF
ezMeKR8G2OAyrto9FgzSzmCko+UV52q90WPtDcRkuhfM5CdUw0jIWdQXMlZiSJZEJLlvAE3IXSNb
bopM/QBlamKtM6RD59h8EkOJLi+cX4XDeHVkVKegnaKDLQp6WE75DicCiP+6XR0yBcgU05wHkaVD
ANDDi1IrOhHpeMSKsUq2JN3cnyFQB99UaeoSFJ14OJ8cRtTk1SjKD9b8luGuvEUYZ6K+ANZjKQba
+NGlu8IgC9klxhTCJiqP6Q2H6ez1WjIfUrO9LyF8YrUkQmbXCHPA67iu3ykOgt9gSCTQDIDa5mGL
iBxhHxJEgDZ3R0SLzkabUWGmP1gp6YPKCkxr2HGfRRySMsB7titxtugqYvwUzryDZY63CenYtg55
aGPcgV960sEneaz/16ObTGdb14bD1KZky8dmME7x7aQzVySmqSEEuKPdlObasaKx2K2cJUA2MtBy
56FEU3DSk8c5fokaUFCiH+BLr7+O5XbrChufbLdIgnwAi6pKFKdTSKux0RhqaITfziRjkQNGTehq
eaB09dNvPuZMJR30k3IN/8Q8Fb02su4ZBHtDP4tgmpEgU2Q+cUGf0lQ6Pyus+CStkoafTPeWVEOi
CsjZ7JIB7WPSQkQO0cRshL14pTAV4ZvRhjC2KZbpvER7ThKhOw9FpzcMAsULKtc26CLcSZCUmFgw
saJxhjjb6I6pyqgEOGnQNdb3VSJybmG47GMX5nGTR8u5EsLybad4Q8beQlECB7oifmzqqK7gkIrK
Nzk8FqnzOSasFzG5MGVKaGal5WdX6s8TZI5MZk+JVDTIKvpA+IQOJCm13t0EVNNirsEDwLL4GEK5
Z5RDbc7ppEb5y0KTnV/c8AiF/k4dGEMxxihRWgneVxHk2vDJpEvxgWCGEf6zWcS/uim/qH2ln2vx
VDukWUWdPoME5VJoVLCgrNaEqVM3Xk+mH9WosL0SCTyGwCfypyO/FGumT13b+3LK7hVpSkJ/BhRf
Qh5/cyfzirHoQAJoXbbzqXAfmhnpUL3ejNEHeRnzaQkJrtdk+aLrKopLsajuIc6iY0LGPFP8GHuS
NNuDzsYNyZoOrrB+paJgsluw2DCS6OhP7WQtiJwrFoeBZvmMj6MOLPKQaoYjSSIfhzEmZau3h4vi
0ApdHEIoe1osuXJuk+6d6uEll1XCadVecJzS1U+NAG61WOM6CCwUO1C0aB5i02Awax4SCQGKfimZ
WDbSorrItTN5RISoVN8QT0x+zlr++6Q2yI/XpEarb6XCkgMkzxpMtTOjLcJPcnuGm1epgT282Snk
t7BeAycEUkVsalf51LF0WIrLsoKJArAeZ7eTltjN+IhC9BE7Ij/JjXYjQND4KNlZXSfhmJznu8LM
QQl0vBxaz6dqjqyAzmJ86YvFOpGnScmX0tTHWoUAwH6JbJ3IbXthwVtJqaYkjAeukyw9INq8d18b
u64HzB6F7Jmr1n2RCTHFkUrixHaYzzFhsSw84MutVzvR3uKsrrxhrq8QUV4sEtd9vVkuxEpSCJnq
Ltn6j8tinhtBSW2b9PBWJh1Cz1NsvBUlAkrUNehOnV9F3yvn7UaImAosNPX7sVg4Rte9qxFV/7jJ
6/5lYPATrLlnvx+Xlih2ejzU/nYTWnZDAhr8IiHIcKNIJ65dvf9i1oLdUX0FmJepMy91E/pxkzIx
/F/MDjs6DK3EAqlNWj3D4MwiBIeWhFUYuCNzOTGXZoDffcMCqwJbFsY5WYEP271sJEuSHNFTyXWo
xBLQNn5EVBXTAIb4+gQArYvG/thKwwfKyrbSkHfoaOKDsKR9XJDp2tJ1z8P6va+b7bE8pXWJlqPG
UslTZFWEZytNH0p468E0V0whk3vNKGbeMZw/DPoqTAQc85xWoNoZebk3UomiQwzDATufzXRZggUs
m45OeeMQMp5V38cVRTgbEKLGinwxckg+a8Bc+mvd0ysoUE+Xu7yJOZgd5/4ruHhjX4brVVJlroUR
s1vO241IBxILeo3ocIucPqeijF1h6duNstxLXbGQ0HFZ+3pYYyhlcg7NBRMpsd4sff1UdoaLehsM
9JwYmOQyTEyhNl4Wm4MqBUPmLxyjx6ggn2XJxktp4eEI+pJkIrJdJFv1PCBN7hQpihfijWANEFxd
YtKhYzyp202hiB+irx7NzmbG7arP0tV7Lpyhj2uWXNo0uVQNOuJB6+pD02pQ103j0BLvh7J5uY45
8jxDjcq9nqnGlUjtlhCtlwyW1utUPgA8Lnt8/FRf0T621eTdGHoBF8NsL+ES3iMstx/rmtJAOB5o
Gk51yH53oZuwrsb5z65RDqE7QIisCeIBtU+y40TuqkU32MObOjyR7Xwx7Sgk+JCNwaQRptZob4so
Tk7m9q9liwSj4l+d6t9adEjEzIViB/q7umRC8mHheCe8ita9I6YTecSf+GGfYlG4R7MnzXvS7UM8
sj0LY7IMliQ5LWX5HhaF+kH25pmmwLeZyLeHhnkPKLHS2GuRFoNuQPlhR9NNnaAuWUcxycLWkjAn
rHcyZbhduSez0+zrQXQVxv95Qko9uldJ/UMdc/1S3055YTywA9H2Ddl0QZO4eyNmRawwsZxS8h72
Ua0W3hL1A6RF6onZKsF8wQs+sLtF3F4SIhQ2zdUYTuFVZKQP5vg+T3H2phmYuERn+emkP+HCf3e+
YeNxb7gqRvumQxIVm1jlOlc7YTZm4xyX81UHxyxYFNc8bP7kuMoQ5rSd6jWFvncJCWfgOJ3r2lTB
+WTzwdZ/NXG5nCwzJR2RcoQNiINRrA2fqmWmihUUGKltTNeyRcymd9awj50RLX3S3ppl+y0m4cHb
WNob3pkoKXtP15I6cAVfKutIZE6yYpUgB6HeEzriqqPnrst/NljL2Wn6LmDA9LQ9RC00n+/kGlm0
3cxzP5zTUUcaoi1i36ugL4e1f7uFnitQxlzw1ZnjMp6GnQIEjAMwV0UVpIS9Z+vKjc1qPDI9Djbe
8kbhnbXmjl09lPUVLKltTddas5475qyBtgJOt5uNY+5YMqjIXiSVkyuOjO/apJpP2/d1rvTnduOf
ljG1QiGm2rO0luJ6o+3nK0xyu9EmJpEhhy86wXbXw88pdiYdhPNW9IQt/+ntXq6mOfh/9WXb6VRs
a+wiVmHkq+Vx4kCxVPUnVjVUpUlxKgZkf4pVuxctWpNBBxqGLm2VUNVot8xleqyRESGLzC2qXBdw
6MSOUvYHThiCzcOY9UO5m1QySYewU/eIJ5A1T9Yn2bNorQ3n4jipSvtv5dYy0MyrhzhCS6eOw5lX
73dpmD1ZC3GXi033ONGKFM2DmuGikrep5L0GiVGGP9ddpEUhCiar9cx5DK85WlHugyth10M0sK9k
id84S3yLMbnGxczYSF4iJycBhyY77aMRJcS61ER3vW7fpYMBhzyL9jiHtJOd2g9ZlP6iqZXh5V4T
qII6Fo2fL7gf5np4zlJU6QYigdnpsx1jDWXX8CfYNQpBO8lcar5Dvl7QpM95on/2c1myOSInZ4zi
d/bxt0BGDpmb0elpmQ83buppNBdZHodgklyi7XYKd/yVMlU/IttJd3QXB2QV4QRRcCLoCxINvdKZ
AI+ED9teZLG3SfuDOLky+EzMTs5VZghr3y/2jzJzT52bXxVyHhlp8N93l294jc9p5kuNPG3pogJt
LNXc120sIT7gCCv4hBQcumZm8dP9uoYtywUZX3aw++VxUoHBU7ymfprQvcYbjutKr6+0rKC1qaTq
LZDDfaEpHKBOAu2RZq9qsJRb2oi9kkorc+W1Ra80hwk4CXq6oytJhqCNrjfFWzK65lErwhl9BHTC
brlRW7iNuqPvZKc80uh/XGXXnlKr34eWtu9axpbju2B3vUs1IoOKJfkeURU9tDX/7VamdM+7goYz
5WCSR49sBFL9uoNXSFc8fmwJcsXLxBUP2qtX1sWTpUXXNjXx0Hbx9bT+oeVsyCs79aYKI6ZhaR+2
dJbA7l5KN8eZWdhoreYXRGMqqlDDONgdoktyhXeuFWYUfjXMC/y1/agUXDJU8tRD+9TGqnYEu3lN
siXdstXc0IvAaaZvfZrYJ0WdnxwyJnGs4SZkzeKqhrF0MFH/9eBS9amjma/WQa/GXqyk4TE3rQdN
YyCQDC4hwNHoL6p1bdGKY1jP2KSomSmj/kapEWJfBkGKinHRGhVtKL6TcBz2KNXK/axIGgEoNhQU
bsAasXpFjHoKV3fBMX4qbvdTRycJV7UmErrKKYxfo/guBsR1mslOo2sYgejMkO3GyC1D06Z5bAGG
bMcrtdA1T21H3wa7uqOQlnxYgkUlPDtK82Y2xq/po2RKiD2gvFZmhPxFFH8r0w92qjHNuy7zCcjo
F9zkMAPZshHSkhAFsmAHAFEZTChtmQNzgNjLozSFw35J3xuIeC89dqYez+A0WiHZ1N9TdRxpD+gB
chh9l2aYDfvcOteZtRd1NQfDSEuAlNCSS5eOOIM2S0M0PXanfaN9r1IE3WmmPxud9iPRyxpFOLhb
BM0vZUGrnFwEUinV+NL0TYX/dqJUpptYzuoTPgbZzLDDOOfq3ngKE7c5hvaAxT97yoze8Nx0KRGH
UPwUrgOvZCYHPinfIxU6Z40f1YwbcJ9MTjxVPpDbjvZ7wCChj8Be0MknXLCwBXhJfVxKGCyOrTwI
EXaPsaF9q2b3FfXaRNctdg8dS3obWzeEMv2KUjCn+EL1nVNjy3JSXDBQDL0ipoJKoxbAN8oMzn5q
j3aOz5Dt96WvZQp8J/rGLgFMvgXeA9aA2exGlSxILmzpLk+UH63SHsyQXDMsmUG6BifYE6FaTkNm
kj2Q9qt8cLKTA07mrVHinoSrwuaaPGxbu9WLy6Bypsn0GcIq+LgGm3MlGFa0kfpi52Do2DOfFqe+
igBnkVe9NvAyONxVc5W5S3cY84Ca5rYFdN7kjUVELl4edDoLuzs+iOxR1vovrQHDwciEY2d8HTFw
oPly+1Mh8+v4iagqVsOLZZZMgKTFx+DyEkNcy+tQwVKh5G/A8ihWku4bQwTTk7p2m9IcPKWVcpGI
m3cGFg9PN6hA8u52itH4c4EvPEiqdrD4NRTZXW1oyn5Nlm1iDKQ2iay4uZkMyioYcvejCys+maW2
rqN0OQ3rCdXSIwoV2DEuUeYSIVZv1pwiXCdai1ZvyfUSBnOk7lr0RoTbtOyBhO07lrMfy7D32ZZz
FJZen9tvdDc/JLT2wCAfbRpPNubrp6SyGQdBW9HXIjHSP5K5uxBiKU6sNftlKk6WYEbk2pHv/LSR
YaBkyUtSmJR0bRkN9NhH7L1C3OZa+s6ETQZJhzmZ7r25N5T0sakya2fa2cMwc4iJiYFdySlNQNpc
+nmNdjors35vtdOTYVdnfOZp4Mhp2pP28GDHkAoLVA2cXTGLqu1UgTnvks7xFuZG56hZ4WLw4I2Z
PBFBuS6n4kj1+13mJoemhs9YDuo1LIpgzMt34wNviH6j1cOr0jdYk80KCA4Y52UkYh1JgrWLSyyw
JgLCXe+0v1hjbE8K2/HKabh0EdOFiTXjoA50XuOl953C/YHX5GIvjILJ56Pb49wwy7VIiKZ1WA1G
lTuHbjDiwyb7+br5Ugr98djXl7/FRmzHIk+W4IEQJVfnslvh9dvd30h7ugjSY4RTIyhfA2a4slXn
jSv+t+c3ocb8u0B4tv349py/3f39cuvLw++xKE45PdQ1kMjR+1t1URemeHxzu9l+9uvL37/E1/v9
7aX/ePrv95vHmsQNFY/rFMIr2X5wQ65H6zuMZoqlantrFfPKsVgEQYKRBvFKTw5gQMrAiLoPmmLz
se+w2cvKqY4l1bVfp9YH+RTHAf2YrLgaEkkcY066QeEIHat8TZdxfotJCS1j275ytN48KhoWfzZL
jF1WWur/c7dcI16lwwYHXPbbRk2nfuLZm8zLWaOCtruoDmD4b3fBFkjGPOsTWmGnZzhneTgYp2ol
EvPg376/vZ69ode3b22Bstu97cbS4IT/fqXfDxoLtaVVUTlzDf563tev9fu1vr7+d8/5d48ZSuec
7Paw0ePNFSY/0mpERTjrv9nymxxsU4tt393ubY99fbk9tr3Adu/ryX/87B9fbs8r+mqkbuNv0azD
kT+CIf6Qr0VbWsT2oF437Dm+vl+t3f3k6/vb19u3Lcnup3dO4zo6QKC8qMyruRtWNpal7e72re3G
TPa0yJTT14//8Ra/31yM+m9K4/+p0P5HFZpq/A8qNFBn/6pA237in/mv+l8Ue5B32c1ougEr778V
aCjM/rJ0Ddafo2oov1bwZQm7Nv7P/0CBZriWgRMbduK/KtA08y8iwhCOGWxkflOp/xf5r/SV/sAg
qioJGahv0E3zC8GaX8HKf2OJik5RBglTFtZ8MxytdniUA/iKLqLMqWwKeQx0Oy2sH4qIy5m7zFcl
iZvJAtRj5ilaDls/JLgaX3lgOkzfzOK9aRGGKMJGoL1gUB6eQMkyiXHje4abj9AJrlaAahMvphcO
Mf7dxXjOQLp6mdDa/yLsPHYcB7Zs+0UEgkE/lTcpk95MiDRV9J5B9/W9qELfahTuw5skJKW8yDDn
7L32HemUn7lQNEERgoHlHSJ5sXUWApF+0GM6KKokfoDViqOa14lU+4UZ5hi73RjDhEXdszlb9eDi
l+zZ23gDUpHKuKbKxgXUTNveTTZEfR2laoG2TBNN+u8YcM/GBhe46GuHeFi5kI4uV30RsWiCGDo5
+zpiBehEerl2k2mrdCLkKT6jsO75YPlW06KnxmM32TsmtYaYiLEKKyEVPbkVkAZLlW1cv/moXH2j
avNOOejcBxnubYfvY2n0BFfrsOA6B8sjw+2x6DXegCRHs+wCecqyURydmOrlfI1sPnm6XdJrdPqp
ECfXMfUzdvy5Bhp5iIMDg09hNnfC0mnca4aN8mfSV/RjtEtuFcHVN6bgCgxsmxf9dDeNzFR1SkWP
Nra4BpNF8AXD35+rqvCr62guEhF5G0OO4TqyIvPJ6ajUFk5n0k/qwlNX+K+Bn2sX4QXsEAM2Cujo
/cvtT+2O2qWUxWNnfGXe4CCmgKi7cFN7OmdBocj1INPPzLhN1NjzfH5lPOGgYgx8dQvwVNiCrALC
AB2R8FjmoF4dDu9lqyXuXc/S764erUVIGf9odYNz5/VFzXDp45lKu/A61E50jvp0ibUodRdtqNSy
FnLYpn1+BRGqneDAqsdmjMLtGETNSjlW+5jXlnlPB78DJGDq9bPQCv6ID8La/cfbFTgbG2iH3RWN
9IJ0e/u5y1zgfRrtfmgtR0NQTkvsJn67wfjYW1IQbYw30E3jk2+0L6iLu6+4z6rFMJnmfWf7+qGo
YHyx/+nRawpFIaKZo1y1X5WtcQAP5bnDzoybDsaXIO/n4OXKepK2cfZs0iht0UeIH+TjoBXjj1tl
+6Cny4C9hDKPZofvRc8pDowQIwYKQHewH0JiOj900jjYQBUuiQ8s55HfhZumtzEV591EViMOzYrf
+X7ycQVGiWt9uFOwL2mNflG3X/poUjwsc8+NU0y7cJZYuo3RvCVgPVLflhcKSgqJI0SNQbP8lcem
7yVJXBNJS8GmbNYpZYnhrjsrEOzr+K/Xy62uZrOc6bi7pFTjq9Por2OiFVdk10Sv1eCPgJgES6tp
up/sU9NL/yEhEQuNUQU9AEZVM6DKCnTb26bQC+4ogERLqvjlU2irrRXz0ilArzUlm+7J9evmYHfy
2ZPmiWZu8IkhtFrUARaEAkveKUxC4h4ytJouJ9uRDZxzGNyJQkfqDY8FZtPHXMqdsrx02cP22EBk
HmbPwbRuo1Ff3+7hNDWsgo68YOQZy87JxvukdoZ7y2z7Ux5Fh7838VsmZJ9Ex8i26WgMefkqSgM5
mFto69vVEbEitfMZUpHRlSBu/tXSk4tPJuk96rnkeSxItUj6D5vy0alHVPbU5Ok5ypvgcrs2G/ZX
aLgCuIGKBubgPjECsUbNxuCO2rd4RQFG0rRlPY1Dr6615b1YiEKhTqUPhS7Te5B027xvEBfZowWD
Ls1OZj2kQAhwFxmKjVMg6c4AbI2OvnwypdGznnedTeH41mNp2vViTP3qF5UBRdcCbb8jV7aGQ2xK
k/yUU4S/8PuxD+w6MFijn++EV7wEptY8arMbWzFdruDjlRuHDOJdaRuXAEHlDzEOFxdD1fdAwcre
p04wvmrwsUC4z6GY89VV0YXmqlYAJ+rGdN7SubYY6skrNHGP7RMKMrYvMDm9qVkKDq8F0gEE/3ZQ
vKk1U379RgCRfySRsULD1/7uNM4n0MKXss+6F1szCFKL9AwMAWQ4JIBExOAMvM91q1h4DX16v3Wc
ldtV5rUem3zZCU7hKnfpGnsZVCZVE2RghuWLU/CjZCRQH4coP+PR8C79hHwuDJzgwFuOnx0Lp3SY
jm/S92pIhEH0mIlC3btdtohmQEHVm4zVvl3urIISmozbu6Ryu6uZlCg03Vi91hY086ggNxA01/PQ
QN6Dr97sMZtGz7KuKDgLPtHtv/RswDawIsimfRAIBQTZqaerZat7bBvq+Oe2+WrewSMuM/HioxE7
ufOf26U+5/30nRWu2yHpjoMj2czOl5J0QMI7lRR1Q39YG8QjLIac4UnUkEzcKAqp18uSUhgF2MzL
qmuq9zsnaX6TA6dvgUuVEI0MMGkEqkvTTg9R7tPXRLe4mPgSOH7cnYHcY8mBb5BF/G7Yer9PomAX
poLqSxFtRi1mYu/RZsva8e9KH3sW5sCzpFhXXzNkKfcao+xCBcQ1a/YvfWJBZDIpbLOZFZHIpjp2
c7C3HYlHyB7xEjuRvpsMn160C4e7SMq9YVTvgZdt9aCT66FL+p3V118MwtNirDTvArmQklGhXisn
iU+dOXyaFSnTCnmXYzE/kNSIk3R8jLq03kiiFBbE0PCyyI4d02wPhvONr/lpiitGVHqQEFMXTT3c
69YEbq6ufpNRs1QK4yO9/pZqnn6lLEpHXXY/xjDu03poFsi7o02rYbovzLjaESpGSJLZvE2IbUWM
drUWqdw49lBtYBphQAzjVemV30EDlYGz9UVrZ8sUPm1rZnVBfvIiaACV/NYz7dQ64kx0w7BU5rtb
hvj9XcIZyAeL0/6XoxzqlhWx5uz/nwPVvCSOtcWrR0wtACQ++q+kbKjkQHNQ7fBq+eU3Mc/d0puC
I0sNx+j1lcDt3NLM7sPwPphw8Vob0Ytu7Xf+R+FppJP/KGCuTtKqJUTdZhsonxp0rW9biSe9pxBq
0UtedlEwS2JxDmbWfUn/o0q/UQS+TSaqu7Tb5mOtWPNldz44rKov5+q+/lq04hHZxwOae48wW84n
8buHhtGPLz7c0lKybw6snS+1Q9C1F3+i50cePUfTemL9N3XXoXGX6FrJpwy1ByCmn0nfwAYX+4YK
FZzs3egUu4SRGPzH8IQYCbGrVoINIgRxEao5A3laFgFx7V36gOzqSUZTtkLIM8exVfA1sVt4LlWK
/sap4ZSs430lrWZhgFZANsOZbdioSyAPm9VzgX2k9ZjrDRrm1aWau3SQtu5YP5H+wPYcSeFi0AeK
9b2HOrNvVoRsEWiFp1Vg9Aw95wKTl0K8AZI294+y4tK87I4EA0wWvFnKz8+p1707GaSYify1VpTb
RhufBOfjqq37mK/R2GVyuuvLilpjxYnoCX3JRmwWWo1XfURoCoIY+rbrYyHn56lD9TgCA8pEjGDA
FfVyNND4+7W+4VAnJsq1w9UUiBdRGGfKldTUPCNaV1b8PlWGQ8OMz924AVQwpKuepLDWdC9NZrw3
8/NASn1H03w2FJ2i0QVFPobAFzhHDK367sqIeq1CN2k/O5n3Abv/K3Z/mAGudM95q2VkEbSyICXq
t5uNXzR87mTbtEuRZ/UyjHAGN2DgxtReRdr42Rnuy6ibvzq7/zVG1Z1ZYpZCxpsVmEzzcG81/ORW
Gn6HVnTf9tSRC6v81El6v3PCkekL4bdgLuqi8sOOOZaZB7auNUBwCE8smN/oks4V5YfGtqERefep
HK/FjPUbs+FduOpUkJhrVtqRpRHy8xpkl06bez4AsdWjJSyaTQdeGZqhfakTG+gr+hkQBBpVNqh4
hdtc/RwNXF/nHCQT/lmDRl2v9VdQ1Ne4ND8sEV0D5l9by0PAORPV6EbdwWbbVZ0Rrhvc6+js4zq7
AqiDgz05yBRycjey7BLYiiErpKSdALFVYbCq+pD61IeZoCTDfPMLv3yzqEmKa5D4ZvE6jH1s0F3k
LqbJTnZGH10a4HBbW++u7oi7FyaJT2G+0By8PSAtl2nTbPIhOimM4XhodH1rR8FKx3q+GysLt0Lx
iYZQ7U2aDotcaNaZ/T5lwrJmvVHMqQvsj3WX78CbhvBkxv5i9Jrw6tQ+9e/6dzLCX1GdMRH1uPFN
0/0OHuJHKHiPtpdHT0lhvPo+Uztye22l+SBtrCbbsMpq9pbHIZV7Cr2/zC9m1b7qoZne9UCsEMTC
WEr69VBDJRxDWr79iYaleNDSpwhLzEJa8E9SI8Q60V3Y+ZnwxhlNgm4YV5UXHcwx9OgQuqDiuxgn
54DUXSHyD9uIErWbX5xkRDPtoWAn2PCY8KvBqtnodDb3o9EF61KkF02D81VZ7qXv3QZ1RbaxYy9m
0VLTeBSz0Zihf2low4ddO2rPPnFvhWRGw0fPdrWVvEdxIQ91xi4+b8SP3oIoKlON/oKHFb80aCrJ
bNykelu9NWQetzWh62z8H2kZzzYy+1MawEKCgrHvw9JQxruhOe1agqwY7GgTVgaqyCIC8z76dM1y
d1nV7oM9dxCD2ngRMP2ZQFMc4qDzgtaFL5bfgwCgn56KU6O0bp3Hvktx9dgzvVKQbxGLmDOTZdSe
G4I+tc6LVrUXvVlpSvPF6k99Ln6HI+J3hYN8VyY4wfXKZGMdQKBSqDVqG3EHJoU59vY/1283Gp79
msjJWd9u7+ErkAQ9e3L/ud/taiyiA7uxant7aJ3evOvh/p+73v4pfFaE5iBgXfCUt5v6CgdE5aCp
pdC89I0gPxKejIEISf/S7LeNYe37ujjHI4WkvP8Fm7RYtKN4o+BxivaNBjhbau2+aFoyy+q9S9mH
3glSJmW/WdibknL65cTjr8rAIqIQ0jcgx42+/zUlIKkL+PtMYkcs+ZXXDgi05ixRScDTZMpfwEvY
U4YrfOGnYowQUf5ME62uFIgGWd/6XVXa5NCikaBFK5ZOi/YcLq7OyIlcL5n/dCNSvdulKfXdRddX
zlIqR+1UL1a3f97+4KHOAO1az1UyaOtORp9oyeyDaNNd15uoogDFpJAhl4NsYReRsrAQZiBW9Kqo
3Us1MF27SJxv10v2+IdSAblI7wtLh4gRI7yj59ODxoNO54XhIbFTWKsWq7NJZq+pOUEicWZ/JZ4e
egfxx+RCbO2MQB5FZ+Damv/I/1wC8A6Uqwo4iQegNG6Hs4ymxyKX8WOaUVZvjLPmQOC1qcGJx1YG
L2kfHBuA2W2kn/BVfCMgeXZQqUGqteQAB3TVJ9kdkZ5rqSEx1tGExdPJ0CHr26a8C7RqbdK+k9AX
owKi9VCxn1mB7liCDFiwScF2IrGb00iaLUOZyVYfJtVNvg2yt7WddetpH5UeMDM4+RnG8U85uvuo
QdfAEsGyWM7WPq7E9B6qx9HJZ2XV/RAoNDrVWYvoD5PNogvto0WEQ+2PJT5icqR6lQo/9EmcjAp3
fDMFHTU69Auibik2iKubeySCPeSJhAqh+rOH5xTSGwupdDNBB+02LgTvRaKVd3NQWTagiFKVzrwv
L9KPLxAbwfLHUM/qvJ+Bl3OPNuFjOhzBeZU+FYrCZQE1lV2Umz4RqcXGUPqvOuRvX4vZX5BbK4kJ
qPuNSNsv36X/VMe+tSJ7+yrjvSFa/CFG+Tspx6WHGNsd3eYoWwWIlYoA5FCkU15xJloB7CarFjSi
e5kPUOzKrtw3VrYe3BK1rrqrMv+5KG0BvzhB+QTesCgvI+iabW2+j77/qKXhjFsID0V8JXQwZxkE
aYU4X4t1Iwg11W7hBrC+bCDrFNmrr9w1YA0U8BG8XWAWT6W5VZkzS6rYBbDg4NBvQIrVjxPL/YXr
tXJZ22gAGnN8RijOONLVODWq95CygzutfXZMC9Kovs3CObT4Y1ACxd9xAZmfwi2VybFfyf4EBu5j
8FVNagkHZx7Ua7Mvd60dEq5XYmQmF+0HZqU6RyarR4N+c8I0lrrea5ygHvCVeoojAM82tFcz72nX
Rsu4TX/1dvOqm8jJk+m7RSWMRCqh5SsdRgZAYdn0mMoaFJCAvmwO49ISGsHcuOjMsDiEo5KLWlnH
OaImjR4yR1yQGy/ydrzvglLb6+2baTY7rX1VToStBwSVqvYiNR/ifCyWwtHPPcqOZVrB63M763dN
WJKm++uiii9FNS5YoZ/I99MXkzEa1FDOaLt+VVP0HsQg0KpXtBMlopWM9KncxuBoM6JZVovYJLzz
Oj94V2XxrdvJ3mi0u8FUFz94IWv23uhYhbgGWGTXv9cR4a9AeW1svXmsGvFqWvEROtVjAA+wSTGb
pclxQmnY1A5GjXpvtsVnUgE0FRGhsYWBJr1N1HtoeggAJ/PLj6EfY2OYlplVPIVh8phN5Uxl38qp
+g02eol65D4VjDmOfjc0ZA8X+dcUDV8+g4KuZ79dTz+1qjyMjvMxxuWHmjz2mIDzzLwgVJfaf6cX
2Qbt9dJJQHUDk5fvNYTbnTdNT42rP6Jfhse+5ux6xi93n7ruR+knxOHM/uCe5ilvcDpB4dx547PK
WncTjPS656WqX+a/W63FC44QwfCNZyBonyrQLyZhKAvUzgt9zDfF5GxG4HsoqYMTUx/MteA+RVKj
Wd8zH7jEIsgR/G7oZ8XqzR7zczH1YOSDexTeD7bJomyiUqwoe1jVyu6TK76Vno+iXYY2OzQWAkbP
PEU6DsvIcB6rmICletxbRo870QcL3uvvvfAeQjA4gRvJtcPaUARou/oK06KT8nGLdOLbTmLqISMr
aLhgAQueqRju568YNtWTl0L/sxkREjvcwGH91tiXgacpWObwEUK62ECiiHJetaOOoSr2nuWgn3qb
KzmAonqqGT2zydqT5HF1o++uscaTGYWYUSztLY3SdwM2NFsrb+VOyUsdYODqn/u8gMGYRZfbidSm
HPrlbxYfzxmkoHUwYNlsEe9U7rWySQ/qR49quybl0hE6+49aW4xieIUVAJzEZ82uTWwWbdAzXTKd
pM6+yE7uaI/xXGC7DI4YZnQgk3S7tqESXz7AMz0Jr1Gvf2G5YZD3qmugt5z36MnGouSslHyBdUwF
e95u4/ZB0hjod3YJeZ6chDO//h6jXbR0A8oh2oAvOTApGyV8wMC1diNzx9J2bHi11rNV2R8DcRv0
Np79kAJH1/9mjfui0kcLn9gmGgks7+1ixbEF78XooYfa5Go3kUsE/BAGrCPHA5njDAoJdsreFkjE
3E0yjA9ByeunqlMb9F9MqFJ+ZciDId4fiCPzT5ZSz306IJkT1XlCprlrscTgjTvKFBpAarPRnsUI
GS4eSq6sSxuKT8JdhJ1O021aosAtcHJIWod5ANVP6u+T/okQ52WkBQNSEEWpN4+QVfOOLeTTNsAh
uTAk7azT79yUdWjqQr7iUAHoXEDpskQLuYe5tRuAzUlpormbUNq0gFYqh1xrBDS2gq9cI4qnIYL9
hAJ3QKUN83zZoj2GMHV15hQXBERz6TVxD0QioLpx9AXUuOdaGQMjVr2pW+8VHtLW6NtvVYH+Hcxp
5JwLLk7q3TeSKmlrPLbV8Foa3rkL6GWklfZGxdYSgLqGsCBASqNEaYcR8ywTWhSNX1E4ki5aJUu2
eb8nG1xs3bFnpc+3HAcZLVqHiaD3YjRplrf3oy/K9g6n0DQ7dZe5Id+buZrCtPEzuAJOusMPFybJ
eiqXXaA7Dwu7QV2I4+4lNBUMNt5AFwpYrzVVZYxtaz0rgjsNVynS9m6hF3N3swuqVZUZgP8wYra6
983y5jmY2OU2k7YK1AQbMR1/D2H7ndXmpo0c1q5eJBfw69lA+hsijYozBqAX3WP/pJrLkK35eY+E
r2IjKfqLVsDXV91MCADon9bJszMhUgpXLJaUeXbsajh2QlKlxcB1h4yW7QPSxBdRyoAySOABQPdx
0Def8E0r8L/q4PjdKR9M1JHuxBcXDpTXQDqRALSyevbp9KAObgMvg8RRkZRgNxjzvIINWhJiyfbK
T+IntzrEsTYbKGJ1v1w4dfRVXpM5+wqb5PPQJ+MmqtAJd2G8sWz4DomY1oU+nsei+ZVj09to8BtM
6vx6+aK39KXtyKGYF0Vf5XFosu7gdlBCcftb8cXOEsnKxP2lGpf6P329nHK1ps0jQGbSgu7XvLVs
k1VZDWQ/s9GcoXksA2xN0gPRyTdeB90n8VDQANu1p8/uY0ORoleIddM492xon6B1fcrEdeCmu0Qx
uO22FcZ7nTnj1m8hg3dD/dGk1Lf0iPgzsvMwgaqGyUm/WDQKLV+Uy9Bl5DO05KSV0aYbQpOierxO
6Kaspc+UzpKdDC0goizZbJagqbsrp+YwKmsgnmCmSNg/vSnYwTiwRpTRQCnQ7VWM4H+FYPqnomW2
7PP4yZn5c5JKwLLONUZ2ioC8sqQjsIKtEq0Grfmw/BDItsHCWPjE3DlutNTr6QV/EWxRJUFWucgl
7dyFUyeGb0WwwNLK5NVV5LS7A2bXPltRGOPW4aG1FJDuEJlBCBzVA3qIHn3h2y54AL2G0oCavpQa
mtZieiAJy1+N+hSsyipv1xIINcEfYhYVsJi0Xn3HuDcHAAZ+RJXQ1bFvOPl7EQA5UC8qVvkqJM5t
h3NXPxozHMqBdiUVa9snp0Q33DHAHLIpPTM8bCLa+vbZTzmT6TwZu9jRrIUWmDDhjM7AycskU9pw
ufRE/xWx+SPvh4nWszZ1gUIIqEafpftkHO/CvumhgU/pOjVJEQLBymhYQ3Ef7wtFsyfuwxNJIeU+
Sod9lHj06FKxD1Id5anLMsQ2CfyThOh6jb8l3wC5uAGrsWGJYNbDhjjtggmGPJLYZkM+NdobmQ2Y
83wA9+WqqWAtB0h7RUBBxahdfY17WwJY7nBfE4a76Ar8LWM7fgHxmE6pAEEXFEipswfwOTBlNefk
q2SgScuJAWGnKKCn5370SGAcCw/gLJRnqdqZFq4FeAxRmGxiupOLtlYP7GM3SggPZzOd2i530kNH
VtUUHRqZX62cxkLJPnuhuelD3wXeq98CCsOqZWk/VOfWU2tvU3Io9JFpxvSaiy/BreCAiLa83ifm
R0ZNwkpaxOPLwUTranT5l4hDwmHiALCIwxirES4zUhExg5jQdYniXcys4X3n5IjvWwUjxSwKuJKs
N32AAUseRbHN+Ub/k+8slSWM6gAAdOYou2jkuiBNix4LpEf6kYGjf+Va0BxVqZH6Uh/RCT67I+Eu
vp8mFy1eWnW6KflIu6AIQtw9zlEzU5P+AeUQpBH7pJJLJEcTQIXsOqrpznCidEVzZyHa5prVCa0O
UHQkPnfMDhWmiq4NaC6xY6qdaT0l4aPhgmGvYFJu06gU9y5RdAtLM54rr3jowhZbDpwCRjHjmaSV
zWRORHjQdNyDvMbe7uELoOa/EU0GwSSfrql2Rt2XbznuTkainREVoPwY6rOEJrsf2cMh3okqSG3a
ZxXGz+4bBf1jqr305riHcchuPiDmUHpMPeKX0c+JYU36gmj3Vgui46CwZ0AYKFEIIW+47zpQAV7C
LzkZAytXlzQw0yagjm70aydd2m+5scH1ViFumXYQ3O+7MZCLMPDyVZJBcjEgkVJHcs+za33TCFZ7
Mg9PWZ06Zy0hcy22EEEZYIx89R6hHtqOJZkRIvMpVJyEFr5THWQn0gI8tOUykYqsutbNl2Ydrul8
mOeUJLxeLZku7J2TZVj8aS4TfGx3zaqVVLKZbo8IWfUl8MUvuzC1hWVWuCK7N8Z28uNy/FWNWy1j
h7CazBDuOvPUKdu6frfqa+JENUA/Q8L6N1Hd1oNFz+pwPaqILRVF+cqAy0LPEtOfpDdKNLq/1hNG
bAvKTd1R+CYLlvnZ98ezkaPOjiFcDCX8qUQhCUVqsjOd5jcoX8pcyW+E8O5qllK7nW2s7So6oPdG
F0FqQGh+jVF/8SztIAFZ+yO+aDfqntsifoxNypZhH+P87Z9HPo3sWgJQP1uLrKcUHcoamf4qtB00
t3merotRcKh30FiSLH5ojczeZuh/wEVh8fRWoKA3bPezx8QcWsCNuNm7wiHsrUh+ZEiXR9jFk+8P
O2QT74r2+6JJGIi8qvmc4nDHSlo4E5zpgLgxpyh+06h6QSXMUM7rU7XFg65eHH04NaPrb/yRcl3f
IUfPCzgtUfoJxFkycsqjJ8WPb5PqM7D2Z33rPnX2NuwMe1PE/XUcq7PntTbEhXCHsIaUayquy55Y
SdCozU+i9wmbT1bAqXCqe1URBu9YAL3bZFM5mn9IdfnYttAK84RGoQDzHfqvNKbqDcUKfhtSBs1C
ghxuMCNlTJ4mFQ3iFyAguU67LuZpyQ0Hxn2QMszjiPPjLdR4IoGYMa2B/SRps/Dps+YXrbiC3QfC
qyCniUSdLh+99BDoxsEe6Gz3NLuoaJpLu+OA46kZGeIGavfRdioqHab3SBqehfii+UHaxSYKO8VC
2mO7HQ0Dm10D/c2S4B0iFpu6/jIJ7acOBvPQlMW+JuDkgdy+J30I82NDSHJfxDb1zuDRNn7Zadxc
i3i6DxQMIMAE/hAO52FacIqw4yJbDL0dUSCjPUHXwUgxZd2paMFJuQagvcgNCB234YtWTfEKj0G8
wXJ4qA3rq7CStyDT/a0JP3vDqNY5D6SyGFvDS+Ij0ihyNicWnEXeWic7Y4BMTJcQKxo+wgHyEVgu
VtfXpJkGWAXgT4RVfRV4KQ5ZaSyVr65taRBcLFliFoqCT1lr9bpuS2KwLSDzSCRHMizWVTVTcNOz
P2rJXu/G8aI78V0aQOnxo1rs7UlcKBxQw44nYqhXccVgLEJVgSgFRhRFPbFbVOjJWUsyMFagcflz
B6HU/wkzWmxDVWLR8Laa7adAY5pyJaS2VtXQryiObAfLP2sAwmbYT8HJHZ/H0X7UCQR4IFRk7/Xg
vIdAf4zoRe0GkQcsTf1DYdn6NgdF0dHYP+iud9LgFK0g0jzrVAgts5s2iS+0mQWkH6ThfsZYgpdj
baYbHOs0D3FsFHrHrgUynm4q4rEyPCTou5KjJ6IXHVztyndbAlZhbIeMNLmN922sqZD5YbvFvdYs
9dREswYnYWEBSdijAxEMJR8pkopl1ufaht47bNuINhCXRuYwcW2qDPhMT3KXSj87q9IvOm7oPvvy
hZW8pH56H6XGl5Xa67bMIBCl2E9qn7Axb6PC/iHlUEBR286Rh/PuVyNQzcZ03r5qlfLWkZ1vfAfe
V1pIWOzMy6Ksf2AHsTD1sMubbXnpW8lM2R36opzWHRgExil2U3n42scao6+BtC+DLj7MO86fyG3z
sxlF7+WcgJhRroa8BV6gSQ4ZB/WOxN2DQJm0NyrW1n0xqBUGEYPl0xhMHwabYYBWS7vEsSkKuhhR
++bLOlp7SfveSOIBfUp4WD/aX31N+kHSgPH22rZZQVrB8pGzQFY93lTH2WQax+vUqwbRLZ59UfNm
Ze4tAyhwvP+YNoRzLBlsnIIAta4Sr4LV/crBcy+Cul1Uc5nYLPDbqqJ9yiKvxThnj9ScQApboRpx
RPG4OPEPo5UDBGrC51xa2VIW4MpKaXQEYWr5RiDvR9IZVuvAGD/rNvvdJkOJUMq5FrUwt7Y3zbmd
3B3hyksSsQQkgO1F9XxvpqEmiH/FuRMVNV45Dfh6+yfRQWCoVvC3x9TgFuhRJEvRotrjnx/4oGZ4
9LIh4yy3ssPtEvUUxJr//9sku/eEWJj/ffA4P8PfpylZCi3JFWnzox7nxD7Nd7zdp6xshHa369Tx
3XH59xX9pORft+vRGPKv2wP+z8W/z//nP0AucK6RO/v/eBd/3uSfV2S+awguu73tP7cEpk/WNskC
6dGuDY6P+Wlur/7njdxeTWKJyHZ/X5hUJ5YQt7tWiT3Vf76/P09+u/Xvs9wuCWeoOR84SPde9xHM
bBE3a4p9ng1y3+pDwTBDUMztEia24s+lv7e50xSh6vrPfWJEVlTV/nPP26VgHqn/3tbAecQhZO5u
t/95htt//zz472v9fdw/T2MBC4HVGUDHtqmjryOl66wbgsvfN1JJjQ7E7bn+z8WCRGix/vtseZ3j
9x+s5yTr2Zp3CSQJV0Ep0ypcx/OfeMbRhPOff277e/V2KW+dOyfJPdKL/veht0u3x98u3Z7k79WJ
VSh7n7yl3PK/r/P3fv/cdrtKBAsm7r/3+ftct9v+20O8lkwNvbFCKP70Xv7zMf583Nv129vKVRlP
y3+e5s+d/tvT3h6TTN7Ba1S5JUiyBUbFskw3tY7dF1cdHzitNf/556oYWjBo//y7F+BX3U3szRUX
ASzt9qC/f/65TRTEKRoD8Lq/r/DPy/x97D8v9d/up5MFRQP8P+8WfWF1qIn+nW++PcAse3qA/zzp
//n/Py9yu/rvvzUvK3djrNb/9Sv4b+/rvz7N7Y5/3+vtPrfbQhRk696BXxBhRUbni4xQp4W2yPuW
1gcW7rq9Bm0fbf4MF73xolkwxoDDyPL5NhoUM+ksjItiT6aVA7Nsrj5kWIUTjZIiW7Zb/IlH8ZQT
7rPFdbCl+1sfR2RIR2u+RLWuNtli2+W60xNry2c+y4TSmXCzJ+HXYkf+wTYZuqdKRZQcNUqaDiD0
BbGG5CrZwab0u0ujFycLfgvtRNbMTTZex7L7MfEhJ6S9IUpr2XvQh6UGWM1y3RGAX4UiTQqf2GDx
46XDk16S4RdWiCKyoUBcVFtk7vrRWmaskoKEyI+KNF48jrhnyvDORgV1CuY+TGEQGzRm50xHC0AT
21p5AFuOgqUwXfQSH27r35eV2g+C5Hann8S96dpyN/W8M5vt6uC8sjRha9Mm/8PeeSy5zmTd9VU6
eo4WTMIp9GtATxbJ8naCKAsPJICEfXot8HZ0fWr9kkJz3QGD9hYLBXPynL3XNpCwU+iYHu7pGCYv
wQwLrctZ6rNNVyVrFVZ618KEisfMh+Rd7HqUg0hB8b7ohMFYItsXUp5Q6WJ4bsRr1VeHshwBDLQE
5Nhc26lQjlHIRAqqcLhixV6ummI/Ru2RrgRrjIQ2oKYDQAwTA38/U4BAiXjTV2w7W1m7wIuih5AZ
4iRN/PeB16wkC/PGG68JwvxpXDaM1/mvzNQZj3b+MYQ2tIwz/p+Z4WJIaIzMzo5mp0eInkibGevo
uep+koACUtepCIbJ9rbBtHA1qXbKZPyt1QRqCYctLWiny6YXa2rjJ2rJYdNUernMVPPlxjd5OJtG
0doSg0kreWtp43hnaphhoTJQmWfT0g3St6bzozXj+3wnNRoEso3qjTcZ/VaobOOh0VgTqqaWIbpG
YIS3w+zcB/mhH4c5zjHECnDQC/7Qc4Ih7mdmkJjpQ09nbMCxpExW9pH2o4J8WtXDad6DzMRRpyya
vhlhUyY3jAcq8aY0NziXZvtZwdRfmhx+S2SA3WIYkcpFkSuXQk8Iw8Jdw5iiX9V4Q0TTDCQk5xtL
pNqW+Cr0zmpkKJIzW0T58hzEKWJ+B0MqyZqoBw2+MD/LQUm2KtTULduBNKO6tdHRaZs8bILb0QAo
WXkfMisEFOjwfey0jfLgS/UEOvaGdaKfEF1FBVYuP/rC0DwH64HtNobpxa9GvPpiZ2jfrg/szYyt
eG8Zeg7fQL+dVIAbfsyA13YPowHmAEI2cVmEr2h0XtMORo6WfqaV0W6misKYxqPcaN4T5DTAuEke
4JIq2pXoCnohWnmcOKSXveppihvGdTjQnciZvrb6u10Jyh4M5xDD75u0ekRMT6IsnUrHl6+G6s7M
0PKlZ6lNprqnUg+gTDcJnfEA6hoqeNYbxqAvfKKCkU8x7kjcaGcLjajiygBlKZ4AX1UC21qWsUZq
8or4mkQeLI9gUh3ArWEhuMyy8RmuznsQVjVT4/IrmV4mE4ohUdKfehwxuzcfvSp6xAhfXBWxAgx+
BR1cdzr/XQ2tt6JdBf0DGCv2Rbg75k+RoafWndekt8/oMp+BBByhXobL3ICdrKO/U2T2rWcKg5LE
ZKIPoTU1btMochbxVES78cPptl2QPaRF+2YQA7TS1XgjEm3Vt3gGHTqJmCQ4dwsGYRWQI6NoabDW
/Spkn1jWZYs6Lnnv2EiLWiKEwWaxlwMWLGxa1VKxRowIgMX0fowaspjlps7t4BY1iiJkEwLOPEJ2
hpyUw5YTgUbHIcteerCBK8PPZmU87YimyZ+lbVhLW42rDDDnCvjjtHJqnYbMwEQMlf0aBMOTk5i3
3TA3p587h6lvFadYKRFExOZXqaVkIJifTYXtm4brstXtEHB6jmOmpVzLieiFiWEzcGOqFY3hi4FK
YcjRdfZjea8n1blqwJjAxpItjU6y3BdmzxeOTMK8sd7pyqxJcSUHddLlNXOrRVw6YmW5IevWcNiX
kAn5ixSpIzfoRWiPKoD7ibGvmaq7jYt5KCvPeUpjy3L3VeW8N7Fck6h4A6QvXwmChyPDrRZhQPhx
2wfoP7z+ADJtEToz2ICr7rq1EnTtwPxWzpxijrhvRN9QDCsC1z+9igFf0A1bK7aYDPRolFzIukP9
IIwJEEsutqUwt/bUn9KoeCxILxZGFm28CHnIWGWvsc1uppUvvl4mh24ZRt7CltUdGuAHOI1P44xl
EXXzAJ7ksxycZ7NEV0NrOAf64ITDCbClm9JwNRqkrIbjnEqJjKZsmKSWDGUc0ezJsQOq6Gz7GBBG
jFLtlan9mx9mD45sj4NjLxK9R+Ca7RqRvaYD+0Simo3ZUhtY3TEimymDx77Wa5paqTRvYmIDrJrj
M0VOm+1YdaM+zJj1xb1DFGw5Ljk230Y1vIUNM0E3QxLqlbQJiHpq8vSzd+NHqxpeQQ1/Jwxpu9AC
AR7vW5E/MF9lIqeXdxJXaRtrTMdTgxsruhcTgpRyirs1MKcWRMW0JZv1vfGafdhiy6G7uS68HOmH
cr8b0UwrxRUW6DoShoKAOK60HEvEAFeFXqyC2SOkits0hDFD8rG9xhS1HUA0vZJdNjfIvH05MKbH
pBYutVGUiyjm2kzKY5W1rJeDmcjlmrtZR13JoFhIN71S9qeeYzzS+5eWL7XX5XMsU0BQY/bk19oV
Z777uA6IRGhdNn14NiRlgm2SMtbvSFzcNDvI2xuQezYnCaQSMZarRc+Y8C0aGQy2riS+fVYvkJep
N6OzGvxjWpb3WQsQlqEQJhWO3t4LvrMMUHPaQ2Aa6mdUIUfTVzctUUhu299KFb7ZOWKC1qcNlfTZ
q+v76A8wey6biaaWJegNT+wbM/tqwUnsuaoNktrVALJDP3JIbkU7TnuYj0GZn/EGoLbBDIRnhsOl
fXYUbbkp8waAMuV1ltAgweXD1hToOa0c7qiTfcvZuJKrrEd63T7GNOJ3dcRUBUGPi2sBjwG68yLs
rpBuRYB9gjdsMCtOuebGyauN23Qnq/ZPqpQwoQK09FmM54vRuqWhK8BCnaeoU73Q1RbWZNPkt9jI
LpvRdXEQ5KisVq3p+osGDzt9Fiar+T16ask+h5gJDfXCbur4jlxiFTiKxD2fSvLW/9KHtj2CQV5C
/bB3XqAeNDGymvPbNzS/i3HUYuyy7Vvd+Juw85hqxCOvIpnLaNLUTEWykqRcZPMcPBRhFZrAKmR8
xqwPQWqeguDovL0HCNylMyW5gredRAdObQyBC18nxJwkPgr8WF3YXw9+wu5SxXcGp59V03KsBUHK
mLA6hnH54zYx7XGDcXlqPZI+dUZw8mEMqFKmuqH0xiQUxN6Gce+pDcG7UiyGNNlIGzxTgpD1aZ/M
OH2i1n7yHEsubUgiyHSHT7pSDFu8bjh7PpcaZ1yB2nwPZczV3LnVwoT2uFMh3SZkTvYkPNC7tbuc
aZOTEazmUYM5mdgkYfzTbXyhruzSqBfM3UmJG/pHm5x5wwQSPuYa11aXdbDT3mBDZdirpTcWvXFm
rh+0xIotY7brqpqYYk5Rt0WXa4EOXRle8YiC6IOVcrW00wrZq8HE32Wn0X7MwHyPy3QfOEwH40hd
SXHOpQ4rKkJMnOUUopMNwqpJvaWPKSeZ7FPd+g+51n4z2rF8cYyHYI3knUwNBJZYjdaqC2cEnkBE
Ur0OdXJoi+lusmjOdPKtEhpqVR/RGPFTj1IgGR1k8OgR1LCo9JC6E1M+WlkM4B5aDh2EAOIUxivT
jkyARVzY70mbE9ndjwDEHHMjrPHB1DEvJRyBEVs4FXE4S86+bQQlqwygDGvEyHBQggxv8OqY+zxm
LkdpnvfVOjfYTqIX53DIT4DkccY5nkk51pya1H7WYAwIbGTIVbsXs7nSjI2jD4wBbO1elOQUCJZj
nKRKjIEePtDxyZu9u30Akz3lxKZZVzChXrvI+jAdbdwEZncPn3o9KgMoVpiBbaypCG2fvb/URn9N
YQI3MCJKjRpfxUj6ytT6sRhXLJyh/WaofTlvkp1gm8vR1G9j1PWLqHJXqc/sXvPZS1zbfLc97ztm
voRVsNxbZr/rRpO4Q9O4q2wf6ZThIyqGP6anpT1/YB3HIHwRYO0GL2Uwbo5LA1Gka3QedUAil4aP
hAdxB4Czal8H6kpDoAjuBmhXJh+TrDhFunPoauBNxByueuUzgzfMauFks+UvWS3KZjrTCniR4mtE
kiTzKQGlhZjMatpbt+hf3ab/jHO1mxhqO6bxhr4ThqDVp0sS1RfBUGPrm3oGAuw8Utx3qXvbMgxd
jEl+6nAsacwoF2XivyY2+hP0Tw+BumuFziCUpTu8XqDEhCpCeCpOmS2OwmDymYZq7UwDRg3dvZas
OjrAEkTC6De+6B/NjqBxYiw3YTTe4XDrVqANbnNSe7ouCUBcTi+ef+fRa0dkkrtQ8GbDgkoosCkw
HRdfUmKWq7G3D8jGFl3dbpUboR/C9Zw9VjhADzqQPfbJZS0jaz0kBiuxDsEbfgMCcEyHzvOhCTFd
Gg0+vzCe1n6L95QwgL7SX4iJP0AoNbfBMG7LIdiUXYbppXJbJFXqM6rgetrWnvoCTzgFxhy0QVXJ
6qsniXlPJW3vtVl50sU+CpnO4ccQw5H5oH4t/6WoLDR4XvI1utFLpKI1vFPyPLrWWia+iehqfC5F
nK0Dk1QT01sUHYS3BleLkzDaE+1LWjBhD5h2roKEv5rv1GhhiCD2agMLp7vjbcksvnLSx2Hg6m2X
CFolQL5l5xA+6xFwzRCgQCTkH0T5JQM3XKSRPKsw2lipHWN6Ha5kasJ7DWDrJi2LNvTIlfqM+/Ex
RcUGQ9X3FxVHPJgkeFqWz6HU9825GDc+pGkyhImnahS8szRkFFoGQK+Ctcg6CZiWcOIsoBcSx19l
kB11F00TSzCbZb0tF1Pc7KKBKGiPOntRl+ZXTz4rf1jA0sUW4dubi5rFnQDPjX6+Ty35VTID2rhl
9pVkWH37rt9UUA8ncukWFTdz4sRi0KfrOvJ3LhDY9o1DkYiK4j02g41pdz8gWc6Bj88r5hxluPU6
79wn3xiuxlpDyVGxii8J4uhqga6M6Z/L9Cr1za02t8IjOR4zRJfrLC7aTYyA0WHYTKBU/8QxihrE
kIhceuGsa/Ji+NwC6mBIim20NzL9EQ+qtoqZ/j0JE+1IXwW3Kvryh+fKs57Rzzy4eUu1CXXFRmdB
knwQLxB1oEhCS+myWqDg5dhEs1tW26p2NtarTipKZVhPQ95qbND6rmTj0RS0brUsHVdKWC8d3A8j
BCQ5odXiL+OHRywED+Hk7IxZ9ybCqKEUJkQFwYjHGhaTIv6u1srpw+F67MwbPwpv5Tcn3gDWZl9Z
xyHqbjPBSs2p4bcnPfg4ob9EoKkXo1me7ax/GNApbAhjuEmAKFo+OjICNM+CMeyKRSA8ZArP0bo3
3pFSv7s4lxudHTO1n9zIuTcdGLdhfIr8aZsqLCgkgzQ1R0uIddqDj2/pL62yPzQXSQi/1x5T1QY3
Ls2YhOs/qHmCDMxuX7XntHJODScAXxAMUyvjNZgXr54WHqcarYZRHlPTmWjcNZ+yIlrY1Z6yluxo
OqQ9wz8Kb91GLBKwt1DFtEXp7yYdN5XNBLkM1EchulsZtRN8AJs1TXvvZuIKkUWzZEhBTYXU3mNi
yRfTtBVRit8UAMSd6qZaiKT8jPJol9jE3OIt1lP7K/Jq+lQ1WdYiM8LNQPryKM+pkw5LAqn3shvw
k+iALUv7PTWaQ20yifVtYlpS/LeJsj6ioLitY3vNV7hqo2sXGkIz9cdCg36TOkg3YvAXvXUXKA13
RvAzFdqDOXvWcOw8aOlbh8bBnkwCEnRJzWWi7czlylLGp9uqvenH9xBxwn1ZpF8EELOxo+xtNLpn
wMacwiycxk3J7xz35zHtT2US32OheKeEIGgZmbNbdhtbjm+tDHvCPbmQazn51TA6xXIyXeTN7aVT
OWwHTpkra6Q1q8fmAdU63YTojcAoAm6b4phn4RUq6DuI3WLh6trrFPZHvfIPkV+cTE7hQFG2qiyR
GPQmqhq1jvv4Jc5qsfypbPlpW9lHICUxHGZ5m2vE/bo5JxcHd0yA+QP02FT06wDbq0NHL0sNeWVl
+T1iyEXhoiEpUL+MPRamyAiekwRVrN3OefC9S/CesBhTI6YnwXzrVAVo6KWahmThunG6mUL3KiuL
d0dUb0jHr7s88NYx+ylHyDNuB5eI+pVflKe49cKtWSdLtycTYw77tZLprAUEDWbdtK1sa223kH64
5Glrm4hak6MLFWW3szsU5rOeevCw2M2/lLT8u8GleQOmiVU5FR17cXGysicIMqsoK2/qSL1EHdrX
eRecxspcFJRHm9BhR6GXf8but6Uj/hK46kzn9jpoAp1VAkERGTm+diKvMpHfq8h8zQeHZBUVUdb2
cuuRdBgJSOddEd+jXuA6rNOUoXksd6zG7sH+vkiVfLL6feg9pfYufhCrmOaggOzFlsdaBq+UB+0+
iihRAhr1R80T6xod1RKxfQqKydzVmqCtl4C+I1o4POajdixdqZ1Zaz4POb3dqXU3tSRvE6XFHKSG
EAdDDZ1xkaW7oj4VpcaAgP8AhpX2ybp3Mbbdg4gDbzdM2lmyKieOLKWJ6YWHLu5ZNBLUaI2NtpQJ
onsJ9XhscoPsWrTM1QRsPExdFmpepG/zwCDN2q/2tuYhxx99b4kDLL/TRjJ7Y8gc28vDP88F+S7h
uJwjYtyMPMO6kCbXKmWzjM/LbRYRRVIML56ITwx+2o3j4qmq/HFfunmK48B9c+gjGxioF67Vajt+
n81kUKi2IqDTB6+epc3TlNXNtqNCr3uuYV1NAzJW93Io31sFAip2uPpMRHIJo/O3bvDjuiS1jBmj
oYq+8dRUHXJJVAQN3hStHRUWJkp7pze+cQNz0FBh50HwYSUCbI5DCx2qkvCxyBPmwe/kcFoiWx3n
yNw81xBtejs3cD8j38T8AtZ+5CQctAGpyfERTD3oVd989tNzixQBj/Cpmn9cPE9gLIecyz56633v
yRMQMbxiR7IkMvUxOU66c5fLa5mAYUBZc1+EONwxMu1rKWhputd4GBe1633VA1BkEULysrNbAiNn
RmRO23CorwTgZlwQFkeEX4zrVleHtkP3SF73sChHJGsI3TisrX3RiW+fiLCNDj8FnXiVRnRCnaBd
GK5s2LMsd2GOGO9ASF3XSfcCG5lyaEiwNVr5Tx9PzUmlahvS3tZtVspW6HOBhYXs46pa+5H+Eo/u
yQ9/UEElV3o9exFYcMrYI6MbcGvePwUWtpTOY40WhchjS6zfgypRCZcoM/yEtbOLLA+GzDaJdeM5
9Tlbkx7P6pYWCzQoe2sQcNLSfXE6cWaN/eDo+XOTe9laAw286gwQFKEGK8wzt/EshUtQZPJHDFm0
6ztB55AmFTpN2p4Yf6eMWQmWZkkyzaQ5Z7LP0y3KID5lXlnMwja657xPGBLznlZl0DFc6UI+1cyM
NzWwhtMsCEtF5i1TxzHWwdQ9GFlJoWpVOIsh/SwsGla2/EqT6qb2i35HqjruogzPiCn2KlcElYYM
ppqJ5pPrpu8tTT6uNqWG2ZSOWVZG+zDp5gLafLUd/K90K8Mt765v9BzNUm8ib5tHT8FbRYcF45JG
7aqOGAcwDWKoDDNoehQjtwGYFyBzNDtbXfO33bkjT2sp85b4lMKuqfkZezhd7+3bio5fPLU98zJ2
GN8KScaMyM2mvFsMddreVjlDoMZu+NP0JRGKySm04SqAIj8OGXLknrYmtRRBFB0WGlZT26gSYAfI
nj0pxu44SjmJuaaLxyY+FUK/9qWwtkJvq003kldSJRg00mIdmURITiEXhzAUzVVPvz31sDQk6fDk
FPhAdfXI1Iy/fzEBm6MjG8Qke2UlbXXWrTnGV+eqtrpNoVvkmVdFfFQu89OqpmkvrUG7qtmLYYAB
C1TIPVlAvPg+Mar2XH+Wyr6aur2dcibNYlDdpA7s8JwlnMLK8SCaeSZU69qiNXJ8W25aU9dm9mIG
h5OjyG6h9cK8Yt6YKw40llmO/ZRn2MZcowiWBFgUJpQIu5f4ZjlEG0mKnxNcZ+TF4z/hELaymtRZ
QVI1G/iIv/ZZOWzbwFAOlL0UDQ2H/SofnmqH37iy+ZFmisFsCCE2N4xkHK97tn2bwB8M3x5Nyauw
vNVpobBHMejmr7KO0gbKI0iEdcDPNuS4sSpOocZcZbnMetYOaQjLJOx2goX7QtdybW22otgyLIby
XGx8ZJhR1PHzqnfdEeouJ4SwS8ZncAxH2bkd1ISkRE+JtYIUNGzwAASGeOJN2o/ICfmy7fBDWgQW
uh7pMsxQaRz6pl8DsKBt7sgvU2VsojG56Wanrhd4T1nUeTt8SqSbkMy3UGhQV2ZV7driqi7Yk+0A
1xQHEmQWeRIj8WblUJDaYOLspKyw2eeENL6I13vXzZ9umL7aorr1iSqw7epmahySzmKM5U3wjnaP
TwvTwdD9EECWWg2SU2ZGxeNofXfumTE7+KeSqFs3kfbq18JDqlDrS853SAqE5hIK4X1GqWCmw9gL
TD6VDuscUlmoWFnXbs2Sc2U+jOmKy/Y+sYLx4GDFWcQsfUTRUsyG5bAh53GbyfheaZm+qb0bU2gU
hvr41A0AqhqdrvBQP6qOiYjT47sLiwYMEDGpzpBNfPvwFDXqFTZ60wAw7+Ibj9U+i2Cuil03PAuT
5UCLX20R+Ro1+64u7eg6BOmtlRZjA2qVvkHPW3avwCPQdAentE070ia+eo+GvkxowXeh9qBoChDw
5i9Cs3BofliPJH3Qbc1UvkYL8q6xdK8jd4QcFot9niS3xDnPtHzoNu4kiZ306V8bHWs+qHE0/2Xx
rVv9h+p0Khan3xmce7ZpUcL6zD5wlAd8FnOJ5rEyNt36jt8oYa/CV1RLO9tGpMl78MdTLdnlOmyh
OrBuqsZPDiW65KVVwUfCCzhKMk1w8sLJx2sTqb4/S6xZokbIMoDOitr3cSyvucImVMGEfcoyhola
oAORmzEpG7J1WXdgwZI3+iS/kgYtiIqSe1P3g2VU0XqNShtCX0XjBANde104yzjXPum1929auGP6
ioxdE+euYcw2DcWn68IHdQVLo7o5V7Mzh2DKaRtCtbuO5xub7luu+bDL50f4VD47m87DnEvApcB7
AFww7HIE4osUCQQNonTjaT5kwbobV7LiPBxI4yFp44T9QH9uZNSvDNN0l6G18xw8Y2Lyn4m+ACpT
09Mum7xf1wELmbyfqIUW9VBW+2poHjpXTlsTA9K6A6Y0pCJkdsx0DhZIteXgwUXsYVFSHt5fg0kc
JRznWAeVPSuvtFxbddOeO+ndZQUbtJjwq0qjPitfERAYg6Tk8wjgNcV4o+qT6zoYafLTZsRR+NG3
BkxSl7F80hpPllO5qDveZFUE22jAYF2CLqvd65yJGHGnAjkxyvlAapuOEauRac2qBFqWYNoKnA5r
eHlI63YAcF4BDwvOQMlOocNahWUZOlgJL1YjCqA00EP7kqS/ePjmlAuMzfVuDKu+rdqUNowDiWNk
/im4LoWZYiWANzPobpIA13hsW91KFTkhrBn4t8rwfly7w3uongaF0kzUlBvuiMK2GTk/W9OXGAi9
s6CzJj+uww465dlnBT6e5qei9tNQ/RdjSPK6fKxTxBSKnctsHoa0ufJrFD74NNfozB+NFK4Bkc+f
oqvxyVsGaDnftAgBc0kFl4uM+cu6C529j+TnIJPh0Ziw8IVEn9hZyQZwxRfcgG1L3gJOkQzwupes
+iR7gBDB3NTFyY+MHDndeN1ZTA9sEbxGNyhQOKssg35at6ZaaV19AjyWbZFl7McuuJYNA2KXXkRq
EH9BTy/h9D8+54X9XU/DSYA3oEolDSW6wpBcLNg7NQRBzSYV+LTSuTpjjnLtJBGW7rTBsNlZu8pW
ewNiUpsP99o4GacWLZApbS4D8Q4uhU3xbn2bqQXOGFaEVqqJPlfKxYDtZpKaXSF6qr3oSjFLo+f2
bgqljug/Odt740ZTyl81cJR9MePw49uM+PJlyLm+JFpcGHuny7iUA0heZ4Yk7TjGWjdgVzK179Bu
31ORfiiIyuz95rav+LuIuF/CxEk3ztSAq6UJmST5WtMSJmgWfj6zBAkicLHRYWBia7OZOzTLCJ84
wx4SlTzy979zP2r8kquQfgFtWpr+ja/jO2RZZYffQzPcNab7LTP17I3NPVMIKKSJRqi8q5g74y6r
ApYDwpjVO8xRNTzXjgBvpEe+tyBLsWLJT+oPsiPrSlbGhxH0YJYKdGLzNKtQpEiwUgMWVsh9NzhX
HWFc5Au7HEEF6r2cE3fgaC9WG//UJk5sWNYDER3I2gLc8/V34TbPhETTjS7K60qQa8eVk3M6Sbb+
LhfdaQAogXe2Z3iybr0YSZ1O+mVIoVpJN1vbs82Fk8+Xa34z0PTW0eSfBiRpq8IQn1ke3mIWjg4w
hA6DPV0M5ScJIIzCPT86gALTguhuNdr6Gtkc2ao0ftrC2Rr9EB4bJatN2FR3+MDWuk2ujUzFoWZR
GqqKyOcW9EDuV4ozPEay5DuCuIZpQe2tQuP3BqcoHLo4lLcswpxwrY09FojIv6KzsRyaYr4OxiS6
u8VDJOsbi0SaAagDXyNe9fhoVx7d8mVNz88BmLuoGJcv4xGGnmulx8QhOxnW7cIcJBOrgSHGQAQN
yqktiUgASuS1mnQDanO3wTUBXi2lKJPNrixAfbT0hOMC8o4airUXTacYfvWS5JlirUt1CL1kTxQx
QnUURwYAxjX8mueYxWI24HfpGkoAFcKBo+gHAPEVMtCrEsAKfqjFK2003x1VXQtd7XICg9fKoN7N
FO4Q6mqNyM0S1nZ/o0LrQ4qr0OKsOcS9yzjsx0fjUAobYmXnf7ujeqf5JSrviQnKdihCZiXplcWi
NAopI4bQvHaT4ZrI6uu4J0i7NfYyzPKNQXvAyZ2bwcQMR3uq3spKP8CVAW1Wm8/NAO+momFq52BW
VJcs/cI5F5N1H1jJneCcsvGIz0vraetLki65kgsvWbYlAzJyUdZJQjcSC1yCRcKsBmuFjJJHXkix
I9HFzCnzusr3cQmquiMxUimqEpqNfjEgAdCyoxjqryDpvtKGWQVRVEZ1l1Vty0EzYoUpX9Ddf8WD
/d125Zq4tZWlZ3KrawPzMqLVjIpVuxN90JJlYI+BjOaZdm2VE4F97lPiDjudvFtMmdVKU+YxJmAK
vCwanZYLot3gtT3+oKVeV7rkgtHUy84XG7viCqv3H0jWb7L0Q1gz4CDd09S9xRJm8vcrn6fAX9Wg
D7A6GY9+WaNG8l+jFmk7k86jBiZhgdCuRTg7HO3cu8drRYM79x71uju2QXn997/9l//+3/5/6sH/
LfUAtqRz2VSfw38Nv8vVu3r/23ehYjWe3/Pv//j7o3qP/qfQgz8f+GfogaH7/9Bt/Tf2QPyGHhji
H7qjmywUdfINdOH+K/RAmP/QDdNxPIcpn+EbgqSChgXunIfg/kPnn6XbhmvDxTTtv/8/hB6Ytmf9
/W+yzMawLPZf//F3vhpdOEu3UOXMiQeOxS/719CDkrTiqBy98eQYaGayFDM6M25PHv5y13Fb1r9d
3FaHP3f//Q0i29Lqc9tN36AyX5budBNHswbQL9WWZOMl6wv/qSvpm7WlQHZcxaxatZvIhVRct96x
rrX+AHzIW2vG9DOUWnxTjNOcHT4SUDqkyaasNWepwXnj8hQCQ6xNXBBueM4xVB3wi79G2vQC+BkB
KLHFOylQG6f9sDVz+h85lRnlhNFss8pJVzm03EUT92BaLr8JPEKuiZe7Gsj36f5yVwAn6K68qexX
rLToW2qSMvnyUkx++T83xV/+m8tLf9lKl3ddntSBBcXNZGxJQ+j0tTsFuHGYVXUvl7tY+7ONENGD
Pb9weepyk4aEThK2Lv/T50SvMOhc3phhMPrnXaF1kG0un7y8dPn478PLc78/prh88PL4f7n7f/7p
v1/wci+Mpb0f43rYq76WB/1iI5rvdfPN5bnfF5pU/+dzv+8LbcmJ/fKe34/8vnz5yOUhvMeIGRHM
8v/szYbtMFG9vPKX//HPs5eP2xScSBvm7xdDY5iq6M+X/bfv9PvzLv/Xv/2oy8No3imAZdKk+dfv
IyGKgNCbH6OFJqVesuqQ47zeLi638Wzc6RH3Yv+Z72KhLw6I08gWrcvt5ak/b6QBilHpX2/5839c
3v3nTfPLvw//8nJ68RYx5mG9dbl7ede//XeXh//7ly8/4i/fMlRBSP8ipvODDqBaJLPPKZ2/3OWd
VagBL/J7Ta6YucITvDwuZ4Pf5U2Xt18eTlqUHPq7y7OXJ37/p8lR/CeXxwT7YNf6183ljcXF1vX7
GU9jGNfmJqvliAvy3G9WROVh/vm9CxaRiCmENYfL60OBdVXaVO397DrD4m6tutYVq17TulUqbnPb
tvcXBGUwwyiLuDkyBtEoKkiygrW2lFPBBdiLg/zw5y6SQCLO2Zr0p+f82T93L89Gyr0SCaHbl0eX
m8sHL+/7ffiX//Ly5OXlyxt/P3d5LjDnBIGkiDZVOKHOIXj6oxsrKM1BfTW1pcWZIqMhYLtMUjL1
5s0n8cuN1Qyc1IlB4ZbRjDwYaBbB5tTkSrZDf+j9eDgIN3B2Bbm89EjPk6geSjuj+9f9y3zp2Mc6
b8Y9bOD8gAcJL9187/fm8hxIPbkq4VYwDGV7TDWjPRZ84Dy02noWSUXeqWs4u6iurG0Y9cMhCLnJ
GOps4sl4iP8k04cNifJdwOLXvqVlSA08B4iruLaIHKji1eVhThgk+kl6cl2LQmxIiQM3e0UB5hkE
6HQJNLl4Dp01MT+6deXT4mkBOFX93mifaBW8W15rbPIGESMSDwq0pk6XcAe4QuhWsBmM6T6g+4vs
Wd8hFmwOvg7o2dbcf95rvFrQu26X1nyO9mLQFbbToMmj9/QnLJjuM0qSS27w75Nxp19bfTSRp84R
dLmJ5ly134eXe/WIgs7K58YVB9LlJkV0sXULYw+gYmS25uj6QQuvK11pW6d25EqTPYfAmDe0J8Om
WWrwZYq6vTH9rv+zI1rzX+5397vcuzxXZTUG4k6AQnF1mpNltgUV8z/YO4/lxpEtTL/KxKwHN+DN
YhZDb0Ujrw1CKqngCW+ffj4kq5vVun37xuwnuhqRmUiAEAlkJs75TbkRaqwGoiW/JFpFXey56rb2
TtGvbC2eAc/oNgi9jr+wljHgIcM6D0TdB/O56XKXX6VVG9DVVqXPS3e0WScqNUF+WiIDNujd5lqs
8hWKyeraH4aF2xY6JoI2qPsMaDHvoxP84R0I/Yp93UDg0tueCbkOETQrSkBg2qDPSJIV5KVHJ75u
QLQIg0yJ3DcOCjzIHUE2VjQrpT+h09nfwyDXEP29795wZMa9wcbD8zIdnuKV9JNXC09DI2wKepBb
MfoMeJk9gozPvBdioxnO36hc1y/zHxo+s4Ruy5UKicOfN506nVuQu9RybngYGFsrXjqD4c6Tj0o/
z/XP2n1vkvHUIUIMoMqwW+xm1RPy3IU0l/33RNvVCGABXOu2tb2KPUw0Z6gCmukLOl7J8AVOIiS/
l/nkVheGtyZzOqoGoAIRTRub91H9Ef6PbmCusG28Z+vLHA17H9HKSGty6qsi3KeoVSN/Fu8IZQHn
TPqtjuKQv0c8IZNXNoBWBDGaKe6ICN8NKA1k2rLk61Ql4Iz6ROeySE0TSnHWEpixYSr97JDIthCJ
beuXopuheMgZ3ewALjm5wDKaSvWut8+g7Nr6OQFOXHvHrPqEBlNs7K0FOBtNVFC5AZxd0qWzS7z2
JQNw3QpSMzqPXnS2oI3pU1e+85qNaa/KZErmXntvvYF83FKu8aVYq9EuKddNPk1lZGqmQPl8vl8N
rSHS4RO0f4glgF9xCE1OKrBiU/mleLKlTUc692cIvI/12kHZJ+VMileuMTexegL2hXfOMG2ewm3n
zNuDF8yUx2ofzDDr8dCrAFaoERZe9+a605aZTyR+YhRf6FcNMXmivR1NlWAFct8csDf8CAfWkQyT
o9rcTnZOqTRLzaWN4OKwKaxjVG9DLHAGngtt0hH2CqOfqfekl3uP+2iLKwzfNy+1srcM+dvMifQT
ML5lzBjDJG7Tzt9kHmHnOeLUerMc8IP6idayDvQImEY3g8NvVxvlZ1qcLtEafIQGnD6f8j1JsDBR
h+LuJKOY2+tQmiOZivwponecrHrDpsogOtgt0gt6VlMgNQa2oSEwljmaBi0qWvaWqITSzeRddjYk
VCrQr9oM5Iz9WbkGu+oS0kS0Lt3Gw7xFB77aATiBboS0CvoME303RP1k3r11j35B4kRx5rFxqtR1
66Pr1+yA7SCtDmMxBHULjDkGX7Juh63JW/tX+EYg00QIificKuMedm6TnUW26QFUni69AoYJrEPw
AlpcG9DL2ygmK/Bp8upouOruXA/26TEb7S2CMw6ryGnDwpKPeEHIAabLPgTphV6TSZnCC2rh8Xgz
KBiE5otoQ1lBUgAVE5SypF1YfFTJMvKI7CsPtX0g7V2QMnEmSK6Yn6BfnEcE2Iy5dofOC4rIIyjR
wYmBFeQ8wxP1FXCKaUH5hlaxGANQxTR9geWB1kMNIBiv5HzGWUrgoXDs4hnf+R03M7iBO20LtWqV
AtWsFtCHiUagvYEeKSay086aciUByPd03lSPvDgBH8i29YuhveT1iohftarP6qerzaNixaUh6ZUR
VEfzqciWXJOLFk+yU7WJCV5h6j1mz0R+9QABmG28lZHsQRZGvScnW2GQyVCstLum3Znywv+og7vB
mcF3kd5jfq68kie9tCyDO8JaQMow+g4eL8/JPt/4B/1BmlfD2Q8Q+CYE9KZpBx8YV1pPTEBYWGeH
syZfavFe6XaSvi/crZeT5sDqaZHbxFS36GGDROvImZ8CEhP6CtIgnI0eUszReSYg5vxIn8BoAede
gTO6x2Ah09feadhG+mQgaPjsQJHql5CA2mgOxptIFsqQ4YuMwM8wD9DqapxVGTPXAcCHDTCLRoTh
hKCZv8ukBwM3luFBHwiKnVpeSst3R95ViIzgAxJONIMfmWAtfMqFhwsHkNL0/qH2H/phY9uESatp
AC0gxqYCVvW9F/5s+9cG6XzeJ2EhPCclHsjVXvWguyE7R0VGlG0qkwOwz6j2x4ivuzuzWzWMLMEm
Q308f2+znSKhZr7kG0JrrrAniAsEqDATO/QneHE5kE4pK5PmE9m3cHLwXwJ9y9mjLS80vgbRC3jh
xH8wp/myPadIKKp4xaPyj6gqvh3LeAa6l2R79YEsZLr0iyX2LA8ykKGpuQFuOAkXFiCb2Q8jnGbP
UCLMYzRHJvmkgZhbhLPLtj+axVx7c1cVcH9QM3PuNGsOV1P+JKMaPnmoU0/le+uuDedcuTLlYfCf
kWV2wYhDNHjUj/ZntiLJtP8qngHMGnchTAEPNZop6UiJO5aKNJemSHqdy1k3dVfJlO904k+Vib8w
zj8mX9m8/oGg42ztyxP1qN1dVuqxZ1BgAfAIM4wn5vIcPsvaBABB8WycYT8Q5E90stlzF74chI25
H+/p2qaLslmb6PQsNSLWR9cCLfMYk4QLlwSbDReWMB7ME6+b+jN8Uqx0hpYpFvJr4FnARn3km97K
ZXYI5h3OcfLSK8+8Lo0h+WHqFYt+Hmz0WTOFnKYS0oVucbkbNpoFbWn2Aah7ioybSpJooTyvdTgH
b2C3tR02JCvcF8s76Yf8pCBMBdPz3eMxAOVxMlbJSX70NtEekiiAGuwc3PCOdGn6mC5DrmoZnOxX
UhzsU+BOAVOdDh8WVz0Hog2Vzk/XCD15KGqybMOKgO+WjOgJaAQpFIxzjGeZJ4wwEW9Pj8qDij7n
vfoE3Hx2WTRHA+DxpDlGW3OqkQ+aLGrMnvjSpsZO25V3zbFYu8s3ROuG3bDL77QF6mjeCrDaDgb5
nscbal8EqWzXYcnzULnMGRNgW5hJXe7pkU5QQrgbdsbCf63WBu7t7/3c3ribt/K92yV33Qz7HnvJ
6mOnbi47uO3DgszANJpK83gG2HtST8K9OyWgPgNmuI8XzgJts2O1Nu1p9hDdZQ/SS3DuZvV7+IDn
wQOZkJ/5UzvP1sYkQ6l9Ur16z4CRIas/oFsNktsIZ2yTalLMlAWzxjMjGbcO3zDs4Rj2MwASIvHj
GN4eh3Oxw2wkW0d30sqYWTvjIZuBG59els7xMg0W1iuu6FI18/cwCYbXeqpOUdqeMkIhBgqY+1XS
VoDBmFxesUCfLr0li5J1vOV2eAofql37M7qzl80uf49Z9RD5epF/viR3wbmfuz/918snajV8E4wx
xhYN5D08iFHS9/5yX+8v6nRRv8mPwQmdLmSVua14qILJg/x1IWM5lbtp/zg6ok8enI/6DYFgfY6D
4ClZ2e/6Y/EKzQGdANYs78Vr+EOftnfIS3b30Tbaqo/mtDnmJ3xS5yRyJ/JS3bOdDjOJD/jI4AUs
IYBPL0iyTIydtTKnyM6/jDfdSnomx8nwVhOtQE/pDd2Eeg9Ck8ZukpyU1eXAlLjJv7hX00cYD+th
Gy7Kx2HrMcZUz2k0T/fMTtGXuO+r5/DgQ7NmduEpmnXbhN8rnFVYI5ngiqc4bmRAWLEL4J30Cx+X
6pl9PExBPTOVrc07Cl8N+rJMWHxN0gQAevcxfIT3kjsNI9K6E+QEFXmi90uD3DNIpkfpQ94zLptT
Y9GtySDztBzNjbfq1h0/SH/XfRav0Hywq1pwv1/A2E61HwD5+2n6JB1wnll4q5QZKVRWQPfkp1Z7
AaC39tbBupszFzfoVc61jbTXgLwGc+ucfEFVNMqZ73xGAE+9SaIyZXbH6BmZXdNZ+Kf+LC+tw7Cr
sW7cF+hrIZAX8azIr+Rw583KPX4Fp5avGjltJCAAvLBU3oSH4DQ8d2IAFKME6BIGFeTcysf0yyNj
jlfFxPioORC4NmrijB9Mgx/t3mQgeKrWl1m3VnhVe68O+cb5SECsAd47gy+33ykVr/6LsSP7341X
Pey8cFqemwrMBWmuSXNvPcuPxQHIASa2yWlcH7wpH/kbl0jOCTZV/tX0u+GZCbH5GPgZAZFcxsGY
gY0lAj5BDEv9HFEFGJybfv4Blgs0zqQ7a3dAdidkY6b+1JsXB8ZSpsm3Idm3/RJC3YEhLz60e77X
aCVPMXjd1gA7DurG5wllCTRV3uQ1BFlz58ztNQ++jlrnFBrA7LLqGG7MpXOQl/JdCq13Zjx4z8Ui
m/XEq6BD8fB6qw9/ls0NMPXMad3J3DWTlAkvPHDdXT5XGCSxMlvwNvYMqMP7sD6H1wqe6Kfyahxs
5u5w4dxdnrOtua62fjl1zmqIHs28DudMaeqR5SBxGG7ax26lMTwX63aKoNtWubeX+ZIVKmdeHu2Z
cWZN0X7Z418PinqLEu2q/moYJ1bJinTcVFmFi/A+OEUnYwsV+bwoYKY/q9wC0aSTZupjw5N54pl1
n4gt8gPqXxr55mAuP/Xv/Xt2LB6ic3JX7S6MggjIHvwH6145FPF0WLsbpC/v7JM8R2P89SOcSWdk
tnmctdX4n9khqzkJiqn5pL7HR8mYh9mkHdnpk6qZShjWrrRgErGEmsLOfbH9PTON/FS6O7tasC7e
mBv8H5foC2dr3hdO2DXdsczkrlUfcUoAwAG+rV13D95GXzsD/NuFas8H60vuR/X7U2T2/IpIPVsP
1QPKnN7G5D4qeGLTs/PMRXwASZ3UYdgs6jESil0dK17V0ng34v1IhN2kMRAplH7E5tqGHYxmqyax
ApIH9phQECVlDFGJ0jUaZSPqkbbhibcQglD6GE4WGxGJulVFyetbe6K2pClFFEpcjy3Hm9p3sllr
KfdIQXRrn6xr7rb4OMIsVVClX8NphuYWbEvprSGYo4xKoXEzz+HrrcC9kmLmqQbXiiAX8DMrSlc4
+B5UYvLLIvZ4AR43vLrgSGyuvRzpMfA76UaUQNvBt0VTSO1IMJThGNWHdkVeoSgxthTFCDsEZoGW
4TIeldBQ3FADmwim/ejZBfBUDxQrqnbndADmCZ2FF94hJJ/Ua0CLdWKDgUnEQRmbOnxrN76vID7b
Rx9gRYm+qKNSDyvqrPNIUHXduChPpl0U7/vMZBk0XjFRLTICciiT/o4CfBLdDNHIIb1TNY0BN5cO
xGhXBYR4Bk6uSfM0wD3pc9fgp1JHII4NZ5Rts8b0iCjWnUlII9DRaBQhXRHjFXFdUbJEsq7N823i
esky1Ah/i00/5u/UgkD5rS2T6gAOPeSFS98QUlHa0TTIKDbNuBFVsZGhGGO/wBuYiIOKTSZJuYr+
JnFR04XcVgN/EHHZa6xWHUH1ah6wbX0ToeoMQ1Z59Gjqxshw/2fJqD1in2Ob2Hyrin7iMPyFSKMg
/vGm2CmB7vIrkkugKDYiARYDQIRKnCQzz1RKulUqVd04xV1cZfxdHUHKTe/IxQb6HEj4FHyfu4Zm
E87UGonVXCcqno1Zm64ksydKkQ165OJHs3DojsARLmDR8WBHNRLo9xZFiUONxMECxDdIdzXLNwjX
Z8RIzSdLtev1tSZ2OJA0ZoFHzP63RnHctS6KTQdk3IJ1NBBzReyaaYUgcuUVxI9LUJfkxkRZNIsN
HC+e7XFzq9725qVLxLWJl6Lbrf16Fq0uimF622W2l5NdWxWqKDCMGkx6oVPIxj4AZ4cJHmg5ogy4
HXS6ydfLMyiE9yQdo1bolK9pbBTL1AF9/+c+UfouCwiIEI0/sUtsciHtpwPJR4O8URHZ4IkRBxG9
robpTQQQMhM/73eNwmv9Ji4oTvq32oPXnmL/7aTi40Tb9fS3j7927wzvgmtic//tEPGBrVWAfi+I
ad9Oc+v3/cp+q4sP/P5Rt3pugN9THdRAb4KM1+L3v+43hUZX9BUn+e2TrkXRev0DnZr3TBOFpN90
Hf/jdyL+GLQguAHFKX77Xm9/57c/5u+v4PYRw9tQ6Y+k6V7LMamBuG2yGUZBT7H51vat+nddyAEI
Wby/nEYRSatbd1G6fZQ4bSrEQW99brv/ru37x4hTfDvttY+lDeeKfNuiHv8+WyRgvbBPlzkUimqc
yFFBYTPu/VaFv0FykfH51x5bZFFF92tR9E+JNam2ge7c35xC9BCb22mun3K7mv943LcL+4+nEf1u
nyTOd2vrxizY/8ceCQTRf8EegQuS/wl69H/i9zJ6/x18dD3iD+yR6vwLtybbdGxLk3XTtv/AHimW
+i9dlwEnqYYK58N0/oQeWcq/NB2WpG7ptqEZACP+hB4Z7DJkh72aZunA2vT/F+iRZvG3/IY8Gq9H
URUD4QgF8JNsf0ce2VaDmXwt619QV34WXQ9TfTAIAdcx4ZVCGd4DcjARLhCf+QUQr+kr2qkIy3Ct
WFazTJHs7sgfnzy/AfwMFhm3MyO9Z7guT/Voz2PH2b3YeJDHEXBPkA3HvPUebou+rw37aFkKYh1V
QygAxEazuXaW7H5T65DjBjhSSBkjeQc+3NsPGRHvON3fNlbWkM+BjIDiTCCRYEKYZXbbLUqijyg1
jSXtXKRzxpOI5ovqPhWoAGCDK6GN6efKS4y9Hf7N9Rdo/m2v1PVrX2DQgKCaeRdjmbWJQNMuPaMK
7nW5GdBIUhvgRBcAwnJa7CEJ5XudJebKTd3HW5NoF5tbWw7Dr0TgZCPapcAsd219kjB2QL8rz7rt
ZdyUmDduRZU7LV45RfJv7baKYBVi3DHuWWNvsbnW0y5inzhRYLfrIm5JLIj+xvWoy6VbXwyA4lZB
eq5Iy/KEJxxg7F7ypwkM4y0CGsTh/KhJtlHvQXL9XnSDJNnqID3XJMMsgsgXmwgBqsd7UUKiiiyS
XZYh9MOICAc7qhy+38XAwE4OAb0VUZG/Qp1i/dE0vK45nv1CGMlLkCZ03MxbdujGWU7d3fndyEnr
LSQLFURALgX8OTus9SdFTaFtZ2j4IGawAgXrLUS30TAnTXXtbIVm+9vhudcQ9Ic0usys2rBmrMQC
wv358VpFJ1K/M11yagnciaWJ8hModvtgmqrLA5I13BG5hEylYx8sJXUOxrgBS7j1a0Xf3tpr/+Ju
LNU7iSaxQXHCOcCCbmZB0v46ByLd+Pt6XbIoL2G7q8dNIxvNDjsAoiod99e3HaLLra0MWCai3pPO
Myu0tqVGthiJuWdRqwdQGsidseN73ZdidtUoD23jOEHLooZLf+t5KRIy6Uaj/jpS7AGayUocGEAD
SpOADhtMQZeFJVl3yaVGxiZTKghrwUipDD9HP7Ze9pN3LQt4L88c7xHitoYJq4U9aeaT/euUZOuG
bba1Aq/Dtd2ptxD1pPYRKxe3QLElke78EoiAlPfKConO4HjdxBcy5bGy+a1p3CnZOYLGEcZdtx1B
4wTHT7Xr/F/Hjh2TsHTnIbCdKco3iDpV5GNCxXlo+IPOYqOr/M616RP4/rMtcAlxh5K2T/BFOmMJ
UO9kW7oe5Aaht7ZQM5r0qarvnHq47KJkKSpBiBjetf1a9PtS3/UOfCwPPud1DzKA+i5UJSJJuu92
814jgVOUsn9n916CG4S+D4FK70FA+nfV2I68F+2uDTnp0kf68tqvHtxf+/H/+dRgyvcNvgNSpctn
eJH92QIwTfm6adWMhEaPkV0eKde2wWJ0jNxil45NnZdcoJlGL7eDKh8e57eTwocde6dec8jhsPIz
+pejHVfzQVZr3C2oXZsiVPjDlgizqMZKeTk6vYoZ4x99b+1GfynR7scWS+OZxrKKONugN+6+DVUH
Hyoj+WGnM0mKhw+5gsQi1Um0t3uIfK3xa1b47x0I/WNZ5E1+Ww8crzDe/4EyzTENLlX5v/+nIn+f
ZJFQ1VT8x/nf0DX1+ySblqaCncdgfJkOps0V3/iu0wplpxpOYy6s2DCXeVI9Sqoi1+StsmheBUMK
hp9vscZGEWM+4+AhDHVWGiNdyz0qtMW4U7T5Huq0VnfxN8iyGOgThOtELyJ7fQnDD3zsfV7IIQQM
3nukcofGTd6dMqxiRE1s2mYdm3XycK1kkP/9IThWfkvetCImIztOjWYLB2cJtPzLpSjWoiqjEVea
JMqtEJf1OB4V1gZ0l7NYDp+HGGNKPwk/FTl4ITCgPKZmoC0uQYQBqWLvEh+cTNaG8jEIdYtgkxZs
3LJR9rztZnNIopdHBa3miQ/0eNnHhOtDZJ43KroihFgb/SzVbIBn45OZWO6678Kx2sTAkb2dqIlu
NtGEGeRSyEmlpZ+v3da1EkQTX9X4We0Sd5BRAMrBV/DRsPAqKbzmw/UiCDSqMxwHWNVb3ArdmY34
9Yd7R7ht9DHEGHGIM5Y/UD3u/vmmUVWWf39ZmTmW5SiGhaWXge2ko3zDhFuh2iVIgnqfLc6hs7gp
ojP+isMJTkcUqk00zRunmwxVfjRtZDx7F4SQFnbIgmeIWVoXotmtF3ZbLQeqKw26u2U8kbasRcE1
4As5y5F93952iJJoE/1E9Vvb7dhvO/6u862NFSbZ+c5ax4F6mWcwM/aZHuEybNjuMmr05ogWjD31
dUl/6a363tFa/WfRAoQoNe9H7ScKuSFPM3b4TGobwyq1TVvINnq0Y91niUCmdmy9FkWrWRlgTvxg
d+0+dhTtjtriCg0ofNdiS7vKVblcZy5qFU4Iei6J0BCz0+rQ4x3zhUfJUmkg+yeOmaAn18p3sYp5
Xxs2JUCmhGpF/HEiil2cH8LMjOBN0k809a6Zzo0kZJqLrISpwfjo8sjZVRrP2pAm/rxMG23uhnIE
tYmNnFW4KKasCgo9jTA7lqKTrfvgVgIrJ51Mm+inS7m0SmySwKIqNvCUpU0d9i+3Jr1rkr01aGuN
r3ymFq264lMQFM+QlIxAnyIaY27FRtdw3XJjOL6XcYVw2yFKoq0MCFf97e66iFSUtX0Jvv4fJxSl
SvVIb5ml9j7EbbHDqetLjzvlrrNrRKdi8CqaFzzgbtje+306T0JDOmcyGtYZ0gxEr33lw7T0levZ
6rM1IBXkN168bj1fvmdy+SE6qBGSpIZR3qPIlK/1Hs1sRAylZwgNS2wGlA/HJWWhqU57MCM7Qx77
MszEjnjpoYDuDWoCFlIjQelCho16QHe9qaLvbvignErVu2Np7N/nbnWE3yTvc930sRaSHPwRG+j4
406xaaTi2BeKvBe1W49cCzh8POrPc4ge6uXiXs9RheCSWjUhkOvmpG/tyLU312JIRGMjaTatvxW7
49CC1bFqzZ/nRi09uY0/4D2pGyvNt6UnWdNwibGZDcRes+gAhtrSvR9dJDBY9dIYezWoFC7/27D1
11HLkpnoDER3bbgxjsl77V+ZLDgEd8h8xpevCLTrMVUb8jmhW5IRRqgwKiBGozIZJAX5PK/ZhZWF
1DdslE0VSjt0JeCtBFonQyaEMydmNzuKtU2J6PkmwEXRWYRV2wNCIpwPz7C9BjmurKG/mao1OD2/
D7qWbKCWaSiGZimEs9FK+OvlS4onoXVnkazVJGxiUjKNWRA1qyixM5jlY90JfB8hax3hlrBKV9dG
O7ezfTeAJyIxgf+wr/nHQR7MGbKyykwcUkUKwj9oNEx5EkPIn8mICkalQJPM8CDaxMaMHRMUFhoV
Yocx7rUK1Vs25JH69r8sTsb4w1//YgIJhq6D4VZsphn721/cx0nuDGbnfkptuM+h4Dx1AHPq2NZe
Si2r15fWw9Fe0/SXUOYdvWlyXqEIETzkabIeXBR9NFsLVkEK9FJU3Tr9jFHdOGro458sw8MCbTw6
u1hYOPgAe8dzY9J4KmXstuEAtm9BR/7CS7JyK/ON4Ao+Fq/1yvpViiDsJaOOWbmt0lrCZO/SzFKc
OZuDj5AtpizmJKwhj7t6vY5sA+H8ronsbYDo+nWDnnGL4vxYb0Mb3c9MBVuVSCAAx/led715UFX2
i6745aJT0w6eeFbcM2p8ig4F49koe2afhyG21m5akGDHovQ1Nmwwd070juJltMCNA5GwoVIfB0eW
ca+DGCs35u9VvQcrGWrSfWLp3j5UAn8vSmLjY+8zgcxWL77tCAYv2fzz82pCffv+8/OWr8nMtRrc
erH/x/s5uHjjSvZ/Icjfy04Xmp8NOHrzzgggMzZmse8S+UDUuT8jP8kG6hYSoyqArLEqdsRSNQ8R
lbh288oWmylvTI+CUcdEdI22a6XaJ0g27ikqYAHLdQL7zHZP+tCOlgpZtDQ8JDyaOAXNIaOgiNhQ
GCzFEaLj4HnPzCjGVhwh2k0wI5xVNFw8HXQrZxU1cYQ4K04jYIDGzxVtfl/AtzZgu4l+KJdscq9c
aFpuwP+qIn16LY51URKb1vaNTYvpGQDqsViHw0wuNGNVR9Fl8c+/gqL++89AqE9XHA3xcVsjYPjX
cUcNLnGUBYb6GWfQU/ErjQ64eJ4diAsbK/Oig9g0vRIdwkADi5chzCHaRF9RKipLm7eK00y/7ejy
tlo3fv/yrR3FewBS7f235mj8dNULd1Xa+9vb+UU3BK+0iRpr8HH+vKxrSWuieVkjXPdtR4mC0UrF
3AZM7R9/iChdSmxjPN7obu23D5MUVOwu4CPFTtEe6KDOfbuIodnnDS875IKHKnJAkYv696Lo4ELt
xCF47Ptb8bfDfC3N8bX4frKxDq1cmpmZBEi26Ky9Kcf2XpQstFgg7eyNsL4POu9egxmxy1MwTXZb
pwvDr6CGq6lv78Qek8DrTlR7InILLIPAnIQjWUvy28dSVZ4Hp/TOxNy6Oyu1UAuQBvkVLWvgWgjp
7wbPvjxksboV7YQPwkVb2dkq8QPlVTXPPQShF5O43BpdEWkmev3NWZVLPsz++cZVzX+fPhxFU5EL
M1TmEMazv964eBspUduoySdhHn5h08XWsq5Vex+1xaJyYa+LWhqq2F/4KvAgYszAf8Yuv+1pw1Xn
xvm1qerlQJ7pqg0GB01jIMp/dO4Gz7n2KTNkn3rkcSrfrZdyy7ilRjXGOV11hzEAgu+YQhxM0vco
pDsn0XSpLuVGN7A61S+2fVLHTTaYxSIJcWUUbaJfVNn1VEZ3ainaWlQv4Vz5a7u4gJBRWmMrSreN
aDN9/wJ7yvMQc6SfpcLluRb/7rjfdhtR268kFBuGwNW/n/8/ftzt0/OSKRFTgb/rigmitYn5jraD
3I3yjBcJeT5KQVA+NZEhLb+1oynzq4foqxWs+Z1UHxdjRM5vx3/r1+oepuEtqjrfdiCZ7yJXNZ61
9JDZtrlaWG9/NoozmgQFV4gd3/m1oW/dqNW3BOXC7eBsR3fUEjUS2sVOG9cThIi0wLj2ux1BvPHk
unK/vDXdDhPn9PVl4N4Tz5Z3Ntcyl6WqfapU41Ubg/1RZ4IquejvZhOiKWr4+RIVMeeIu/q8MO38
DT8kxJV77JusOrewcYHhIemu+eoQmhKBDjP2s4nky/F9p7bRysrDaoVm6ayNc/egusMqs63sSSpL
75DF1WvipvlT6EXZrs6bnigz1TrwrXUSAcG69kUWY1nUQziPxr1tsZasXRKkIzukbo9aFxbrXjaH
JTrrwX2bjmovVmx9ymiK25iLIhNKEkYKhrOdD/a6CWEfFJE2zuj1cM50C/RgWEgr0WaE5XDsA/t6
gGgivVEvLn5eY/gaDmdxJtfTkBNL/b3o0XQpfyBBvbmHucbUdELi4j1Qmtl1xOsMkL+oTNarXskJ
XjBSio3YexsZbzsi5hZDJRJ/a2rFSW4D6u2Tbm2iNzqlv07vrpS1mLe9YWAerxxEScS8fq2PM3qv
GGRxFHd/a7pN/8rfrAZEv9vi4NvpbsfyFYBAE3Vdaf3/sljQxrXATSxA5x2Flytz/EeKmcziOCT/
tmRDdqosnDAqf+iFt1YhV+7izFUXdR5+dYUzyChblNnuWvSc5yqTrA0jpfwDA6OHlFH8SfE1XBs7
w9mWjlXuWeDqswQ18FkR5f7WqhUgWqXZ7IdOcx7MRF0Evmy/XECvrRoLqe3O8p2XSq/fM7c0j3Hq
xSfP8V4J65/+eX4Zc6Df/1YFLwHLZnEkK/8mjID9BtLYqnz5YYbolBVhZ55ddLyxfzehAVGTZRQx
L0QuprHU5xc0DtKTp/AyJvYmLcI8sZoUE9zE9UWUQ86J3MHddn3uIrZECbn+QyMPBKLGGhlPEICi
KDZGX85wZZY3rWe4JCVMd5Oj77RFMFReNmlVHfwAjKRFFOLB9vPRmiXTJ3WB/6xf2hKfawTezjPZ
EEmVtqIk2gZdDde15S5vTbduoi8CdB4UivFY7N04VxA0d14f5I8swlDHs4PLYghz6Qk1X3mK+kAJ
bo6qrinPkuQYB1HDmDzvhurJ6WTtWOfDifVYuPrnn0n5nkbmnkRiFZEO1KNVXVW+BytdSZG7rDAk
TDuMbFlfpDctbi4nsXGNLiZBEx65TIewTpDI+0C+rOrevJwCI0Q7u/aSQ2RgiCblMCLguZvHAKhb
0ATIf9XvRiu5B3EuZTyrrdekEvTi7vYZRsBvarPgEucT7RKCYJ5ygYSnDiekr2t+ftfZ1q6hbNOw
Ghaxa6rnOEz8aYCs/XtbKaskTvWfNgpgl9i039UWOznPcLz7PhyqRYPq21aO0FdrCmzkdTPFf/fP
FNGQc6maAjfpz7agMM+OY2g7kSLqnUsNaDz/24OCusKnbjzAGg8Q55Dsrt6Pn1L5sRJPsz76/RMM
KT8GRttOszytzui51fsiKO6CSK7OoomHAnarr0VzUVUaJ0UcPva6dJb3lrnTXeSooiw9tlrgnDrN
vm95ql4KsxwWdcfsd3Fr8yX3632DLOB9l/jxoWgBi2Zje5N0wVzvbewUXSR8UM0JZkTu0q2OrJhZ
tdL+tkGv9Fe1qLpHN2qIsd/7aqNtiWP/2qiurm3j2nDwzfBKfR0b8Uy0iS59lWhgoH1lGcm8ORdh
Wj+rPwqr0Z7lKu/3GM2RuB6rkpR1i0LrzYVZBNpzwQQ5aZuLd/frmNTL9bPi+fjct36OVHWuY5Rl
xz9Kcz/ImfwWJOmkNaVmh/VFem/CkB3k8PKW90Y/MwJJ31ht1T8Cflgl5FzeNLIvc0mLknVaB8FL
CAxB9E98xeLpzHQWWByOn8B48OsFkvr/Jey8ltxWli79RIiAN7d0TW/aqVs3CFl4V/B4+vlQ3Efc
R/P/MzcVyMwCKDVBoCpz5VpbErnt8v/zC9R09e/cFb86x5JZK8/V3XsV6l/vBSvoS5G1ovju1uxo
jNK14TxlqCZ60ppMBXQ9m31bCoqJKvzdLu+Jx7zQLfuDn/rHqjeag0sqBCqpQXsKxtb7gmLROoZZ
+Fvs0Yrbq25wNAu4PI0x3wWKLq65ZfNCyu2dE0b1VboaM4aO16qh4vvjkwFrsvkBp90JKnNxrQTK
KyIrtI2l6jOg3QB2QbmgP2gh3RlWB45EmkFQxvSuCRTb7ofSa9u1DsvnPP9f3rKk5hPHAyxtBJp5
uM+ez/bAXS5iP4G/zVRIlCp++WIOYbSt0UXakgJWnwNho1Y6OfSExs64iesiPMrBZ+JxLBG5ppBB
G/gckD555M7R/9VnJH1y8O3Xxyw5lRrZiGJB563CslYpQbbQ0SuVCtI+dWi8QOFwZ82bFX/eythl
s6l9DYjK7BqdtLgo8JcasyVddUerOoWJdIECR3zV4Z57RRSRFtN6/KyAc2/NwKg2bWmPn2EU0jXr
V69+mpiU/WgtltP4YqxF7ibRuc994xltjmfpBw0DS+boBDtp0nXhxlP2acX0j9EM6sVFcoituRty
DMPXZh46mjdB97zcPWFmwBg5wMxiC+uS5Fl5CK3moA+t4CtgUEy+mzTs4/2k2chUhoG6FzFs1jIa
ThCElepY0uWuWasRFaozMBWxr4e0eGryhKaASfUWbFj97z06BlFj+r9su/pCSVp86Ws4btX5pCpE
sdBGKGiTBhESILpI2CjJQwft6f19UKjDL+Whofr+UxnDV0AOuzJWumW6VKG8bWA2ifpUQki7cJVs
K2s7eUfF0QLnhCAJhR81y/sdABiQiEnwhUUEet2Tl578EJYjEprnfN7IB35urZNGGSAmdeO9NUzO
FQ5/76hZyk5aVVk4V3nkoujqqYV9dtOIqoQ7bFDansl65wevG43dttGjT/nctXKfHmUZkHY2Datp
LCFv/vOQln5YO5/7drAWWRyVvKPQFQ29or85RVysAqFHb6lHobdJsvDTLOyfDkDtHwM0mh2KkQG8
MzclmdBOTTBsaD7PcnArOzvGvr1Wnc6iSXkOKIqFqGuufURobO3uAaX19HNZIXyU05frjxODm2lH
abpNOrVgG7BFbddbFGOu93mz6x6VNj8P9X6KnMctdpWXAk9+iURarLQwRvIiVrsXOWik5oF9PdsF
FSgfWpRVb8MaKGNBERanUuvepAWJTfdSifi7lcKcoBmkAEvXgtpzHrwqrlcuMJT1w9faaJsh7LkJ
sto+PvxO4sx7uO4Xn6RcdLViB8azPIM5xULndHbKyWrexTsR5+fEKZodQJD0YzS8bWNl1L5IsV7b
Nv4u3XFkJk8JhOsbaXbc6IuYh9nFzn331WuUlfQ3rlPsqaInK2R0049kCLXlmMBX4WoB2z4b7Z9C
gcoAWT7zmIPVv5Y5LXHkE8U3P6EMD3wnuIF9ArZgIGEwDkgBmWMXrQZUlg9ySHSIZxYPe1BQBAj6
irb8eU4mw0FctgfUL5uDBi3Jrk11iPliJb86kP/TjaxEPwGdO0Mz/KDGO6BmFrWXAmUjKqst77Ak
ddDeGW5yZqSr7zEiBG8WJGUz32y69xA7+O9rBa6ZkFourzAbaIc+RTwUQWgOzSExKrg5ORzomS/L
Ntippqsd7O5H6/DN1J7d7ZzArt6qTENFJ4XUDEZt8ab60azbmtgblq3iDe42/pBhjcrMHPWynve+
b8HjM0cdSBx3NdqkS2kiN6XuTW1QFtKEiyw/th3rFGnmfGFOatrPAR04JKq68Jfngc7ye8QcVJ/U
BQp8X2MfGcgIpbyXqa4RIvE1n99GV+wVNwy2vbaED0dLE+dcjWW47r1Cf0WwWVvQwTJ+qxv10ApD
+ZpA1U9FL3i1Yai9Tsa4ZvcZ1wi7JZ++XWcnXYnD10JFvdNq0Z0ocjPfUYIdD4XFG2bMjnLQqPfd
j6TZak527OfhMUWBpH+tWTmpoCYY4auM1yrwzoMcyAM3BxMdEAgZXZvyTuYqT+getFuD7fNFDoWX
Rbsub749XPJoUmj/MKOCdrosa1aRaYxfM927AMRJXhsnqg7SH8z+WFUuSjK+DJ0wDj2QHYSEE+ir
YW4/k14tzvJIdURxTlGfu0fR+C3O0iejXgoUpvfF9GHWYbnU6c84G/ZQn5Bp8JZKWVffO0FvXWln
n2PQik2NQPrOKiv9pTSCb/rEChi46Db0GnEuxlhAisKRTvZrxSbbXpI5mtWDXZwy4towKNWBJXgc
43sE5MljbVULwxnzJxmQvvsVLD16cViiPZl6ffR4jYHQjS7g66hZI351N8c66O+mT+J6YSvlsReD
vy8mMR6asq/IjzjJdSq7nnysyj+d7fLCbof2WjdOvEo0ePPLCBr03LUqMnQZgp3/bSrC7jf+SJIr
++a7BTdxhc6dqhfRZ2eYNKPmIIqRFbc3Q9WYhyJVIXVuIRxM0XC6AdcwllMFAbUJQ+ITv9z0Annn
ex7l6s6YLeminJVeUgcCKuiHBGJKlML5sxDOwqRau9r8hxXVyS3t8BkF8empsR11A6S5/QyzFDiZ
3b5qUeccSzWFijirus8GCdzF0EbDKdLt6aXRzZOXue2nnhcZIlE64JH5dPA78Ezk8a2CploW7klQ
uHtZrJeDM/MkySMZKGSF/zHHTP1wlVs0hCqt+aKb8aaDDP1Lyu/zkAG3WvpmSIuz0ZcbKFfce5Sv
kr7tqndYehJVYcPPjcx9NZvKv+YVuD4kLU4IeMdAsQofWbZ6phiimjtb0iWHPP8cB9u4ID3iXyfF
o4899a7wyEeQ0mTFzq/q+l3PLHPRZMI5SDPVh28N+oBnaeW+Tr9gFT9Ly1XWgTO0L2pmR8sY5U6j
tO1jPfb2ca5YQccxH0pbDlE/+ItKQNvxmCgDf5mtA7OaX8NC++d6j4v85fufrtlUVATVvg1Zh6TW
pdWDaGuIqKH11FUSGG1mRigTOmo1+TLarf2z6fhZmcYszFnVlypKlc/as+jgN4zgGc0Ue9P16ngY
05I8NN2TG21Uk60/kPUd4K47WCXFacFT5GtgwegeKOWr9Edh9I8/19ILVLz+s959a7IovFYDabey
HKAcsKozNL/Bu+XXLNZz9mA15KDvgvyDnIAA4vz0N4dLNMba0Z5atMuioP6eo5s2gE37Cls1LCqx
C8NlmPbP9hDH92u7cfwz0LPyZQhqAw4Khy597vHPCXIpeW1D0PY+NFNJac50zqUBqDqf/1U93Cxh
EcG30VFBUWKw4BIFLgeJ/5ZQcXn0CPw17y9TTq6ikGZxCEVXj0vJo7+u9/gMWFuhP9QnOsRtCMWt
Yhy2dTU2n67YFF2bfK3hWX1yU76mWHOTryR5lp3vjORCjQlEQ1XBpcW0rGiOHkmUV99Oo31uwEkT
NaM4DL1DB70KvfzDRIlSHBIID1ngzIfSvk/8c8rDVxZDT6+8QLvzf5gcNoKGTwt1PK2A4iwxuAt0
D16iOv4RllZ+giRWexWja0HVZk3bRvGNhRLxygoXRQPzjUwo8eexVpaNlscj5eQO0aGK7PCeZHI9
Mm9xHX25Z5AeJ9xtiNEP9TwZSQd1lvwM90qnLql3QTsf6dM/R7NPgTTwtwkPNZAA72jYDtuSeZDm
YygCgO+N9uvh+WsW7HLWEnn0HphbuyhFAX/KvEUawRIB52vavTS1RoHZaUR72aMz+NVGfRnclfIZ
9wBwKmPyYHVItRP6euoKucz8M61gakp8++c4OKgkBP17HtiogwsEj+LMUU8tvOgrtIMARZaZsted
DIS2j2xpbtjKxTa7f4bBNKFtY9fyZGtpcJWBRumbi4ro1zxrjE3fWTij6Dck7fZIbSyhhRew0KjJ
L63Zl6GX/u6i8FekutR6lIRdQThNp5DS1F5MPY35bl8+A00MlxMv6O/pkDKDk1gjXZvSsz/UGv4K
pIvGS2sDJDcGc61FYhP6HgQQytR8r7qNRDxHFcIVQ1ZFZ3tG9Wm05YzoIN2QLO4Xupnr35tJuYRN
4r+h7mpCX2Gyfk008Wa6/nOd2+XXwbHeJjUrnp2ky59VB+ketrfpkzRlQBH1NqMn4yxdipNRy6Ys
1hiIZ7SgADQ0rpP6i0B57A16+2ZjeMFAx3WCyt68fo8j1D7Mgk7KpPqZdRUlW09LbqmvVDv+6fWT
R/n4NWxiJCLnKfVoPyF9iLpuX9qroHL84+Tp7rHndbdqu6n5RI16Kz+XhDg3KmvU59IS9rrO/f48
2NM/QwHY6ZAFHe0U//F77hCTTIpB+FdsmxBJ+8/kx5yxp1xQjHBatIl1i3w1foqHKnxnqTc3mYco
xUnTrd1lGvKfkOakIT8f+ynsl3PUSgx10SGjdCCZhjmzqlZaIk4yGjX+Bwlp58yjNHpnG3wuB6e9
3i9E2TnIINeTJ2owDfiwad7aEb5E+fLOAJ31CbKu8qUtfW0fU0MU9unhkn5AcrN0aNfYwY4NX9w8
m6KlrT/Rv2lNB3y0GtNqV6TTD4DD07ZV6+xSVPxQqsKgFDlqMCwltfcTSuGFPhZAOCqjPrdkkr9G
uZVDFlm1z74/bwQVoLa23+cHj+TFU6nlzY2surpUAZyu0AjyV7Y/gmypwFqXnhU/y8Fr050Kgud8
t6KaPK2t7OwpTe4TXMWanowYaTOngfutRZQSzbSTHHy0k8aFPBy9j26KN1Md+O+F74SHvqapzEwm
7z3SRyiBcifc6LPp9T681Y3m7WRUGOnPMjfdszzVSrtFq5IuI/FRPhupdZ+EPIt+LA0IxeQ5RWCn
2zzL0T5sgrVvsjSZelMc+2L0tM1YOtUaqldtYcS1q7ErhMBWjQu60mSo8AptIecb8ivIxlJbBWmm
L2sWQhetdTuoAbKbtAoraC7/7Vf1frRY+zFXT9NezjVCvb5PA7P6r2tIv3QN0dgfSVW9FSpCRfNm
iCqWvu5aKsqOnkVfhim9+zN10Nc2vLQ7b/b/93zp70RRvIqALYdt+Ie2a0GRz0d6BrxcT+nVURKS
5cOoTNsCdffF/b6db17LpLgx9dVBulzH9a7ylhX+vqHCt6vKShGUV/ov/+vyTgb0xvpV1lrIuui/
1pOPpWCb9Bq555a+ffuDpEn/SQYcFhwr9tbObIZRfyE/ykIojfVTUFPqkX4j8bixxcS7DbqB1451
vmC/EejGmxJmEU1uJt0lGeKnia58FX5n3ZDaTc6RB4Gb9NsuCzm25iUJLa9b64hU73t0kvbceiS6
//Rt1JqTLpEMbrYS6Mp6Q7n66I9LS/Z+lLEqNlOvDyvpyxxkz6e4rdcIIiCsIiCBQQbxJU6dcmV5
AjUiuklfSJqrh8o2ErhaFfNFTvlzwgC4ka1yDGDRU7PXAVLUSXeimz5bieCZWGTxa6z0cEDWzr6z
J9J2eTP4Z6TtfNqMsutgwWlC1R9F1LSBz9ResH5oTuMMTpODPm+8Esv58Puu3klXPG/QwnlAhCRf
gn9EB0aY7GcnH7IwJRi9VV60GoRNw+luylyhmZSnqLQhepkzh2LSeaC6sNBSJ3xiEeS/yAGA4xdj
sCvaCjz/ZUrgOmXx7qzFbLY+KxazVL6aSeOIZYDQEaur8SrnFpHnQd3ZKverGdGcd3Zii17SSnkx
9E5/mX4MvQp5F8orKmIxUbcfmt7aeMKzd2b8noNW+a369Kp4VvMRhGWwcnL7px3V5kqPM7bXUQI/
UGfaZ1WL65vITXHTwvbuyvOO/fg8oxka5yyDctrscn00cNyxhKtzBpTRDuzCnlkgWBhp0Ysq1ALV
xQCWZ32GPcjwfWalTdNqMODU+NeZcpIVBD+THqW5gbTas6iNW2aa48cEY8cT6aNuI036Bb6mPLyu
NSqGcpbWkFNzG2DnERvFeWBNw804dcBo//jyIA93VEgr2hgbE36jdIIJEaTrELMs7evo4CPjcZCm
HJB8zCkrwTxRFSVLYelEtSoMN/IwAZFiL+WhPLPZUN8st01tV1t08urnoArpvzWd7idAIQ707rua
ohjD9rm+IE3Y7wON15Pf2wDtOuUrpYnupx7rez/RblkKc3MWZG3w1HYWJXQEyhG9FHC15SYLqq6d
rkav9mtd5MZbRwdDhhT51UJy8W3ASmZLxno6bmRMnWfOsVIk2j32f58nY9qMCP5znukhJd2FSbis
kxJOqyGnojb67Q7Mdf/Ea6B8KQwIFYsZ3GPPXHTkBGO7WbdZZH7vQQkhnZvpV2USxaFPqmKtgWD/
WrE2KyfjexvMX7lKLqProgQpYQj8ZEAzkMbU2AqJnh+NqENjH1kNN2jl8Cqcr53G/WUIlOg91Eib
6L1WbLUmUY5AehDvCkxrH1eZBV1r988RotZbtATDrVFkMwxmnvKIyqPHaaFZqvSTwWjIch1aLMP+
CBxEJcokGZ4GL/U/BnR1w9zMvvGaata6liV7m8fzK3+mq82DbxGEqCdV8dS9+iIEqpW06sYble5V
QUuTzDkqTDLaqTX9iKQjjNzxG3Jg9bJvjeTZor32lT55EsGqOR0eV6od0NvFfGHmL2hPEwfhJ+0x
8zxjGXQxIsTSrB2+/HnoXNtoFvLwPnF2osz3rnEnPUn/Y0Ap7wb2jFb7Urzz2K9/iznnQGfDT5a8
HSSQXvpa2vBlo85XHushUg9mFEPUqQznRDjDrXOy8TakgiURQAHpkoM1VEs9rNuLtMhgD7d7VJ4Q
oksF4AWS5D/XEB6P77SCN3x2ySEy3fHgheJdWhmPkrNW9oCE5lZg4NrOoZvbhZt5eJiZEnyJ1CZ6
QqqWjmIZAOWuNhtz7h6WthzqxE9AVFeQ33KBv6/6LzuOgudKN10a0q1sqwGpXWkodL2bOjAMG5mD
Jz9otPdOq2bq68FCBFpLd+OcXA90kEphHhWbNA+zt9BB2D5tbW0V2nn6FueVvrNhcl+OvZq+dVYS
HtFdhf1LmiFdSrpXvEmrUsCyehUc95OXVAcRGwiVz0ePQYlcSiTSjqllufeZddBWh7hp4kVUttra
VtpX34NhNEMq8g0513ovBqiopRnbVnrI9dxaVGo2vBUhVAw+0nD3yc6guMdugH0qta3+rY9c6wSl
xI98tnLSHec4Ht9lDAVv4+JF5VVeNgkQhESJ9yBjqRlZt8pRNjJWlKXz7AcwDcxX8XLeeE3+S4YG
M0zeNJ5GQRyNsCBucyczX+W8fIRyU5ARlZ/t9OaKMru7CtsajobWzt/8ftwlFqVKsPPF2xSSnyy8
+ixjbgwoVo+H5CiD/MyzZeaJeC+jihMVKwRoiq00i448QT4M6saMYQ8TpXvIIe46lf89jOOqU3vt
KN1TK0oy1Cbqu9KONfqnoHBYtQGSgSvpg2+AOVMzTdtUF7d/THmijMuz4zZWN35oQvCPWsW+tHt1
z3KAnBOvbCA9VmocjdYdlgrF9FXjGx5f1ezsK+HPjGvzJDcCV6xOJBd7Hc2xP8M0BOpJj00o5S0d
GT8sGZT+ZCT/TR+4J55QokTZcg7nGl3syC5wmfvJRRStawGNIou8310Juo2SL7jVXktWxWCnRzmE
ATDp7t6tJEe3bbJ7KKvyZ4StZz6OP3PkIZJ8sHTzxy6ccbgkswa5HgXlvjLj+j2qeLsPnhWQj8EU
evU8JWp8lZbZpqvJ6MYXVi9sNYpjElRQNYgKrl2dAnk0Kcb8xDJvYZWMmzHKAnj0Y8RMWerkK6Mr
CjQPueeWmUOlPVCpm91tTUArmLnTMTN18yav45a8wHPjiqi6eSviqDlbow8Am4+QLtqPYHtOmt/S
dfdDfPdUhIiCyX+E9HVuQVtvF7TrsNOKjeZBmm7Ou6hkCupLMNEtavrQcM4bLjEP0q9AQRFqqnGS
U82q79Fvdv7xPabJs/7Mlf7MHaujpnPft2U0fvVRpIY9TP0YIqfZDq3XbGJ6+6Q/8O3pwxVTs7XU
qt14JvLsLFTCo1nF/bKpKvOpzbrueYS06DnUtqHbmDfpYYWib8lzKvCFe36K2qCKSqJr1TslcLpn
ExDfVWP/f48CCKIVJ4KdX54cZsmvDmDtym7H5L0dqh2aLfrNaNOExkKbNg4eFFoWuW/hN+msI7d9
EZ1D8YUT8oF0RWE3BxmzWe9fPGX8ImMB6dqTjjDiom0i/dntrPdgEj91v+he4yqwX0p7Uysooy65
3Jvi+crJnGMwBzoophfNVk7tXOjiISupeVgQzZBpO/65jj7W8jpxwnq1j2ZaWU2/GPPOqJp3S2Vu
vEAmaJykFagNuaBm6NdKwWbJi3xxnufLYDHPV2vr7/nkb/u1DPrGJM4IjF+cLAS0lMJPOrmDu7dL
K1mUfWk+85Iyn6ErsJCU94odmpjWc67BFD6W0VYG5bRQG8xVHZCOf5xl9S8FrVs3eY5eGu0TXPzW
8nHSoIln19fjkzzHVwp3784fbM6f+dcHSzOI42Miojfb7iDotES9UpPQf4cu5bcnjOlXaLyi/I4o
eUnnsebqMJJGQQtaxQB8xGtmUwkLRvbCJ7GmsAkqQEjeImQLl73jWu9+mW0Rrob+Yche6nkQATKH
ngJCJi/S7MVzWUjokXWUlpzhVLWz8DyzQVuPE7wui49i9L47pmMVXLZgy5xULUgtp9/RDQwnXxIm
584d9F3mdBcQEQNU8nKMfC84aeqnnHF30YiYnKVdUWUCGacetNkl/fbE5iSPK9QRira7FEbNFiRN
qs+pNsSqUrVxD8Ol/6UXr26ml59Tr/rbvmvatRUlFTnIlBYRpCp5hCpQyHpl+VzMg+nDpR9OYbmT
PkPTSPiyDWrd4Jm2tOLZJwkLugPVexmTs0qIHmhTqE5W3xlI0zBYudUte6uJN9JXo5V0gUzCuDih
c2Pjou8frspozXOk3fSadcFCnl4CFecHny35RdNg8nOyE+soB8X1SHXJw6JDfHlRmAFq6+yOlo9J
9dD+M516r8UK9D9mGLS7gcrsDt2yHzw3fg2Q9ZD3nKaj5iMRUKM69ELDr0M5X/W/5egmaLqh/LY6
b6MEavV9tKGuzZrMehnDxFtPimMfY6PW9hF8SjOsGt5/EvqxFYDTslbGUDufYZq5Gy22hidtNhWK
d7AkWV9cw3d2cacF6yKhyF4g6blIJ9/YWqlifPGC/I2GO+uqD3n8igr1RrrrJIwPSpgP6P4yKzDQ
ecy6zPx/noScDloHE7y2A8npUkOPMrT0Vdk0Br+GMbgEqH5glB/sKz9NFVRNh7Lnc1X5R+kWGp3E
oxD1uo3S6iNPoL8th96mwDxE71Ri7mcPuk4a0cnaa+pm+4FiDDx9Dgwe4IQ2aTkGn8YYXmdFHhgw
mgipbaRBpR+2Gw1Bb31ObgbhZzVt+tgqP8Jcs1loTPEqLAafrYuprcFbHlWfBErHjvHUaXq0VObq
tuhJAY2dEaMqK5JXXi8HWeYWUQhvrNtYT7I4TrfXsqfK896Aej+MpUBvda6GG/TC0AUm8osJk8dt
HK0PedmqSLI1FEhAmeZPaddu61efdQoflWM38VpW1rvJ/6Sy3ZP7rGueqFO1kBedSkRWLdABu3r8
bnUqIhyaMb7ESWhsS2qTKBvobrjN6QA6ThZ1hKRtvCe1CU3aGpquOTcdLQxD3KPe02kad570FdGp
CZDkmi3L7LoN6+Fkp9ijchAlJOB1n3mvUTUqF8tLj9JKDHN6nTlP5pDb9e2hKGCKJ0FBbw0Na8dC
UKePWrr5fM2E4T0two/M9X6UnaX89H20oGIKP4uGhY7bi/EHfcfoBCKC+A53TDQDjCqguUO37qNB
vEzKMEKlVUE5MZsdfbpXTw1Xo6Y1pLcN0Jo5DQvr0PD9c6m73UsAtIoHOZTPPUafoQxvQHIgY0pY
DqfQrGhZJBjWCTMS7WfijckxoaVgw+dS1EqMZll27C+mKjMvZatqdxCYPlS/c3XM4A+gqOawwF1J
cJjWDZucTf8XTdTl1jAtMG+DYX+KgpRrXX/jVzys05Dmah6tv3U/HOlkr1IoXOA7WtXGyBM4iVgE
Dc5eDrRvAMiUh0zksBhR56nm4e/4v6Y+zjeaFsbqhy1Pv5sCyfWgyvWb25I3Gsqk++aowEIctZiJ
CdwKbgmA2uEl8pTwmx6gKlJ1pveKbJnJxjNRL6THtSeP/lEY2ER9UOI6XBiqne5FZvk3KKe6p9AL
WTEPjX+Tvr7NlSX3MlTwOdJZdDBwH6bw7+TlVD21QJ4/RmF/c2FYugpaGF7yzHgKeUCwW4VtNZls
kMg89+x1O5AkAsXQHn297l34jYExeMjaWyMFyBzsx3MDSGKrhnqxBXejPIc9v6GSddObkWguv5o6
o7bmiy9TOQwL3baSkzWbiocMg1tEb1D+ADHtnGfpbvLB2yVlFq581gpfeMf7gPKNbiujrmf9pknV
O8ugdEmzKfqDSf/72zD009brE3dt9q32SUbs1Ha+9aLnWnBywvo1GVx0SdQunkEOfLiuxUiTouik
zyYYO7EVfp7QmolJY4KyV3wq4RBcRW9GVAZnLSSvr1ifeRF+Ua3Req3rHAF0LyvWNX+AVwP9dghj
RAhntmK9uhQnzmYZv6V97S30ph82ijCOreW0L92M8MwhqAHgGyeHcQaJwiYV7KZURcVrjsp5cRMt
BQvAm7T6UYcdIQNy6VbeDZBwuQdnZ19DoADct/XwQ0Nfze3y7KuPtvmatT3LG91Vz21p6Us5o4RV
TiniHw1Zq2XtUo/3J1AdjnBQc/GgbapbB7HE6WxX0dEXdf7hxFoIWixp95bhZx+96S57XkNvrWN3
574MqSHwh/joUsuHK97SnwwxikUYkB+B9Asafg2IS9GF67TiNo90iCkc01DOMcjO/VDymuH3b73q
AUoXRlWWNzMNEUsyFOXk9do/g5pWzxacHLuHvwF5mZoDult5r9OBMAyfylRcWjDOv31kH4Wtpj/y
iIyeLQA70YOYbLqWfaI6qP3BnvhgVc/s56bU/YUOcct3p9Q3sW6Nv43AR7qnV7/WeiGW6hh4R8uK
kY5JUO1SaTZ+j4wcVcu4G5fSFKFtP4FZoUo3R/UEfoow860N+DTxTuG2WDma427HOWrrJIxsE7pu
GWUxRBdvwzehkJx4n8C8FlWZ3OSVSoQQ7KLuX4HpjK+jUcyINz7A0POtXxb2pR2GbwC62t++uzPV
pv5FMRh9kkQr32zaadb1aOanTCO5b4VZ/jSS572pwCWXY2gV3xJXbOnRa35nlbXrSbR8jUMkifJI
TLdEj2hxVrJmn5fheDLVpIDuotXfjLlU69K6+ctGYWQ+m0fAz8xO1PcmTR3ABF7BHUeHeEor6tMA
j8HV8kAA67GzsWr+jsD4u72SvwIa1aJd5TTiAFtNTU5rdGJKJGYiDnKQoYdp6xGgKhfesn+dk6d0
VWiVp2x5fRRnMQ81mJOVJvpuBVNlcSa/BIRNhrXaTf4VidjTsWJnjozS1fLmsTFohl3h8i6+D1aB
aLfbN5uqT8GrzoG+8gFm5LX+CWGWv2ulKeLYhYUQwOo8RbWmWdXA7yi+aNGBirgoFvJwDLT5cEI0
qfC78z1SdX506Dq/Cjfy8F/zQ/cykmC5eWa9iciOfJlUIz9RUwRSNptRE9Rbw+DhoPko/qmtbqxI
mkxbGeVNXS2mou1PMkpRHeYuRX2xxqp6mS85NJryLi8ZtVOzkKa8ZE/1ayXNgOXN/ZLShCvhyTIr
Z8tvUN3XDdmqgHYsSMrUaPHwyaPe8ae91QsU1aT9GOR5D1MePXwsWLa115yo8Ji01r81ZUZ7tNG5
1zZw3KtLL1dqF9Px4TeHAS3DFMyEnMH+1r2mMyqxIRNLheo/p+qCP41ud/1CzkMI1aAoy/M5eerD
1j2J+Uhz43+OpI+t0j/Rv+b9T1FACe79ekUanHzYXJNEd/bNQD8hTER0yLqeifScPDTNiVWHPLxP
kHMp5ukLNDTr+6nSJ+T58vBfJ1EucfalZjWrMXQyGgUUsY06gLpZKoLrlAUBPRsay0oBTKfKPYqP
fwJjgpw2zeRLOe3h9xI4ZnleALcnVe0uZLgx9ROo4v7wmKfEerSvo/FjsCxn1/ieunFqddjriTfs
O8vMoUqbbcRrx32kFr65fsTNMicup0rnff7d1s0A6SKy9XRNIqSkXnI3n74FBfpgapo3+zCK+hdd
az6k30fbzRrHodZpVGeZl+pBcEMQVfk/nJ1Hk6Sw1qZ/ERFYAdv0tjKzfPWGaFON955fPw/Kvl13
er6ZxWwUyKC0gHTOa66Zg4Iaf/ZmVdVCYdkRGPWO1CN+wP6A6OxUNuIIyvI+Wp7C4tLFIuZZVsj9
cVZvKRuXFBe+kMwpCyMBWwyEl7uKGuAz5dRz8HRmyS76OjMJ8sQuV1am4IYdQ031xxfPSJtboerl
LSniV7MoxncUBFAn3JQ4Srw0L5Vndy+11xkc4/zbvUis859jgVdokPrTBZq2s4xErm96o9DZXyGb
BGTpszJa+6SHyfAcViA0A5XdUxh5wzNLXX/XsgJfyV6lzpNzPbk/ZGdSGhpLpCO4hKTFX7LaaIZ/
McYORKNZumdZYJ6uYfnkjc22U9xoca9/9csju2x3qpnoh7aN1Xbb4FSyKjKiq25UdEerI1ax8Dyl
Pcq6PTfKo3/anERH/IrIJAsxA0EN3QTv4xjhqels/4JX7J/CspELHqKp3PzTAWEA1afSwTzp7xnE
9/xLamJVyf9l+U+7nNML8qcR5Yq9rA1C70+VRyB55gZJts+k9fneMnEV/kv7ke0WmzSoaF9EIsbs
DcZ9Nd2PHNhDX9PJNjnn37Gy6Z/Z9cA/aqKsd+YwxQpsZqQrLK/duXEaFTAR2pE0XZ/n+86J50Pq
8ihDKXVhJOFJDwruPrZnPCBoZT6YOgYooKtWWqcUD2L0ECLWwkxbRUqUAbqfe03WD33n4k7KHwWs
Mp+uGsO3UedvlJldupbVzLPyFVIm5R7ccPRmaNGnPkObZGdsPXKV2C+M8a4kGK+lpoRvYBndg+iQ
M5SD/KHExMgpddANzM9lnSzBQ9ZHOXgIvHNFOvrmCEE+jf+EbK5Tq0KWVoT3N6Wb7OWUb3foQ5F9
lLGIrxLSwBqlvtECgye5fiEdwKD/05JrH1HcxVfAwvUdL/F/n+f+OrX1/jVHjzWfB1350GYjmAIC
zcGxUr1RLAHQAw2bC5iNzSqb8FTrsqKFrqi00SmFsHqSR41snCbB5lxvAnZu8yDZH9Z682f8fZQ8
IU7JqCP8BTT3n0lk9/2kyA7iU4tXEKpkMdbK2651nwnwKsfAHKzqLA/DPvNhWNE4ckFy04DUANoP
Qz9TgejI/yD0iIZEnnIMiY4s8uxhcH81jhet5jBisZBJR5mJ/J+TkrILQEB5lCMVI9g0fYXxkDsg
FwJBtdRnNGnF/vwuSnav/+2u1V7pH/5WhxCdakxVkTDTUAOqV0k8LPvSio+DFjX+9kvXrDHwaZ1f
ILLIsjz8rd5nQM9nQDwm7SF1Tv1N+xCWZdxkUQm9PUdmANw+4O7VBbWyD+0q5bdrjVuG//EtLn0Y
I4qnLr/aXO7Bqzq2SbzOU8mO3K68xaiTYfxqU1Xx7sZTc5QzyXbuq6sa/Dg0Is40tDy6KnZ1fz3Z
VDlmRnq2fZTn4Ht0IIqk70P2WJD3i+FkNNyvOs/tWKFi4psh2NHywn1EqVYWya55wOj5uIVHw8Gf
TyzkIHno+SQetcip11+rsWpe2X1V/1mcfXV8Ldj+30PquMb9EfjLZujY+EzgG/zWry4ecGbUhudC
9Fd/tDAE5zFvAUyjrcztVyKweLPONTuuqktmaOXFdstfg1WCqv7bJEeMuoGlEYq+u9FCijjuCuWM
ymqIyW43viUTdMqh9ZrHoU/FOikU7+w2nbYztTo56Ag4n2pn8rdG3lRXxbT6VZSG6cs0lWyaO8t5
TdqhOyqtCj6KBIkDTJPCT4f0VJRHLQvdk+75dCIV/KdTjtD1MTqZerBQ2RiriRVd8zmxGIWR/eCI
bi1rslC4CxwSo/nVjX4cAUMN+23hlpjRCk+sapGYh9qHbO6HgbI1x8l57pSKTWumHxsLTCEp7asb
PtiWFSOGSBHzNL41SPemjt1cZO3e7rsH9oLKiQTENHPt6m+eCK2DHKEmSXJzEF9ekLq2dqbtqzhK
KyaQhLoKtl+zqylCoH1G4vyrLa8TZT0ZeCTLaeSEbdmOW9LqfKL5TVlzMWRYZhdBkC/ub8FVDdYG
Qns262n0lwJlinPQdJjI8gnkaa0wsmtO+PR//3T9MCIgkwKan9+2HI4O+/3TfTX9/YRf7yAyHVIi
kS9295fM2G4AVGH58PWakW2jmZmRgft61S5UvDVUuD+fUE5YhdmfT3j/tsLAQep3/nT3uXXLZ73D
p5Oj5fzyE9bIiH29yX7+hGlz//3uX0s/+9bHw59PJ89Wbeug+A6oqPmLkGfnafYt0ivr8DW9Tdpx
MVRKtAKGVz6BO5r5rmpxLkTrPJIqe6p12/2AfIPiXOYBsNS88i3XsmUhlPQh111z7U5YCTR2fuHG
ZD1lOhG5YPK4y4QxWc/E1E+KZnyXnbIoAWMYljvex1cdpPmGAOhG5kP7KGhPThH/+hrvasQPeeaz
4HTUVWsorPXKWaY9HYZVHTnaY+Dn+iOKUidnaJRzNNfG0u4PQcRXKzvlMOEhWc9qO0AVkiFeEyBH
4SB5PM8hC70phnXa2cV/tXlxvXGFXV/urzJGNTF/T1/Il5FnNWaIK4goUuzmmGnQxvoBcPO9Js8a
GuSMSlEizvn3/QY6NoOT5lxlU4Tgww4xiXz59X7RDP+dq0l9lCOSJgrOtl7f36lsQtudOOgQB2T7
+ECyzfiI/a69fyWA/YutGqXA+I1vg3s2vCx7qBUNAuvohxd5ZCUY0YMmKnayalsJSu6lDgIhNJto
9c9oN1aHfQXb8WsCOUIWvIKXjX9e4atZxEUEGf8/r/DVkZTtn1fJIaGgH896SO3QSFaDdA2UmdA2
i46NbikGlHo/3rOcR8x6cocjWWeHdHtVPrguVgmDGjQ3A3TBinyOeFYCB8tgIxverboPFtpgjD+i
vDlXTuf9didyNVkwsCbsyCqzNMNT1NFBTqnBT9vUPhvbV96D1HXQy2qzFx1ezypFbfQGdYmtqWGo
D7xdbSuCzj7aSufs3cyp9oPCP9fIbWnDwspL835ycY0noFpFiwv7XGos+RujS/eyZzDcmXGUkUte
6F06nu6ttuEuBh4EaxAVGT9Bw6+Mb2/dEO9XtGTTaixPlmU2p7O1WxbX5mOJ/tA2rIt9WGkhMVPX
v6gueBDwxQpyjF2yjPW0OU+1UB8jtX6R7Y4fG5jYVc2Bu7sGp9JYZYWtfIBn1Tau7gkSyZw+9Odc
b5Gg7c1gz6WhrWUzO8RjXw7qc3SzpsCBBiaSBilUF57lhmUiQUgyvsmxH8zkWNdFA0d5Ppx0VCsc
Szv0mp8TXwxWodMV62nM0hdXkD5rB8wRHFskL4WCrYLIwXfIatdCuYpy9besTUrjoJDunuWZaL5Y
j6ikL1EK5lk8F062A1nSPMtKHxdblNubmzw3jaYX0w/VB1njk6DL6wXRSQ5NekCALaH6PeED5Tll
/7nnUsCw1yzqkFg9hTFoeIzbmbGewvBP25TC50LhugYobBH2kwOjQf9P9zxQtFNx8MYcvPHf9sKa
Aw2dGnMjnV5j3FaAVZfJW6eMOvL/PPll1SiIeRqR6R98QFpvrAFeVauMrtDVp9cWn+f5HC1zk4tR
dPyPqTl6BJ9JaKwE5lMSxyKdr3igBObeUePm2NuTc5a9E/lvcEj+ywi66mYZzUPVJOmbiaXbcWrw
Q5Un5d2UbwQYi408ySpUBZRvyOYBh5Uj6v3exo+hYcoikr48bogPD9ZyfxoNsIRER5GCmfyqeooI
a41xq9/a2KjQHg5xUuYbxo+bzn50vAt5xntNNlVt7y+zZOQSmke4pLSPWmOR8RoKEpDIgr4o2Dey
TWAmAsHuPoJcAIL5t2bVP1B2APYTzjRx0y6usVlaW+FNM2duQKVP4ZHttqKemdXuAmnv4nttQ5/S
5jS61mIWBXTpp/DKYhGnufpSBIJUi6nrBLJNd9ejELV3lWnGkxThGmXV/KVO2Jrxp+x/El9b3Wcq
s3hf9J35PTZhKgiI4U9tQ9SrScL0bKg5mbt48HehanuXwMYV3tHi9C0Uyq/Utq3PZLjd58H06qZg
tfLRWn0D+KpTbi6qDytM/3BpGpKXCVur5xA/iOeuxgkqtrNH2RTV5rSAtQGyeu4s27Tc5ITTMT7l
BO6N8akzeyCic2+BuvBzc/yai3zcHNWKm5Pst900Xbc2fzLlI3Pb7nns0lWJnPEbXloa8IvQwByU
qlFY9kYEbYmQdVO/sRPDyikeoE/I3tTbkPjonjQvrR6hVt2bB5EGxyyf0dHzqCTnmoM+MmxHtbWO
vdIkC9NS+vOsT7FS66BfmmIazrJNFkARhnMyF1PUiBWWTgyZz+gRsh3BrtIj67qKYOlXt2yTvcjB
gZ7KxFGtk2jZ9pP3UAvfPje5jVu5MTnfCcEd/MGbXosJA4fcq8stnMzw3TcnvCUSXKchNK8yfTJP
YadF14z0DbRe3f6eReObhvmET2ZjEXhZD66xD69fhd1455qFzhEyY+ksMB+N95MiAgxrGZeE9p/B
fogGsalm51jAaloIQnWL0mpqrn9ZZ3exKVO+ntDKxmuNoNlh6oHySHZANyY/qwllJckcaKgB6QlQ
c4JVMLrhT1W04YNkB8x9zTzy/+M8OYtpDXtHq8KLOkEVUGoS8Z4Vu4+B1buPTg18xBE32TKqBH2Q
ycGofu6TbQKP5cFtpousJVYc7+oe5bIAE7hsKbz6imjtcI7mE3JPdzYTmO9Qt8RjgMcKovcpGxOj
EY96Pjm3xAbmQp9sqYWlrD347Kskr1FtjOJobUAAOWugsp2qipZRFFevWp79OZJt0Kzap3EolmAo
wm9u/9sQefVuFyLb2xDc1rLZ88Oja7cmyV7uVljHIGWQ9uG3aFJ/QtnvbkHc5g+jMdrYBjNNnRlI
ReR2/+AaanrzdPNTtltugXd8XQpka7jOXKc8yXburQ3amWm7j6zUf49MkvPzPEqvJNsECbatrPLu
rL/vru+dYZ3P7wKFmSPWtX/eXcdSatnr3qZGSiUq+/yztLULEdn8fYpyayXiQT17jVseS7yHNn0f
xi9TB0SBMEr+CRt8GTeDeWkNPV21puEhdeljAjIffRVpq4xb0cUnV7T/3S7Hmqr56ptO8NJ15lFL
hP7uDSU6ZFkcnEuthR6vevlaTz37bdCTixc62q/IyB9BxaVvhs/H6qtcOUbG1J9Rp4A5agb1B1j5
vc/a+5fmFd+w5jJf1ErJNk5B8N0IG/Wh96dwFs30vsWKv5ZDUT7C0ckt6ucc9vemM1v/oEJlv6Ae
NSx1beQiHs0OKe7RA9U2mfbeiNwdG4xYigW9TVnVLPppTL5ZRfijSGvvB5GEhxyBjs9Sn9Yqt/1g
4XZnRE/yaNEK5G9gjCygfmzMPK0+3UC9YqbW/jC68HPqAmunCLffqDiPPHmA9/LiCbmI/KmrSjag
o6dtZFs3mdUF4tguy/v8PgK5Qn/pJiZhDBzmxjx8DLLIvRShBYp5PoKJX6/aJA/XjYOcyDpAcYxf
wD1WOklpHq/sG60yfrz3Nh68pMhpwnVsI15Eurtlnv+ccm/jW72fIucPtFxbR0PYbBKnUxaRkigX
z+n1YzIClMOwuvreRa/gj+0fSdV6S6S3tTM/mDibyA4vq7mjHX+m8JC/R6KP1n7FPkCMQFQKtUde
LY7sH5NZwMhog/eij7tN6ETqXiks9dGJ8EmWI4ZOPBtwMF/CzPR36IM6gPdE9dKm2pMcgCRRukDU
D8hZXVdbXQl1vgLyRUAxgdfV7zaY7J2SpMWmwgjGbuPgFf17fZ+Ybr92BtX6JsZ2FdrZ+OZVg7lz
dHxDZHul/miGMPlosXPbtsCPtpobim9JmlrfDIeIwpCo9rZs++RjTH7IvhiO84ZttbHDsmV6G416
Jds1i41qVKc6Ma8heCWgvJMvQXwHS2kl3BoiUZaVFWB1xl7iKI+KufrVJjvMoPo/hvSma8KnaM3V
P+cOIO0PqLrjaInEnyyqCJxyGRbGf7VlaZ9feBPRlkwBXkR/BydzB2r9DqrT1q9/2vUGym3gN+d/
2j0/z84tiP8uFuOyhrW87Pv+LbPq6lbOzEUHDZ/j3yZY7/UNc5p7E1m2iiASrFiFbW1gjtqqwFHv
5ueWsW7MAcGTznU3hWEWZ5ed3g5W7HBUG35P0uLe3hducUzzoNvVqHyeLQ9FnSYuyGAouPjFaCFf
g6hGE8Cr/KdU61CIjViMRrr6AAwgv1TCUDdC67xFllkeG+v7d6GOOzQS2JkKkV1kmzzyEtc6wAx6
kDXDjXykjNKgPNckpMKkzy73tqhKsRBM1WQVjKP6BBncPzRTBYDVM8eSvV6wBADd32SvlTTlyg6x
B5VVI3b6UzHmP/IqVZ9qs2ofEFs8Jb6Haq8ehWR0rXgnq6ap9YusiLx7b9hPW9ONvUeyp/5zo7cr
OcqZWL9UJut4FbYiwC+0ZkZrIk/Ye9EpqMzmNTSrZTwayDHbRAons2vXsto28S+48ePVSbv4lrH3
tJoEkKhrGutClA26l5yU4laVkzHZqTn+rraw6sfKIQpsJuG5nZVt48YKzx0Pf9knC79vqnWrB9Va
CG1KAEK3V9MS6tYHQbLPQi+9yEIzy9nBXGBoZ+TZvS1sphS2kh/gAiqAM86DZZs8gsFZ7dSWBOdX
m6cE3gq1F20B8rCY1l0ykBuZNXhSt00PEaSmbUL9ynnI2XVtyw3KfXF1w/sdJgceGM5nVHq/9XZQ
X9NKmYAl1cGlyWtnhz56iNaiMB96Df5uYRTlqxYVIfmNsvsEy2sZhvvbqKLn6DmrVJMn1CjuRZPa
KNR16a2McyxN//f2bu78p43YBv4j7SKxgt+l5df6gwueGUqGOq1NgAXnfDI0sJHRJ5ZEI6ou43iU
R1+FbWnpVotbWNTYu7lzEbAOgfU4H0ZG9dzpZIi/jN5ku67A05dt98F/x8ner8FDpZXrRDW9nQIb
bYvZ6gjaSIRvuqYoaAeq1j6q/fAtiNPvoXDrCw/u8M2cs+BJ/ep79kBoOH2Sp0xlrR9IGfZLOShh
BwvyC7YHUVieKSOPjamHWWQNtvEiIlNbpfFYXxJNT3aaWqbgFwxxKqMk2QTVoD3akMSWPXSSj36y
Hwmyz0B+ll8krRYeTPbQYxkSmEa1hO7YPJo1T5C01NSThlbtIXMUfzeV6nQpgmxcjRiZvvY9u+Ti
nXtOejKtghRAVPcLAlxqvALempz8mSbltlAhF7IuCyB5EQiHdsKjMf5Pj5xDDpdj7ufIuq6g2Np3
H2Ntprdglr7Whj4/DVl5kU3R3AQCwTpHfbOVTbLoTb29ECtYyHO+2uWRPmti39sYcR/6d36kwbb3
CdWUOF0a1xcnyPKTHK9OobLxrKkGiGW4W4vA1nEqo/LQ5L1LCL4Nzk5tGBvwbfEVJytnxcZlfMpH
qyFhbJTzM7fAqsjwV04L78yMTe2IYgsiBumsFqJVTbyRjZGWOeX90PFRaPaIpo1HddSBoGnsp3O/
rZ+6PgEJbnoEq1M13aptjzDiUJj7Ma3KfTZHJiMUGTeTWyXXQpGhbN1/NtU8XQq1Lt/xEQ7QCSW0
2CFMCpszY6k8br15E7UAWLju+hKpMS+3t7YzLqwZ8NGVSnhgA47f21y1g9ZbwJdQTlGSdq9/h7U2
6EJngDGTB8afYV4tPEzLGOYym2yXs4l5GLiW/x7GKkSAE5iSU9w01VZJHJL78ag/hUJUt4A7uGgC
q1x6OqSADkWCQ+Um+pMtMn2X+xZM/nmwg9XLUwa1Zx5qFmm+1MC67eRQTW2SQ6sA15ZV024wvHRL
fdfbpISQDVKf0gBlTcu14tfCZ9fTTrp4byIWw/z82vd4QkoiaLRfStax5koQ2iZWsXAIc0ULv9qy
zcB0FTzNuo7T8qYotbmsW6jmVdSh0dSmhA5JAnyHRH7Og5a4ReTs/Cp3fpOfe/GGqPwoUqtY2kpp
Phqg5DYNOqpnEcXGvh1TY4dpWvcgZ0TqJ0OUy0M1uxuC71XO6pRn1xw7vs9YpqB35hnNzi2W4yxS
aAKL2ss9zv+0C/qnjYxYeQhSQtuTtQsgKUa5OWT4zYzpOkV/CJVuxSjSW9gU+UvZli95b+gPo9dl
L7zLHHCjRURm7pyUHKk7x6gOstdu6wj9TqvbyV6yHiXqTp7An5NzCcNam5pY91C3D2BoSvDvRvLh
hOrJmj1IhM32xPfc98wUs9xo2D64UQ0ws9M8tucNhLC47Ba1YTef08bzleKzSpIBgAiSWGrRf0Dt
cE+eUv0pmrYe10meGIt/Ov6piqpmtwU5UrZPYY52iIuFYDqZ7iloCEMjvs6mNbLY4Zfh8IsVGYLM
Q/8b5cNXDMWDdzdFJxheUX+JksHa1fBy4Lo4xSUlIbxCZltshTm6Sx5vfO1z0UIwOArNQUduMLAX
l425bbsYS48xmWnL4/k1hYvQ9M1TX9fes+f384WiNxgzUk07t1pXrYXlxTwYlwCxnQwTuY25GrQu
Os6YId+nsgu3fQiU9kWeOrErfkTwaGnPQ0XT9kuWPuEmYT8BL9Kf4lWRsPHMDWUw3tqU20+9Yt8w
BAsgyQPODyGiA9aqiMf+Uy20p4ws43evE/VCt4X7ip/XuMRzN31SWzVcIzx9dFMbncBgRLM1mvL9
ABIH5RNNyZdN1R1Yajjg2enVbDPZKpaTrPLYy57SuRjJLJBpuMkW1fNPrj3tVbrOQSDcs67l1oRv
N/RpVXjpCohQr65kfzUSEc479Irr1jtHxOWXpTk4iyxQn2Mb9pVAkmE7kn7aCC+rllJZSAoHRTMB
tsmL2ToeWKs61TgiJvqrbfLxnFi/yJpKCB3k9TOeqvVVQ3P4UOVZtfIz2/oYu/yXnVrprXBr5QF5
aJLeVs91hM/DHI28kU2uf6RB+8viO/vg4dLifQksIDLacIli8xW3+f4hh8S0Dh0HJLFrY5mp9fW+
8qFbe+hNjnjnYLejTieulm/axA0SHxD835rO3wgXhCV6b+Evlx/GqBRtF2uRsiMA+GOsEDZPTQTI
S/TQ/3BZUIjM9MJ+M0fT22J1km1FWbS3QBTnxBt1TLkMtv5V+lNtUHYh6Bxc7ai89UoQ7YchFEdE
vFGEnAsrufjF97wMGn/h9/BF87D73esb1VC3Q1i670Hu9evGUKujwwbi4vMWl1HLIstAwWGD67Z5
qabWX/bEImELlRFK0W4QL5o2tqF9qhdDa6fv2myxinhKtvDsouAfNW5y1XkL0Nr94Tghyio9hDMe
KNFWVCijeKrVv7kCuFZlBt1P3xq3lV+SuGuN5y4zXVh6ys0X2a4xEVsYbURHxlhfNg0m030aONsY
TfJjPtTDTjjKwZvybK2N7nFK6m6hEvQgENMOmy40xCb32vfAzhoc3p1wUWdj+ANdpqtjlfZnwcWD
lDMesMigb1ylaQ5Ivx5c+M0PDJjNzGEoPGQjuPQYGMjgB9FNFgiUaUclRpV+booVBVmx1LHW5Ha0
c2+P2lnti/fBKa6lyIjG59Uz9PHkgrCz+pIr2isqhfaDHhX1ebSqax8B5SnSKDqG7mekttlJRXTC
jYZx79sooADvz82T8uC1MBUDkX70oDK2YNORZpqryiguc2TrUehd/9CKBuK6AqjNVKJwValtcNTd
9qw1rYNm/Yw4nIGJgcsRS4RfcRGAkRqRL5DtsoCMBZ5eDpF1N6i/sejPVp03vgx4C13KJHpptLx+
INDKlTT1ZPj6untVnSxaQLJIt1XY/XLIhNywCTbOw2BDbTSDcMlqIz9xdJOdiMb3t26wgStP8Q/C
+ozoNWvcu2FcLO71ULeHxVjrCaC6rFsXg1O+lkbUrjGFLLayKgzB48fV0Jf1J/hvbjEu+wYaKFE2
IzveD212rUfPhOm3nEEVx9g3H0kFK8ugx4QwcA9ZPV7LMbIuTgqqtW/Wpmv8Yl9XLtSo+dGbVned
mpS0U47MZxV+TBXXYaToy7GN6t+9+dQ7Nio/ceCeStJMC1SoutUQQ55pI6zIQ6X1dhjFEXDicr6m
KHles/mINPQ11ZMSEidNsrPLIUr1PfdKWVV1M31QtOpHDKonx/fruYrVjmcQslCyaof+dB4dgmU8
557BfPaPaZsvoUGI5yJX00UITIDE+fDf3mrTXE1ig6duIL7/T9ZqcoTscHk87I2RV//r4GajlD2G
ye/SK5zDUKL96LT428C6SXehCcMKfibM5AptMrbc48YojPIyOZUN2VJtieH4V7cp813OUv2YOeTl
Ai7/Hc8QknM5UgoIHk4XRJnztReG6mM7xTYuQ736XCS3qmIBOtv13rouinadiSN85LvNZQzn5Iub
VB+6l53Vkis9Tgbc1oEzEeUylsI20qvRWuau9SZ1B1YaJ/NcT9aaZZd7TTAb4O75kdGXZKZZl8Ja
XutqJT6dIn3SRmyC6lxVsa1R1r0VFb/Z5T0E3As//I532AdxjkRT2O6qsXlwuJS2se7028Fyxqtq
O/4KDWj9TSVBqYs0+p2JM5ksoONczFcxNPaHHaBzWnZa/UiCqd2USZODdanARhPGYs1VX/PabJdZ
bcc/ynxYBnmVfKpBhQlCFiYvAmjgpkP65DhNBiotFljewO01cvrjWW9M59lxXY1b9oYoV/k9DCzo
nY5aHjyzt8ET9p+aH3OjdGyg+FYtAMK30REp4mhN5GZ8SF1RLDrL+hFphf8MFXHcaQinbhE9dV/Y
oyMVmfk/kbEAQJil4+OYmj20n0rdVFnXvqGLepAjQtFMsNaIz+l9nW/bod6ptp/s0YQQe438w4nf
Mib114gL0hPuKkTIf90OBN1HPRxPGWHfxRC63rNlmoSDquEwY096A4XgcgAtODTJOQSoB6OmataV
hU21z3e5Evhf7nm4KK9tNAULp3NIf8+9devgOGOZz6o6a5F6OYuihgdpBaTCMLt+37ZErydHyz7c
xP7sQZpeSzcyr7kR/MKsPfsgubUowFEv4fGhsOCqYo+J1Lgdujh79PU5cp239U+BeFYattonu5zP
Ug3tlxLpp7WmxR/OWBUr8p7uNZ0LMMsoqZI72nlC0RU0P2ptNVVglgKvcq9yoOsKoPkRSeyvtkIZ
BNFfbizzLHJYQlzp6tznvk+WCMx12svQ9QSbFT9YO3mRnRW/xoBgShB+6ozkBOrimw1g8hwa1joP
6ickqMOlPumnqXaPZkoc13Yd7Vxg6r6cxkBbWU0z7Nyk1vf4kIyXYi7CXTYScgFlEO4K3w1Xpmj1
NzGip18Nw2/IcFPQs2NH1uqlIt6+qBs3X/cIJHG7TPzpQAZhGZiKhVFUYezUERBbUgqNWI1v77xY
yZb85bleteQ9cHVkYBxMYAy1GE8TZNVlapCOjoQxrHorJkKvjjaUurbtFnHTPiEWlO5k21cBK+w/
Q2pH79e93RsLViNnk1TBm1P3hGFsM3yd1ShXXWoZ19gN3E0AOdtLrS0ZqekEwSjb+RaON71eovgT
Nue+MtInFBVYV+OyB/bKHPayTUuBvqAuCxxUca5sBexPTScMNc12ZM6jb7BKxm3iu6oo4yEw8+kA
HptvxyODEULqP7Vgj1gIxu9KTdqhh4S77hBg3qXl4NxU7D1VW+/Y9OA0D++VWGnIHicI22Xip+EJ
zHC2DycCFg4wj1VpT/rKCFwPcZf+0Sca7lqCFP4UKeLcgFD04KvdlNzPb6ylZ7YzthGTYNXkg959
ERgBYEcesMhDiOsFly+C6LH5zP9HgNFZovCeXZ12tuNtX2zIyFcin+m9KMlLr0oUwtbjPEp2RGXt
PTTFT1nB6FRdkzCNV7ZdTVcUptyFoTUDWRZjut7bVEts9cQxwb8yRHawWzAvFhDJuaXoo3ipWhi4
N0pbnQbXLk9tm/w5SpBaQKEbGUZErwEpyzH3Q+5E/K8StdskPAnPlYW7r6JaxTbVXA9WJQV/A3ff
Njbx+2w6W5XgAZBGt6ZUYi5/bousYG0cYVHoxtgECkll2TfZ1jg5gcYa2dLI0dkm1R5JOqK6oP62
k5plq7wcH1rkgK4qygZLwwv8W8C73hKaS8gW9qjm+9PVAUx04qKre22FrqDJY9ozj26hp9smMj+6
oIvPQfeLIHj1kLRjsXEdD7WYEAei2kN083+xdl7NcSNLlP5FiIA3r+0d2XSipHlBSHM18N7j1+9X
1RLB4Y6uiV09VFRlZhVaZBNAVZ48R/bgVIYmR3aXpnXux2qcODpFfmS0VRuhCQe+aiX96sOK8oeF
vMXKMpX2lfu9tm5jP3iu3Bqltrj2r7bKlyJKIO2JkrPdoc2rdxaPFjGUzQCpB1WQXjEWK+nSR86t
82GjDKn+YDRPkSRnUu0UeR5+wDfuJpXjuCNVYaQvZopK2PXq4qgPATdJsCSbKtR4LQjtbqcFqnEj
cKrbDjHSUYdfSFA4ybgBXSv4ou1LUsAjUMZBuukczTy1EfX6HmCuFy20mye20yt1zIoXmB+3wCSV
R/Gi7neN9tlIvepSZ5F/G1pllq3jaYh3ELigsZL3o7JFvFTZp8B0nxqz+JPSCTBi+TCc+FuLVgOZ
qkerSMDLeem8tzwfwFWtvIZoWz0NU7Y2u7p5Caapfiky96GETPi+DJT6xTMGa91PU8cdlqHrav6e
FEW88Vv/3irK4a4vJ/8+R2wdfs74c5DF9TFSw5LCjSD5bCecTXIOGR2kN6GOGow8qTLp9RWEq/JE
eVZdU33i+XGQ5tHp80saFiCb2GgCkJxDyBvIYFpGk26oh7A/WWkCgbcOdzgVVfanrOHsG6CZunHF
0JpUbV8WPN6VxLE+ZVQpAQnV0q2cq3t9sIfhu9ve5nYgh3naGzD8EswbXrMrZj+AJ42lkn6MIG2n
/ksOdUQqtzDzqzsZnA9g0k1oR29eNUhyjm7Ccn+bO47+BsIfdS+DDYopNnXo+jdvajfdxqHM/iCD
1WgA9NSLNKy87hwqa7Ntkz240YPleP21DyZnl0VzeXGTc8EJ3QtqX72mDi+ikuYlq8dX8nPeXQGz
wAGGB9j1jXG4dm16pKTdOzuGAhuLtLXat2qmMutm6o0huTdBKvhqqUdQl+bmmezIyR1Qm5bxeR2l
G/bPEfLlqJs4+cArXkSeWI1TBOrIXWTa+GdeWv23sgx1ZMIN60pdenyI4I1qSYc9dFbyqVORCrO9
XD9xpt6vY28MPtccHe8MeA520qs1yH60VYq6iPAWJpC+pugfgsg1XrtvTZUFBz0sIC0fOLaLM7ve
NEpV70Eu89xyg3k6echUWNvYcn51U9E1tazS1+8C3nXNTCt3iaj2CqwnfxqCV5v/HkXL00aBBujV
4Nv26KcIEYmRYg3mNQ6mJzmK57y4r0DnyREYK+tioNCzigRj+lxD8uSOI3znYlUEOo2dYNfaxLZi
XCdf/dmYytFRKDlczLzwl6fUB0wpghZ7asK5GE6Rvf7gKIJYXVV+Nu2XYBnCeQR7HRuu+bfL+T0b
RqvWtE8IE+yo756+urPtb+bWGy6Tlqt3qs5xV6cDHIzZI4cTZBORUBSSTSVkhWQvNSzBg4Ew7Oyg
KCRt2lsvLUSSuUee9oNDBksvrL2IfoiV5TQ0fwN4FCCy2M6AqG+rNpwtA3siKdWtQDJvkmnOT0UT
/WyoDcxPnHznJ9lbHEvc4vgQ91+ELMsDN4PwXq6/zJPDJWa50n8R8mGpZe5vP+Vvr7Z8giXkw/JN
oPz6+L+90rLMEvJhmSXkf/t5/HaZf38lOU3+PLR+Qt8xjJ6kafkYy/C3l/htyOL48CP/35da/hsf
lvqnT/oh5J+u9sH2//GT/napf/9J3SCseTs0CkR7J17tIvFnKJt/M37nSpqQWTk5wtus27gzk+L9
+Dbh3bR/vII0yqVuq/yn+OWqy6dWB1Rotovn/Ur/ab3/dH02M2y9BzPm7Xy54m3Vjz+H99b/1+ve
rvj+fyKv3k7zg1UN/W753y6f6oNtGX78oL+dIh3vPvqyhPSk4lf+wSYd/4Xtvwj535dyvRrq3Nr4
NilWdO6UXjAkAjY7p2+N9CTTVJ1040GapUX2GjlhibX9Oj5Ld00C6eilyLIZQ/BUGJ25DhqL2qrW
Uh6LKIVArR1f2AVDZCtGaUklYQ++RfjlnDky7RPZ97+kX9p9eKJ2cw0jlrTJphlhy7BNQGAtZPsX
6KKvkHqk18pV0uPgegg+D9T5unZya2CoTO/KHAZSEWUkCUpy0hs5CnC2QL3cbNKtJ+aPHgAVJ2cd
1DJyqTIcqXMudXV7C/Rhldw0VuTCk2xRX1LMSOywsweHiZjqLkzQcnXhu7Gonx+qq8mhAXn7mOoe
MZwip7pWWlpdNa0z9oFZAV2Xs3ujmQ5+BbLh3Wxn9AAm591XyAVZUU5s7BJZIqt9XNaSS4eD0XCo
GZxv60VZ1V3iPIWW99clZVg+DuOdzovFLcyc2aI5+sFT65EiZvSCAqFQfxOrhx6ZEvV3wvWdSv3V
PA17i9/bGVBucAkboWXvW0ySRjl9cVfgRDzFM0/Z0IGqcMuKotMcpo/COZaVE94GnhZ5oGGEvQSO
C8EVh1e3GdK4TFOcOVmT9Gi37+bcIpup3g5plp8/Tpy1KTx2sfL4YS05tAr7jpNu66g1Flr1KUJr
szoE91GXBfeyB9grQLe1DvY+kFny2ngXh4wbvDm5m6ksFaHLzNtCRv/kuknKuWlknmQzc3R2QhnZ
PMkegmnTMVOylXRmb2Fy6JtmkFNwwoyC4mjEZpVV76nAy1AbCyEe6yr9vlcU7V5ae8TktmBqjbV0
3LwiXPaGWeXIWw8uMnaJIONk75QSSg/wGj9jF2+ihc+IDOkc2P7NacyFeTB199tit8ET6vBp5QVZ
Hl/dS89yMQ8NQ1B1AxQm4lO/fa7bMKdUj1JDdys/hOUEOj+ROoNhy/VPsrGKAsX6W7tYh8TGWlAT
wmmhiM1AtiB8PaF8N6eD8m4Bsyo5MEiHVLkteJv0bsF6hOtVgaFho8OMfjZFE8dld5ZD2VuaDzbq
9KCNZSO2Xhz/0wLLtNs19NHbFVDb5Wx86vGSsUVEAVnPHkI1zB9iK2d3FSMoIR2ctyVoUCNSW8CR
Di+te6IUYM5Xcgz29KfRscIXhBbUnbSDHvNOy4wltpbClnIZOXeJ+TAsg5FqDK89zmryVelyMhml
BZObGSfPEQC1o+twaKDyDftc9cZBRlDA5bHn9sIHR8DY84LqutJOayBVDhT+Ak7SCzhJNwHqKefS
JvUoutLYCo/sLTFySjPunBH5piVUmv9pGEmIyrJSqs73ft9Oj7NnPZhtNrxUbLhPpanX26lO82+B
aZFSAmDF0dkEyZtIQamJ/6WyAK4mFfRrcdv6K6WdjhJsLFHIsmkb119blpdtF5uELedU1W0z8Ftr
6bjBk33Pj/eGy1f/Heg5aPvkCPPi91tgRxV3E8GYi8CVf/IqzzuxczXzlezKBi52CwhBg6b9zVqL
4upKt3bGEgnZqY8Mp4ghb4RMrGjkdLdqIwCWHAuUdjPCGJpDqK7OQYtsTtTc1yW8z7Inm3LKqLbN
TVAdfvPTkbz10gCQA0zO5l4Gq4aBHHQSwonaOs11zNPX2PccyIdTIKdKOqEb8ssWk8q6Skcoer+z
Z2P+mr6tkfQvHFuWl9Yrkzu4/5O7rnY2jcfRJ6ReP03SOVfDDJ6k0cojJLQXdXanYSVjmgEENXlP
lOFzL6E+UKyV9W0T7WU37awfbqQX+3c2ean4rxJe8IvsKxyZjqORQXRneqdMNKOtwUi5jGUPnWB0
Sezm8NGu9N7pn2yjFfonBdEnNN1FzG1VaZVjOUc2/UTpyVp6qmpSD2SVe8vWHkwzLF9bzptDFSC7
nYbmJ049WrsrX4MgV1FQH8D1q8WrhoT81RrsZzkjLt30ri55aSxNTmvtjhuNScn1OcxD/yx72VD+
MQWuvZOjYar8c9AASebh/iskfusttgGYKQIjPuoTwrs4bpPlOnLFD5drqdbZ5G0mOPH/Nm8J/jk3
UlGhcKKdGkbFvprN4FFRa1joKy/9wundV2s0tb8Q1/Ysk9SvG8TPqZO0X70+IaUT9+FTGLvcM61Y
OdutnZ4/rNNB+nUOhxq+G77EF01tnOOglJw/QTuwahHPuUTIS0x3HayAuz4GegkWwa4/x4nibVPY
ulYOB+UkTLNkOxhld+lEQ7LufbPYZIimatukdpXjYpcTlqEMk7a8NOzDnHhotf1tSauc319hmW/E
pCPaLHvwLYtCqBRxBwdW8r0cpmqZ3XtZeg/ANinXXY6aRRCithUaLTxfIwpcmhGNK0i1BhLnf2sK
9HrRe7Xg9l5JVzxo8FjLbhlkqMBWHKu9M/pVYW+NIQbl5jXdLtISTZQchM+y6UwIJNC6f5SjoIIA
Z4kYRNhAROTMvyJ4awL/qCHvrVV5syHtGNzVkiSpalNe2/1i3Eoj1Jnh3SQJkVIRJI2/j1nmLDGN
oF2Sjjg2goMKVg8GodL4BFdI4mvlp75Bie7X4JenUipll1MdRTGMuO8ZQbGNoXJYy9vgclcsJphx
Q+FYbLf7qHCYk89BuritymZZanEs05alluACwSbOa7Oc+3o7P1PrP65cMu6nOUEvRs+cgFwrJUWp
43fVuoGrJOz0p1E4IcZw150GMlvGjoptnaNG6N0WRl+RVonObq1HV+mNSn4jeQaNuRw6ZObvzWAU
QkLqcz1te+pjGpB0QBaE3LlbGBu/s8NjjtDFJXNg4WJPVCYb2YVYfGpWbgGykzLUetdO+disKkP9
GXrzL1Nlb4gEB8PEXkUOOWWnmmkEhJcoxZNLtfG93xray0TSc20kjnkENaW9hLXjwnYf+ChOl1CF
qeawtkX21ULy9WgZ1Z/VrLpsV4UNTGMACKyrj7PIw8rGDDTzGLXtn3LUiZytjI0o3fnHWLHmMl32
5LpaodRHWLrS85gMFfXrvE9p/ByuZg1gRtp6jWrN1vO9/VwVyn1Jne52anvU5sagXI9Npp1m2aQN
AKdCyAmupOGdS/gLuD5OQdb/7MmQd9FGEn3JC7U+gN6pT7oKseSb2qCUHJTDIirOpEXCszS1UpWw
yUid2WouKPh/6RPK4Nqmck4ZdaDHSBa+mzFq5dmyneB8W0B6llXmHLrrzdvHmPqGRPkcpGsrKn+Q
Si2fyUBVz4qS/kGuv7+YYqSp1ngAMomUlYgoK716LqJuA/X5/CDjtWpGiHikREo6FctuHvWWo3sx
XU7y/VQDcITW9+0CbprdZblFbb9RluuBo5KVnXjFWQaDIpiP+kSlkLw+ChHqcXJJS0Jc7fTG566p
jTtHAR4rh04AqfLcUpUjh5XnNCvVTJy7PFDUzz/n9L1m3CkZPON+5Rmflzm8xMYPuo7aXwinZeSk
3zMwONdCNKQwtWuoZ9Z2FOqli006MrNAJyFB5UcOZSNDQjN6HkEnnhaT7FEzOtoczizrkDt0T34O
5e/b5W6ROrXm/uiBdRUfQTajY8Kgnof7wVfas8Xes4RtQG/P+lgf7CGYDq7WttDTYkp126BqRY5l
V1pvc+R0uyGJCBS3arbhDP65a4t/mFCo1HwmkXLQOrYQskn7wAd1JcaNqug3I+UuP91L4AfbLGZ0
duf9nCzdppHqew1c/selrdRzM7Q9/7ZsSenLwZjgb4QXJN0kKM580Tpv4ElrItJpB8UXzf0EKbLz
CtFZfdfESAY6Y5p/yf2p3LoB5eVssSF6rtWVU6jaxhPIfKSg87MlkJuyJ20zQHRgxcIjm+KtJ4fQ
pOH2rBRankE8eIvhqPLOfIGXunvQwqx/0DXL3wwDijeLzVar4K4p/b00DRRdwjIrKF2NyR2P0iib
GGKIvQ2gQ/Bcdw9LYz/HrV88gM502CpaFHEWTe0BuOeCVWyrd5kFmo0S000MveahJFv92jX8hJrY
QnJYKDFT/0t1td+1Z1MMhxYEKxXC/kV6bTf8NkzedC+ngoC9ZrVePUifa5b7zrTTJ+mLlHYFAid9
0TzN+zQgPwzDi2crLxFMeQ8ANptz4YNIFaMMaoNbr/NSRAi0vjlKx2gF9YNXu90BJi3eR0Tw4uhC
5ahqZofgBWEyFhxbsOsCgClLrFwdEbkqCcPb7JsvrIFjKIa2VYLA33lDCA9BGhRX2agW0lBzi4Cu
HCJo/NPRlA3UNKoa7JbgXHiRnBg2YVJCPfe2SjJqxTUIdW87dCUCQW8OOcMaOLWLFQcyJlPZ2TBt
H7mOfcw1VGMEOaUqBPaQ5UIrWNJaLuPFjXAhhJdyPLVtdWhMipfDZN4X5P9heQr6B9/Q+b6JnpHc
xWgAXskp/7TEfjGIUx9+QTJAOPqyralgAEzKafHWV1Lq9GMPnkAIaI+D1zoPk2ioykUFuOZ0LNUi
5yHMLOfB0nxn346Js1pspqZoFyqcztIkp8pYaGxWba6HYBRZTTq1IIhul1lsy2W8norjHm6asxc6
/ZHCbIrT03L+bPPKvcnMjvNIMXRho6Js33wce6V5TkxnH6j6DNakD84pCNN1JIemk2zTLmgO0htV
47fYF6l60DmfKr69MgpuFYjv2RAiWsHSVaPlO2g5or0cznEFilILvTs51GoQn0r+OTfC7p4nVXqb
hD4LzMMwNWxlVGlYyqquwfPLYe5A2KkjuG1WfG3tskBpATqgY1M6+Z6brvFMsoE7OUQC/4ps6Lch
xP8OR+C4dpD6vn6INeEJQIuF2DxF5Z3Xxw3Fu96mVWfj3ItG9mQTIUV1dqrQr+BAx6MAt1r1RtJC
uMkwqZsnw2vjz0PSevFLmXft51LtfmhdtHOdqnosB1V/oSwdeGTd8KYYhcbLCNpjE1iDv5feyGS/
j2qJAQCD4Anl73PiA5NKRHDNGeIDJeAn6ZTz4+rP1GU3JC1hGX8NagWGaxGtlBD7zxDLq5alblL+
1J5kQ/GVaoVPg9WXTxRzzpwlqZBdzn6Srt2U7WpumhCjvsW3fbE3Qsu61x39h58hSDYOWnodCu6U
vE7Cjg8a8dqJRjrGPLePwZh9au3ql0lMyHO3vKvteH2L7+zgFIfzXScpSgX5vOwtTfsPtimz/lPc
Mi2O+f4XSjtuzDRIwEr7MO5MJhXDouZUb0IdxiAa2etL8iQrOf7gBgsaHcLIv0j7bQU55UPcYnsX
U8LVsePv4YemVjovGVz43ZWWKbL38dPkJmdDI691q98GyhWXtWWcESrWtuKuAlM3GgHrwYVVmm9t
Uu4swS0tx1CbRICHATQutmE00DB6NxYTO2mUc5amdp34VJaD8ghw0Hrum/xPpbCGixxx5Krv2JtZ
m57vzTPCIYcoKcZL3rkaKjlUakx2rKNvmutXaZNNn1uQXLp6sZXDUpnB7lb9fOTMlu9/V4evoKEj
KtS0Dq3AIt+Z3tTdJUnjUacSBSdFML+yKAfXAITCuQ7AoAfhVfYsnadNoXWwI//dgcoYp8e+9Vna
7TmLoaEQIVr6VzOQSJJrZIUbQg4x6tzmFBsFWWpDbwvL2HoiYeD/mSJMcs7atDg7Y/wYmVa2j99M
0l7ZdViuPnZHKtqx8oO+zZb+d0Fvq0nb75csfe/X6m0Z7AE5uVtt8PK7Jo16iBaoNCipMVlFdh/+
yIF5UkT0F7+ZLwbcWJ9nrWg3vuam16KASRByP/0w2ZV2tXlH29h9V64p3fdIPrTzJTSBZ+/qkFIi
p3HGzTuj7MrGCACo963hA9cCsw22W58vi3uC4r5bdT4/JnSTvy2OCHpYNNbQvFSz4omnLbdj6Ejl
iEoJ89wU81c5ks1QmuJLM9RbvZmKJ2lTI4hg6tnljxuTj2g2qdpoK32mMEF/ou9nxejWiy3LWnc1
9YDVl4XG5LuvoV1+W5VysBNlcvFKriFtuQe3rJ+O8U7aeDmK1pUetQd4Rq5FOSHxgczSU+/Z4x28
mXexGFEmXz1NsPDvIE2bN3IoG87wfwCUjzmdJCxtLO/qk/GWk6Sppdp6D7NBv64hhqZOeJxAkvlI
M46lfk1Bx5vlHN23YiTtemibZ94dTnLkqrMJSlGfqr2D5NZKGm9No+pXX0cqzOhgmpO2cFCNe3OK
V01Wx1vbU6r7qLTIzkLNe0gdzbjn/+0CeHa0T71NAkXtzfBfU6mtM8hQKObuzVNuRsW3sKJw1YWV
CrIjRdkmc+VcTBhKTl6jmnuHQ5GHnnrIDRQs6meriL6T4ar/cuI9ihrBjvtMvXeonnvoPN1eF1WA
ze46b1Xwbn7pWu8kvbaSwHifTnzF0Rq1DypYyGOKxM3G0Gv7Qtn8DygVQgooNCS9hWlpFpsNR/uh
UDvqzYmQdmWcyh4u61/TqN38f1nun64qbeITsu/StwFI+VqkL1vRdCLzKhuKjTYxgN/LYpIRgT5p
u05X+YWKWGmT8+WQQtAn8O7WUY6WdamSyeEC2ReUS506YOVCZjl7qfqUYlHnD6jsvWtDhm1q8upQ
6Gp0nw8t1b+WYT9yGoTylOdDroQO6QpZDOuP0eqeh4RvsDI2a2sgx8ku/3zjV31HtSq7k5fp27oy
KZURzKq6YdHInmhkyCzYWTtxah3N2V+zXk5X7mjQXI9h/51ilVNFWeXnAHKjPfXl/aGK/BgZG/W7
xXfskLsO9DuFU7yOFCDtPXeetnLYjG2/Ragp38uhPw/xRrWM+CiHni7IrxC6OE/cKl8DmKwoN4J6
q1JV5Q79Z3DNOfRrlerqn0Yt/zmsxXmrHHqJ50NF1v/0ymH2UJrbKVB/9PPswfxqq6gOpSZY3zZP
QEcP7GBsDcUS/jObTOnVOzmSTRZmgshC/xEPRp5tR+eo2xz0c2xgUA6jGreeeFmnMKYaSAJRaCYd
JlIONy9/aiYlSiI6rS19W+oD3LNvbq+yjHIjV7wtS2Xtasp9ZdsiFbPu0744WUmGTiBysZsZ/Pl3
1YKEQff+UObB2s5aGJ262s2fjcT4johnti+DAJxOFxR3snH9sb0M7lUOpqaqus3iNJRAW1s1Ektj
Vw0HCA1f/byimNCr9ZWnO8p9KwRDyAYE1zyFbcnSjHf2ssoDczW4kE9Gbce5AWFyFgy0/XHuUbok
fRF/7XQ4Km3L/dYOAQ+6pIQnvqcuoxvaHs6IwvsGTdA3rezrZ9OYkhOvStoWiufhW8LrcWp430xO
6sjUlipYWF17Mmf3h5zHPoDHN2UnjyMVj+QjOpPnbmTdKMnU8dnUbO0PKkrR7gQicpRbR9lkbIVC
p+QxJXaTsokqyj7VtkIgPHdcmIbL2bkrPXsjN6FuLOTa8mCt+a16bZJYvRaN/7WOAu0oR7KRzjjx
VwO1cXeL3dB189KVxlwhVak23qs9G/Od7UfTqlcRFZwhmdt6+uju5TBTrE+oOq9RY0UTQ9DWmFoc
8lPTw4vsJXOYNSvZDQI3aVaLS3VbNi21BjKcKe8Cf3aR/VuZre3B5jiPl1g0Aacw+aY2hi9OYXd7
6UB9y0f6JCo+22ZOxWFZhw2/6wH0kOyGgnYnFqIW4oFzuTWCyec2vgV1pNw0tL4gxBKYaYmKbuBz
09h+hg4ao/BSKxwVo+c664dWaPc0wOV5qsfGoc10/ZPa+z+9UN/Fp2lAGY73BHdFLV3wfXaSfR2b
5l8w7B+buOOQD5IGto/+0W6c4kEe5Kd6Na/UIA/PchhoYbitVKjJ3MT51Iwz+kjJ/Iftu+UubUcO
Hz2n/iLsRaVPf1AyCy0rX2HSO+sKhNSpUMfoi+kmkBl7zUs3wQKZRf0PaXazIdyXxriysoPNHu0E
czdMzaJn/n04KeMg5Atx37q38BC4FdLhkOe+zfmwzi1aQ14gXy1rBp7z6FAHsa9zZ7goQTEgeI+U
lTVo1w4tcxMxX2zSm6jjcJFNUecvyhg4+6SJbf9O2qAGAUOjl/VKzgBkEnE8LVat8jk5aOR/SsRf
0fqmJqlMh13yVszFL9CZV9JrRfHXolG7w9xqOlUNYkYUtmSCSjuiSu8tUFaBQeljAzD7xjY2SaC2
7HmhKXkJqVuSGHulTuxdCZ8ZbNe6pm6CoP2rLDnKV9IKnUDqXqis+CX2zv8V2fdu+OmQAvA3m2DI
+OBwc4fi12UZGS1V4m/C8X9f/5+WWWw3+fi3GbkFswp/u3yaSHyaSMhDy+jls1qh/hSYubHSlKba
cMZQPKAwlj84oge+gAIm+yotsplDVOTqwXbehXppO7EfOtymvK0wVlPGbczvtnKmXNp01f5+4ixL
msysD1G8sEyOkaMw3s2xFXgrjefqXekOW00O5bysTAvSmaq5UwPKxinz67tLBCJ0+WTy6tT7Otzw
536/OLy2688Nh463j2GqQgRM2SDk7DxmHDt1HgelulW5j2njmXfgXk7SpwpTMTgQdRgTb0diKB1t
2Q3bWvO8jR7zHr5mB+evGvxCDdq5xfBLvdqQ91zkKtwVukfUbBY/2L/2CKvLneMmBzfqrPvWKlKe
rxkpUK1RgejAbHAfz6Z1L3tuUBvHoG2fb3FySjCk/8r9fD5k/DM4+GaGw5/EoW2MaGWLVWXcspTA
hU5OWZxul9TgyoioytoMIts49F1ACV5ZHuQQrXOEgC1KkeTQzaD6qLtnBAPcM/oSzq35MJQOaeu9
ONqVUxjDPAj2z4iHdIW+Tf2Ixlz9GMXkvMxSp+JrmGp+zDTUmby3yWCegu0mHWDrkEMZJ+e2Me8e
JgfMt7kf1muasN2XDbXYGqrnZ7PofzZe55wHXhoogYdpiWKqXw4hWV4hhAAdpxU3Rb2DuxzOCWgG
K60KNnKFd125rIyWHh8GEf7QkEaaVcSjEN9EErPM0IRvY+9CyTSHbIOFWno5ZOrmNqYK1b3coiYv
gMHCDr+/81hyUiHmw3rO9ps6QV7DU95XzNpXzjNVhbxf0VhJqSDDTNYPQh9dOyVjGV0i6lxhnzdO
cZbuAs44D7FDWdVcVtaJnK19CMzhSTEGqqxhRV4Zc9/u2EBNfyScIlB/On3RAzgR+Ia0uzrtb/bc
ruebfcj0d3YZPwMnucWbaafcoaoIJcsIfdJQVfe1UNdNE7bHbTlFp1lo7w4O0gIaAnq7RojtGmxc
DvxFhRvpDaBmvfh2wgNKzK3yyX5QlejQiVikD9yTG/ivUJjOj43dG6umhrUHLjhkHCzjm6F1yGME
fQSduUmJq97oqzT2kvs+KtNnFJeuFWziX4FZ5Ts7aBQI1rzyq0clM+dHJcV+aLST8Ec1MbujRLO+
g7oaAaEKEaDBrW+mwA4hKCKTX99ptcJZWgY8WwbLGOmQQ9mUDnXsfoAiTxAKzpclUPYUQelcDH8u
y0uzXGSxDWH0R+d8Tcdi3tVGE2i7arYpWlTYrm0QIq3W3EcbXqOEy4qT6jJ2BnfxzIvTHQdI2er/
mgWWKj4ZnrG5LSLXuwWZSf9ZU4z6EBtxdL80dgGKepjWiwV6pOgeHku0EubIeuFIMjhK2xIie03p
zmtf05TN4tAml2mcmgZ7q8+oOxQXuxllt6hBdsDetDFS8/2nMByO4rqy++bWyXAK/Kk/earzs5E2
OZSOZfguJK6UdPVu/LaMMvvm2kdWay29y+TfruWICyttGR7QbD5C7THvo9EJV7Wg0Gph9ocKwC03
peIZ5zz0oN6SVFsJpFF3Cfmd9WRFHPb69aSicskcteCXMs36WYZAPxDBrIQAUxCU1mFMHYe3x1r5
Ogzakco52LjVcCT5JbjLhb2aqx9GAlNHFIf6fdmapybsdoPSn+LGKr6HmdvwlDSUT1FsVpuxUYYH
W7WivQO3xtlFemLdpVOJtJ0O+X3bfssaJ/5klIrzUFBInEP39sknH/NSBCfpkg3UD0Ca1QbdQKJ5
r3hsGnOF5u6fFVrBL4mh8/w0lLUcWYgZvTgjf2Ru0m0m3rU3jrGylSh5DsKuf07GLN64md/u08zu
n9WiiO+4A75Kp2zGwP/D5W3xIkfQcTj7xqR2M1Y5FlqzmCsW85zw52Jzk3Z7DoLvpq4l4TcXvMMI
Ep8ehmwwJ2II88nWafV9lcIGFEXKwEP4lxKPFMbR0gZiZwt86eKomvIbMi8OFMucAihZSJZpTB4k
0gqU4bVqs+RBgrCErxEj6Qvi+NqoqbqaWt46HKstSRcm6gqsfvnkFGbxxLs0xRL5nO/lUDqMgjrh
OHbupamx+vqit87LLV5MChQhlxqw6UmnPk7Xg9l+j72gO8sQMhnutZ3t9TJBU9u1yk3y0mjmKnF4
CU7KqLegCk79o5cp17gOFDZLAD/vkSzr77OhIf+vphSt+FB57g2HmgU0iuq972sGP0S/WVdWSIpM
PExTPYHbOEb2R4xkI52FiFjC/r1t6lHhGxuKexNlW9gu7ITsqV3oRrZTnLnncQyrKxol1RqV1uzP
/xyRscb49zU6rUKTxCiCQ5Wk7XMzKV98PuOlEKM678LDPIzaWlHM5tkoxvY5Sb/oZpo8SYuFxghK
htawk75o8px7c4QnKWjaxzTWgTVX5j17U5S5s77/PvDIDi0l/tI6nrFrPCM6Folq33fcDOzB9c81
j7macl264+wpW7cEAInquwsd5ozY0tzqnyaol25Dvbf1T13vO++Gi1cG/9PcnLO/A5y32ay3F9l4
KswHPHQLqBx/2WRP7WC84CjYJwuSC4DnlCGrq8IsubkZO4EmjTvnkNnGfJpL2LElKXuHAhLPJOel
12blMPUdUP1cj76qlbGG9DP8DnASOFjkftKdGInEEgxO0kPsakT31qDo9wkMMhQ38WdyyYJye3Pa
cesc7UD9HFLSQKrHfy0abhGePXf7HgGbTeHNxksVms2Z9Ee/kkMdcvCHqEkQ6amVbm0YnzW97J6l
r4ZgIVGq8F6OtHIq1+79HHErf4ADxz1PiZKsAQAgLzLZ011fzcYauaXwu2M4O96UrM99W8IqosOQ
ZU9K+FoKQTARIGcmQpikHmF0kjN5tY6+z5W1yyfH+jwMQ7nvk20YQP09gxiu/xVV6BxOraa82v3w
vbbq5CpHqv7adK36CUhd90hy7S5NC5S/O59Mpp4GaznU8yHbAwW2t+D0vmTUxx+r+v8Qdl5NcuNY
m/4rX8z1Mpae4MbOXqR3lZllVVU3DLmm956/fh8iu1WSpqPnhiIOAGYpDQmc8xo7m0DZK9OuAHWt
J6SG1PlgBQOaUz/OhhSlDDYD/UZ2yINWJPZtnIPgxxHRsOXH/KSmiIL9UVujAOEFGyfDRWsQLTvj
aozPbqvq3DET7QGl5n4ZF7XgTZ/8Re1UJnJcxrAshJ8f7bYsxe009Yr8qAmLFLRToMiofG0N1LlJ
uOVYDQ3AwEeeUrnRY4vTNv2j7s2e4akZfU08b0nqsf0jjbqriRjV2zTygzGNsrg2blzsut4mR6il
+tmISnUVaBTs0ez+LCeNYl+gQvTdsfp0EahZ9Zx1GK1XjtctKh8HcOqDHYqi/Obq0ax2TWy3T+Qk
Zq8xsO2yt8oDnyKP+VV2OrnvPvLGyC55wO78Bf9u9062DLsWS0P0IM7mSyNd/LfXkp2lMolfrxVi
eGIamntnzpPltSL9yU9ScyXTbp3VJrgbhc2f+bqf2t2giGXaojhUz2vrRkf7Y0IPZodWhPWUaJGz
KbssXjfzWruLKqRvFe7A3dxUB2M6k7Wm7ktL0Qr9cYjv5UR5Mccq9jh49Dzz6McgqIStlbpHeS3V
GP7+lfznwg959Bi+dzv4emMBHQ3icNN2dbuQPW5X/tktm7cxalpre3Ae+4/JUcHOwkc/aKGNBrfR
CozbUbfxNgPGSi0w4f46h7xZ9lwNtDHElonT2+g0BFyraNFhQiJPFdqbpQbAjJvW2/R+Pr4bE9pT
f4XbEqVdGVadvw3/MlpeJJtzer+MluEgir65OdrGgyq6HTsnaxujRv9kjv7Xzq7Gr4iEPCgIEL2Y
emRBrrJUmJsV2592mhZyBDKLm75zYXN6QQGgvf1kRNqwNKjA37GaRHlVVZr8TrZbcOP9rAvl9l9Z
WmPblZt/ZH5xxldGvPV6hdtRSVbbIZ+6rdDZOTh1q5y6ztXXU97XTwib9+jK1cPXvDLmG4/5B4mh
LarDizZzp6cOYAv6JCoYr/ldsyrgHn8Tx0PtrjEL9ckXaMH2lvXn+BCjqI/xH/F5fDeP9xzGy+vL
N/TX8R+v63Od38bLv+fX8X9zffn3V/Pf74z5eqCA8mS41vfAaPuvLSrQU5zgDyMWMOlCBP+tbEfK
QP+Kf/q3ITKdAyK3HQtOy9qhHhRtPOGN7+i1IcVWKZ8cHc3jco5jXjy+o8izNH/EM4h2t/g8fhJm
tyN70ixSDFeOtRlX1SJJFftY9oaDgUenr2SPPMiOj6Y8q2qDKb9151F7aINh2H3ER623yJQF6iOu
y+gypbH+VnT1s6Cq+gd6u6nioDfWTv1uwKNmOSDDskkKt0LajwN+WtVJNuWZPCg95XLfbGqUUHgk
KVC0iqm5k4e4cJu7cD7IpmcN1hKJl2b1EavMljy2bPvKFG0M058Wcp6cIjvGAlVZOJ0V8v6O+tZN
BlZvlf+cCys8db2j3eJjhMTJkNjYaao4krA3MM9dj/xLnKSH0mlxUU9Ac23dDONutNuVE4leeHMO
VOTJmPXvsulxCNneuDnbLWd8xB1kehR4F0Ap7TBfnGPQbkaMXVlwhDY0P1u/Qm4bH5vBRQIXWAbK
x25VLv1BwChI9LPstcOZZwVKbK0ZwfTYIsQ174ZZTDZLQzXc1ygYP2noEv6RxFcHJUN/YdvgI6aZ
J4is/rpNWLfoObCDTm3fdRhu/RbnueCMBNS8xTR6rHxR4hp2qhOADNAQdlPL4iBbA6mRizwrL3VX
DrdzhWfsytIT3rMBIBAcflhDqQ/1vISZeFdlxZBvq25kyYyg3pLi5HBnQdvK0IJC6cfovnh1vhyK
0UTvtlDWvpqGh1jrp4faipCcRVhuN6iWuxZNUG/EgGOspvjDSxPPgo9NFuz1qB1eRhFpCzaAGT4M
9E5lzBMFAzwzDQdcSkqeGD8OmED+2WR/FB0Ut0SPHi2gMzSo7rl22iVrEaomkcZtI/bxxJmb8OwR
veuyVTQY/JcMZ1bXzMESk4Jf20WtvxbK7CFex+6Fglt1NEGX4A2ldPAlg2DDxZtF2cCOyITQ7+WB
xf3FUDWkDH20y25xZAdMpbjWILfv8wRiSqhPyG7/NcUMy568YfD6EZoQ6dypBgntj8tQJ8XYhifj
bWqNMOUymdpspXkYIVeAce7iSTc+IcVf+mrzKbd0/ywQ81zIsBrrOGiY9quGqiX1frHBgh3cVExC
caXoM1xZzfZVXLnKqo0q9kh5Zm6mTksvIvaz2yHF6gRjaCSwbaAo5xxk5VY18GGz6na8pH5nw77R
nHckmjeF6eff8755zStteDEdtV8relSfcHjrT3mTl6teb5unrky9FSXycFdr4fRCfgEYjV9Bvui1
8SUQ7bsC1gSaIC3Vt1jfpP2jmTXmkwp2io93eslw5rkGk/sgB5XzVwbOg7ZwQpSW9azdKuoQb0oT
/T64L8Oz0bknhefuZ1ugg2kMgHPCENdJKJno0g1987kcodDlTiLuB5TFjr0GDmAEqf25JPlmuE7x
CeX9ZOc7fritG6t5m0tGcgAuvWjgjll3qDpdf9TD8qUl77r1yQXsqln4tXE17WlGHG3iygkPmP5C
gkTMaonZl/5lUP4odWX8BqCUux988YfAdcKdUYTGTtSeet/4aHsjPDZ9Az+EgJbytfJFAu6m1q++
g2113TlYzgJ1yPI6OrqzgrQ8eOOknsD+pJtxhlZ8xG5nApFp0fCFuvVY88BA4y12DJOg8+M6vDc2
RqjYq5VFNhz8ySG1+PupbMuDbprDQYVG8p+D1EZRKTv7/XCwopKrAGAMwAghlaACMjNCrTv7VWjd
F9XQXSP3c2Qa2KonaZCd/NF7kH2O21j3QdGpuyoDk9pDKYiWsRWY6y63NWpYc9tHZXbJrTlH9o3h
ronGYyG2aYnK31jo2m6qKElDZndYB2tUfOoJ/DcGll17resQ2L/an2ULwdv2WtiCDHMW62sZk4dZ
TwGvAu2MkQmXkrHG019TTWkOtxHWq576BzIUE1qiHdytHKwF3jEz/rHUnXuq99ElUV1MZgJxnxql
c5+lVnPAUztcyKbvDPoFN0VSeJ2YPtdafxh0kC6KG0+7RjHNDYsO9Q0AIvKnyr4elHsyT9394JTx
QVi6u/A9/w+ziOcl3+xhbT3aJWuThrrZYkBB+VmPo2RVe2XN6ycYAYASvHNqFiyOA2VdTStxbAO1
pmKbdxdvtitAInZ8bFtQgqOppK++j22z4yBUZ9uoC8Dzvi+8Ov6Ci5+/6FITY48eSbVY1DpmEBHQ
DKdLn5CLxQurjZz7lsTfehyAH0Ib1zZNWcPGAHiwszPdOHYsevd+x9so1PkeodrNzpz6+A76N7ci
e4gvWC3yWGQXcD/OZialX0yP2JuppEcwZBscYaG9Mmiv+CfEMA75UTsI2TaBU34z1XFfZLMIv2fB
GG4nLA7SYFzYneY8Tzb2uGFbsan2KxjSerxya796BYGEM4SRIz5sONVrkSzYC/mvo2rnJ6REkqUc
lThwvo1EYDsyT0LyZSWSDFlUve7OVu1V/KbtCivUUnkRgQsp0iU7kevdo+UrS3U8Bda5S4oQz5oh
O+hYKH01iuybpVrRm6oBXwwjga+sZlN3TZIJoKyN1EXqV2dp16Mj2u/YoiyMhdrX3UXMNDLJpJWM
W7CYHXL43YOY6bgy1Mc+6ixJpx9ckRSPE9zFAybT3aKs4m43gInbYI+kXuImDNGv0M6yBVIWYMp8
QLmw2cboE/OE9M1oXRq9vlCK1H5AjkVfjIPtvXdtecEFQvgLHrX2LGjLq96FWQxzpMzCTWbkPCl7
I1YARyV4uuqRAzGjce5IUxnTyodwxTqxPd2aZefpm8ZCkElQluZjiKKNiDVVPahxjc8WMqOLRPfK
O3lI5+JNxTs/3IJxtkO9xjzJTjU1UR8hR7YuLcw8EgEqpDH96JwY6cZWkL4fwYHxM87Na9S5xjXI
u/IMwRBV179C9XzWoDDpDaNz/IgPsWIu7borNloY++hEY9i5u12OOyLYndG6XUpeGMvR9lRX/R9a
PaGtPwT59/Rc96L5rsRWuzBFOT6KanL5n5r9gZ2tu+qb/AsrABsXDUrInZoFVMKg2MnmR8etSfEq
duvs7rf4YLbqKkJXeyWHfRzynBSGmV1lxBRpIVbDqLVL3XSz9eAdVN3vHuQhELy1nt6pe9lEqVxD
8RclnqHuHhS+hQ/IXGZbXwjc5edZMoaaJux1LXIPclzfQHyJJ29zmzAPy/Ug29STN67krL4yu4eq
Ul+wJM1PMjQIvGa7OjrLSWD3ctxGgl1BheKs9STiRg3nSqPqScYiy8/dU39T/NTfmLbhH0graw/a
hLyrHDE49ReyW+pjrYpqX1l1v/EavILVPNrXeWEZmLzo3rls4Pu3rnVClQQJV7wEVpY5i1RhTbhC
Brbak7cUrzYPl7BwzJcg1KJTDwZtWXi2eDWCmluhWkXssnPrxfKwP0lFsGxyEPOaJuJ9nRraCXxa
uI2iqL/kTVOsURtVH8jW20uzrqOXsgw19GVSdOnt8V3BEOJr3UX7IjYMnm1i3Ibe5MEr4dAG3Jzd
bNTZ3ZCNtz2E9ZPxzbMSsWwmdzqWcec8h4m9DoqJOPorW21CN9XKjOEt08lKd8i6emQicCE3KIHM
08ccWFhQDMWlLabq3gv6z3J6IXR7lVrIsutUr+MwvSPZbOxdF6h5Wwzd2XCcbB3gtvtklZoFhTUL
P9c27tFyy1P1+7Dr7T8QOXi27Dh/C/O8XKq1pj9kw+hv5BV7th63Kzrotp6VtMd8arDzp3IYLKD9
WvjZCro7PdbZRHHFDFTFN42K1/h19p4x9EC82aHB59HbxslIA/Mx6IFh9Inz1htAWRTUB/YmKtKP
qp+wi0SgYCrUDEOv7Iai8zOzPXLnaJcSRQeqtV2O2RdPlCEGVJ5YVlql73yXZt8liCX1Pa7J5GvA
UDfmNlSwCJe9Q8wOLQCSvZS9Rgmp3YFaiLefdVRcXazQLPa/JMGah7/2pWy1BtOuVD1ZYZ1cRsXM
Zqra8DQjzIpc31e1PT6z1y8Ovh4Fawks+zUeznEJRPs1XrBe+Lu4HK8MRUVFMrV2ahL5m9TVAizo
jeg56Axl28boHzheFD/3ulIcbB3zS9mba4nCvmPkiTT3uq6Om/qQ3E3aXMRp6i8S7mEqXXLoe2QK
PtAfMka9k3L8D/SHMpjJQcYkQER21BZ1gRpwqGMgdOzi0HYnJoMyshLpb6Xgzl7rNpYnxVuD4/VL
NQvokwRE4Wwemny34k2bg2qUmQJzbM2zPNPnMwT9L4MyJQcZ+ojnmd1s+x+zZAcF8T+neo310yw9
mL5VU23udE2LLm0aO6scus/KKlBZlzF58KE27PTCxdUKEs+lrrqWBS7cP3he5rKb4o7/4Y8puINt
3bIVx9s4eS3PgzTZzMSVn4KK6tkrZwLv0Fp1qKw6M692FUK3i8StAww351eIeQV5bXmd2+z5Fcyi
c1app5F3Mlr33p40mHbaUH1zje9FHg1frCIzlrwN6YXSsnUIMAjb6NjtXgIttvBIq521krrsLLUu
e7HVDnZOqbe7YW5mVoX0ciyqg+xFzKEDyhT0p1ENsxerTd/dqLfPcLqzFzNiK8+v6tAEfG3UhFet
J7V4A8OHvFFgRudIcdNHmEMXGbdEnoPQgDQ84aj05vTFanTt7AXbd/NY9OGf070UibEQFfWzYSd/
O90H1PJmT/ltOiLs5tF3XH3ppAZoDCP0lrFLtic2RvYCoo0+1e2ri6jRc1PVytVPKKSnIvrUGoE4
kOJp8LQp4k8Du9aN6tSgpfhMFq5i11t99HCYM6rgPDS4sw/oQ+/qEYskxR+7VRMU1ssU2n8UCe4U
ZXIPNZkl9kzCgK+xiOz8LAxzOEmnXenHO4f4vmPHYf1l0fsjVJV4FvZp5AFhrdp9lZQPEerU6hZO
QPNTE++Ydo9V1EPZqvk5iCsYhp6brgzTRAFxPqRp+54gl7IfuxLjwLGJ0ouG4vgycpx2I5tynDp3
pKNOEbEystsFqqFauUYCCq8zxqfBI4sQGfUrDoQlFfLRWoFGmhMKCG6jyZ3cDTzUXqwmWcRW3Lya
hq0evEEoSznL9/V2mVrYRMte9XVE3u+VREt4ShOc1OB4N6zeo3Q11l5xqEPVXpHWDDZdwhMcjYHO
hsfIDswxb6c5Qt01gNwT+CGyJB3V/zio070xy+SsWHuLRdNXPN/RKFuSfYyeRRODzMIr9Xtag9Tz
7G8RMATSxs70aGTY0A6D6R9NCz4bUhHhWnHg3FtVjl/RRLqZajr6iNaXnrswpUEfaUtsE7aDVzh7
uNv2uQ7dcuWOif5a6dZFvpAZBrsYLiTWcDxIC3UCapB70UWe2XX5TVECh0LgL/GyalwM7HEXT0l9
7gaFDWenWt2ps+v+JM/aLPrzzOkt5aiGQMUZ8BH+bSju6P2tt+1mXRW7IDEZUzaL2yDduVhZ3cpm
PR/QXalHr7KzmOEiebgYE5E8yeKXo5ifWSpld7IL/4BspeNvsZWdLEGS27XK0FUO6UA5OYh1/4qJ
nbXCqAloUwibXca8+Yy8+1pRdcrFuBTe4qWn17uO6u1CjviYkIRIS7nOUILS/OsiYcqfIkJEfuaX
kXE5K+6EuXJj7Mhlx09X5wXNSxipxT1bifa5zsRdOHYgQeaW0NJnRQ3ds2w5df7NS2dNjjHtnh0c
3fGaLKaTNTcL8MyL0hQ90AlmqojWLHXf7Q5tPXXPcReMyxSfvL2cS8Yba8nInHZy7qBywx77wNze
/gYNhRGvwzVBzhUUuTatoSYb2dvHngX0cfbXK7HgrFIbC8WuL148O9pNqu6826ZirxLAD5CHguIJ
/uD1FkeVYxWznz+pQ9Y8CFP/LOPyOuFYo87pNtPVzuBed80k3ofW1LjbNtUlCGP3bOuWTRpCQ0Ow
SYdVPWArWYqgv8LC7K/KTM+veExOqgvk7Efc0q1gReHSYoXGCNnhWxpmFRkKLHPIL1TFRdh1vGSY
lRxlLDXjaMEd01qV+yYC/K2xil+Xrj7uYwqbT30+3TdVj09QQy5wdOruyXYgI+IQcOrn1i0UoGZS
oTkrWxF8NbzMk/4om6MXZWs/CcaNF4NBFG1rbzLJ3FEDr10U8ynm8Ruz6oJ5CUOsndk9GrjeYtVE
ASCcGYerTfE2dadDVjjKW8Mt1UpZkbO13iEyyrcLRORbk7o7TNTyZx4S9RGF2NlhlzgaQV9HXG9U
7dHqszxYjdegLLVjyDL7aMCTES0Zcp2b9sLqh+ohUzJ3F4zRsB2iZHxK9eErqX/7a2RzH0Ev4VNe
mMlGgLw4kEwPr0jgIidjx/ZXkT3Y6tB+aXQsfh3PTs6uBiigrkG9Kk5qHtFGqBce6x5uczTlwYt7
8zgnZoD7z8GfTl0ZNdoy3VAfRvNx7m8sLV6681aT5f0SQwLvRP7aFKveUcNVqCjOqk0b54yDd8ue
J+LXEhTlrjMMB3wNHb5VAxjtrAGSIjfrnQxS0RK3bisIIJu4drcYUOpatRp6J6phTw9451rb2VgK
C6+xSbkbD98xd6mwaYimB99lw4nIylm25ASqh+pqmLeqqlK0KQvbdlkmdXWVQzyeYfsp1+yFgRrw
gzUffB3xDT+L3b1sGp2fnAN1B+P5CuWetH71YqG+4C8gzj+o/MlvgR/H2CWF+aMKd2WtplgMFKiy
7B1vCvbslvxz4ob4IZF7eQz8Ulnww2/euzL584o6NZC/rlijm7V1p0xdYxWq70wtRtOiqrxXhJi/
V7ZRXQOYBNg9ui8yPBoq6ZV0crdiHlU4xtbSQ+2J3faE6btu8VkT79DHXQ1guQ84U9WvWbqS/4bJ
qR9sgy0vdDonL+BiJ8PPTdwtlQVFKHuZjhNGS71ZnSIFwulmnE+72QpIHmqtdPAOYUyBAEqzkMGP
MQbKvVurSNVlmJF2lM7Amj7usoZCVcRvcmGB0XwenUSnDjTBA/Zzf91XjXhp7PkblH/CWMw9+334
x60FaHNXs9pbBWabfxrLtOHW6mV731PClfC8bqOU4K51F6eutONJ5fXdlq9s/pohetLOiVsTCswq
LmLsPxGivbd8J15gbTZ9bkGS8gRLk3s9jhPKpz5sxR9SjfJMCi7eVBlvPWy0WeV6m49xXdSny9BO
jWWGN1/fZv11nA9JKcij+8X3NkUDRLZk3PBDWKTlyFoU/eXbMDepykthvcpRH+FmZIFj6Xm6++go
CxJYkQOAUV5Nvl6tdhp4VyOLPxe9vza5NZyTesDnqh3Dhwwsz1K3QaGOFQCGPsjLd01rXjC9DL9n
BtVQveWu62rbrNUKtoCmf9BFjamUYn03xsB4dcsxIIOTDk96Hw+rrCjNa4cEzEavo/qu1WGU6L05
Ezr7bvWBl++CoV2KwoWiR8GMCksf1Heyu4YPijNM/71mg7gtSQcjxZPH2MTl91Nr46OjAePKlILc
e6xj/obRJJ922Bxa8HivMPPk8Ig8yz7u6mBZ1X2+4y6F7GIdmatgvuHKQ9NERXBrx1aVVQujhkn+
r//53//v/34d/o//Pb+SSvHz7H+yNr3mYdbU//6XLf71P8UtvP/273+ZjsZqk/qwa6iu7liaqdL/
9fNDCOjw3//S/pdgZdx7ONp+STRWN0PG/UkeLIG0oq7Uez+vhjvFMsx+peXacKfl0bl2s2b/MVbG
1UJ/5otK7l54fC5WqUI8G5wnPFGSHQXkZCWbrWbpxwrzHd5yekEmeBfDi06y1dee8wTtHbzRrddg
ZYnk5UV25PoAtarM0TUTCHWZXbJuG6N49UUo9mJKmpVsojWYLSuRRqfBLIrXdgWiOn2NDYpByaQl
SzlIjbtu5ZIK3ZtZ+JyJ7Dw1Q3XVTK/YuX7eLTQjhz4ug1kpoKsF3km2SKlW10pTxnVWu/FKlGl1
zZ3u8z9/LvJ9//1zEch8CmFqunAc/dfPZSxQQyE123xpUM4BU5ffF2PV3fdK/ixN4Y0MTFE2WfZG
WsxHnfoiR7GbSNhMsyPwtex7MXNm5MHqtBZPn/g70Lzqno+ceBS3hx+jrDlT8iOk+raJKq/aLgs/
Gl4SdCsmj3KBbIENhowSvgRN0j5kk4DMyxhf8epzZJlkRa7/5c0wfv+SGoauaqarqYapwcMzf30z
hspLG793rM+D562NWQ1bmw/sn1oWb5xZSBR5IAz+CpZiCFYVRY6fYnJ0S43/GOeKCWd8ni3b8iwY
EAdWp5QU4mQgENW0G3IYCQsBOz5XQZLcDt2QRaieywDkWFVFToFRsu1XLthwvzvKOTJ+G0Ih+BlV
Eh9dhFpTF7mVwUowsCv95/fJdn5/n9irCV13DaHpmjDU+cf+049ZBxw6dWypv0xV3Ww0s003Jmvo
Pene5Dnq84swI/VzJlIKUa0VkvcPokvgJspCdhTCfEaD2HuElh0dutQd1/FQYkdYNY+YtGLtOSXB
Q9dEyf7WDOYSi6yzqCSut60SYdATJC1c1R89shYzonsf91i6fVRm5JmuGM7dx1w56+OiPw1mvnxd
OeIj7g3AfpFY5L4A5OVYZKN/dGDk57d2YGD3ybu1lb32PORjHEKCwW2GK2d8dCdRmtnL3tD9/3K3
1fX5dvrrz9o1HM2wdGdOMgjD/vUTqlWtRvcdEnynhOWmT1UXlyV0koQL8ZR0DPt3LOTOkVd1p6Jx
ETPo8ubVqfXwaCRddh9aUXavJbikJr1r7mXsduhgyPhBgXHrPE7GEAFOyfF07VY229HO7vtCFySb
k2Yzyhf3vILid152a6gzHnIh0Llj08iaxVAp6FcbMaclzANSyaJexo5WnNykgC/002mDMPMumryr
p9awAqKMd7xPrB33MPs0DWW8HXojvORRoq+B1/b3EXeOFYaV8ZPfkcojm+G9KEUPFW+YlLckCL4o
KiB9RRcndLmnJzhrD5WpNbsJABnp4Da+6uSEr/IMTtE3LoCC5Y9Q3iAGGTXpi+lOg7hNKEofBmsK
fvZjftNBv/RIV4YKd618Fsab7LyMP5N+gsDtIEblq6WzNK0eP2Tdgh49n8XOhKS9PK2n0L0FZRNA
vnlo/rBiauT+Ekx7PKdNk7XbBEC95cGPd6YYlT1F4Bilb6U2lpoIsEpAbOCEVYB3SpSmO5KXRyiA
lozbfsVe46dTwN9rVOunw8eY3GVxu5JtW7e/RKZfb7282YdqETwHalusLGoUp3wyxdmljr405qJA
m87Gm4n1yqM431BlNfcYl1NH9lrqupU93ugMksEweD5WhgLK60x4GDuXfHQNLEt2AlKOLn2FLoLl
TcXSrNJxMaoRNmHzYKNxKUdn4btjOM1pcnv1DKr0z0OWYdRDTsDZsp+f9EXdpeo50oAvIm+/keNs
7bs6NsHFaWJxN2ZY2A+eHby7PeyYeLTYlnW1dXUG9O7c3Ajfqy6HoOWJBByRqTxSjjubnec9k7vq
Fm50oJY2nhWvUv11h8cm5V/gdm5ZXAwFfgXSvViMp1N5lLEMzCuaoFpxIaPz3BdobFTs1P01W2ES
YGBgdyNizv66sFjcKhn4ETlPTpFnbhBBOEr433xcaxII5yf8WNZJkPDGRmDw1ubkBSuHbcVaa3RW
OKjrn2GD5EfLq+xL7ej2ZYxAHf7zk0MuJ365Lxm2Y7jCsoWr6aaQy8SfnhxWGeFurNjFZ8WMsqVD
VmiblwXeogCZ3joLBTt07V5yIdoj+WT0C+a4iFBKVAtruiST4l19y/zWF/aITy37F5YT9cHSB/VT
VBYLGQ88I9yRDS02sqllWISC4Hgia2eczGCobpcttYIFeaOm58kK0k2iaz3GC0m40YUvuKfEzqce
eaN4BsX+Fk/9pVm0+bs/xmLdYwy0T9Bd/BSq+Q1gHKFVeovjZt5+SsgnS6Dvb+Mz4hIw7IZKhI7D
MaxE/jjXJVdFFpob2VTGJr/ASt3F5LsKhJd1GN5Bl++jNi8eMcimwtLU38dR0db//GmJ/3jO8wxx
KIRZfF6WThnj16dIVdaGoIoZfO6CFidoLf802bV3H6Wlc+7zql80Vtu/DW0AfsB3bdjKQntGI2eD
JXb/ZnVDshWtHm4tM23WdQDSxQBfctTmg6CydpRNeSZjgaVTq3GcQ6TH2ZXnOJIuKguuEi/kK2KB
2MUO/Gj6Ui1Onjb2pwKzjOdmtC5BFU0XRInyZ1e3vlPvaO5kK5iTlE0R1EfZTNuwX1au0++reWbp
s1XzJ8PZyt4Q3PjaSKt647t6eghmyBkYyPbUzXwie9aOb5dN3dcnUHtALWVE9n2MKnsdGXHBbiGr
UZpqo/4bNzN7ru+luk19jNzmA/fnYhdHNcmURCWFEasMNeJuHlo3/s7xIGfW7ujcOUi5TQvLzJ27
vDLPVW6N+3LukL0yrjW2818+ePnB/vwz1clRWprqGKrJZk37fYHXI0Xd9a5vvI+6X61yuwBRayn9
7RDzhUeNxH3Jq8jesKWI7uxS2PfphPCug8CibFEHTy5WZwIHZQs8m0p169wzw0VWg6sZe6TM5AGt
qOwsHO5pfmMqLLLwHBeoTpFqGc4dS739P3+pzd8X+bplqHydDRUmrGEY2m9Lo9i0SmFokfbuaN6n
GlLzXcNd5qfD0KPOB99RY4EyOYsUcek7UCP9ysw891qmer6J2d5jpIQGqZXl3qEUoX1QgdDsumSa
7rxuqDYF1sxX6Gf9ojfG5liEGrl4s6h3gK5BCSXTWniptzfB7x3kWaFG3e0s+3H2d70fsY9xFNbi
/3Kr/o8fv265ti40UxiWO2/ef9sMsTCZ2LOP1XuUpt+z7EJ63rsbosg+hzOWR+JzLD2NVygeWauP
mDyLW6GfNAy2bhNKNGoW8jSaZhCxUY4beQE5WHagZDNnP7zjSNF6/BPq3aEwUAZjgNaK6O9u8G95
qg71LNU0JuueHCi4AwijOoAeuGF6fXGkjskcc8JWu7sNAfV1axrzEB/NlQVasyMysHV2rer0SReW
eZBmQzgRZ1dftZqdhYguBCya8iDH5ml8G5uC9xcLqwzana8Mmz7Sa+i+otUW7VDegZQX74GaYE8v
AOORIXHYxFqvZuO773bvNEuYC6iLaL24VglirPrcgdgQ6eA8yC4ga/xLMXmIbs4d2cjapfFGzMCt
IL9rB3VOD9ERTcUnE0DkP/9MHPk7+OUeYLMbdgG2Oo4AhGj8nhlAsjLR0LJ9tweQ42UdkvzCXWAd
Kb3zUppev7Lq2t4Fc1PpwXCrRpPdyV4e3bj3khUeC8t6ylg6yfBo/3/OzmtHTm1bw0+ERA63UDl2
Dr5Bbgdyzjz9+ZjtvXu5veUlHV8gZoBqV8EMY/wB7BST2xtqoNZTp4D/sAtd9kSjo2LD4vOqcFha
7eI2HIYH3Imqi1EZ1tkIItXrUFZ+A+YOo0qbXuamBPWHa8o+j4LyoZbqZ9Ghl/LGNbupvUXuMTmG
wZyuU3+UvraRKzoUau6sSiecjn6ZO/jE+0z9y63x03tgfWs+sIrRdqMm4UYmiJd2ZhL2CwZ+X2SO
trISN7fTcoD+86uuzvX6VhyQSvlnnej8ca0U9817v486NUYpiTXFb/f6fP/KAhXENkkle35vWfIl
hBPymmrYCyXVmO+LRrJehhjd+MZ67Vs4dGkv16g1+earVWEHDmWRhWkPrgSDEUTOqIdeCTWhyc2b
Ph/RvE6hhjpOte9LEn8IhaS8JlqAXTR0/xj6XD0NRxYeQ/jkFO29rYJ9UYvmyYEgcJ711r4Hzqat
Bwdxtwg34vspqHts7vA9ipGu8Fi4gDAfu6voO844eKW15MNapW+gkAyrizl1Rev7oWg93Ynn25QN
0ckYFW2r/lcoReidfJI/+RBZwUh73mLFfPNRJS74dP2n4qfbdTD6VpWhmq64VsisfNwvw3LsIJdY
GhVWu+6HQrsxSqUlwcHHasvZuNSJVrl01Pezv/cr0AzfODI5Nn/BuJsC7i5Og8J/1DpTf28gNq2c
HIGQF6320luclWMAOIV+CTmiWYMEMbMWA0Utx7fiUPgtYgZ+lHkLmua9rjX0eW/lC1x46dctB7nt
4Lck6vXj0tjqpIs6d94QT+oadaNH3XamW0ueG08Z+mYriuIw5krnDr2d7fu2nG9FnZIBD5YgPYmS
qC8nZ1/Y5XT+qOqMGP38Lr7JNaO9MfIfvkKquElxNCLUOr1g6/WDfGNw40iKfjcq4aWdrPHFqEwN
NA3qTTik/LPXkDDSQK28TFkJLh/GoBdPWlZ5aXDxkTa7c2RpvG+CmF00KcNt0M/jvVpN2mnhH9pO
n1fEJ/GAAucCUpC+fSHZkFGYnJTkXmWOQJd/umUbWN7LY9atTWVQ16I4OUl0m0+VJ0rvPaZK8fRA
lbYwlgmdBeyREfay6o3m69oxUntWf0O+wybS2hm6OTR70SAO6QDsc+MY2qJlNdSu6C1aWks+h2lZ
3SkO4tlVawznxLKVi98BSAJEWr2lCJBlyDo+F1mWb3P0FHeGXJSPWH/dig5fIjWwDqHVSBFqdPA6
nFY/j7Y9ElOZxisU2OwCGcB976GwkjlKiX766CG6BWWOi5rZgkzWZZvFcm2zOw6xJh+NcfnO0vqo
BIjIhxnF1Gz9fZ4P2hq1hgplTQIV1uhnbxoCOlVijt8xKgJYjKXmXT8HyONkrbnzY3li7LWt9y4p
75xjWt9MksqCXXGT59m0Zz7OUKx47mB6YdI3IgDYFL8OzlL8qCsznZ9xIVpuQLg5bkgu9wWrPk8o
B2S1he6eDBAzrgrrGspMy0IxYJ7SOyur1FM58C3P5YDiM6qNX2Z7oSwp0njJZEJVOmYiqs4mFeS3
V7ZK9QXeEOij0Cng0nTdK9RcM82rLzMg/63fzOVWFFP1UI4+8LBxqnbzpDcbcTGSkF4Bz+15kCTk
nfxkWov6sIl2bawYj+Us94d00I2VuI1SWxc5JQzm5wPSAR26k6lh6rAF/fFVx8bYrSxhUDRPtxi5
fxH1SgB2G3y3MDYYX5LxGC7d1VaSdw6GfWvRq5SNq96YpHxBQJ81s5RQ7BzG18lokQCo3AS/NW9I
bOPRlDvLHdtmfmmDJsHtKZq+GnEAb71Wv2txviNNEgDClH4WcCNjAhXXih176JLm3gxFVv9IguxW
Gnvtdg6iHMa0Md7kwOY9CBP+JknURdtX6vzdpLYFa70xbNZ+nLo1+olXx5By39UUGII1X+kmyQNU
8uNXNZQddlhVLZ39QZHOo4UOWKJWR1H1US/O5MEf+E+x4PzUoIeatJ75sG09mjh0zcnVTiNke3TJ
f5xyLQXR7Eg3TlEGt+xwbFeDwkEmljozGPKLoYa3pChPsawNR21U9KvcBsYVv5BkkWVbiypxyADa
YNMydgdSkURmO5YMjqyEj0MC4BboSwKKpIseUeqwrklfMV7RaPrJeB9oP4oqih5LWa1X9pTheeSM
7XlcDqUaI++Q1zvZz9uzbFscljPRKLpVulZ6BiS+taj71K9KR2wvzQdIO8qpVuX5ODhZhYFOEz/M
I2nwAPDFjwjfjFb3f/RGGLk+0lPkW4N5HYAYe78IAl+1iVPFNYBKHy0V4VgFRlqPYKXW7yS9vXkv
oiqvn6YGdRjXWuvw7R7bHAODuuQ1iY2sfqwgCq4xBgu3dmBWj7mGnCWjuoVbDEW10jEStQtEL5di
ZFnWLkRL2hNFu+urAwvM+L2IoqJzhJcI/mjpnM2mfFbL4HuqPvjJLH8FCv4tBqL5OjaV7wa1YT2k
tdqsCtsMb2H/FZt4GOXzKFUjwetJPqQTP1Jqlkis4OfjmbLa3cCwTXYy//amMrUXSHnGKqgnhU12
/11RwuEnr4ZUp+nPmJWdm2CN8FRFU7iuSyDCP+1czVaJmfIGyLHpnIZK3WGzyAtQ6uZTXuXaofSn
6WYpVW3JNxWE+SMo4NSVFG1GxFTOHq1ABxIdSPVBtDpKjuYiuvZA4mlV+3FA5c6ZN6JI1jjeDgT0
1vOUZ4/oUelu1knJySma8Kqqyk8Gw/45CrNiV8KzWZsIUz4HhaMQ9itlVFlodfrwpIZtcdfmjCBG
gLDNUm1Ven2EzSwG1P65Re92XY6NvBWtPCyo3Kd1Cj6LWw7Dqgam9KQjo3e1Bv0fnwspMFuLa7Ru
3KjYM5py39zhOFYATa6w7ErM6BIgtbiy66x5Ri79GWYSz2c8eGS8nTd79gFqLRcZcE+2Y2hgFb5c
FNogtTRsjZ/nMH2/yLQHz65L+y0YMgQqrLi5C5ZPytTwn58ECK55zuvg2ZQC6UdW9f/4JFi9u1ky
XcZSA5TokowXKXpxqLN28y+bvCXWUYhk/XtWnvSQqssmgTMASH/GebrcL0NJhk9hxaGG8GeXHNU6
V58yNX6dg7i5IvynPoVaAoK1qR/GiqXPMPkr0QkuNrbGQK3fLwnb6RDroIpEcQFMblGh0/jhuIU9
SsMKbRJtJ+6IRCQoizIh+bS0TlF8TbCguVHYlR+I/kSXovDzXZjis8BqDeEPY45OgZMWbhizpSyi
EXZpNuKMlZoPokcwPqP51t+L9hDbET67vYhSpDAVZZOcHiYnfLIbx0QwRWM3Lptbv9akBUhon+CW
Qg9aio2Ux7skiWPwRhSdtBqR13SsnSjqrQkztGzVY2hP9wzET6pt5ndW0ud3CVsOkJhE6PuSd8EL
Yl7eKM+OohXESHf++y+oaH+Es8jwOY5sEKsxYQkZn8JZscVoUjX2wA5vnLYECGeNrOTMwOhniGO1
mGnH586Q9aNZ5zxU/F8h2vkkUM3JuPHzN1W247uyLpK7ChPrvZ0YLemxGGK5g5aojDDxtpEjaT0V
Zf8i90zMXaa116CxUVsp530qqf3L3A/zbjaAcYaIw71UGsobMyGwi6njkAM+/P1y6CHt3m54dYbl
bmUHQ9axzeo8YE/yNAHPFpc35VwcSrLDGHDRrVrgFLme1acM9Omz/eszHadJjraT657oFRgI+imM
jkdxDzSRSNZNK8mOR28kEnijojB3U2K+EDC8XT6qHANMjDYi2ibqxMHHimejo677filyzspJr8xn
GRPdU4C/4q7QMvTelrOPuv919vd+Vuz8up/z37NPd0kix9gCnSaHKN82veRv4zCKPDZo87JLm2+V
LEw3RtcXq4+6QOnmVd8p2lpcJhp6Xa08PbP67UedZdgIpk1qtTGG+Ts4cOQxG8XgzQvkvaERxpqN
AaXqJrLv0H8vPDMPu1e1Nx7Aj4WAcKQ1FRCYZLu6aFXffPn78/1HIlvT2CMAyDBhoRO2Fe3/SBjl
JpucSG3DV4RqouRgWrtGyx8geLU/TLvbGlOjfJED2/BC1dKuFZr6+zqczS1k/+JUoH7vFgAHXRBW
POTLQULWf2UmIEFFUW3ay9//ZO1z1kSzHMPSCG6amq3buvEpcGYqchCFZKW+zNO4ip25AfrAQU9L
PJ8tq92xTU7cQfZ/1cmjhcU3fnaumun9q5U3R6h9wM0VKFakESBPZdnwGoDXdzMjk88DmmH30pRd
zUweXsuaH0jFUmaXhSto02WQq+eprQltjjr+2kXKJG86toJtIi3iTBxERzLwA75VUfEvEATN/jQw
8R+3LRMRZdPSwdOAUPk9eQSLHoRBvtgPmAyYRloVJ/IzwWLkzam1HDI1KE5+CeecAPb+U70oih4f
fUVdahRotaY6Xn/LTT71+yh+XFs4EHdgNcVowurDnYa4+TE0nFeIA8RAGn3CoMEKjI2tN7QuXWCC
eiPM+RtRBVpr3DOSzmjT0ihuMsjYODV2pO+Qoxvv5LIaENO4MeKCW0o9z2ZQd6i2LBeIm0h+FbrA
AoKjuAkMs+mSYB0nGo2mS9Z+OegiUXJMiRGy5CQ9nywHcdY2euEis9ytPzXkGVrtruho8qp4qoKQ
bN2VFnJ6yeyFWtQ/WKk5XfhC7rqsR91rOVTjK4yp5P693SQ0yiK5OYk2wBlqnrenIsXzxqxatFyD
UMGzQZNPqVL9OhN14pAsrZ86izrR2rS6tTcC1GmGOSiPstMRfJjSW0MpS+Li/zmIxtlG8H5T6FN5
FOWPZjlG0pikwUiS1sFvV5qljbbMvMpykMFlxEqXXexlHgYekpznNr8O79MwIPkNZq0d+feldXHz
QYIzJ5MIWkDcpK8y+dboNqJN9Iqyud6jujqxUFnm8v/1qUo/7SNf//WpcTbKnj0aQBGyeUZBF4PG
FMm91wYkC6y00rlC3LSvojiok/SqDkTxNQQYTv2o5tcsb7/iL6xdUJXXL+LM9HV2gLhkmFWps02c
AZeIhph9PjYSTbUWxY+DuKJG1/WjSib54HZKgkxKO0hnAC6Isam5vQllUzqLuo9DaAahF5RReiB6
nBzR8MIBcDkTh0byp8IVp2St0g3aqNe4C9NTHOQoYNllvrb5GVZ1XNbrDJkNVCXQgybINUJ8634G
VYF+xtDn901L3HqYVHn9Xmy67tbBNkjVdL/wjLwm9FKVPX50dA6dobvk8Xwi+JOeA3J4yJ4atuu3
uvY8jqq57oxm3opigTmgq89Tcq3CJniqWbEoTqo/p/PUQ1j+7Sqzv8kgybDcbGPiAmrzxtt8mACt
PftmUW+Lge1PUYQlipbRneiA0tvkWqFv3oyR0x+NskBCeHTKN9Cgyw3sUrJXOYCgI8JC6k036bMr
GoBA3RIpaR97PyhRl0FQNslBr0e2ehAdjApNaomgS2/jp1p6Sebr/cPgsGn10Whj51xvFhLO13GF
cCLgoQQCG0tmbedHqv6kN0COlubYTkBzm+xXsqE213ZojIcFXAzvC+k5KZSOlVCcG+VVbiGeJYgZ
QZnsw6bM4OU67XEsgl+EDXXsv5NPKG/xQJsudVWRngKC+dro81qJWumK3sJ0NznElUowpLskV8c7
FZXF204/iTZRUytWCeomND1RJHZxq+u6ecBTMdw3kaZtElkpXqa82Yjvwhy73gvbublkaUUKbzKM
968XIeZVnhf5q6LxUuPKI+/HcKzuDQyfxJW5kiCBVhpwEhoAOJIeOGtnnMIvcDXefwjVR2RvsNHo
1PDquMpplXtmjTCC1CN5metomzYVPDnIrZXzfjKJE5yE3k/+2zTJ/58+f34E98mbrl6WBR8fIQWq
8S/TsvrnrIwzlSYD3tQtzXQ+z8qGEbROZnbjo67P9jVJuyv2HdWr0uGP2aPRshXFHNkOs1YJmNVk
Br2hIwQ5DSu/CKQ+4euxSi9HEA+SoBQDif/PmaRbDquMKd6Ks/fWyvyX1CQyJb9vW5eVFWlJ08Ig
FwiR9nnPw96hqUow1A96PSC8iequXGvKztIR4xRnH3XO/6gT/ZziimuoO0kZWSk0Y9J9RHD60M8V
kcfU8Q+9Wu6nfI61rTL61mbqmHney7jTbNAzRhNlTF/7rk1XWlNbh8pBUNRo7mNLSlmVmfk+CqOM
4ZliPPXfcV9UbqAyaZD+ou+iFxGAbK3ZOJmJYu0/WEBankvggpu+sWvzko55hdZcVD6rHeuPJmzx
f1yKUVmsAs2vH4Js1m95/1jzLQCdycJ5qXBw3AzZ6dmJn25DlJyuA1nek+WPG1Gaks65irO6s2VU
xvDTSyzkp11RKZnZKwpa/v6js7ieKNVGXi597yuuTTtmY1HZj7iOR4EGS1ZT/G0QyRVrlaF8JgRs
gQQo04P4n8SOc0fmUid4G/WPfZsT4eV/ZOJX4MEpH1Hcyi3jtcyir2E8Z9+iOX7V60Jn2T/6PKA2
yEbMIR+WDhHzxGNkVAx1gwPYelkuvZ+KNZQ6JfyyytQ1nq7xR3wsrGqlK33vYymFQimeC7DjtnOn
Zxs7mqs963H7gTTxraZF2tfS8BMUEwPtomlheQmqhkloaejC+VLyYj06ch7srajuN9XAgNPE30Q7
qedwPadY0uutvHgz+MNaY/l/SVPWFYPilF9VJ36G5dUj66caBxK50krU8617MfbAL4uW6nborGZr
lY70EiJeIzqk+Eet1UGrD+irxw95RIBmuaEc6LVnT7N9hj2sXZuyJyWzNHQ+CV+UrKRb1W/845xl
1crMDOcmHmC4oEv61NRFg3xZGTwa7A3KQJmee8sqT1Oto5805dMzNI9o00ZaDiKf1qhEWFXC+uki
Wms4T5aeP6OyNF5qbBPYktArieZ5OwUSYkhdND+3cZd4MvY3R3GR5QTrDum2B6kZpBsrx0lWfDC8
l73lhP1KXITpYrpqfdvcI2nWnOsYbZZ5mgF2NMuuKYq1x48iPlG/ilXp10dCS/8sitaoJuQgrm0X
d6WoCgjpZuQeHZ3EvxH6hyjojV+nTH394k9d+QcFGre0/qNNXCH5xlpLTBlMyD7Jfd94qcamRrID
wTkAmITsExI0vWru02KRpvNLGV8pKz6Wk2/cJ7N9916fOiZRNxCydjv6t6ymf4j6hiWJlzUIAkBa
Sm+ytmzdcIGaSBN2LVlo61dzroYL+E/8IGJkdfsOYA3ivGsrb63D+yl+NdZBlH2SMVtsN9HIYZJF
DEc/5xMylk2FVc97XVWZ50iepcM/wDVLXaDcTkC1fQYLlq+g3Po4equH4M6K/ehHP1RbnIqL0C2z
twyD8Ngtuys7YyN0iyRG0SKYfzSTfzVre3jDfef7XBfKqzrrI6pgCNyNhL1dVOKR2fUtC0nBlB0E
BDaHeUj20dPsbYJcy6noJM4arcUryrYzT9RJNZQZVwq5RybuQQYh2qLf+VM0f1xnD1iPheFcrHs/
G10HmXO4pkmwlsxKv7DHlWGzKso+d+LuDG4LmTgjbO6lkLWyPdf9F5Tirn4AWtGVVkHe9+/spmgh
NQlmk2AxBUGmHMMZ5M/Cf2onrClMLSvcvh4tAGgcCPZBfyjxrHOCmIUIZFaV29+goNYfgrB5URZ/
NnFwFiZxF2RnDOKlo6gSXc0QUUgfndPVR18rxHlQMcJdGtfGSlWn4Kpm7Yx7lTnhTJfq5zaW+7Xq
FPkDvlgq3FsteNNGIDANa2i3T8pVgqzPt2JMFgU+RX90IsQPxZ3qQPl1p2IxaNVMSd2aUm2cCW0V
RhSe7aWQsgw9Z8OcIuw2VNGmsaTFF4EWK9VjeIj4c3ogIYmaxO2Ok+w0LmexUmWnoKzbXYED4ftZ
+N+6T61F0AxrGSo/6AD54BAbhVWynIamLB8kg4MoioOh2bm5fu+EsqGhYrRBVzsxFa9QyuimR3oz
tbX0GciPerD1rlmpJlRn9DJQBguJDkBXy27sVMOHdWlAD61cDU5nH6ogdJ7qtPNSUx/xSAH6nw/9
tBFFcF97nOSMB7x9YtLFEMBS1Lc7/Fz5qll9F1Hjf8G0PfKyYhEok7R6k6dRfkKWFywzsrvbag76
W8WZJy8MYa/LKckHbYkwBUusqR0ifW/n9fNHlTizq0FfRYuboYzhj5Jk9glHcptNP7w5lOYMT12K
ok4c5pKViwvnEItIG3E+FINuawJgnkI+DCHdEikFUZ6X8tgEoJhEmVn8P+Ugq591OUfzK5dfZPDD
WS3nP9kgItqZG+yXABqEiW7egRU2N6FdRkfTyoJzZy8JJ6mtH7siR/0CZd8f3VuaJsXPXAVDWteq
/Sgx7AEcSNtzMNTqobCyZJtWXXXHrhOJj6xK33oMN8VVSl9eg4nRCuCe7zG0bv8e+VON32k3ZAl1
x1JlwsKOYWgyj9PvMS9ilGFvy6X/zSgW+YNZC44ZsT64HT/VJmjesmRevxgdMtcxButeEp0nFWs8
pYFWLBlKdO3UcY8TEpZ/la+xIisuUVw3+85ZaVYZbbOyCO/C/C5N2muhBfpBlgztQLQAQ5eiTL2o
70DA6JAN2DXpq0KeUP0aU5mhg9vBoEXjc9M9K7qkr9oJ/Tbidu0WWgXhZK2GKtKG2FooB3MB31gy
rCAEpV9UBXGtXHuJf4Cc1W7m4hEzOgekDwrGKvlNnKPs/CQrvrLN6u5RcmaMigISmHDtjR3Z1MyD
WCkdrfieoAeq3urQXI0JJy6/h2YToSJ9lGSLlDsKqW6OT+smA5m6Gnz8qeww9XxDKTZQuOTN4Kfa
Zja+dbqa73tCLWuL+LhnIGS6IQI+elZdsvY2ur0/R+kOLi5YmRncUGIULhK9EDrxUJMi/uSmIMeT
GGg4Z5U7ytF8PyAaHUu4N04hcz70XjRF1MRag2OS1gDvys2k2aqbhAOp+6StVjKCbDg/oCUjDerX
pECyrzfzap0Hfu5KUpWtskAt72LQgEAK1DMi1uq5heOUKFGHI0PooXAzHgAcO0ccDBE+byBIkTMM
7xNIk146qoQc8XUDhFjVe3T4VuhhksyP2/2Mjj1iDaVrjkQM4rn7lsmVdgI+8xaE2tYKWTOZVRHn
rt9P1YFoeNAG2SnT9KcxNrVD0MrWKjGQ72XVEnix4rR4R5oNOZYHdnXZCTJ/dqoYpKcQ0dcORkYd
++V9qJcPhtFmByMiVe3rR8LXV2SxzBfG3n1oY+6O77gd5udCM+PnWkq3ijUMmFpFjVeQjrzVAdP1
te6moQX6oQwxgMNBD6Zs7PZ935478zADg1gvap4bTH3PXWrP57AAoCJZZMWhZp1KH5dZGUbWxhp1
41BW8VOR+cPZnwjKJmhm2Ert77pJvbXZj7oMyfYe2VJEodXxXonr7iIOqoVy4ljlWPCFNaCrStaO
2tQAldOsU0k29jqARFlNZoh8v4UNLWBbb/Bnt5XPQWUbT9APXTsMjxVR7IOUSeN+cvrXDP74WVdH
sNEaP6MGwNVTNYyF2dEDbgQ/ueprBBL82Va3IyvZVaZaXiRp3+ShWquRyvQyjeNZzrObFk4e7vTg
ayHJI48xae0qyTuM0LNwTcDC2aaBVawQUV6ZY/DVVLX+X4Y15fftNqOaoRiWAd2TqAEWMJ+RwCiR
5ZZTO/l3YEfqczGBp8I7xuolCDmtJbHpgrSMhtS69GOo9b1R/sQ3w9qGzGj4pCTYpyfJISHL3kX9
BGuYd/tfRt7fE9n8iZZONAC4sqKSibD0T0wVRVbTOqvK+MeIMxSS3ngODnJxW6VKgWftNOxUCxeV
kjiQV7J33KRK42oDSCshI1zOqHLEE6LiWrrRFLPZkHBh2xK12W0h585ankN1My9jbZ4MkeeYqbbW
MwMPoCJ8bif5377x36M04hsHeK0YwO8hhfxB3ySW6RQJzLbvGYJmBzQXzSOInRU+8jGmTCl6WJi1
+G4O39UlXOvjfJ5iaa7aMA8N2/v7l+sov4VbxF+DLzsSuY6jkGz+zN0fAfmrPQPKd4ddCLonXY2B
d/Gjt8OFtDS1q1l3EteMUWqxR/unJiXfurYdT93gzPtCt7eVbLFnIWy4Y204HnwpBHDWRtZGCSt0
5WfUJLs+fAEDJl+aObwkjaUA7uijc9ap6bbDicNYi/AHVpXPUhH5rlrGD1FX3TOLOeugHDIczVJj
W8vac5Ri9BjrqLbpZoJq3JJgiDun4+tChKirTHmtBP0+yxrVCw2596ZAqfHqsqARLcXaNNN1M1jH
AOoXvg+Zm424QSLU+dNpo3BrRO2rms9IK5bFXWHrzkENlMMQSfdog8VPCW+tq9jOW1YgFqhNnXwE
l6Pv8oAJpJDSeGv4an3kTakXXHPX/TQm/cp4AAuuTtfTgH5s7SfdSZXbFkytg2mDXB7bqmvPaYYd
sxkUnYdeceImsh0RJ1JuME+QyN9EOJU20/zz77+/8seqhieRFJ7Bm6+rlmV/WtUUKKValRHk33NL
Hm/62imx1/L1wSOvc9+EKtuikqi6ujydZVWEtwZjwd//BvWPZ3DJ/YJR4UHUSKl+zgMrktWM0Fnn
70qRfsPVrT2B3khRl8sCUKooxYjktJrUZ4AeW3ZgwT6clHFNSBv481DYm8hQ3zAm6M4jZrlIw0zS
MUVTIJ5yeTUMvXqaB2xB//5nK59ClWJgwmZAd2xVcZZc6Cd4hpKwnQTXZH2Pah4+OTG+Ot2grjAe
RCTED6p9bplAZOb2yQjXBO/3iKdrXwp73DN1Q1bFh5BFSDlcpL50ib46h8aaUje28SbAzMBT+M1Y
CtvKQ1Qp8noKix36UPKqbYKjYqM94WNhaDbZCv8Ucz8Gc7MicmpvB5tY39Cm6Kxk+IVizrTIfKfP
vjTmG2tAjTkkV32sgI+uK99HiSWI+pNlTuRzSCNDxcWStCvixq3i6S3XyW2GMCK9RJq69RSM1qYw
7JB9aNGvmrivYENOzibotE1YGPWtNrQZ3PnUWo/4dm18XY9ZkTisVo1gILo3t/DdtGpV60Hr+SUL
Vyf+CjEwbKo3SdeNMyO7sZIk7HsVG+PQCpq6a8XRRCzMf4Aq5+wHPfrZse6DtSTWzuO0R4K33JVN
C5qYqMuWFYNyQEM3QjT4m6xh64tAiFb3+GoVbbg3l1ybznYb98sIh8lQ3zdDMK4HJMyYAoz83kGV
fef03Q8DKcWMRY2q7BQIcTdlw0r1CgCJ/Z0MbvbgTydHLZNdWA2KO/V6NBMtyT2jSr0J6/MbzZKw
la3QshxkJ8xdMhfSbZS/5DoABpwolOyI3yZrw1xZBcNPxMaz+6bQzZ3eN7PXEoKWDeUGgfvF5gg2
YTG3zb9MA58IQe+Pso7sg0X43UF27xMhrJN9h/fS8r+bdRSymupzN7EkZ5OAQNooctSRdO77i2ka
/UUPFPw94+BYpFDbWTxsRr2/7xfDQZiLDxk/yt/ftD8HCFYAjuEAOFBM1fpDYEZTh3lOxiH5MUTd
Fdiwcq84wN1rEMaez7i9mro6vWlRQwMn0XuKOsFIU2zFaw2WMJKGq3fTKMWX0e5A0CaWBggy7u+t
4cEp7LcpmMqHgJz/v4FFnM9zK2sVTSUTo2m2o/Pm/b5jNJWoyRosC35IAcI3M5KKQ2E9tmnMxIV8
6cYc1dENJb/Yw9khPQQs9h614RsrdQ65Yhp7sZnqZe0sNSN4vXyvDrhlFR37HQV/CjcAXWm1Q3PW
lHIfEzjcKnawCHFArEExzTnUwyy7mt9ssQb6NoEUe9USG+BKW5/jzK+3xIaTh6yvCZsx+rTd+Pz3
X+4Tgk08V7bO5s2WDRWsq/MJLzNnHYoAYxL/sDO1WTuJGTCf+NC+G/tWi8rkaI6KuYYr9WOSMIrq
xoM0NcYxG+s17CUEiIfwrI1yfTKysETfWnmxMK6/0Wxpj2NhL7X6E2Rf3CAha6xAL0Zu1aS9R1AF
TY84qC5z7n/p5I5BzWdTBc/10YfXc6w7tMj//n/l+fnj9wb/wxSq2jykpmJ+eonqITMaO8jzH6lh
yCuQtMMFNrCD0XYfWPuIRc81i5IVOJn87MzBvd6GP/1qVr1EVo1NqjvBWRwKh9Auyj2IGBggK6Fb
xV2X3DJU+fvSbl6xYB5PEuFeu83WkVRfMFQeEWAgPAq78aLzt93oCA5FPFs7Rw/wtE8l/WYk3XdJ
8tfI2mOpkeJmiY8Deji5o7lGaUN3lbXHyuzWPjl6LdGVI6bkYPnbXkZpF5ewDtxMDj2+tJhLiHvt
/CAOvQ7TELcJ8iX5wRZrvjOy3J10U8LUJEMCBILOFTmD/NQuqkdB5lRY2CMIDpaGP8zopCdpSqsV
KYor+MXioo4PbTtH/8femS23jXTZ+lU66h51MA8R/fcFAM4URY0ebhC2bAOJeUpMT38+yP67bVVF
+fT9iapgmLZlUSSQuXPvtb6158gZ06e3MXUXZU3K8JAHCMH1YDGeKFCQeHbjV2nLk9e0ZPmwWgMD
9xkqZrc5RZ2/IGjdpCSe+MXK4betlqjiprxQQXon167EiSFW5feZae21JJqOszt/m4TUmTqU2jFa
E10jvfyayAaEA31Mn9CA6VyT0hE15FL2sP0mlsKtRZmCRY6Ghwq0Zm2FmtbagRsGxyd65jQNLVCx
NH+2zZZMyzWBV3fpuaEZwhujnbpk7m7M4RsD+v42p3rwwWMcYL2NOzNqs2eE/seopUdczZ/dXInP
HHqa7RRD9W6R1vnpDHWI3rh6stYHHNI+Ca31OY7qz7B3vrb4wPdaZV0AO5v3ppTT3oGmOsKlvdUF
ksrJKl5K2d6YNlT63o2vIzlbV2CpQacV9yRHVN+cmL3QvtDbd96V2mL7M6OHU6nql8nS9IdZS3az
W2fXkRMPzLO537Ms0d8ek5EIoQQnLXq9vS1o/YMnZTOuC2+TspWfULzPN7GkVbW4XneNyT/7TX3p
/KXGdWzNMizOj46noTd8sw4PJFNy1Znyq018TJAlM2VPgS/L9SRrKCXDres2XJDdVifLvfbTGJCH
rcVhQjDjzhbLSzEJa5dnAOdTC/D4R7oejg8myztk6dqhoo5n/zuTEIkZBBQeS1x8gzfDz+xyJP0l
sn3dwCYdj7MbavEMvr8Y57Pafczycm8g+rwHEVARIFjKG+hV1jattG+vNBhcIzuyS4yDNTEDAl+W
fSi6IQ+xjrGLyISDOd9rLIS1xROj7zAP4A2NRXUagWpla95n2bXyQaa6FizDY8HkC+7alG7UEjRQ
spRfJxelkT0N/S6OGChl6yUcteIypMN8I2zr2i91+/1U/39+ocZ1rxS5lwqsGGKw/s3T/3qsCv7/
z/Vr/vvv/PoV/3UjXphIVt/6f/xbu6/V5VPxtXv7l375l/nuP15d+Kn/9MuTTdmLfr6TX9v5/msn
8/7f9Lv1b/6//uF/fH39Vx7n+uu//vj0pRBlKLq+FS/9Hz/+aNXla4a9Shr+m6+3focff7z+CP/6
Y/9p/CTE33zJ109d/68/FM0y/+SwAeLOYGO1/vgPKIGvv2+rf+qmTZmBOtVyVIPdqazaPvnXH7r+
J6creiiWysKOmJxCpSOzlD/S3D89GtrsWTATgMTRH/j3z/6D/Pf9Q/t7EqBmrFvcT6YDz0XQYIJE
ZrOHOme6vL6f6WFIffMltWL9Qa1TZZ/Pudwr6Az9tNTAvGfKu5ycab8ey5PWS/PJRRbg6147H7Oi
9nZE9z5DQ9HAfJeMB4SqhSojwyMcl7DPGkjQqqxoimjtbvC6KJh6jEB13x9GaRQ0ly0qLFcpz0bW
PQqcu2ovEI70ynGmi3VUo3wMFQZAvafUWCDJ/pEafQvW7W4Tj92eM6X90fWwPSOWQE/gsZ+4JO/t
xTrax/mG6rKMyo1HXX5dprb0Vbvqwyoh8Stz5V0TD2mwsG9vJXwuv+9S96aX8Wbp7KemTELd6x6a
atqbdlRvFqW36EJYm0nGe5QoC8xAp/NLx4ftSjAtG8aWa6kNVOIXMCvgUYycQWWkNJoE6I0vXVuj
7q5NOru1ZHpAyOao2J97a37n4la/EFN4p5ttfTv02BVzRiljkxV3ePdyZPoOscmpZ/pQrqz7sU5D
s3H6d50bfWtqhHp25hXbiXGfr6Jt3ghmGE2hhdkqmdM9OW+AkJFhk9LEHVDvWSY5AVM0IHVpQmwb
Jj3p6VvFOPt2lMp7RajXjnid+8KiSSezLn4oRbvtHXsKksasbwbmjLR9GKDTJvoGO3o8iUR9SXvP
vrROnoQRCpMwpmmyb5YFeatDFdInaBQqp7nShhS/ORDZa2H65kK2bdfh5lBV9NOvtd5P2nR0N2YK
jNB+KBsivtRI7i1DWptV2bshwCg6WFrdb/i+SZGnH1VrDVRg2utSJ3wfpQ9eVYcKKoDQHqvdmA3a
ncNJPOyWAZEQDg0vftSqGmDG7MZHpx7uRKYOO2h6TLQm2KIaBPhRapdcy+oDjU0obHTmp5lwsbFx
AOEunAIaR4QGIZXnwePwCQJaVbruQjLKLpkpf5j1iMDu8xenzj45A+akjhk5Q5PnIZfWfVJrm2EZ
P+pFGYek38YEpNlAxIzqNtXm+8506eBJZMJOPOqPbV416IhVSAEQYh5+WuR+LCU/Q0R19dc2L10U
E2YLi5DrktBmWm9PSzVqsDhS6/LBAQceJjN6BkqDzTgkxo0RcyqPrHdlnMS3+ZlB9XBKZ+U61cPH
XkVQk4l6CjF1x+gQ2hdLYq4Cr8PWquEsmdeiLtNvhCbIQXV1wifWh3iVZLIZL5uuHrVjOo3IECMZ
KBIZF4GFB3Jr3KOYPselmR3zenjXZYq7T3OByAtGlyqcBP5H8QzkwKd5IJ70utJOvEvlWdEN8Ej4
rXPybY24ma6WGz3H5qTvSD8QRxs0CGrJcQgcsWj+4tQQr7pzntflrpCLsjNBidULtF+W+E3jTURD
uvUHoXbu1R7NI+K5Yq8uxpfSlmeGowjkWNxm8hx2xaA1pGemeG7i8Qw3OsRX4Gx6pq2hgX+I0Wu9
BSVGKFGKKAszhXea6XrIkdwpkVRokMmjAdOkkUqMSE1dhK/NtJCM3tol+ngohBNoBN4h5hyYyKTe
e8eSLxUmriwxonNtPhVdJRBtDoes79Qg7zimx0a2Sxhw9i6R0CRukFQ/pjTfZazuC0/uUrMMu74k
41Xt2jDNlcuA4Rkm8mKdalt7IgT1Vppkcasoj0KIXzpzdTFuPaZSeyE69F2JU3A1zyd1afVAh0gd
1nWzb/LMvEgo4SvdQklcdpKBW3qhuX1qBKfjWq+Ojl2H7hjLg0lWQ+QxbyczZ9o2juIeS8TlfqzV
ksOIaT248P3qQc7HeY5vhsEqdtzoX3o70/1WHxRf6p6AB5C9lElHDgNu0SMtu7xnqsR1BWEE/JG+
ZOeGCUMCqf8kWUz0eilvoGuU21nTthHpC9umw2c8zXdGUpjXSAoI5JG1ow5dNnK2sJADBMXwwQNg
B1qzsjlyJGlWqHe9J0ii9D2rvzFzbFLL6H40dBFvoWSCwqvtPTdBtqf7TZ6D1e0IbzL9ctSxsKqG
x1w4zo5GR6yEHhPCsqx5lAu9sDiLz8m4QkHc+trb3Ytsk/E3+k9amL8svIzVXZSfdKQNDQoLQynj
1wqC0K2I+Z+j3Kd5Cw4MDIqvl1TnHmPpEKvgYfFAsWSNe5ynkbGJI70AZEWiOOLAzYK1LfPm0yQW
i/Mat1dRDs9x29WBxvZ+GOLpCzGn1oMojrAOcOcTWoIVLsf76QKv2yltbW2Kuu6PCnbHIsFn2Lj1
+8kzs7BZJnkYLa5kTG8iGPtZP6MqFBubeRimbsfZgNRiFK9jmBAy5UTR9ZtC1+DmG+VXOzIkvBrp
+rTVe7+qo+G06JiEEePOQVyeG7TOWwj/k28mEf/+JNKNper0kgNyiz5PhRHvkd0Xp7Zj3FZN+Z5e
3lHNHUItSATejMogAg5C8xlINqzxXtE3MzfWGVqJF/Qq3ZEURSt7T27uehj3oZwAOcDnTAkMVqxT
M6vPQ5F8HGrxGQert9OHGAO6jdJBA3nO3B8pPrFQnQOavreXLSmm7sahpx94ohyPLf3KtOYEtXAD
n2xain48GMNWRP2ILrE3b8bSqH13hhcJGZa6zMrik4j5ePsppdUx5SkLQLbjwILpSxBB49XZTY9c
JmyrvAyqeMzObpx9qWjA7Jr5XihesuV8S2yhoXT3eqrKc97Yj0YZ0J4uzhoY0RVCeJaLE19fH/bT
IH8zRbHXi/J/qoX1ojVWwrLq2jZwNVDLv160Y6N1Sry00X0XTV7oDbF3iuzaI60MILZq6s91W+xp
q0/3g/WSLh5AFIsgYmQijPmbT2pk7JQyzzaKmlMFw/gJhV7pW+I9pjPTyh55/z2NsfQ49bayIwLm
TrGIQHNLgtxcD+pcXThlIDxV7EywWqLpio3l6kOATdMLPLcdAJwRndyQeOsDDV22i5jAWsbIkwp7
jHa8jM+2GDVCD5CxTN2y6UnQGKa7MnLcM5jMDncgiAcaboTARXlLEc2HZhOF5zGiXJxF2wPG6QMq
QftsjRuSkvorppkirKLc2TkEGzZCKtt/rhrM9Tzx5o0317MNfWHVcMC//frGl8CQWy2JnfvcXgDy
pNp0aWpWz/emBCVbTt6yU000Y6R0b8e+J+soOVWdkOfa0vCWmkp6X1QXxFHKpunzeYsP0Q5lVj+r
kWqdhoY8TCL/vMuKymdfMfzK1axL2apMxpMchLSZHVDO5/Q8atxZVefsKx2KeGVBfCSZKHvUYGjk
mfsB+nd1XIYkCUo9KkmRdH1AoN1DH0cdKSOkglElHxSzi47//B7R+v6bN4kOOn0DGiC6+fZNGotW
tFjVrHtqRHbMFOiP0O5IqpLHNhnUHd/zva2nWWAPoCdUuUwcV9IhgLNgHgqiGkgtBDeddbKn9p3G
gKwoylqzicPaqZsNMRIaESLaCVDkcqN6paTnXLSs26V9QPI1HAnuvHGa9F0lVXNfdeekGM6qU1fb
rk60w0jGFvwFue3twtt5nfN5ThAXsSoujw45Hu1keIfaIPwPezGZhUWo1e7st2q6bKFqEdLjkuCi
uel8yU0WuUyswSsCpiyx5H7lVeax6Uv3DE5EQEAaJdr/efTd7JLi5nzPkRvMsHj3GuYgpIkdIAO0
SzxjKOfEfFQ15AVGtqBm7ujhUEiwkBxjZmZBynjpFh3RAFIGHYw+bU1FJVux05TAq1MymhrrvT1y
W46cdTbTWFrM8xCcmFUX78eC0OC0tLVTdUB3RgSDZyt7haLpqpkjCU1e24ZKnxc3YzsH4LhE2FX2
uZK5vBeLulX6CERO39iXhaiJMBVqcvYs8V4aHctGNxHMl33Wp6n/5GZ6IPo1C9iK3H1BTYhk2bmi
mv5CoOxMHpzfMyEMy8K0fE225u51BzJh461i+TMx7hdB2ng+au5t2yjtFulWtTH1cCnzjrTi8dCo
in1cCRAVROBjHgcVBkyyvx3lSHb5QYWK8GxkED7tWcx3oIePrc0sX8zqO/KptadxopmWt11YTsrM
qVMhM1ZH7ToM2IZ6xS1Pqetc+/qp0LGlNQ2nHKzDW0iHpFl3rDxxsXvlJXX0fiEvyBNDQowP+fjV
0aQTqhXdzVq0eHDQPDwa4pgIJTk3blxt6y4XqJF56iKYdgq0/VVBqNhEFcctxbFXJyvO9RquGd52
E6IJ1VJObxsosTETXk0oh+9A7CM0NcbEC1b9N9MFFrO3d7FnmBxHNWJxXxs26/ThpxOpW2qF7OgF
31s2xcFUeGlYW9I5dnRULmxK94vN0g9Xwrx1MuVBT1a6YAMmIB+nZjfTbQ40eAEbi9PdZFjtyUhN
/KbRVSlKdFtp+WjhEdD75Y7IqmQvjBlQEun0T57bmYFwbSS95LvuKr1+BCBp7dSOfft1nTVaJr4i
XzViEcEexDKPZLhHXxBx36u54T3Gcbmt+JgvQxahK0SfRQYirF72THeDy64O9MGddlS4TLc9RWJD
0vItNFZCixU72kcEcwRTYi8s4FEPt9zZtsrsnpTFdWlrV/FeFkDmaxzl38PjLWmciGleQ5ZWAlAZ
yw8OPIM0zRa81yupPFaTDQnCVlDWd0PZQ6NVquTJWJpmnwm+b65M6WMRPdj4izccgqAHAfg6eGaX
H6QgVbiJWN1UJ76DRqPeRFDdgEjBkIps9EluS+fDMt51NniDZNazs01i8GFIzCKMIVpvPOm8FEzb
72l926DzBNB5Q8n9utozjxlPOOBAjKQYvfMZRHY9TM2qhVDue42ZMD2EXQfaxxegWzeilBgPONBN
2kI1L5Rmm+fDrqTY8wuniC56U3m+AiskSEgS2blJW/h9r5SXbsroa4zKsxgqQtzXwTlcGtY4W3LM
oOioKt06lfqjqiZIOKuBoJ1ILkFEkPhG2kkoDOwhSzGi+pMewZbIVArwYC2XTtP0G7eWNKO9uPST
OH2XpDHB7BAnw1wyACpps/tV7nGG7ZD8p/Z8x/sAeTJ7GfEYPlT2GgGLFPYo6rK7tfPcBzGRBv3Y
FC9QlNhxo0/Y+eYw6rkjY23MD1klDBqK0QnjbnYRrjjiGM2fEBR8pmGjIS3gWd94Jy9e7psmN46w
svTHvOyzTayRaW6L56JToOIhXbhGCWGzdZsRQtWpiC3VwuUj9LJ7BoAT+T4cv83sW9SOn1+xuOmz
bigxOoZx2U6wuozqTihfRJ8Qc9sSZp7kRJvETmns5sFiDqBW7pO55MWOLmKzUdK82mUAUZip28+4
A+wQek53zmLDDiOELEbC/jt1xYwapxCP+azXQT+V6SG2yicQdnInSWs61urjYLSUPAjlPrhDsW/a
m37BjL9A0dj2Vf9FM1L3NBf66jidYXlkYhtribioNLjvxrg/WMpgb2NTKVle6/k5i7jsKI4SPJvv
IZFw8WC1DgtLK4OZVZyIwxLbVvmhngo49zbAJT21zoNZM8ueqsVXoEVfa7N9kEyXtrnXKChIPFJY
Jd59L6I9OYiJmkzp5mNMimWJUWoDWHUIpOsVu6LEOVnGQ+Jbupa8LzSnCVD1ONfUquk5tF/oU+gX
gitAmgmBuTNLli3af0gRg9kFPYFDIu7dx31JbXS/hl4p5aKdXTN5SqNe2dQx3om+3Tcz5EwQ8MXJ
rmfKQM5PvlTMaF8obrfVWnDJRqoN91q9BfxWbdS+IwyOjMfFL9roOlk0Ts2hzA9FPBAkYxrR0cyK
ljeKSDFHI+S57ITOqkNMUN+MD3GV5ze6O087A+lkgazbfy2bZ+tTn9ftgcP7A+C1LJhnDyumApJH
iDD35l0t05ectOAt3gD1rDeqv4AlCEcnSoKqIrfFnqOzMjbLZRyy2Pfq1dlrmhSzqubuF82AROEg
Te8+ONqi79Ving6eRpGQ9SkuXuGMaGgB1tEsJpKsUP3BhZugGx5vmnflZmmPqSrHSw65iV6T8S1v
QH1lE1Ywcy5v4zbRfZOwhJOD/vs+a+2t5z1rRH+/d+mdkxpvqf6UyG5vU7t/3yn//2TpN5MlwyLm
56ejwV8mS+8+sXyiRKzKn6dLP77s39Mlzf7TI1sEIY/rGZZlcpL994BJN//EVmygztc5hv2YLZne
n6oK7Z++rW5zDnMZrv6YLZnWnzTE1jYOg1dzHUz9r2ZLb/rD+HBsl+ktSCtgMfCd30xx4e41UsFM
cQf5VIRlm4GA7ONDH4NZiGVBSp9hBWicYh/AWraj6858Wq221agVx652kZm1Ht1bqd4oefabDsBf
vNe8OhS0nsO0wLR5g9bq7afqLLYmM3eS3ryzNcwIS2Xe5GsyLu1O6yAwzFdmdI/TAVVKlUq6ukoe
MLXW9jKmuHIKyEVZjG45WqCCuVZ6jhaO5ursoDLVxuRWRgLdcon2yx4o66PPP10If9d9X9+8/zlH
M6dbXz4cF6Z26Bj/4rpu455onUoz78AB1h8YLaSXZkkbXCo10uqFQp8dwgOU7Utj/DAzibn2mn4q
bCc5I54TtBJyDllkYDkVh2El2/Rurz15rGICnCoHi6jYCh2jwwBvTXcICYgY+VRRkYZGrTrnQsnv
fvMz/Vowrz+Tg6aVcb/n8rNpb53kuiFiLH25cceFXu7aTnWCoXXogo7xQeocUp1EszBVEI1bZ667
j6oGGyQZ7YR+ReNOuM2TC5rzRPweh+ZGu2AY1oUAgpaio7BJhaDZqvkTOVabf37p603z5uPgpXPv
mGtnQ3PeqvLLuowk25l+x0E3gOOR3s/abiyalt48oc8Oe+GpXNBlijm7GWQ+fazZ59xxSzk47FOB
IZS5gdihCZ22THCoydC270bEcXDwxIls8hv0ViIgO9Tzgbolty7m3b4a1VNiemSpO9i9U5F5x4hg
ly3XhvRtM8Gx4uoGl2Q3bfpC9zYN/u0goym8bVDU7JSR+hVWkxVX9P1N6vKFdMi7OorCJqKFIhVP
OzRzfBGJ7d28PmRkxw52sbPsRAZtpt7Q2xcHLLjoDtFbmJEKqiGu5o8e9aCPl5NzOmj1lFPYhqVi
2nV0z3w31dKtqfbD7euvGLdds5Sa7rUrSJu5uqhNdKg0AiQbPfRGCtbRzkj9xUndTpm2ATbc+3Pa
NgdYhG04KvWX2eZIWojuvV7Go08GkHkH52VvFV27/+fPW/+7S9Vmmk+tuaqx36rw3dEFYugk+p2i
y/Pg0CLOCbqEFUvatGQqimLzMhqme6jm7ikRlrHB3reg1q2IftIjDQdNvZMekuGsXc5kdN+NWFWz
FhMYgT4h6VA3dHC836j7XoXZv64aZMUgzLQRvfHKvXXJ/mnRszF2pRO6qruFBiwLd3IfZ/at4WTF
aqZ0t02pp3zwHIuh0Jc3ZtIdhZI9dN4nxq46wEbxjeN3ux/REB66gjOKmcBMaMolnBMpdv/8Lmt/
8y6D7jJAV63UMVJPfn25WD7LrKFIuQOq1FxV/M3unH0UY35OJLJ71y2RoZUugwDzrC0l3pY4fQJw
0/8mpuKtSmJdmfBkI8ZwVV6N9Xr7//S+RbPTszXxKclyeGgyzTy3cBRSWjucXhJVkc/F8CGrIMGL
JbuJ9Ynu/ajrt69v5Uwsm5hH8uLK3gyXWQZxoGAGP9QNg6C2QzstUuXMhzMCfMC1RlF+0MVwP2Qm
rc5mPo6Rhlw70rqgdRr1rCgE7HL6eJ9miRL883v+d5cIPkOTkkJzgH28Xcl0BmpeQzP1rpvEiykh
2I+IUXxaqU6Yp9b93GXf7Ip+tgJttAa68RED2402DzZeKYP+XtpLpGXgmhJHP+l9oQ7UutNu8TB2
NRj6/H9+wW9a+a+7hkNxwZ7Bfzij3og4tToFiGgM+l3boafUoVjgcdN2iyNfkLU5t+hfDL+B/+tL
B/WGdNTqVLQp+nFDp3NsXbVk0TZmNb1Yq91WS7IstNzqI06CIWADHllCDXA8OkFXi0HsrD0YcMLe
2X3s7tUE2AO+I0T7fIc9k/hj4tlmWNRdssX/0viD5jDMKGZir2tu7rg6OTB5EJC6Zw5l3sZNW22v
QJ3zs4FsR3dgfDWsBzr3lsTZPlRL/Vp2sfVNSWVQilq7U+ghGWCjj1WqoauOjadiIlpa02mbWrjq
jHVwENmGciySdvPqHNZbhjr//L6bfy3vEM9zS6gahzCPBeXXmzPN40i6s6fdeV6dL4GzDPcznv3T
4rTt3lbs6V7xhjEQ1BfneV6kn4zzwa5mbzOAeVnnYtFWduYRA9rOLJWLlMY6jZga3D84gtImCWO3
mk+gL4j5CiIk21umphiVDQmvuKc2LGfzIYbatAWEeZsppf3oukqQl/ppMaR+41Y1oegzTkQ9M7cL
TN/arfKHoQFHCUt9WyQSIzT7IHRrp94UFgdNvQIt/M/vlPbrzOP7FWqgrTJVFBMmw6df3yll0uUA
CEy7m+ryHU14QRRR8j7LuRC7RgN3a9NAjcYWLL0oipPFET+RxQhXeKpPdHlxx9XzTWk4/9sgWNcm
psl0OTiomqW62ttXRsAmA7hs7u7GGglTiljoipmaSXT2FDWKe24d5Twp4DcUGrGhhv9kh/6ZpDTI
4sHr5VsjgyRGnslvT67jTYuU3RdyUM9z5N0seqUEMWnfO1OvFaSqNC4yxuRhLxGKwJ+NJdOp0Xg3
2uyLyrgKK2rb3GdO/4nx2njQsNUpCxIJxr2byiRHd8rr3dwsa7uKdAQTtYLVrRe/YZeBSrBNUOD6
nyI8bb1g0qg5VQtEKqORFpPkwMl4CmnzhfB3Af5ln9JslmchN3XO0kztwXyv0p+zgqH+4BrIgOu6
2Hq42YMEXXbQxfSVUcYuG3K1kSiUIv/d+kseOZfDz5s0xyWm9o7Bqqabju2+WdAw4HkONOn4TsnG
6lIoC/BTsq2hsCVOUClny2q+QDvqt84yu8TTi6NnlMljvygtw+6M9qXz2Z3a7GLN0iSJh9xCso5o
/VJ6HxyHccY6Ce+3VkyvJbU/5x3jMCcdog3gIvXCtG0r+yy7qtoHYDfafRZNT/1gI4eoroTJ3qqD
whwp79VdkrYvKM12BZZtlHeWldyPsFQeChR8mYGMXU8JmirNzUS7aOtyS/vGavoqZ36kwUSzXaE0
oQ+phuw4KSHwaRxOMPxFnocLZuMEwMgemVGQwnJmLOHibHTncqe2cFqKydSDrnTGs2Gjr//+K13e
TYV5hK1kbOIVV4KnA4XBlN1azbjBBdj4htIy38zLsI5lg2JfLTe1O2lgLvR7bxmjuxkKoDyXjFnp
+qTvtNFp9ymik6n1qs2SRabfLjNXWk7zNsFfmCPquo0T18N+BSMP1jSUXktFPUzcdNiPEYcxaULf
tyZcZ9WMw52i99Lk7+cWjIkkxDlYOjgB+EuOQ6NgT6rRSSKNIHO53LfROJFmUceMA2R6mWGlEUDv
2RtjKl4WmRFX3ib8nJZ5mUx5VjDu38JmkXF7a4ikAQdFaspgjKjfHZtRi9pXG8w2AdF2XzGs5Cd1
BOyGfmZnu9EEv3sO7EWRd+gWTe5l7l6G1V801HW7FpHazTI2gRWpwyUdPOM69OnHzlg+EaecbNMs
t++Y1fnsGdphcO2rScp7mybLVZAoxIBfhC0z2E1qKlvSsqs9mRLwcqvuCzMa/TA5S+q3UBse274i
QgdyPR8b40x3zXSdtT2+yBh9Ep1iZVo2ab0UGM/zdXJrX2tulf1Ue/DzQ84/0c4rmQ9V8qur4Tj0
2i69ybV5YQM3um0SIbsDPQf3qfVCbC8tLnW3OOnk39LOII0kYr/1iHfzl24sbqK6u5HCQURmutOd
09kyrHUlGEp+LButMgkDeuPDIqm3QiQMT+Ci+g6TXMzj0g6JvOdyWA6OqmWXMSdUgRtsyh1vrzGp
83jNESVXFXfTzWxEzDFJGkFSQE/Hb6jAWZBbvCKGfeptkl3HFo8Kv9XeJkvcAbNdaArjPdykiZoT
tF3Hm8oyazLobS41dXo2+aqzoqolrQHFfTcp/PzDgvvO6/0MRMV1lTtd5zXfPT1YZcGYr+dNQltf
roBp3S+8ukSID1UKCRkeaNM6F4kNvyoTG8tZENxO9i0htM0urzoa75ZCV9zFn08CJUis1nthMBvk
g/GRoYyyG1KmuuHUSyYEXPmbacqWo7HErLVJ/9Xp0+nirQ9OTRe/cWkKcbZzTlESoY+f8i9zEcfX
pR/7g6JH18qNAqVZzMdqxVC1UYwG3oCx6bUDRpH2uWgy/cGOYYQr80Jg2s6h9+APhg49j8v2Myys
L3OkOLtqKTJf673hvNSaTzHGBE5rp1NtPSXEFh6JTsY6bWo+QEnn+lrLxCkkTfy+l8hpL5i/k31c
F+DWMqeEXGVQ3w2NGbAQ2Lhfh+o4olNu7Mi5Igf62Nj9EZ558mBmJoN6m+Gpsby3EtwiReN4DHYb
REyDUz0iIa5TB1RTo92yTiWYldJ9pzOecJIu2kI0B/VTFEFv23wZHPh9Mihfk14zDpJOtwE10+88
BNxoDp6UZGG07UaVPwurzX3Y3u3xp19yeuf5Dqt5eeQ02xwHgViNY1H9/aneTdXrORcJFjA7VuVl
a3qiPlol+vANc8L6+P25mth+JMDpeJi+jo0+/XjAIX2jO52znRTeVom07qeH1juqorYOTmlyfUys
shvH1b9EqoeJ3KAusp0I7ILlzKTO8uDEy3yMEOYqGLb2jSYCFMrNMRmHYafr0PxictuLefj0/bcT
cU5sPdvVfYmcYn0ojKg/SlHodEysNMybojsWZhQ6HOn3Ypqw+M6K7I6vD4lmdEdF5aHPkxcbqOeW
QVfuR16H3xXIy3Ys86fYjJ9aW7Y7d8gop8oi36SuUZI2wczAwGMWGoMmTuCl8T21g+rXy8wEmIWa
aXlOKUSgyGThke0rfsjsx8Obp8uYluGiNJaP6CIlfA/5+9CVz7oyYhteImSS68PiDPX3X70+bWfF
3GO+Dbw0aThG8sBeXB9fn77+Kh4NED+vz9Op2raa0hEbXJI/oD2kuRkfFKZCBNs6yg4F5BzqCdoO
gjlCaWfLrrKrR82kDzrEYDCGbL6qIkUW4fYnoh2VjUOob20jngQFC7YHNZ0zkO7o2iSYNgtQ9LiJ
wskEDMDIBSHmSJAD4d6X3HvscW9sYydCd6Xnn0ai35ZRWCRy2nCIB4RA0VhvHTtSsD9H+Nys2e/m
yvRRC6x4YbQMDv2K49iq3xRP+eTp6GcVh9sz4YSbIbNv03HTkvk5/V/uzms3cmRb068ymHsKZNDf
zEUyvZGXytwQUhl67/n05yNT3aVSd2/ss4WZI0wWkJDJyhTJYMSKtf71/VWkLb22W5mEOEe8FdId
EKGdVbD2x5pSbIP0KZWCNaT8ZgkXNSGM8BAiZ+0RmcG8V48dJZbuDJ3+Qd+tSWd6ub6kEgbhQMVr
VcPUNrYYEEkHriEYsC6LpieWr53tldVm/lEoFel+ft381fyzX689/99//PWvd9B9koN1KyFlevOZ
ScWUiiHgHx+TF0hf7KE/vHrvaH6NKFrgMam5z+lqfPmL5/+XT1GR69O2VuViXM2fmjE9jU5EUc3t
RvZ68zv8+ut/fd75YLxcEPN7U6MV8JcybBZx2q/DkDsEHRjQG8BSuDPXMPHdjdSrMky4bqQ9w1Wh
qbtBs5+f0GaWToMk1tHDmgl/UNZiaGsnVazC6fFAnsS8bC9pxjnI6LmWkQ2IkVw5ybBcfPPDwMA3
29f3aVvo+6jD03yR6vak2/HvOsviTp5/PT817IP29CNAoQQG7dipGiC6mP43q6C+H8IQRE84bubX
zT+an+ZvEftqW0mnt2B6k/nnemy9fJXHCPZbGfHsr/9AJB+zElN5SPKBxk8XLKIl1bskqse9Dlgc
jIcMQQNLZhrVRn0bfvY6905PdGtF+ikDtKbXozN/mSYSqs8K7wWmtel381NnyLm8Cj3CXGwdsJUo
VNB+CivA/GRn7ctX87d+6CYsCBNp5NdrrD9f/etn8/+bX/3mbXqvwiC9sph9OlqGlo0pSCKIaXhG
mmqNU8x+74FOWwtqAARAKBP3v57SwgBl+et7iMSvf/3m2/l1dRWkr97BG3AMcf7xHeZfEA5gaaRE
xdJvyHWcX50AdH35clR7/opfHwYIsgZmkex0DUWdL9DBWMEff/yvl/36UCngPP76dv7qzevmativ
n7068Pk3b/5LR6l+NaonW82vsY4k4Xg+SX1DgjN35veh/7Cq7+TpjLlJlCTb+czg/5Im21GmNTgx
8ZyYrvCvKzp/a9eCDViSxTyfv55//Oul81fzhQ6y1htJskz/oW0VaQAim4wbNQy2rSyI+7vRzlcV
7KWCjXgzzT/I/ZHKzyOgH0VYfe6n+dCepw5kq95KKWBv9VWFOihNdhHw7j0AqZenEgeUeAJKvXzv
6ihBpYpm4lwxaB4bdXYYDK75Tf1pRUWa4JGXcOH7J8FCRyIXyPQRzGd1vi4lgS8+Rdk9Aul2504R
jJgu8Fg/xAFl9j+H3K+rM//s1SXK52F6Puu/voQSy7AJmuYrHSffTPQ/e12n/3PIgMCNDf4BdmGm
N03vHnoXq5541PvbDD4azTLsuGRrbUkVDBVaQjYwYhunn2qYGr1eK9OcGkzrutq0gP0dwHcF3m5j
eaIEcaIHo/ikX6PPUo9WeuMqurdDe7/zZM90xszDe9RXnkel0i6LTL7XuzbYifqyieTyYCfaTWGV
Ykui5TlYB5U+XGpmhHc9UzBrHlWiqihXmSjAkzb+PXBEkxBBuw+7ItygtnnGqbdeNHEoA0BtoWUh
U3SAtn8tylS5zJoONRQCjJ08oWAgVh0qQ/5Ks4ixbkVI37ulfEF7PoLkwTZWJPDoQfhcRWMB6CLt
HFeGppx2bOglbXgKxv5rCo/rEIRkoGSZzRMVJkFsYNMFU0Xs8CNTLOjbm2QU/beRAvC6SyR7A3XS
u6a90DeXFU15N6E3POpGZqJANb+nbjLQz9LYW1fvuoUp27dF6gW3ZjUWm7wNH9pEq1cUh+MlElRv
qQ6ZtcJMVn8SLQkzFaTEpvKCXcfNcOVlZKvQJMMnDrKTHcqfQA9hLoOvtRMkvbfktF9Cf22coEy/
Samcntq8pxUKPyTyoNdMSMVBGw1/FwfxJVbQ7S42ohskicl900JL0TXtuRd0CJTxFqBQdsgk01zb
kpwtLTFsGgMBCsK0cOdaHuz/iKUwLEDaoBBzuB7fRlO9bO1cPwQA9FKXnkmqQz+TjDwlQFDDkasU
2+fCixf7hDrQMWms9BEVITCHeyC71hNNzdLCE42gmd2LN4iA8hrVUGQwKehKVVyLaqDrAVJ+XCn2
schQWNcSff2SO66g4l+1Q1NsTaWnbcAvt3ojL2DONTeiRlvXq1hfFYkVHbwamJ0JTPUxYaGTLPMS
tD7YipAiZohmzfGhVtU3dYOjaNPSpxW3+SMdK8pOy4IdKr943QzkEGU9pz0F5LBjtfRM9J30tdnS
jHSDrNQ+xj70AxlaySFQnoGpd/iKUE4YKoh22ljbjmsU+o4G0I0Nq3QxCrC9IsgvbZLYKzezqu+J
7QWXoa08Ur8hgmWHvlYUMMSjnl32eHDLQ5fgLlPSaluad36uimPyNFJyfqztZ5HD9Q9S90YJtK9q
ofXXXu8Cpx7oxY+M5FKHt4PeUG53ZYbxxZBVj2Vf6neiiE6xKMNjJfff0pIcldf4xgnSerdsOupI
tgwyjOL6vSXh3y2H/SrFhGGbVtljh0/fjv3pDlGEvAnUHoXYQP0iaHc5dRMjS8sDHcAY3oiQv44T
jLujNnURjw/wxcv7qF+EruivI3XtGV51YyWBU2bGXgr0mFQxVVElNgmRYuGE+PNsykCTNxRtepTs
MYwGyZOPlm9kmyymflCkg3ewA8NJdZXGetbVMqrxfUN6cqhH+1PfivioVePotALDJXkkRzjIIxDc
yciVwAvdMV5qW6UAoo/40lXSxtGT8DOUr3Da7UuIcevPUgYqQLSxe5LM9MdQp5/93FzzknStCpfR
LTf5oeib5hbpwZ0oBfkEvl26Yw6HjqiMWvwzXdXKZZpbl40fVbvBlL7I7Iov4UMHi8EXTq4awT6K
x+RI2fWbkLN7u6/ua2+w1h5eMRiHwXvJP2ewQmgp7jfgfhaS3X+RoQ8tM6Q0q9Au3eVUflTUH3K4
6/CZfVI+06kwnjCVWJXlLjcbQFTD18BU1V3Wal870RjbJmxvaz38qUdhuaV95woYJ9lc7Ipa9rL3
FRVqGk6GcpcMt1YA26HtDQONYAqSsyXDqKZcANVAdc2uFWtQ6UER8tY0jyIOxb2vWsuecsBRLwQW
jZZtOokkeYsBJfJhwMYq88t1qw+fRq3ADtHD8Elv03CVZQXGEOad3GklNktYxOEjsezD1qLZjR3g
IJneJiQfBWHTg63W0XUUSye9WWp1k9+JyiKlpeZXfgN8zgqU5piMz1k3lDf45d40orsjlDNWHdWD
Pu6wI66ik6rGxwqUwx09tP5G8cNiX9CjTUt35z9IqttipEwibASENYxGA87lG84e5bNUGcUyL+iy
rCMGLdnIlG00nGbTpFm6hI1DDijKb4aaNc2K6WRrpkIfN0S5bcabttaa/fwTFzNe/EXTHzAp4q2h
0b42ZMZG7lNUe7q0HStiKIHlOQhMbpg8CzdBzudoYZufvJCe407vuC+aJCI1DIt0qI1F6WW+M1hI
7mu3AV8y0mnR2SVPfXrVJ3q8L4O4XDEmnMoQB8x4uaONHBJZPXw39PpyyACa0C73JMmlufPSadpO
yEUPKUSVkqCS0AuEFFQfUvcDooem3o7EUNemUW/2qpzpu96SzJXcghOkc1i6iyMDxJH2E+Rf95jr
4T6SkVxrbhxg/ONliyrwNnIWjtcodZ9Uf8hOVZvKi4o69b6+kUyKgEahrUMm+g1lF7bymrkphtQj
352whpEVBeBOg2v3QGqF4SuB7S6xypipvLSATbFS90RyXt7EIVt4q+jskxbaiIdG8Mv9hMbvbrz8
Cx857jrOAm2d42ffAIw6yD7mL1JLz8+gDjSpkTJ1OTNOnoKGyiLCC4nOUPSk5kKJok9eXLtU9ARe
T53AP8UYSM3BU13nLigxufIdOKPxZ02LH1r6glNBitV2CxqHg84gHujvIz0ViMu0aN113lVfkv0M
Df6IEOgusv5426kDGMdAIrniZXvZeKJ4p1zKZrPhRM72ZGpaKStD9354JZW5GfTa9xJhZe0fTfu6
91pjKdL4LvMYym0Amo4GmHhFCMOoGMYrZVTDvc1euavN6mpU9GpleP1jwK6ZDPIY3LtGc/IAQTqF
jq/7OGDW6mpwUezvQdHHG7nldq0REK1Cs7qkQaZc9jjRh5VmfpK1n0R18dYWnblM9ZTh0uQ/KObc
6o2Qv6tSQCLZNj6xeuWraDCXioauKo/NB39MxiffM9wF+EmwbGpBzNhG1kGLDLodRSFtbBOGi6R3
9q5C100L0qNcpM9mnq/soOr2bqCMoI5GiTSb2yCw9u1jbiRXimES16MeWQU04G+riJ1GSSx9ZCve
2JF5A8+LyMuNt43bRJtIsW7GAn9eAErBhn5rqmwKzVFwP/N116MD97SGtLABhy/pEECEERvlKDS+
0H361fIx+9Vjozh2SgvtsPcOcj2Anok6eQs1w3Y6T7220sS61tNu45pkMOIuOFAS3JLKJq+ijV8K
O8kOBZNBRTlmqTSk4TJVITHi1e6+aNRbcGGWg1YeAINUES0bUYyBSML/7inYxQT7fqz2jmxPLbFI
enytlxchMGl642u5jlc1NvLL0bau894G9yHkL30S58tYYUExKaqmfXskVKj5C3J1m5v990JXaIBe
553BXJ2Y7qGI7GtUoFdCIdmiFOkuGmGP1gndkoluXhdh9iVXokPQ5FjdKKKiaxKQakj1bVPhWLcg
rArRRNTtzodrBD+g3dkQ4Za9ZP0k4KFjpKxwxbG1cdcrwJ9Z267QP+3KoiOqaK2UFG7/ZFQUYLTJ
hlmXo6tEq/Z9jzu2Z1TjOiiLaBVN3OBM1bnptdqpY4P+QvAkVvQVMb35I63cJy37Eqhyf2tAIY4b
9Qt9U/aVaeefUjuCCSu0ZCVyGhvClL6iIqQ/TVKaQxZ1+coPkPr5NAOdjIIdMAsLcss2uUSLtfen
90wAfDjCMQpbuW/jfKtCPqPSNlrgFHRKX7KFILtaxeDgYBXU0FEHtHOIC5ONnLdio2i9tUJt+5Pc
+K3vp5ysDHyAWYULIzeG7egpX7LOPREeVXtLNeCPeOOlTNN7UEIQjY6ml3wptE65Fj6uLUpR5Es9
y8arniuxyNXSXVnY4NIMvciUWt3QMXQ91Fazi3R3n2l3RoFlgVLXugNdKzsJv72JQ4NuCyM42W4M
5BfVFJDffO/Ziu+YluVvZnmmF8QCpjyGmcyvDvmSiiKHXlIN0vNF5rf5spyC8Qjf9udWpX7TgOSf
5SUwnR1Lls3Lbqi+KVbm0ERrHNG8b2WrGneNkWUOZ2GgBDzi2EiTyjzGkckusS3Pd13Q/USGuPEV
XDQpvlDtp1iz6AXl6gDmBwKpQ9HEPwqvHpfIcGSCowzDS9Sjhpsot/7Ce/Qt6UiVJrv0+q9SjlDT
Igl5jSA6XHoF6/38FCF2PRXJ8KmLzGZL5JccRzolEwt9P/X8xNFClEgx2A5fG+g4NvX7ypoYZ5+r
UkMqaSse1ty5u9bQjay6jj3IXHbKRLsPO1c9hW7x+JIaiCV150XSIeOHPf1LGVX2AbnpqOf2MWU/
QjP5ZEzNYrONbOs7Ff8tk0FzKKropogi5eCFhrZ2w+EwqCYXXNaxp7M7uocKYSyVXrrVuuEH++tq
Kw06jYr4v4Bo97ednykg1tm46/pnCnwWxrW+jSBX/p6NOdirMZXWsqZXh6bxa6oVgD/bLKIiJlVT
acVdypNV4tTepqYaeaGMHLxWxrYDQAJ3bjspdqSAxY7eyYjcfq+hI8C7WzLtgNUtylZVmtHcSeED
/AFrQcLNhV9LHh9SbFewHh+vjTiRlpPQpimp3aRBAYzF7hEjrVLUVyvoaFsKEeonPftO3/DKHLLu
WLMbA9OYf2LM4Gij3tZkNW6iiPbinCxNLcvJuvHB8A5AwuvJT41hCnvC07Qb3ZYO5BcWlRamp7hW
16mXqFtDpp2OLaG/HnObEMFtYK6Red2LUGpgWFTE88i61l6a1MtKCz5V5BRP9Ai6Dp5G9ZTgCjCu
MW1wMTJ2RZYGzN0kzoSrEx94s0Gjo8QcimFrVAZqt1K4C2lKkMR19Z3OXhfirncNtOEKvxX7ESAT
EuVUVg6su/UizK1qEbBbhPwi9qmmEJLGWrK1EQquVCypVprerKj6FjjBZcUG5+bQgWmUrCQ17Jdw
owypFrfaEP7IOmqsXpX2m8jVm6OdRPZWp1DmpLXyU6pgZJr0vI9NWVx1XQcvPQj2I6PU6UuAHTiQ
46I5Fbd9N1YupWQbVZl/zCl5IYSUkwX1oR6DCbvDHCncG+RnJL+76gA35TkuiuoQQBlQaOqxcVGm
zQVPFVtb1IkH6t+Lr6SilB1j2pB4hR5eJmPzaWz8tdlG4juNSoskoWHQ1RrxMBlZ2bUR3LdlTeG3
NS+LShRf7aRdl1r8TQjbYz8u7gq6Z7cYfMkbEBnBIlGb5Kah99/G33ftSpOvKmYgROa5TbIivUZ+
qe5c7JnMOPdXBGOg6mq6PU1yDw5qnXCJlnLaMnRNUFLyrAQCOrM9iR5f+zQTK9Olz7LMXY1cFoXz
rkwnEj59QXNQEioKEN+cPQLlSyrtOd1SPuLLEXrNKle7e6gTHCFlfgoGrqATn16MOtrjjgVVz7WW
mmgwN24UmtQKWhiqWguo38lPNhGUXpSc4yj/3EaRtG90Ed4qKsWQfGVpND7PLQmWxeYFFpXB/eql
y9bznjU9aikz3npMF5e+lP5MBgH+gi25FfVIeXw7WQ0tgssK0glOPrHslGz1HOoo0rqNgz0m6JFj
pl14tIYrafBT9o14DBi+Mm6s6kECer6KrEDaUYJXUTON8BxdUe+tjJp9lWgmfe0DYVoEXrTOAoWC
k7bmjk4RSnKjltTyXOlKpD2lq1JbebRMHWT6/nUfdVN87dW9v8unabYbNM2pTQinWVvcRTHIhdY8
qZTwt+i8Ewq+2vqcX5Or29Amoi5hQF4NI9sFTBjCNZTTT0Ne5itPWPhjTl4xanfNahQcpcr8PKdg
YhMHWlyelG30Rc1ihRougqDMqbndgKxRRGzlZeVFDQyUH0GpA/sMOnzc2va7nhgHO8bZrApllPox
oCSz1+/0KpWcItORTRQD0UFm37S2MuwibIu3Hn5uZEnznxz2jVoEDzCmxLIiZerQfMxOMtcJjlqy
KN0k4fBd+Wut4McA3UNGdlvjr6H2jB0/Na5EI++DQVv3YxlsckTcS2NMxzXeT8UW23HSfyaRtarm
8a1Q4gcLO0+797QdPfr9SmsJQAy5TdYyJADakPXLvjIbLLkckPRa5g57PVd/NEgsjnh/YU0V1kvb
Rj0RyFBk0d92eM1IGFdFrHB00TfLMaD9s2iUyKFXhwBjshGrcv3kR21yCCP3qkvltWVm+lOXn8To
W0cV01gnCek+0cPxeySVmNbL8DTqEiu6JghcYu7sxyyGd3vrGeu06tOCXBUWQoCjNjIHufIn9x+j
G5a6eND7vvuJG7wzsGNCHAdcs1WeCbiCq3oU5P3KPj6pVnbdGgHJxgxnlTBDnhpxN2O50jlJB/Az
66yj7inpLXlb7IwDw1wSTT3UYQFJOIbDB1XSOiI4+qLleXkoPHokGlMLVmXsikVYxfVqKCoUD/Ru
a6I0joZrOINM5y0V9gMsSZnKtk1t3/b8+4GSBFJd9CFppjhhYehLVMXNtpKV4xjn2slFFt3TqaIN
d0Ps5ztsO7w1aSWoXFPqEZovnaT1tYh6svTSEK21OvxcsBk+hob02LrUXyw0n0D18qsqmMSLtrQU
KtXTtFO8fWff5mZoHuYneLiMuQq66WTJG0XaD589KsJh1HOLTkqfhvCSKDk7ppHRY29nojv1MYvx
aW+ggfQ+1+w7vLe7g1fZK6Oyp7sayMWij0lxRX59hRKuuhK5tbFdOWaOX8kWaVeJJhvTjn8Wdiuv
aEhnIavyE1gE+UCRpd4NIzahYLLqvY7mX4mk49ywHPRhdFM+i6rYpEEWPbA6K8d08INFWWw0SYR3
NGOGq0QZKNko2nCyMT2QYKNs+iqmubYqx82cW1DKW7Yo0lbu8mAzBigMfeofslUGW/l7j8/ZoWjZ
gkaqdJfWfCcafTnUin0akmiHN4OJ5L4s9jTAfQ2KxlpBV+OOsiZbTYssb9DjXEhQi0MgjNk6JYfl
C6yO8KYnYRNshzDB/ddX3O3UG7yAOkZuKbEsB2eddMlmxFjipH1H63W/6eCs0g0L5tccNmqNVg/0
ymWSRl/rcVLQtHlFK69Jdq3LkJ02eOxBpYcfSKJQCbL6UEj+JuuFjBVm9sgpyFf0Wv+AEadcqz6H
n1KhdBC3J+vCoum1SU1tqRIRb9DolnuLDIvfZ0j2DHEcYulZ6lpjk1r5uDazMoUk8YjlTr/13W5Y
1KnRklgNTi6tx44Xt/Uxtrx84faYVpfRM9ZrS5yAk6eQ2XShIl+h48c75VHdrVKhhmtdCZmNDJza
9Z4mDqlT1M96S3I4qj9FWezu40q6V/M6v6w85i1Tw4KzKJWlD+Dmpuzb9Nrtf6YU5Vetz+6ClM9w
bfhueAV6eyGb6edSzqt9RssY0jwZGU0wtmhk0xoLjFysWp39g7AWStdCfq1iHbBY9C3xiniXWYN0
RbH/zo4pfZCuKy970Clg6EeSQXesOTAvisQ8VGLlVn68kOjS3Lb2LXnv6E6SfgKQzzbUDFtHm7Y6
XR4dezIjp1iOUeJ4AaMtDHx4OOpVqGXZla2YyWVcPZy/EfSZx0iyHSlAsGdoqXmQVASrUtppq0DT
OMlszu4D0TFIcP44AqnDorIZ8kVXjuZ2brgQHRGUqNhRUirKNpC1KU0Z1rFoKVkJT8qO3RB+ajoy
ebIiX2cUrCq/McAwFpJj5kpJJkps550ih4DqF7SpWdVc35D53tJrBLYgwEQAh8yUB5c9Osm7Puyv
dY8dp+felL7SX/EXEKFbGMV1Il5Fbtbj5IXAiYvlENMoS9Sh5gmDx6cxCdt13yDhKDyctLQy+uJN
84lpuqlT1NKNV0Ealduh36JjlJaEkeYWJ6gVm+qbOFU7bPlqaVN0vU+Zg7JjXrHsdzaaPQ28cTpF
rClhMZKYybiRxYFkl7WQ6L9Y0NxNWFplB3guJJ9Yh4Fbocky01XoVocChzN4icjm2pZ+M44JTWLd
AjskIef1ymObsS0rum8kMKPtoA3+2u0Sy1Hy0lxoAXJ+VdTqEeDiIZdH/MVjBJ2qGegO1GFqESnW
tzDGSbjWunJPQr8l002Odaub3XCvhVp44zFlecOAqMUc7uAl8Ao5sNCVKU6bT+FZoOC+JI4kF2g0
CqHQDBnYZbds0OXQQgOsWtybKkeKhDfRBO01Kmnezsp/GGDPdxJx8WXa5Q6JOBzTAuMrttSmCavU
bNSaiamxDso0eSYmJgQwagupEE4JMoDgT4mWOJeWW5GZ5O+SQ4uajy5aH84rjUELFNQ2iBDM7Lwi
vG7JZzh4fCGSqMN6nyO3oKZpXOYWngZQY/VjaQjMyr/2nlE/crEegs7qqFeU3QIcKeoCo5+sAHxt
7WvioVWzZ00U3aVrbURiV+yf2QDl8AyRtCe3o09Dcl9uUr3Jvwgcr7okuEuwFFhJjVFj/ZbsNMiI
mY4r21yZi2Ju9VzprG2tDFw9EIIsOEK5FFp4MIf7RkOAPkDwYIKMhys4uAi0jO6LbgEKCG13KTJ1
K7FTOsbas4Qcd+MBYqQoUbBsguShguk5Q2z4hzqDfiRhqPKY+FBDfLpHUgXv4LQYu1VQQlqyPBTM
8ah5y2pQ802akIKtu0MztN31vYdY6aDjlZKEj4ROxRIxc8iCXMqrxhi3Fv5320Yy1J1Ikwek0v3B
1vruMFAp6iuMn5ouKk4lgpWNbY3PpuqlB1moCUQWvsr0PD10kfLoFWW+dtUM9pPG0/xVP6p0hkoD
uaS4OpkSiW2DRttaRydQKi7UJoFszAo8lNNNdtvRPkQlmcuctmDT+tCWoeTD9pCjUbkfIEw4BV5N
TulZ2mI2Ei0p38/tZSnl1bsx/IYQ66rQXONLxX7FtxWgG2Zzq8ZBfjC7gub3DhqkIZkHNZqaCgKS
gVU2nkRbdzdq+BVZon5XYzKpYWaGwKyRneSQ5RUeSJmY+A8/4fJ/9on8N5QfyOqiXmdRHs01se2e
khnxVxJgndt/1uSEac7HTwIsNJvIJHya9RG9N5Ce7oLiBHQM51gPlwu7w2+8sKwc+Ex772NwcJR8
ZkrSUE8Nf0iIVm+BmuKnUuuAbnRu41I2Jr1KfQBc8Zgo/S3yPHvphdm3MBiTjeJKy0Hoyl4fAe67
Vrasarp3ba0BhDWwMbTaQ0m56GC7CdB+LO+7nDZeLSPqVuuGdg0721MzfvDoe98TJhlLaCuPZE9Z
HWpzXMw6WWxfAF8N6jqYhMupZMEJDeLaiZukcnL66Fbou611lZA9wX1XcgbMK4WZ3+NrV6w8i1ki
lV0az6lOOWEKHClqsAuoehLmpa2QVuxql7b0KFxVSQPvJMr0myAwYvSp+H+c0EC6D2pVUIxntseZ
BkVKYMbkRtPhCWl4sZX1vSdJxolUFmG/gAZUyeLBis0fuCZtO9bNTULlBXZUgerdgh8SktMddZ11
YMi2CKu6bYcEIfVJPBftVu1keSslzzS6ZJs2C658ErILOkuqbVUZq8roNlETmt9gM2blqhu75jYT
5ZXld+Wy1KV42TXkPwFLGHjHterSBw5HpC2Uq6KtT1h3AUvJPiek1Ba0E0G7VvJ8IXKzxlWHXZ6J
aGKw8Vnc2vjPbSrD7Ne9Z/co+pIY493mWx8q5CXdaKcO5kOhUCIp4F0teg2/Iq1OulWd40JM3YIW
wUxgGGwrJzYoN6WrlHt4iF88Vb6E1If9ni7WatB5p8pSrgecvknUxsAMswQjO4+G+gmngxPVRmb/
N2kecWrSTHlXjtXt3E9Qa8o9Es1sV9fERRCj78Iya7djajzWmoldRW4OdKlI3/WOlSLxIyg/g23T
boNVq0XVyTFiRT2mdf3klUV9wEFvEpDq58bn/2+IKK+w/KuZof+KxP8nfn7CmVxnQVrfZ//Zi/7g
2v/9G/179H7LUt8iVua/af6D/9VbxE84DDTf4furEzCFFnShYrk3P/73/4ozZF3nX5OSv9AMy9BU
bOTmB+2fuAW8Okf/dBb+9QH+1djgr+/z2xF8Ix9Qlxgi4BXxGzEGMsWrjtU/T+dfz8Gbd/jtHNCv
RlJmYnK8Pnibk0OHvsCQ4Hzw8Dz/Rw7+6fs/+TfQTPnvHf2bt3h19OLCNAwNiwSb7QcP3vD1SbCM
C3p7VVXI4nwS6Oj8YCfBnkCsv3lY/LdvA+1iNh21KLfPD0BDr0+CoigXnCSYEroxn6Tzfff//jZ4
cxl/zBPU5OSh4qTB8H3fWbAvVKHS7C6/TAZ/dxboRhLCOH/UBzp+xdbfPRdiZWJjnQic5zwI4OC8
HgS2uMCTFPwq88H8+J+aC/9xEAgw5WBE3jcItAtN4C6pUGSaH2/mAyLsC0Vmz0RL/UebCWBFvfse
wILGppkbDPb58DnI14MAQDIcMRMlwcdbDIAdvPvq2wDXbLyXX1Y8m9n+9eGzGkBcg69jQ3qYHufF
9wNNBDo373tvAfNC0FaHW9nLkvh2DCj2haGYsHbll+Xio90IgkZtJu/3TQTcCfrsxfz7EDCNCxq5
WS6BO8yPD3cjmKbN1P2ug9eUC4zI8WlTX8b5myFgEjUBFzvDB/mkD3QDQJlTgbC87/DlC42FTtVs
EILT480iYHH4MqA6SzBZzI+PdgeAjXzvSVC5AWTNNE39JfJ9Ew6ZJtsD/MvgMp3PwYeLBxTobe9d
EYR1AeEb20T17VJAOGSZqobV+59j5GPdCUioJzbou+4EVWf7w/VnF3y+yG+CQhZEVWOLqP2xfTqf
7w80H9Ch8LJKn90Q/8UW+U1g+dsmEavMaaj//a1gqReahgGghrXu/PhwawL+txPE631jwbyYFkTB
WPh9SbR0oiLTxCjMOA+SDxcVwSRQztfkPx8EmnYBhkyGBfoy6b85C4qiXRg6ajli54+2HAjFnHwm
33X5NeZ74gGwutqfg/x1bKzIhIWgf0DsfMDrj5L6vccvXyhce+yCXzYHb66/ZV+AKgTXC1Hy/Pho
o4DszrvDYk1cwLkzdFP7+1FgqxdTyAjn7OX3Hy9VgiDmvHX/z+cCYiOQf6wGzHrz4018bFvMFSRP
yaueh8J5N/KBlkUBFPC9sZFKGCxIn/854N+GSEwIQHSZD1+SCR9vLNiEb++cF1T5wp7wipQnf18W
bYWEGiR28Uf+/MNNiwyCicv7rmWBW0E14EPJGudgevCGr5eFKW1omuSLYNjPjw84CMjwv/MsaDpx
8JQif3XDvz4Lhn0hgIdPjNDzWfh4Y0GGlfvesyAuyAvhVGCw73h9+Cb1A5l1gfjhfPjnxfhDzYfK
RMx+161AhGiZmgkv9+8jROJkU5XJLk45xunx4W4FMujKexNnGnES6XFbpyXx7yYEkzCZJUPIf+RO
Pt6tAHfhvdOiNm2MMcjA9PN8Ft5GCNqFghKHBMX5kz7SrSAs492bBRKIgj0XSry/HQTUllkzp+30
hy0mabrx3jBRUy9sFats6jLnG/5NgERu4oJymqK8CBk+0iBgaL47eURBVTc0boOXFNmbe0DB38Yg
zTrl1+ZRcj7fH+gskP5+uT//870Cq4JMDpV/b+JDkug41KKjo5o4Pz5cApVMuv3u5UC9MCxuJdLl
55ng7VmYSg0ocFgx/pwpWIU/0CBgUXz/TCCYCWzeadqA/xYZ6RfskKhXkViZHx9vp6gaynsnQtLI
3OZ4qjCg/jjK384CuRO8GibLqg87CIzJfeJ98aFJmtjAbpT46Pz4fSwwCSI3m4zW/wiN5g/8SLcC
tYD3bhKmsWBhmWC8zAfym1XBJs2MwIIOfwLl+fF/9Sz8VSn3j2UAIlvLpi7+Mkblt385FTEMbeAe
URycHx9vlzNp3d47itnLCUtge3s+yKnY/Nu9zISO85w86cXmx3nAfKBRrBLfv3fDrxLa4eSAVuhl
l/NmWbOmsUI9COnc+Sx8uL3edBbOA/RdsY3G8qCxgp+P8s3qNs1oBBFEgC/D7iONAk7AuyNchQlb
tTQu83ndejuXEQGjHWVGeCkc/jdmhH/jVP2px3b8IP4+K7GDH9XfCbb/6QV/yJT/+vsX+fEkrpw0
xr+9cDK/PH/2WYE5ff9/fps25/jt1S//iOf+i7Wz240aBqLwq0S8QbsIiQuQ0FawBbZC/LTicjZx
N1aydmUnLeHpOY4dyCQLXIylXq26n2cntieeObbHdtLX0w9cN83amn7V9OFOK0euDHfIQMU9JDNv
6AQ595uWDnSi+Y2aeC4YmX8sefWM2TmbC/8D9s2CG3KGYq7TP63h4FHOKwc3ZDz5ycTwGKNGVEre
UqvvsalWM6uj7EzMtq11VNm51VHUKCcbo8pOl33H4KNUSgq/UjiQnpyak+PmBDFZY5+ULrvC3hdb
XI59OnC3R5mPtJW38Lqu2PNM0hkp+Z2y7shNTnoMKXkHj2s99/gFzl9FkJWCryuqWQdM2gExt8VF
BFbzEQlRBiKCGG0qTYtZJIphxWT7xLtFrCBLsR/Wc1MsyorBAPRlM0w+Hae9KH2Roj/aXvuVm2P9
UMrekzZs9kBqOEd42ZMbWjLV3B1JGys32Xsq694rnIXB+WMdSczXJW4cIr7XCe/SGUb4XiMW4Jgx
1rNxkHDI+cvNxqFd+Ht4YHNTqrbnoNveLdFZDLemW8whSTQkNfpGHRwt3p5QEw8lBjn6kXjcwmIj
pK3l4KdiR+EiT83DesqI5uC/x6Upis1UqfqWA75XuMGVhTHAgxg2B/w7DqGeSOP6ICZIxWjrurrY
krOIlHxwxhRkngauqFmO/c2Y25Picaoe93hUoouxTYs3Er6qgcg95OHEaKeOy+2kY9VLCv6kjPFD
+0iLZcIl5EAZ7P5c20oV134V22J6S2r9F9v/pSOmzFGeBtYdMaVkpPiv8L7yXrFXiqQGl7N/8FXl
JqZRpNxvHdVThw5zStrQKcXeKndCZGPkWNMTkzVWNovujRsqQ55Lir4jxB1z7PjQhIDq+UUGuPJd
cXvOeNShMixG7rQvcRejZm9uG5zDnsMxAy4RNcfJCWM/efHyEknHf7v8XKbpd4lxnX+aduef+xpP
roX/KFtF7vUvAAAA//8=</cx:binary>
              </cx:geoCache>
            </cx:geography>
          </cx:layoutPr>
          <cx:valueColors>
            <cx:minColor>
              <a:schemeClr val="accent6">
                <a:lumMod val="60000"/>
                <a:lumOff val="4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_xlchart.v5.14</cx:f>
      </cx:strDim>
      <cx:numDim type="val">
        <cx:f>_xlchart.v5.16</cx:f>
      </cx:numDim>
    </cx:data>
  </cx:chartData>
  <cx:chart>
    <cx:plotArea>
      <cx:plotAreaRegion>
        <cx:plotSurface>
          <cx:spPr>
            <a:noFill/>
            <a:ln>
              <a:noFill/>
            </a:ln>
          </cx:spPr>
        </cx:plotSurface>
        <cx:series layoutId="waterfall" uniqueId="{F45B6A73-8247-46CB-948E-19E787A8F845}">
          <cx:tx>
            <cx:txData>
              <cx:f>_xlchart.v5.15</cx:f>
              <cx:v>profit</cx:v>
            </cx:txData>
          </cx:tx>
          <cx:spPr>
            <a:gradFill>
              <a:gsLst>
                <a:gs pos="0">
                  <a:schemeClr val="accent1">
                    <a:lumMod val="50000"/>
                  </a:schemeClr>
                </a:gs>
                <a:gs pos="100000">
                  <a:schemeClr val="bg1">
                    <a:lumMod val="95000"/>
                  </a:schemeClr>
                </a:gs>
              </a:gsLst>
              <a:lin ang="60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$ 145.45 K</a:t>
                  </a:r>
                </a:p>
              </cx:txPr>
            </cx:dataLabel>
            <cx:dataLabel idx="1">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$ 122.49 K</a:t>
                  </a:r>
                </a:p>
              </cx:txPr>
            </cx:dataLabel>
            <cx:dataLabel idx="2">
              <cx:txPr>
                <a:bodyPr spcFirstLastPara="1" vertOverflow="ellipsis" horzOverflow="overflow" wrap="square" lIns="0" tIns="0" rIns="0" bIns="0" anchor="ctr" anchorCtr="1"/>
                <a:lstStyle/>
                <a:p>
                  <a:pPr algn="ctr" rtl="0">
                    <a:defRPr sz="800" b="1"/>
                  </a:pPr>
                  <a:r>
                    <a:rPr lang="en-US" sz="800" b="1" i="0" u="none" strike="noStrike" baseline="0">
                      <a:solidFill>
                        <a:schemeClr val="bg1"/>
                      </a:solidFill>
                      <a:latin typeface="Calibri"/>
                      <a:ea typeface="Calibri"/>
                      <a:cs typeface="Calibri"/>
                    </a:rPr>
                    <a:t>$ 18.45 K</a:t>
                  </a:r>
                </a:p>
              </cx:txPr>
            </cx:dataLabel>
            <cx:dataLabel idx="3">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$ 286.40 K</a:t>
                  </a:r>
                </a:p>
              </cx:txPr>
            </cx:dataLabel>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fmtOvrs>
    <cx:fmtOvr idx="2">
      <cx:spPr>
        <a:solidFill>
          <a:schemeClr val="accent6">
            <a:lumMod val="75000"/>
          </a:schemeClr>
        </a:solidFill>
      </cx:spPr>
    </cx:fmtOvr>
    <cx:fmtOvr idx="0">
      <cx:spPr>
        <a:solidFill>
          <a:schemeClr val="accent5">
            <a:lumMod val="60000"/>
            <a:lumOff val="40000"/>
          </a:schemeClr>
        </a:solidFill>
      </cx:spPr>
    </cx:fmtOvr>
  </cx:fmtOvrs>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plotSurface>
          <cx:spPr>
            <a:noFill/>
            <a:ln>
              <a:noFill/>
            </a:ln>
          </cx:spPr>
        </cx:plotSurface>
        <cx:series layoutId="regionMap" uniqueId="{F60452EA-BED1-49DB-849D-97DCC26C3081}">
          <cx:tx>
            <cx:txData>
              <cx:f>_xlchart.v5.19</cx:f>
              <cx:v>sales</cx:v>
            </cx:txData>
          </cx:tx>
          <cx:spPr>
            <a:gradFill>
              <a:gsLst>
                <a:gs pos="0">
                  <a:schemeClr val="accent6">
                    <a:lumMod val="75000"/>
                  </a:schemeClr>
                </a:gs>
                <a:gs pos="100000">
                  <a:schemeClr val="accent6">
                    <a:lumMod val="19000"/>
                    <a:lumOff val="81000"/>
                    <a:alpha val="99000"/>
                  </a:schemeClr>
                </a:gs>
              </a:gsLst>
              <a:lin ang="6000000" scaled="0"/>
            </a:gradFill>
          </cx:spPr>
          <cx:dataId val="0"/>
          <cx:layoutPr>
            <cx:regionLabelLayout val="none"/>
            <cx:geography cultureLanguage="en-US" cultureRegion="IN" attribution="Powered by Bing">
              <cx:geoCache provider="{E9337A44-BEBE-4D9F-B70C-5C5E7DAFC167}">
                <cx:binary>1H1rc5y48vdXSeX1g1dCEoJTZ0/VAnP3jB07zu0NNXEc7ggk7p/+3zDjGzs58al11VOeTWkBqUVL
P7W61S3kf9+2/7pN7vbyXZsmmfrXbfvn+6As83/98Ye6De7SvTpLw1splPhZnt2K9A/x82d4e/fH
D7lvwsz/Q0eY/nEb7GV5177/z7+hNv9OnIvbfRmK7EN1J7urO1UlpfoveSez3u1/pGHmhqqU4W2J
/3z/8a7dq/fv7rIyLLuPXX735/tnRd6/+2Na0d9e+i4BvsrqB9ASfEYNYlITYzT+8Pt3icj8Y7Zm
WWeEEN3iXLfGn3n/7t0+BfrfsjMys//xQ94pBY0Z//9A9oxzePrl/btbUWXl0F0+9Nyf72+ysLz7
8e663Jd30OxQCedQwBED+zfXY3v/eN7h//n35AH0wOTJE0ym3fW7rL9B8peM95l6VVTomWlZJiKY
PfT6M1T0M0oszBgzD6ix56i8hKPTwDxSTrD56+pNYrO7+y73Kt7f988/lxiKz5jOMeHcOPS9/jeJ
MTEaxOU0Ni/h6DQ2j5QTbHazN4nNdq/U/jao1F1ZvuKURvUzzHXCmAFS8VRqOD4zEEOIkEepOsyj
h7nsxfychmdCPsFo+9ebxOivZP99n76i+BD9jBsG1Q1kHcSHPAfJNM5MChDp6KhwrHvRPYD0AoZO
w/NAOAHmr/M3CcwGRm51G3f3vfPPJzbCh4mN6NQAHf9Ubkx2ppucI0qNgzai9y89QPISVk5j8kg5
AWXz9U2C8pcMe5G9prTQM90ium5ieuh6/hwajGFOMyizDHbQRvg5NC9g6DQyD4QTYP769iaBcfZJ
+FPILHxNbPiZzqhhWPg4k0HfPxUbjK0zAzQRt9ARvOfYvIyn0/A8pZ0g5Pz1JhHa3TXvlvs0V0Eo
7+476p9PapScGSYzsEVA8Q+/iboBm4CBJadb9+oIrLmnNsGL2TqN04R8AtVu+SahckQi5P6HuO+p
f44SMc/AXGYMUf2A0lSUEDtjlJvEAPiewvMSVk4j80g5AcW5eJOgfLzLMlhi372i7BAGphhYYWAQ
nFyFgqlGKIE58Bey8yKWTqPzhHQCz8fdm4Tn3oPzTvx8B0OvSr+/qioC+UGUc86ORvPETOD8DGFD
N01+XPnAyuipGP2v3J0G7XQtE/xc503idxWAv+ndSiX77Md93/3zeQ98CYCKbrGjgFkTy3vQTtg0
0WDhjb/J9PdSrk7j9Zx6gtPV6k3itEqSMBOhekWM0BnWKaagnU7PgtYZpqZBmHnEaLJgfQlHp/F5
pJxgs3qbS1b3Ltk3+9e07oh1hpAJ5tu9Rwf6/qkJzhl4t02DEnwUsOm89wKOTmPz2JYJNu7sTcqN
I8B8uC3D26p8RdEZjGuGGTjcTpp1HHxBxITFrT7B5YXcnIbmGfEEHefjm0RnDgZ3+OMV1666ecYs
xrBOJhJjQmTB5ITqJjlANtE4L+DkNCoPhBNE5m9zLlvcCem/qgmnnxkUZMG8D7RNTDiTnFFKCafo
GFaYAPMChk4D80A4AWbxNv0Iqx/74BVXppSeEdOCcA7FJ7U/xvTMYBYB7+jEc/BbRk7DcSSbgLFy
3+S8tROyDN65+1iUrzh5UQ6iYBBkYnLAZDKHQSQb1P7gNj1iNrHIXsrVaYCeU09w2r1NnFbZj3D/
qn5r6wzcoha4Po8ITSAC1wGofVjYWEfLgN5bHYeQwgsYOo3OA+EEmNXbdBusRPOagqOfIU4Nxil9
UO5PzWWLnA1wGBgd840JKr/h5heQjFRTPN6mdtm89kYPE8wtCiofwmvjDz9fwFgmqB8EgnK/wAGr
4Knj5vf8nMbknm6Cyub6TaqZbajU8C/Pw/vu+ee+mSFQrcPi8mFZP53CILrDDB30/tFnPRGWFzJ1
Gp9nxBOQtm8VpNsg9PfZ6yEEtpnJKbe4edo2g7g1JwiU0KCKht/fEPo9R7+C555yis3qTQrQuahC
9coWADqzYB8UMhksVJ4pGQx727AJMe2jbTBR/S/i5TQsT0gnuJy/TXWz3YfZ3SsKDIOAzbBd4Ik2
eQqNYZ3p2MAUjISDwEyg+S07p2E5kk0g2b5NR9l2L7vXDQIMwc9h4w2bKBhunHGEYfuHdURjsuJ/
CSe/AuS+DVNM3uby5SIIX3PJD6tH2FpLqHW0ySYTGLjIOIL9BOYvlpe/4+Y0JgeqCR4Xb3ODwGC9
iEq+pjEGdrDBYbczPW5Tn266Bbcl57A94D6S9jdV/3uOTuPy2JYJNtu3uU9gGw77BF7XHzPsA7Aw
7Eg/uianixh6hi3wJ4ND5l6XHTfcvoSXX8Hy0IwpLm9zpb8VWfmqLhjwkg07nbEFLuPxN5nGMIIF
DIUQgEGmav73rPwClHvCKSQf36RV/OlOptCi+zH7z5eUsGBBsEUD/ptgAYEww9ANyzCPHs1JPOwF
nJxG5IFwgsint4nI7q7ev2YYDOLHhBkUJq9jtGsyc2FswCKfkSFUdu+eeep++T0/p2G5p5ugsvv0
JuVk2OS4vWvD21c0wgg9ozp8ZIPp8SubicRgZJxhBOICUYB7AT0olZdx8ytcHlsyxWb7ZrFZ30l1
19330itMY7AjBjreYuS0McYhJAZuM/gm8rCKtCb6ZUDo9zz9GqF72ilC6zeL0Fch41fERz+DRaMO
m14mMWTYDgMOS0RNsArG38SbPADzO1Z+DcuBcgrK17cJyhi4dPZSwHay/etBA1tqQZsQzsAveY/A
Uw8Mh81kJqOYg8t//E0s5kPw8SV8/QKnSbumaDlvEq2LOIGg/6t+pQY4mQSizMfwJJoYBhZ8KwXa
ByEO3uXxdz9GDkroJRydRuiRcoLNxeZNYPPfv98+GE8HFfSs5P/62boF/U8YRwwW+k8FCL5Xh3AZ
bEq/9y6D3fDUYpt8T/5rfk6jMyF/1oS38bH6JXwnoLqk3r/qt1AUgVMfPoU6zlpoKi+wAd0kpjmE
OQ/iAhudn8LyUq5Oo/KceiI3l3+9Cbl5xjWc83Ah73zxmsEyAkaBCZthyfEjzom3GevoDI4TwJhM
7OnfM3IalHu6Zw2Ddl29STiuRQU7mV6ieP/H8zcAFgQefv3+/I3JOsccBAv2/MGHngfBmTg2X87X
aZSm9BO0rt+mQXBo1avvO4M1KYHwGHwweMBiYl7DauhMJ/CxJzYmK56X8vPfMLpvzRQh903K0025
D+5VwD9fkQ5+HJ1w0D7HbzCmyAyfSXOIOevGRH5+x8dpRA5UEyRu/j/51H59ss3DwT/uvtzPxhOD
nhxu899zx4bDIUYT0qPWPgnZQaGvfvz5HqSAgAvz4SSioZIj5b2T5qkj7wnJ3V6Vf77Xhm214L02
OIgb7FhDgwuhuTtk6ej9u2xYx/z5Ho76gB0GoNEoHU7CgY0g79+pYaaGg40YZDEDnsI3jDqseI2H
c5kuRdKBbn1o//H+XVallyLMSvXnewxfm75/lx8KDuwx2BUH39cZOsRjiWXofDA889v9FZz+NJT/
f0FJ2zqTOdkGfm1HtWQzLklk+5aobT+oEifUmsyJUmTnwb6q+sgp44Cdy6Lhdq/LG08UmV0zv50b
mrfISl3OaGTnmhTz0sC9U8rCt4Uula3hdo+Deh54jZpVlcJOQ3u7R0qsaq1fJhXO5qLlNzL1upkV
ecixcHbpKcEW2FzL2FfbujNsXTDu9jLvnKwPI2qjfq1IYC5lVF6Tqi3OJaMfTeLjRVF55RxL5Duo
qfks0usVKjW0xjkTc1y16lPpy4+MVJ9kgsRnYjVzkrU7y/TUyqoa6ZK6aR2kRWJt0uIi4Lpnd0wm
M+bjW65Z/szzMs8JG443nk7XCQIkNDO1OQ4a19Irc1MZRWqjKPmg0dgu41S6mY4+V5zPI9xvLJYs
hefnX4VQlyHqtn0eBG5TF9jWs2ZtBnpkh9JXsxb1H+LmK/PCyoYhoWZF3yi76fGV5deNPVIYfunb
pmH1jm5moctZZblGkKQOVxG8uzUSR0Z17XjxJevDfFGKVM3IHDfhAqeJPhcFhc7Of1YVXkuBKico
VW77YTbvSebNLfrD0PLQUabnJAExNk1sebtQOAbe9J1iFw0q01kWX9CirOwi61qXWs1PrpqvLUuL
peb5Mz8KuWtljRtWLXejKAxcGSWBHWaJWvUenbMYFTbLZOZwHvc2E7UTNDp1ElpZjkAlt2k5z1Q8
00uzXtdVGi1C7hc2KVHgRj2p3FrDl7ls4i3pZDQzpbU1kg7ZGo/JLPEt5tT12rv0Iy3cJnEt3aFv
RB9pH0vPzRNM7F6k+TxpapADs6sWIHBx7nI9SS7zAm08Jspzfm3qsb/0lUgdo/rJZO1tCyy+ZyGN
Fwpl9VyPLMNOzKBZezn67FNl2b7ZUOgeb9MjS6zyphO25lO7rmuyI0o5TerLDSGFK/qGfI5zcx76
fBlKFm9aXNgJt8gmIlHqZB7tXUyzzqahf2MZTe1YBYFhW6Lc9VK004NWLQKlpzMPt/VWAopNWFmL
INSlU2tx6xoFSZaIJCujYcj2lDQvgeulaegg803CZl3tx3YSZ59FGKlzU4jMUeQjSYLqa1Fl14mf
3SCk1a6oE7a0wla5fbtp68bfSKzlqy6QfN6Enul0uOk/GWEobeZLba+RcIsb1bgJstQsxzCHmF69
xJq2iilBOxlWzcLrNT43w/SzzlOxTXVTuLmoa5vziC0SLyA7MzXPA6qny2G6ygonJXLm+732FSV4
WyKzuiuqXJxz5J33pqjncZQwO8BesFEI+qDTA+EirRTbUDPRIvDEV53l3sYvwnbWtMp3mIqLtWeW
xDY6g7q91iYXnhWrpcFDbxXmNNmSJG7sKqtNx5eqdlmp1TOmlO4GtahmhRHoriczPtPqtrYRZngh
a8tzo7TxHe55n8qSRh+rFM6FK0zDqfWQOnFqmGuBtIXyVX8J7Sw7Aj2hd50d1npviyg9DxJmHJIk
irYZ81aKUxA3gFwzsLJxU5YXFmnvVJix69gPqZtG5czPu3pTZa3LWJmvC2R867ScLkw/3cDcL5yI
etLRsKW5OEvVekzIcFUFqknsx/vxKiNGndieWd3nd50lob/gfsx/vD2UHB9yaUFNY9aTyzGrZUY3
Vy2+HKsYi4zPJzVWJBZrEus35l43w3xd4Vasrb4PEzvIjftLTcDleD9ejYXG5JEm5jAi7DHbVCGQ
P2Y90jw+G6nHDJ4k1PYq5jkdT6reGR+e5kAb+RoLHF431vLk8kA2vuVwSaxoA+KeLB6Zf1L1I2Mn
23ooOWnnSNNKTzgtl9J5rPexnJL1dcf8bD591aGBj01/JBmvpsXHh09aN776CaeP5AfKJ9WPXcB9
VfZPOMzzWneZSoQtdQ16eqQfE2oUCs3G+p8wMWY99lFu0VWeMLmAKfCrz2r9QHAo1VLDjr3aTksS
u0ZcZj28xGPbSGTYEb5PHTMIq3nR5h9SDYs17zyxjvJE9U6bmTBcxqePWaXUk4XhaevJ8/GWDcRj
DY+5h1qUL6GuJzV6QWFHOVHrtoiLTYNmEYrkOqzNPLHHS63oiuN9F2ow6rPQdJ88zLy4XsXi84Fk
zBjpvKDD8xY1F14cWjAPaEax9lNL4FnW9TD1B7GbmNamiFG+7lRSrMcrSc18TSqiHFomkaun61j0
u9Dy2sWjiObjVJDrO73UdZBIsZFWD+oqBszABs5WprIcpeo7ru5gJqd2lnXfEi33Yhtzkq37IelE
fUyMyhcnbx/LjWSARm7HdebknFfLts03rVJ8RfPMDlH7PQssOZdSpYlt9QFxKGm+eqlxLTxQ86Gh
pJ3rMHcYYS7WZQ2vHG+LtnSoUWbLrlkQMHHWZlIZa2RpxtrikXK8tqqcyveb9Zio4coUsZ/aaVr7
Syp86JiqhsJJvUbD1Xiblz1e1KZYaa0RbMakEbHl+B1oc1FjTdiggbONSgxhg+lmujQxs/WY8J7Y
euPxZd312bp9SKpQ+5lj1sxykQthWx4JF0ZrXMpGhZuO9LrTaW3htLnpGomnLZM2tjXWZyvYNMB7
J9MYsStDxG7dg7FZkki6BcSt15wrstZ8TdppEyE3IHqxjqSeggWNpW3UxVecG1sJFgmoM+i3qL1K
Me1WQR4k+ozElNlGUXpOExjeCpEZ63q8trQArzHdcNrkYBubYPoxmMkjX4dkuGoM5kpCxDIY7lq9
DuwEIzHLYN2yTv1KB42lHa8sIwAjS7BtnZN6PWIAI7sol35VJA4YAJ0z9j8fQGhKE6+K5MrsQQgR
r/M11+oYVFdClqhQzWLkoVOlWMecBYndDJfjfdJnYBqAmVdpRbbWB0RY4ZnpEluyd8KQ+E4JOnZt
pW36JPG7wOwcktJdo2V4zhm1oOeH8c06M+wdpHf1Mgoshw5j73EAjleTZ11ZJW7Q+r1tDrOhxUUE
NuNcgRWY2KSm+VofmvTk3uBBOIP1WWhn4TC5GEO7D80ZOjsZe3xIrLyJ7LRvPHccU2PzxgGX9h2I
5gGHYbSZ3ooGHK0QY+l6bPB49ZiMz8pY02eNSb54OM3WQeRBlwxt1krdjG3z4WEr89quS1W4o9SN
Q2i8ekzGPhhvQZuAuRrRJbNA2ZMh8QvQ7WPyeNsl6Gvj+4mTdeiyDBvWOyaDmetwSWhr2TXEJp0u
rIq1LjUY0OOoHpLJrVB0nhLfW5QFkzCZNU+TTgvA3Bme+bpZLGBYrM2GtIkdN/pdiTo5y4hXrsck
CFQ+az3ASxWFt6Q0W/iq+pmHMZ2pYTyN/VcP42e8Gp893pZJtla6xCsPDmpbVMyY13EGw6gnuts1
XG6MytDtNo9yN2r0IrF9htWiA503NoiCSDOBldugWtmZgkWgjX09cXWt00GyZLvWNTqPqHRrpF+Y
HqeuXnNjHXZUt/tOr9w4QMmmJdG5H0Yfm6YMZ77KkxmWVNojs1Vs+r3jDRO6qRvLsRUHUdCQW2d1
bie9Kt2m8P1NxVtb+p22HEdHSdJ43gbJx9iEqf+A9HD1OBh4QaI1vc7aLHOk5yO3HdZGNNm3WJC1
JTO24UOiwWJQK8rYYULJdTlqNasJ10nuZL5lrQ0wrZchCuZ1UH2qckub+zLx3SIhnl3UgUxtHbPz
sEraRR800aakWbXgKv9QxJp0aM81kPNEsxmjwu2KqnIlQomjmTCD1FxkM9Xr8TJA4RLnakUivYIF
QWM58TBZlBSmMuohLbbHe+wJZlsxqFrLqLx1lqHaodgsHMsEsxkNtnY7WNFwBCysVCvtE4lCcBbU
uySl9Ywr69KMJMiSlB8bY0Fg2escaqewCQP0rWe643uaXhCnQOdpxl2fy8JO28DBZQmWjiHcVCHf
loOeV43M1wEW2jws8XkOTuDeGZ+NuX0UtI5U5ceggrmm7/0bz0u8eVT6YqPo955q3VpXPt6kkc1D
qK7N4mYdFvUN05Ru+2nm2XBueGSjuFezkbHMjNSiivVzYYkLCX6BGeo5WOE/AwWVBkX9BSu/m5lN
OfP8Rp/XphHYrVWACwJmyjHJNM1PbIXuqAJZNGXt9Apdm14RLuU6EmW5ToZkvKq6uFx7Fi7XBq2M
Fa8vuNlGsygIKieDuWSWyaS0DwVAelexsee1rOZl1DC7Rp5bl6G5RJ5qDm0L8po7qG1MuzCGSXdI
6jSDBJwsblLBNNP1n0UnP/la2cNiu8dOzzF0jxF/KgMjmXWxlzmEh902KjPTJTl3zBK0w9g7aTfM
uzTUqd1rwnLSBqdrWGym6/HKNEMeg06+f2gNOZrqNqmGgsX4XB9m2fHqMRmLGY+04/1YaxxmwSLH
AOBQ55Ny4yXSjXjGDOPngXZ8lkbNKsxQ7GTsNkZpNRNJUriNKH2XdlRzFYuuszTut1aP46tOev0y
aq4iaWkzome6LfngQtO6OfGIsn3U2qyzvvtN+qnPO33WJ43pVm1t2HlfazDkCsNpjfyzX2WL1MQz
cFnQmQyq2JaZr9sFqT3Xl+2mSRN567Wqt5vc+iZSz7RFBz4lry64Q1XV2OBIlTMNxe26qXvtqteD
WxwtWtgn8U3BV6p26TfeBQ98ufWwhp0sDrs9l+F53wrjRgff1xJcTNUc16z+FmubMb8hSTMzcJOs
a0961wWuboy2b/c0UIETph7fFX6udpmqstHlsg90cZXpHjr3E+HbuQrZquwbNhv8MXuFbNxW8V5Z
cTKveiNfRT7PbmTQ78ZaoddgqIeMbq1QNBcM/ML2mFGa2tcgoul1k0t9zagXz9Iur2xUgV0vUGyH
rdV/LXDL51nGqmWhrP5TkwersRFd2WiOUCE5z1WBL2H1AwIB9vqlaUiY5rsstD0kvQ+8D/GmaoMO
vGvAbQ8+hd4y4i+pJvsFb0u8wEkVfGEeOByHTqi6oHWDyNA3DU/MDyw2wwO71A9KOyxDcln7HT7P
SOcfquw4XdYt0z91WVQuRSeseazK5msa5AfKQJjRrFSErBXj8XVVt9/GV6EkZHbqe+2F3qVk2xtl
49CBBxyInZmg4gY8g2KlWpnOsWb4e9YcAKYFDKdQKmNVN6j6GMb91Vhhk7PUqZlZ7oIuN3ZCmMEB
QGZmNzoKFCwL42SmqipeYxa1BwCR2liB3nzrDbOcxzrxljrsmL7p9eR8rLUPOHbGIVZ5hncxDrux
L2mBbsEbrV9R1IWbwIwtd2Q/w2Be6lx8CoXh4BS1867I6SrgwvoQ+eBgtTqS3WYVXdMo0D+3Zl/M
YaHsr/1Ith/8VmsPJSo/WzFDi75oIY3mtJPFOocJ6YPSGAYZTMVt2NKFx8LuSxVm1iwgRQ/2G3hH
sTCWEHkHnTW8Ke2qeUuT4CtYW/os8om5xpanLrvSBNfmUA8LxSxqtPprwsATpnGWgv2QBZcSzptx
xhJ+Klwf1d5XZfF8Fudps4GFAb4AN3HqjG+RrXKU6MpvfqcD3J4Oit5MiwvkBfJQh8F7WLYz81tf
cMttcxydZwL80EnQ14cSVe3bdd+rvakYcaOEludpF6Id8xQEFIa2tDAHWJG5T4TZulmrkXNlBPmO
K8kOVVj10lAkOR8LoLxSLoc/Y7EtS25tQUV4h1K8sfOo49/rykhBp3O1jc2yhyGII3Dhq+Q2OTIk
cOC2tCFbQhuxTeBdbiwb/B38mgd+CmQ6laYFO0+T3nkIf8PCLQhNvqfaZuw43OfEyUC17fJaovPK
C5Dr9Ym+r+nnsYDq2s6RqKC7Enf5OVWp4ZZ+iXaiAnjqGtzUWi5/gEkOrsimRFfcD3LQbb1apn1W
X/Wm1tg1NoofKrHsxKjoviCp5iQh1FHA+NxkwOOsjkLtk1b6V4farOA6NwX75GmJNoNoVrzhWKM7
GEwWjHXT25sA1lg0JmVnp1VYXDFB66WIvWRJhGBXwoCAxlgkE62TgXN2T3kTuXlcyJ2OabOJmSIz
vc6LzygpLseiID0fKyTLT+BaiecliMS66M3gohEWBcsnU99JENl0aDGBRa1tlIb2AXedvgTjSVv0
BomuuQ8u6Qys/B8pjEpk1dq3SKOZ67uJpvxdwFu6KX2znYUpiBft6W7sHjj18FONZPiJqrKYt36L
13qYyYtWacjRaT5YRp/Hkn3lUbuqMf7QerW1bLoynpW13LRVUV03vBCH/u78ZCao1X3Toly5dVWy
bYP84LytEMTIPB586at4O7bFyq0vqK7IDQ+0et5nZrmOYa/lBeZa44TgtrnF9XbsoAJWcrbf9/JD
rZp4FQZ1tyhjn12HdQ9rwqFjPMOfmxCu+uYhmKvhKMdmy3VNnHsUZzMWqvILTvFmLAqeun0YZKAn
00ZsuJekC6y1YmVklvnB6NMOnK+E3lapnOmW1L7GFfHcphTqPGM42LEoDl0wIsvvqfmhq1IG8peA
UrS4dkFSpK/zggZzT9TVZ9l027GuoEQ/tciPPkJ8gS9UW7XLqgfVzf1KgG6DOurQWradh79YrK9n
vRG0m6jP/ItUCQReROBnTMbbyre0HXyC12zwMDWNZAP9WIL4sP0aAr7HaPSzGOutyDsZgs46hFwf
bv/zUaTwb6R5fDj89ZzHu+39n935r6XgEKshsKymhQZuHuqCtx+5G+LRz27+Fhz/Rfj78Fd8fpH5
LDZ+e/gzNYe/Y3O/02EMdFOIZf86Mj7ZYfgkpj7QHcPjhnEGH6cSONqAWjr4gSDWfoiOw3HjZ9SC
MxHgY0nd0i0DdnkdY+VwliiBqDZ8I3k8cO8YKMfw+THsl4TtRRj+rIkF55X/L4FygoGrJ3FyOG4R
jvNDloGJzuEMJjjR7HmcPMGRzHATs7uCiC3LELlpi0R386C3Frg29JuGFrqb9tJajLnI1PAhV5cZ
OeQmSXzMPUU7VjUWPkWLrX3oi8D1YS7cjIkJ9jcEaB/urbYrNnxIJs8iv8/vC2rq3MjKdunTXp4/
JkluPb0NKegeES+twiKf/TxJz2Gzgu9ow23RZWjWNAFf6EZBIUhX/oizsrnw297GQTATXEbzuG+6
bywvnKzE1ucadgcwKypLz0a8p27i9d6m6wpvM14ZueVtMs83pP14H3vgjqzryI475M8o9zq7hI0J
vmtC2HvTJpgXczjAFG/G+8CoLjThoe95HEbLLqLZedQH4jwZksBruZOgHHxAzzPG2zExQinO4zzW
lD1e5kvLb+LzMS9pW23mB7B49P2unrekN3cRxE3mfu6Zu2C46tsWXBwWg0glXghF1CcLFdplmYh4
EWuBAF9NLXb1kHhaDAkvOpvlWWOXZeNXuU1TMCLywrcWpCx32C/7nZ9r9BrDmbCg/jx/LlvJrgM/
b7awsLgp0tRzUYBYfRXHEbgOAocbTF1VKCmvoB31MgvD8PBszBhkxbbCyF+Nt0av+1f/jWisKGH1
kkghVk1LBATmw6rbNGb8NBmf5TqHhdhDxvgM3JM3R8xNsuuieklhuXQhSRhce57GFooa2JHUCK5b
1WG7blTrRnpTLoq4JBuM9QpM1Qai0rgId6yNjFlm9uJKh4Wbw7Q4+BwnPLObFgIaOZgnrtDbxIka
FX0ar5KHK9Vo4eHZ4xX8vRB9CVsPjBlOZOhgnrGFFXgVuEqG+yar2QIiJP6yxh1sKughMqOpJrjm
bZwte1kXS79F5lWuamnXWhr9CNpmVhZB+q30OuwGFCxoVureuQ8+cdcrO28uKnCOp7nnYxs24DMb
Br2Y54kuYKUBixXEpdh1Q1Jw8EC0lsznY4Y0uwCD3ECOFpTMNov8llfttvCSbzqEk/+PsevqjhTn
tr+ItUgivFLZlexyu+32i1aHaUQQIiPp19+Nyp/L7Zk1c19oTpCgy6Bwzt4HtqjjxrqbxaoaR7YQ
obaQtxGveD3xH3oX28pvHzq9czzN95r0XpP4he/s86os0mWPYncrb9LtVXm1553zI6g524acZCvB
rGAxICQbbYj10+q5PBYh9U5cxosoD0v9dSyR4rWbLI2qJEp7JI5JrRCdLNR9rIm8HiqkpGWcfdSk
Erv2BrtJ6sNVlnIhfVdtSizTHgQVbuKqlv/MpnQr80E+k649hVWzKeZxxBww6tE9mccRI3IzmNxk
/AHPVGM/G7bYMfSjw4+s9cMlphv9kmJXHnRu8Asxm0dfk+yZRzGiU4TmB6FbfsxQEe7qOlb6gO22
eP4wFf4TDMsBHPaP2QW0M9ePwdmc0eaYaObZ5wMKK3R4NrCARX8VQVbusnjOT7tzxNuaE9t94c75
6vn0s/zZ9YP8t9PPbTuli4XVS3/le9p+Gpr00hAlzzzL8icxLSjvOEK8iq7K+c9sDk6AtTC1eHGo
yv6q565gHgAqcInmFhK7mJXxuzV7b3HTE1enXmJa/Pc1mqo9NtVUPaoI0c5uFNMD0CztgQYsX5Kg
r7+nxXiXSi/9ymMr2/kR5Yj2RvX3cd9nKUIrXHRrfNUw2gZl0X21LL7jgP5Mun9EgqW6t4KeXDgb
jqkKhxdFCNtqlJxZOWE/vFQjUFy87diZky7dtil2807r8CRuFXsdaacW3LblYawi9ciL5j6c9V0k
2crmmu6ajFTPerAXRj/EebhWfe5uKC/Yq9OfJyXDF6oqazsOrb8y6nT0d31eZ09pHPUITetiSac0
e/XcfPkfT18E9tWfTx9qTMxfSPJAPEWVvHi2f3j6dO5FXWAH2a/cKbwiW2DqyhG4ffVtHSwm5WLN
UFPvMugIU7lQr3YZBwsr7buD7pR3Yan1rPDCAksm8qUqaXFoPbs48Lp9OzM6IOPui0qn20964yuH
QHaJ8buZ86C5b70Wv/g/dGd0dpdvajY8IM8mVkjPTge75+RQtAgXcaHTlz7Iz+H8chNK7pvAt5+N
q8v8N9dRI9Tw7irCMvwlLO8+r7nzHFAlVk6N/XvL+tRnieVbuq7uo2Ha4ZVcT7mfp8l8Zpd+kSbp
wN7O/rR+9rNktpYFMsem7c0qog4bynYAAKGK7YOl9MdDXDu73Ava3Sf9zbcA2uxgxICIQy853WYF
ctDIKv+9O6Mjojq7Uym3pqnp2Og/N+OxfbEKd1pKUawRe1BfMHnmCydy2pdA9RmietH0I637oy5S
liZ5gUBfZg1ZwrM66UncXpyMA2JEqicnl/nZZbb79C7pOPWesqx5ckeen51Zmm1GcjFT3Tz/X+30
fIX3Xm7XS3EFI73bbtebbTfp/c5IVYa7okaYIncydoxqoEMQqEQmJfTTo9GZs9uhMIa09IGMlG9+
/+TMJKWok/O+pfqHecSAdW9gXh97J1QsQd1Fl+Azc5EXfnqR60GJEE9v9At5Emx2E+I07spsKYSz
KQfX+mKEothOpLa+1FkgHhHtHnm4p12eHoOgxXriXaypjfVEPtGrNc7C9iFO1dLGSEV04x4QpUq3
XW27BzKfebPOnBndzSpqClTbu585m7Lp4gDCe5jCGKtX35Xrvmm7c6HTt4MxiCGW2E78T2dcNIbn
hTHUpJQkaed2qH301o3xNo5xoeLk33/j8E/AtPmNPXwYIZ4pE6jA9/k3liyzXNZ61q8stx973UYP
UQgoXgdE0cKMmlh2/RwqL3rA8jI7Nu/6CPruXT/qbAL2z1XzMu2nDLP4g7/Re2n4s6Tfsza+xH2p
hwQDqHOg76/y9WzW2bprVnkW+EnMOhuO88BhzOZg3mhzZhyxAvETVE9Bj0Z57TxykJ1qNEKLlsDG
oymLOqnGuNo388aDCw9oCNvLlka0q6h86BHoNJKYPTzgmJFu4GKfkVfdl4uIKrIvm747T+5UL/qs
4D8b/IlyGshXjq3I6uYRkF+U3HVI+e1CzwNa2Qnw4N3k2vuPFVfw979iiM0hKpPHgNi72NP/OeUB
EpZZtmTeL1L16QIgQOcwvB+CLsOvaGTANLE6rNOV12dI/88uRtVUeL3KbPRWc17mZCGzfyo64LQ8
1h19Nfgndz4YfZb75SpWjr/4ZDBWGZfY2brAbQyx1e+EzsLyZIsxX2Yuf2lk5uyIIN0ZYbDu7M1n
s174gdpefYvcB+p6KPajP7rIOYj4PgyzfTvV3pNXqOh+tiF++8HWzZLvT1+EKNVKuFaz66Y635uz
fFJvZ+X72c16O0unMN8Xbtdu/v0Ni+bfHtcBlHoOJOENIy5qxoO1F6AQKYrKfBrF+iCzc1VUFJ+J
rJaOEwIWNegGexYbG5fAifjeiA2hwDm0uQZkGktjMAlg/uSYRywMF1d34wQk/VtHN3fTpRFNl1FN
zqXr8XWW9+qU+V7tJj0th1O9Nxrgs9UJcGWowzqn63RCLhNoh8ZNbnbEsQYglstio51Mna7mt14c
7KuTtuVkJdJV3UZDjz3k0B6cXDQcCTGcmkNnlXTPU6SYoLEnvz18cL65qdnCbAD4rHKFYrLozqiu
p3TIMLCGHl1ToCmPHfB36xqrGNz7KI5GZw4Eey0JLDh8oik81AC07ALWszfdzZHF/VsPRhfXJL6G
UK8fs/6Haczx/vYEeChQG4CmDrrzTCMENebjgpSFjJa5sttfMziz81dhHa9bpqxjGTX3tSXHnZGu
qtChAHBWg1oiLRUvyqs8exs74s/qbgrbnaoi6+hxRkZAZcSHbozB+GaB6y97MSEPWrf5Ihfa+kbc
6iLq1gFu4pCqPsS/qXcv3ap5nWidLsq+sh9tpuWqEhaIALWd75AUaHbAL3jHAqumlTPl7aPHq3yh
Opa+zj2yIpyRGAefpsUl8li7QZDfS/qp4T9R+GrTyEm9ZCOnK6DhpzunDOi98SjbYDoB+50nvRmv
5vFJ+oN9CM2gNTWqToiXIo/8brk5CheIMi8FbrKavO4hliIpG8ke/QbJHHca3GUWR93a6N49esBR
l46kl2YOIBDNqrVLabbsZtHosjLk6ybG4j80IYf0Xa6wVX8wjkZnxXm+1E7ePRjDrS9uIhcV0A9O
Z/V3fsNWTR9VpyGVCIjMZ6HLxakmgP04Tbr6pDcexji3NK63RmRu2c4t37s1HkZv3NxMXrs1qk/N
/+y2i8V/LNpQUO5v4x2+cobtF/b/eEABOfjzaU9jnZO47q0fBZgtPWIXXmK1UbN0xCCXZo64zSXR
GMtT9GoUWVXD1cwpSH43y0LrN3+jMy11puVp/IkHae51nqWuff3Z//WiWR7+DjHkFZJ3D4A1dg9j
eGG239xfV37z8g9b8JsmjXhxX+cHf3AXEqPQQ9GX5DG2xnTZ+cLfpDQmj5UO8n3QuE1irNKR5HFu
4FM8BkaFiCsaTDopu67amBWqFRcDuAqR2Box5c2wdEtHbO05mM7o/6wm8n6zmsi7sQII+re2TmFX
T4JPfKdr+Zsql98zm1XXg5WOv3RdODujMsYhKsdd7ra/udNV90h866VEfRr8T1BfbVjnHtAL86om
H7sCpBJFzo2yh33YkRpUEJq+dkCQtSCsvGgNsEraiA0gxGyJsYU9jo3HHp1CruK0t85GJTMpsMiq
QQEjOYa4YXJXcT9Ua2Zl44I4Ij43fhydw/msJmmaIJpS7m4GWcT+sbH0wrjd9KaToa/GDwbECnXi
2RYWGxkYRfuxbRDdKLAmz2txb1vBz16F8kWNolqHDlGboK7VCx3EORii6VIw9h/vQYgczh/TPjj6
+Bazjdp9+LgSltefYmDDRCPksLX8IVtE+u0EqfkqCXxJjlinPQjCab0Ie/+3N7J4r3N7fETYttsW
IZ8WRjSHsf4SVLq5GMHN8NygwiZdG5E5FTmmOXkw0kCr8XHM6O+ibIa9O1r1CbFV/xrnUspaiWmy
9iaGdY1VASPP1mwsi8XNzzNRrHigqyYmSwt4oHkRxmPsd4q6tJdm3QWEwkcxVjFf9mG9RtqLHL1S
PJrgvjnUBb9Px7Y+GYniT7AqvTAAgWfOBuRtcPMXjvIWI1ajwIBIb2nOeCCjL41qD9McpzF6XxX+
XdzT6Esf1Z/1HiCiG5Vn7WJybABf/30l55A5K/ZxKYdKc+C5evggRuR7PuKbfw5tUeN2veoC8aNT
gHdVlLa7ng+nXKpCgfrA5DEVrTyaM1FU3S5ouxP2Gh25M86zyCeaqyT2LqVdhsdYZHxbxzED4HPi
xzDXwSqsuHzEOipO2izj30Mu98VQd5hfkQgPx8L9FSqVJ5VNTi5igkcE8StEuCKFvBImpEbbUZSA
J1jdV0DZASC/GTh1Eza6RfaXW2X9slKML/S80LodApZ1BzBFEAV7N4xVDbKXTBN8G8FZxZjd+4sY
g11F2y13pffs5eCeqdonO1Ja3nMfRAfqxvVlKBXAcj3dYwgsvtbhOQx1ccCtFAdzZg6RblUHkm6/
F13pbI2ujUdkiNzU3ly3dEg8fSnrjm5um0Czb7yJZtNn9oTvvkZlPJDyX1Ey9ruuTtX+dtBjDbBh
ybec9+7W89K6SW7WqxwyPKIB1TuST/5ZB9NyqHhz9GbJqHrMOnu7l0cjYYx504/CztYqtyeQbf+n
My7I4bw6g+o2E2K87Y/cs6vVBCrrzqsCbL9qlX7jXuUtELtUe6F49ey0+VUvKBUgIub5CpE59s0D
zi3h+KDy2edV8OD4/VMw6wk27+silqAuW2GFJJJiekpoIx21H+UUPFaeyJ56sTaBJ79zjGDiRz6L
2GwxQjm7pWB+znEt45Zm6yaPGcqF/1uIx7ORBP/0SmFsDN2Z9z/XCZq/av9xbSy9qarjSns/OMP7
giqp0cEcrEjn60YB1HrT+axXY+IiEH71qcrSPuDNI++tjO8n0fgTW1VJyfFfCpv+kVla3eVjjMDo
fFDEXoBJIk83VZABxagat9o2rvCvbuDQFOvA7qKF0XlT4SxJEzdrO47kopYd3zmyib80gWWvAq9G
RncWa+2326KPGFadEHNVIR8o6h4gSYhDRJzzaPtHIxVMiy8puTY0Gh6MW5rn4X0aZz9zm1d7HiDo
PPiSJiYFpub15yedPeuKP/1uOosgc33NtX1qN3iR2pPJLYDaTb8NBS++duNorRyXYUpRKT0G2h6X
JYjN32yd7mxnCH796VqEmH382ZU047jMpJw2UctCZF5GdgJ9lZ0aG+Fc22YLlpXsFJAGbHxjNfIU
yRPW+v7OAg/NTowuHgk7tVbRLzymqtWHdo3lhpsyAg6gYaw8e7p/1fje0dc8wDLN5wjcGLGtJ38T
FqxaGbFzy2zlRRPdXJ1Bw124JfBMRkyt5gX0meEcpK3zlRXdIvLIXwMdkEwkHgHBsMmOdeC8mFnM
qJCb22N7k50B3woPaeFffCWQ5zTrcYdrlBtwEBG8LdRvq3JjdRuEBT8t1y1qi510sgikUIrRpx9U
ftdkgE1Kmye5GyHlrrq9Nx9SfLIdCUOcaVEAIFrHy5vKnBk342FEcwADvdtTCrIFsu5ZkqdDtHFp
6K2EyLKXQAgwdbXSx2JK6ddYAe88Zi82JWB906paGNGNub8MA5sDzQmr6Kv9WDkUSOn8G+2C74Wj
gNwPqLyLURzuqWflvi1H9Wr02ax3ffsf9SHGnrvM8nRi0qEyiIuVEU1O1GRDjeGWNr3pBt1va23v
rM72jgCFiTUmP/DmZ/F2iN9FahOekMbPNsaaYuurrt5t4+ZHne1o3XjHPM6bVSr9auVpLzpK7MLA
MJ+ab9g3gkUFlth+RHz5qR4oXvas+eYXlr/J3bJfd9quvzWuf8wwsz9GPouvzfXs9qk5Hyww0KHH
UskHfi0/ZE1kfYA/eKLOk5yHYLjNMAmsBJxzpx38HSCpKuwXRGOVGA1pcQ6Hp0zSMEoQg8LmAMnG
pcysFvBHJLCMjgDjeXbDp3gQf7hV5KWYsPMBIs6KH3x10QjuiYUTV9YSqOBsjVoT7NGOGzobmxn7
QMcABdn/bYZw8LHyP+cIfNLXNd9b9FwbX1aMUB7rzznCtptKhBnrEPPH4m+Q3AWhILPu7ImkLxmP
kb3EVigKWwQOfZkBFAp9mg/h2h4zZ22BHPAS2wLMj5wEJwQf1BNvwa6b3SpBqn3KYlTGmEVB7AFV
FCZ7B64AioNI8Mu1Pf0QfMh/8/oUE79Nkwohk3Cg0TfOu3rhYjt38Sn+yNxumkNfjuGd0zXTpm99
4NYbJ126ynGf537Gnma/tX7rB7yl+ywAC66ugZJhAXAjIh9P1NPHKAXhBt87hK6J/AEBg3Q4auup
nYbhZLyM2ohqaPTWH+3vRm9UxmgOamzwMPYEwGtzBaPs5i471FNIhqpKN0b34WJR2G8w2nT7Dzo+
VvzQ282STE34dlPmUqQa7I1bgn9kurnqjI9FWrEcSTkujfLTXbfTiDEHIbNN1aXNLrW7e6+UYQUm
lwPMSlRi/VLYLjnktTuCzevQOmkGa9wbWUQCmPLUyYDVVasSQ41AvL9QiymOsm0Y9PwxHFh41D49
Bz6DNKuGEkHWrrfJLosJf7Rl6oN3xX/fPFBC4ndT5eEKAJcC+zW0dAMe7npgLUB+QR/xfCglvx+C
gRyNh182xbZB3hvvKIxGB6TMqqssdn+9Eo/VGqwYjXd07iNrdjTXSOa2m6wr5MVo3S6qVk7shKtr
D4I2Dx6igbdOQ0dnS5H59cb06usaRUvK9C4imFMXfdjni7imaoutmmnUp9Q/yJ4/G3ejkhq/I+qN
zGMH7oSyyL9DLRtEUGfRHJoUMLkycA+mVRql1rat8Tcxd2V0oMDcVaEdnYx/5mftBuFrBuA4+lCS
vs4L1EOEFPa5beZlpI8ZcT54WmJsQ+HiVR8QVgFdUYBxFfIH49Lp0NuE1jyWuq5Yubnfb+JxrQi+
+A4sTrmW2gcawnLrr6WmWwf57e9+S7tl0At3702jvFjj+MNpaPE9rVCaogRg7xSlcXF2qQ4SY6gC
+RtsGusho6JAyr8vl+YCIzD+iEe9gL6tTmFpDbtQ4k9hLlLSL6KOvW+yl+WmrKcYeC+rfkEcdYG4
Ll27ZZevsY3zL1a/n/JGN4tB5iBxCpLvHARHH8FVrO7qCcDjWmZ2AzSKu6BOWj0YqxNk4zLIrHRj
RGbF/qET5eu1qxbPcIMg5CmKB/vRBbdiTV0tVkYElsQ+5xnZXn17cBGTxtECAXLvp+ktrENrE/sT
WSDc5Dy6lvQvHGvQ+bauGuwTF7xhxfVWI6sHv9cb7MSbXbxSY5gATfjOQ5EjmXX/u+faH5Y51Wxj
7mMQto8MavV2z1MQnUH4ra73PD8OwH8R4A/mLkvS6LMOw62RzFXMffvuBFjz7PFv92wcgFH/2z2n
RQtcNxHs3FdyPVkF2QxtvKsLpCNX1lAHd5aFAFBiTlUJcMpi6AF6zUKUfTGWyBICD03pLK6y1WP6
y0mEEK1O0XzuY7L7ak2z6LnwGAj6RgeYfs8O5vSqBcPZTrCOppVVLFmGCcArHnPwktZD20gwL/Py
EaH18rHhzxGepwfjMIAuubIjAez57F/bhXtBY+NomvBSRcuJTdXa6LqZVDhkC2AK1A7o8sVbM/Tb
sZkjOTR8k7lj+WinpD8rJ9jcPHijBvw3B7E1fWHJFB/xi8xhtbrGah83YJq2qQwTZBe7ndFV4Kcf
lJ9/040edpHXlEvHjvKN30tyZxcVP6ay7RapXNKq3kWFaJ80+KBJyWr1F9Prsgq736rUPyebu18j
MYE/39LqBEBRtEN2JNw4bp+CZ8BQEmt0+Sug1ftqbpQP2QYjgvs9Jx6yGb3mF3NlqQS5y3PsowHo
3dSge20KV4f7Pmd/eSAUrxix7O0YROSYYdZY+3XqrKyKkqUqmnhh0yh6slCEyvc75EAn53uUgmvC
axSgkvY9iyR+5Fw2a1QcEr+sIf3Z2GPwEkiQB/1J0Uew9q1lrwv7HHn67dpp5YKP+ud1syGNHijR
M5+ETV8HsBwS16Gfrjc1WcgS0dXrWNXOOghLb932ZFqCsVoih+2ES6JG57s1OGAFut23uKvCNWuV
3NqFEF9jP7hr+NxrGzsLYEyHoydH51xlBUmuLefIJ2vUI+iiKCHgF+PKNODVBuih6NV3Wbl2+qnb
zUHMLyDH3Rs7It9gMDvNdGK1LU+g8fHFtWGcPmiUx/iC167fSZsV68Zt6Stt19eGXjSu3EGLO8ce
9OPE2pfrjXBNEqvCD1eoaTy6YYOCJfOtZ5N1J7Kh+goijNq6kQrWvB+GbwXgl8bB8lqUChEOnwGS
zSWOAFwyl+pI14NS65J7lLMYDsFol0tjsEi3jjFqPg9gSm6iulUohyCtZ+HjLz9fs25Es9QsKg+o
vZQ/BNYIiPD8QwvPyxKFZd8lsKJhT53Wu3bZouCFixTYt14H6Ubqut0GU6S+auHuTMuCewQrVc6x
bbbic1Xk4KNjSnoivHpq1ITqHlHDtyIt+ms+3CTFSd9XCWUB394S5U4aPloycnfzbNpaObnU8yEq
sbYDvdxamekT1VBgiH4ygM+uE2rNM73BZsFbmEbGayzZo8Jy8mikQA7xnYwmTMNCuBssc5071JpI
wrJmT6VvWQ9FWu8dOqbPMhT4cVDWKcncLH1uW0duBpvLlbEGPC2Xlq/GnbGOk/+7rCP7ZKS5R3eK
0qdq7hFVOvbp3AVpcF3NW4IkBGIBxcqPxugQ2yQ6DGSuNDU20t1O4XB2Z0NLI6tZfjBbst5i0A+Q
AckRGXIKVNKiBDUprqeKBfai1/JX6rxOfppv6QDyGBGxV2DzynqAOjpv0yCOD+BoWm7cEdjujgh+
0a3NkFy1z2/OlYXtuRz48iq7lScTt2n6Hfb76KyrHtPAzh/KLC4vEyHpnrD4ryEoYUPdPI4Cbx0e
M3MhbKh+DnXvgF6EMFE2ZIh6iyB/LlMrWHErFhsjNhMleAqK+mBE6bnbDAiQiy/onISqV0JVxXPK
WtSGq23UOozs4hmVIqJNa9M3a446KUA3UbUz1tEOv/uCtWfT1EpX2rMligU29T1CD0/mOrzyUZNn
vik+9w8wyD/flLHy1rnelAUiLRYLRbOhBqszo3jiGdljxGrKVEKxk1nddBGbkT2RAQIZbWpR5OZn
p/CK5Xnv6OqEWiXOIZudCOd62fTpSmm5GHicP6aE6ycEEldFXw8XI9mTwBItIw9GwjfKd8AEF1cJ
gdaDl4rp3thoH59LJaKzkRB5fkTCQVwl6nnPqO3nnIytSvkPh5HsFGqtn2yKjFVX+mAwzJeP7Ba1
M3hAD8bqoMZDUsWqP1wvMgiZZE4Z7Y21wjyfONxv91drQCjeqTK8w47dfgrCuAQC99gHbbEDqkh8
0UGYg3lhO0sjpqXdH6OWvoSIFOMpbookVdS+GKPd41LC6+K7qrPEF1mMYl3lspvxSeLLRD1+AMoV
2HHTtl+GRVR+Ma68QlUON06xcJ9d2TCNKw+IQZQoREdx14g7ZFZKFOU5lZ7PlmXBnSXAqN2JNAKc
h2E+zVk0JkjB0PVV2TBAhZKmc+5zDgywm1YKjJm5DxuVNLnHX4DR20mNLAXKCVaPDuizpyZjJ9tC
KaFFW2ps2PAJGnC8YZ25fHuK0jMJ5Y14NDoX62TC3eFgVFk80a3ZCCnTgXK6beeKDqMv2kvU+1lT
poelEU0LF8yEYrQvRuMwrPUUKQELnS/AVDHdD6O6uhuPSYZ47GpSbI0YsX5EqS2wTkP5WtGxPxh1
b824FS3HOyOmXePfUcwwiRHNYWrdL15flkdzpViX3TbD7AVCN27UHGyylBNf4kEp7ydf2ivPHsYV
RppmXfUiRHlE3OIoHOsy/XX933ZNrJcKMbO16QBQaBefMsg3LsKmj8adVLpauLZ2324/Sn3sgcgz
MtRpvdA6WANnjHI+uX8vQ8+7LxBNPcRWdHdTmbMCJHyknOXRSFfVhEoHcS3lhjXDW/OuyDzEvkD4
l2mBukoyXJV+OlyDUSYEZQ60iy52VtG7awyKd0iVS1m9+XnxMK1RZXRYxazOllOROkeHlP2RFIwv
C1myn3RnsCY3u+2P/2o37TE1c2z+SrHmI8KUTSb8/QBwemLyHjfRAHpvokmRiNm5D2w4z5Dem9W0
7QbwodvYlrtI1vG585zfDfPUSxAxtrbaNtiQOQGNVdtRtWV86bEKNV40D5/U5CCuyKd4jWA42rjO
0zhk/QN4hs1D6ZVfWVmolzpPo3VYA0s0YOp8YfixgokmKG8kEHIsqnsUlUCe32pRZhHblqLIWL26
uWQOAYBdsmYp2ShXCkW8VBLGKFFrufmOIAd5vOqaKpqOgey7JQixbNjVsrVXbi3tzRjYEX60HBAG
7dubCOUjlz0dvSdjLUIQaeoIJXoQPwa7GHG62poETRxX2EdWxKi/06t7bz4onql7xKR/KLct7oxk
9NHgvjU1OnOwA0si55iFZ+IV41wTotqrsBu/kGLoZtZSt55m0beccBfk4Osbq/BzAA5aH+ApGI2q
RoIi9mznwUi0ZiPKAwDymXfpx95sB8VL2+AB6NAesPHjgGq2D45ndZcJBMldTHs7MTajC1KrQnWL
CQGh2d/o4uLYt4N7GHN+ujUMlESljLmfTw29iqAwDxpN85UyENuvVzINchSj2Qo3ispThWVDNaHq
ieWjuKplVS54h1PwtzOs8JGcp1+13SN6hEgaohS+fQmAc52akRyMNEiL7JnjfTeSOYQ+yo/lduVt
PNRVuYxjlF5GxFPnxqYbmvXW/HZnS2BGNHj56LFnhBwANWCXgK0JyNGHjOuvrvkv5coNlj4LopU9
/7fNIW/bfel51tFIyKvzg5ycr0ZqwZg7tCLSmxIQigPIy1gDzAfkOt/OQM8fQAdvvhmP0mne9EZU
Zbkgfp0fgZvtE8Pi1EjJJnFphaepKeMzalr3c+Uw9Sp8UNzn8tUnJqb4PEqUDzEt8jz+rWt3O1JS
7lBGp794jvYfUByXare78GroLyGGdiDH5xJfs4PRTbIBRsmv3xp1wCE/hPG6Co8BkYugcLMD6Sv/
ZA5TLAGv1Xm6HvFVYGzoYUD9DDCR1GzxR2clPYTUjJ+xWlP3Zawo/tqkkMcKFXpTEkT7KQCZLnbA
UUOFPBiMPFtRsfhnRNLxASWD2LKKJ/fxdpZaii3rWWeB9bH0i/ij9eYnBUHBo/4Hm5MeCM5KlJjT
6hQ7mXtp6vjB6FtArhE261CTYU5iMGyTuKyDr+OABQ+KoWDLPetvzat6RKndKSzue7eNsCGg6TM2
EhGWSDhrZ505MzpjNX7T2LLPVlDd3tqKFjVg44m5GxQaS49Rz9ixZCgWpmq1Mqqb3pyJoE+PQ+R3
m5gU+otf0qNVN/LXfFIgAWdOWPOmCVsv+j/KzmtJUmRb00+EGVrcAqEzI3VWZt1gXV3VaOVonv58
ePTeWdPWdmbmBsMVIcHd1/qF72XxqLwgAP46ZENyVoT2WETsIVL5y8lTJGpav3HRYDS33xQ9RiA5
Wx9UDRPUv/4e4fJJr3ZZApmGsC2OrmOsoV7P/WFyW+2Vn1I5TAgVh7JYdFZ/ZxG28WWxm3O2aawU
kODUh8BQ9P00ZdmTbPSUWvgtd95F6Q3tVV5YZC2B1a2Y2FzYq4i1R0R4X/UVgLUF4KtJ9PkqcXIS
PqdagMNMXynQZO5N45uaZeuly8uGbFBhflPsimitUrXHPmqNb6LpPhfLKB5j4p+v/zJI0RY1rGrd
vq+GUFEUqGtExuN45EQxw1SeTGvIjGUf8Uqx9qWiV4eljEri49BpZNHoTHZW2+Qri33vtcFaJu3T
shQmGoeeEpD7Xz5UdaiDcbBKMPHL+E3T7ivTXD5kr6QxAbU13vzhuQsR9K2XMSqylxz8b70MpdXC
SrMToiH5+M0EmrtdoekRsJEvK4v/eFl6dcVU71tl0sJF18vr1yEzDjUxlfuvmlJjHvdBTQVCWM2d
bCDRXl27oR7u1GaExldyLzPPvKV9YR/LpbX2ualaH6PowqIT6Y/M0dIQEpN7lzmO/jCPpuPD9E5/
bCMjkeVv8Bn+HqlF5W2k7ADo+O+RrV4at5G15iY/2qJ/Wur+mEZZ+wfoxtmKkr9gPRN9aUb7zerQ
wa7HKb0XrZJfhDLre2Ci9QuRFnJbzgiVBJ6GHJXXy+eQrOm3nmB8WFlTck3MqEGGiPhd5IAjzjrS
8nFZtD9S0FbE7tO/8ogZVWm6jzX1WnQ34TDWgzOeXFF/sugvw3Y2iUUBhQvifnG/s+A8psuQ/oVi
9V2eCf2zKrUNi2CljxqKPEfXze1jbWgkiVJigZY+zZ+mXd97HnOrpkSfAxPCoFneNUIT/XVEbSxo
lrxAN7OuX1VSVUdmizVozKR5nZZJfejH/MItW7/KHtbsHuN1KR5llS28LshcNznJ/msML7sttSKU
rQTxIcvPzpN8KVnlImcC8Xp4kqU+MTw/T9X4LK+NDrmyt+vMCmXRjpFyGOPmu+w716W4limC6C5J
88vgpuUroavrWFT1dyPtotAEBnoWrtu+a2u17zqt/r5EsGP5F/OnaCr1o1F/yO6K5qYojLGwl0UX
IdAaOavaGNojkgTdXlYvYxGiAl5+q0Spn2o9aXfyoqNinWtuRoCMvbfLDKSMRZ0/57XpBKlZsYBw
xjFHOjZiKmyZq4kmPzd9XTwky7gjXj/lAUiM4eiOk0KCdCv/Pw6+XWp7tX+9gBaPvZ/19YmAByFR
xLYyffTeMq3q7getsXxZX2nzGjbxZNy6iWr+rVvvosX+1c1msXSCzCbul9Rg9eCTRPyZ5r3nd442
3A39an6Dp0NkoEvfVdVLHmy7Tfx1e4iyPhgPXlaBkd+KdmtZfk6g4E4WI+NtjO3+PTGEeZ3LGNrw
drHRtnwH+HDeZKNvo2v1Z9eJUNUrghMs/y8ZiiLfTcPJNqa7+tzYDpIPea9cIg+cjiAmtzfSRnnK
Fg1F7SHPvlvjcNXl+DV3/WFKxc+mstB8cPrpbTZEumsiDwB7swwnJU2XYxZ1/UO5KAM6R0n0ToLo
V5mNyV+xerR0g/fRamicF+784Wz3ntLUxmOWtdrBMO3h3Cdrct+NlbVLkcN4VbcHBWnM+Ydid8hh
EhMzYxSsckONjosCsrrvdGOTZ3GPm9TOrbgYPAHhJmS3oqJHxlH3uvxWnGLu0rJSilCtM/OtUGey
5UZVMb9S7JE9o4iapLyyQ7r62NpZe2u1RdwfkbfgO906J7XDOq9I+ltrY5M9Qe5huI01ork8RiZO
AvLKpdXnx8FV51ur5zXpMdaU5dZabCjaeNTUW+taZNGBFLt+eyHhkAhJW8O4tYIwtg7wNK1bMUlV
46D2NrpY27fB3KYd1qFzb2OreVoP+qZfJ1u1UZ9Rf2hNv1i6U+c2/RFy9pvWbyof7Vh29/LAz/v3
WWbAMV7nu3/2kN2SBHosibziIItdgw5ZlVhFWM+R91CauotiYh8UYxM9MPkaDk4FNtjBOFlvlbKf
PMR19sNJLe0kS3IEpiuEfstpn23jv7pmWFjsioxc2FedPOt19VWviuksh8uqbk2Vi5tAwAMJ7viy
LsoqL2xFhCbHdmGt5OHjp1Z9La24u3y9WFT36aVV6secDflvrz/lTKrmWqG4uY3/ejFHz0+W2zV3
X/VDrJRn9NPf5St/XTutdDcgMKbdruG8RI7WENPOh9sBTbvhLvESdFoacPb/qS6KxOp9WdYb9evU
IpVWM/FCwVDKUAUWcnc7lV37BqVXpJ68W8v/crm+SAF9xaQWtpdctuvY8cCuSJbNRcESovJg/WQu
a7N8/fAmzTu1Mf9yWbStHNsLIFb32D7F7wK4nKzXUDY5tUJlGTstK2qoPTTNzh3QxBrMt5JogKzP
S28+rQmI79vFUT8iR5LiAkN8IozBaN/JQ9Nn3p3YDrLY9xa4ywjil6yb2pYkNTl+8MrIURCZypz7
zOmd+7zowsEzVlxdCpxGZIMdOeOOwBfzSl6xzpYdZYsGOFr2TraxX/XyzIu0v4fJ4m2siK0z5JC5
YG2EaPGiK3dAGgrXLGF3cVjMtLqftoM8k3UpCSPUbFVg6v9nQ8KU/NuwTAHNriIX+496eRE5lDR5
tBcsl2+v+G8vJsdqwvtBAHGLzBH6LaZo2asbylsy6764dzdCXmG73smO1Z2QZL6vPpMRqwEC8tNB
75wMOraVvii6QISnKYvDlMTFexrlT0a8lH+uXZTxt+h/7+El/f+lR4QAcrisPaoRnl7eeUNP8KqP
qztddZD1yEycjP5T5RSZ3flf5a8RQs8HFPnae3e7iKy/dXYW1QnHslUDaxj6x6VhhjZNlVgjsROP
dJ9wjjVEQr9drP7xVtlU4LV1QICyrt4aOgF8lD22GsrL3Bo0x/Ft0K+7LybmrCxqUBTREHzV3Sic
svxPnuc/uaG/tcv+XYfmxj8u988LyfL/zgqV9FFJEuWuY2KXQ9yqnQOsZVLiACh0FLMPYB5qwaKV
ZHZqvILaDLkrI6EoW4aoQ1g77gXwa37lvay0hW0QFlmMDE3I1G+MqXtuU5VniZ46JxfLmedyEvmT
7n7INlnTelEG+N/D/WDrL+tsKzU3H6UNPGOJ5wSswHN9a5LtBcofx1p1ndtryDozUbMgd5LuqNfu
dERmFAxMWRagN6fiviP2cUyG5Vsb1drEf9flKFtkH3DKfdBpoxFqW2/Z4NSDtq9HYyEpXejn2srH
7jUqs3JntarN1xS/oCM0f2plzjbNKnvy0K3Yz0UMQAJ71/PS5vaBhWP8iOQC6uSKqb3nbJ39qTSX
n0YGAcizptgvEOBwZsMDs2RqCCinw6sSkcQbDVFcJ0ctTmqRZydlW3epdVvvjHmZX5sOVlGKRv4P
zc1PtyuhQkBwJep/jgO3X1FW12gtw9rom4th6eRxnQWnia+yPJOHLu3qo9kZVxON83v7vwdCa/F9
M/NYK1NXP6hu9ykbv+r/0Xed22TDtv3rNb6GJjmWV32p7+S1v+rl2Vfd2rjpXeq+fNV8df2qk28G
rWZdcau7r2q3AtDb2pVD8sHq7t3Ew6XKiY39jE7PDqp1Ha7lk+f01otS9+5rU+mPjbPkDyqJ1Ndu
0PBzc/riMk6l97pGKKcSd3H4Dmg1u8neGyz/d8gXu68eHiKnVQGCI6+UjUK795LkD9lo4WPwHHG7
sOa+E7nVnMolhuKdy2OUluWFDBRYBlmWpyV/ojOI1v5izbP3hgTzd27KCeUwSvqgvZSVOj3cSolJ
YMudH28l20EFtVafZMnLiZDYhflcGc43Va/XXTn164M86ABhd1VkqEAUqKta8+8GAaIS0RzX3fWq
NeD8JVs0kfgx7PXj1xXaPAN6FieHCumAu6/6YWo87ANAX3pTW4XgD81dD6vqsQd082jWDpp2yH4g
fNQALdkOBlGR+xL/Mz1iN8KqlLrBiA+GWJEG20qyb5ai6C/sND/aQzY+ImFvZ8p8p6bLFJZEtn5k
IXtn+4cYEJ1V8xJJD6VxrstIWk02tBZPJqNTP8fJMkgg97+8UnEP0lOijEakAH87zTb7DtK6GOVI
Yw1kHJodG5TotJEO+rwYHm1LNK9w6GoyZhVksMpsXlF5Hg6is/tQtpbObN0LdMEJRhd9MEAMdYe0
Q2yNpOqUJvjCORN8t9grD/WIZotfDZV67qCB3w55Nf1e/KGsNrZpmhJfiArFF3kWrXXyW1E2/KOu
2EY0bpXVvhyirf2OZ4t1FOSh5iQh47GUsI0TVVxGfBKeNEuMftJ27Y9utF+9WTVe82E2YSia0b5o
xugbulmEBRrxo11LZOjHpb/CUDHuZ7KdQSvm6mFOE7U7xCgN7ipQXo/2NEUnrUMqyOz06FHfDuya
2utkmGGbEe7fgYFlkd5NV9kouzFF/yJ8nZ3lNeQBLRJA4PGeNBW4tMRc3wWa0bFpLN+Nppl2A4n0
0+wMOOqNIMKjjUCC31x6rdtkM0SLbCIRFL8akq1Y4g2014wF6MV/RygwVO4VgJtOW0EFqTrnA1MN
hLcT4VygkTbfpuGHvVWjGWKfcNLQQpIArQ+COT5qaqncuUiT3zWQvO46kNe7KYbxIhtknWy1NLa5
viwDh8VHAe6LUq7Og9eDEHcdM/2hLsVz17YI3QDtOnYrElVFWykfaHcEsgN8pTwc2ty8kyOjCqhO
PDBBKGqFsY1KfveGtfF6q2C2y42HzLb0ByKS0z4ulfK3OtkqsqTF4wX3ocVbxnyXszMal9nlj8lY
ecBAUr969assGDUPCL8E9Heaa+enI5Yh37HuLnZm75bh16h2Gx8b2Kd0S4Qm7n/fSgT2AQfDOPUl
oRAaDgDLLnlfmj5/GBtkC0joE3AW63Jw2s7ZyW5uRIoANTrm3a31/3sU8intGx6evmLo4yNaouMj
CpPjIySuk0cm6e6rHl1xEsXriq3R1k025IWKYIGjn+QgWc/nXY4o0m8hLsd4gHpBhH1y7W+qpX6U
RW3+lXm4MS7OLyXusIzU3Obd6RQ7HD3wdUacQFms3PEIMst4sJru79F8ox+gh/8y4uEXl4vv4UJn
eAJsp05bJveJJdwgjYocYVHqvhr6cX5AGVHdeOeAgTv3XhLHJCssG/VDrKbuvSzJ+q1K9sJwKjrc
Er96hUOkpHngcBA9KeWzJIDIw7qRQjLkXW6kEOCiRASidjm02Tq+Ju5w12n98mCt5fg6kHUPkGte
T7IxReR1vyZws2Sr6hTzpayMLWnBUFEOyfMCjks2yiqYFkBtzeVBlqyIGEPU3UVsbyoka6fyXJhe
fD8CKA1RdiMWsRURXyH/s53B9+Yrk+V569O1Sh9g11n5quPOJ9yglhfXRXtAV3R3z5J3fVFUiJ+u
N78tW0lWqbr+XrV1cS/7d/xlD9C8mHW2Hi4woqcxMQngczEPMoXQQ5BiepDMenq1IVtN5czTpyme
FtVm9Wim9+Sl1JA3ND2tFhqRyGfw3HyaxdgArtSh5JcLhHtl/ABu/REjQvaYn20eNk8OnLRiWci2
FqVzgGEO8wft4b1ZF4AEGgWQvq0ECenJI+nYk4IbxJMX8XBH4G767hLoNnt1geRnGmHNVvYqzxQL
uFHb6Npet/lZM+jJgTCaKixI6xN/YpYmFEvkjCl5UjHlm7rIDN1aJ4qbb0jyozM/Ld62IvKgEce8
vl8B1T0bOo5Tb3oaXdwsK87c/7MPjO3PjeL63KhGfEKI4dMb4z+SLPYOUap56LkpxLbYDjNLpvyL
1jc0/nGp2wAPbjefMtHwWT07dNMr8HbLX8omeWxaw9snw6OeR6DPW+11MLTv6FW6vgoiLDSHiGin
4vgCedFAXQD+oF4bjBN3D+GDKgnXvsOjqhnUR89TkQIlT+jrK4JwoGv6HaBnRzk3ED9DMh2ICA/M
y2qRYR3a8pHq/h71/gZVvPRnblWY4LYG1pW11u5Rxyh9FJZ9C9ZhoDf4zor0U7OH9Y++HTYDg1O3
Wg9GI9SLh5KZz+Q07rxUVD7yO39Fwx+iKtOAve+vbNb4LrrPCgHRzKu+jSVgEr0Z9saCuixoNX8S
Te3ryre4wlpItEwrbX8v6sT8o6g+7CbfG3wzlSfIy+Bqp7JMCC3zHTYAnqFFxO5EpKpvZiMhAwVt
dn2tCgBW1nc91VcA36wpsfFACGtcPmFH7pqKCXYpx+7UNvk1tUFWrzF5Oyvv9mKuhwNo0T8wYa5e
h+ivFouQQyu6N4XoKOuE9drMBJDKNIYFPRdMHqsTqpp+BY/JJ1nb7IgazAJEcvpVZLG4IhowhWPx
Ooyj9mY45xEEZaBEyasGLySsIWcicmFvEU/zVIvqaq7zuUYT43nNy+uEgtFOgyKzW3N+DBK94wF1
TXFO45PX9jtHb8xTVAsD5sv0NGiI7Au7bw8ppgf4EAyPQD9CUyzo+kfmWatdxVdh7IO0G16ctSZh
udRriDCDwIRiQgEDbK6KWB1yN0GmDOpxmuCY1WYF8BVcV1RjukPO9S2uG9JE/eCey9EaeJzbV8wH
2mfH3CVDax/6IT17VaoGNgjIpHLt47rCYzB5xPnonmlntuVuMA1wytsI3SMYa2bbL6A41DMc7u7M
KiLVd9gvogGW27NA6YPTFt4bfkRfbauuUlHV9ngArXmqGwJdoCPpKq+C8CvNtwvElUAKTffLeZ2Q
jMYJbNrMtZBzmMMZ0aNz4qX63hrUB1Vv2jNA8pU7LHXFQ8H+OMSdxTgM+vKLScyGJrN6Tx0S1YHC
ysBn9ovPtr7PlSoOosbZuUnh/nyu5uEzc9nALU6LQ5z+A5L5C6LHPiZt9ik2hnTnZOOfTcfPk3jr
Y2Pa6VltkIkjA19XRQBs1nsQBQqhvbsH/Zq8Vuna7jB/yXdi+FU6OSGMHgpQqjTNblVS92EU0anE
X4Kcv59EeJxoxvBWWdDms6b57CusI5wI++Os1MA8ROO9aicjKXwS1VpXv3Tp+D0W+HwVVmofcpuE
SjMN+2jEIpr3m1/Kcj54mPGFZVN6vl5a431b82VpRfJaTuT19ZatS5Qc8qzENEFH/zXp7jB9EHuE
uN+mBruAza5udUmuYRDdkNHEVKKO7kQjXhYEwXeqNj42kfaR6g6hmk5cVPYbaIqN4w7monVWdCUh
Zp+bpyJRp1D07V/4atW+CflaFX/pSL36s5nNQdsVoRfFT31laMesPIt4wPew9Wune1GL5L011RSd
i5mtr1teUwePBmFMSCLFYFOFV550jUVC7uYfPSab/I9wGnS6uwadZddebD/xsFlySqyja9I91wHI
Iubh/RXnH6K52FpHM2soeDeq7ynd8EZMP0Pkwvow6hhGFiGnh0TFq6IIcFjpzrWy/EKuX0fG+9Oa
yufcMqZTRebJxw4C02lDn4PFAs5Xo0UZEIZGRbTi/+3krd8WZXvJpp5nsDubezvCr25Q5ik0Cu29
KJoZ7CriV4vrhVmDl/CUQ05N8GCThzGxsgvZ0UtRCvsMBKoExju+uHl3GogsoeOg+EMv/soM692a
lj+F3pMDS01Mz8xLAwsRuQ8ECmw0lIxIfOsQq0EjpHh108G6zkz3CO4V4tjEXflYLuDwlHR4SobV
NzGq2JUs6kIdYlboWRnCz7hUn9gYBIPWlbtWT4xzU7v5UZRufJclZNm6yUgvq1dap4iV2jlJc+2c
TQYMzbRaL3WWT8dqzhaUMW3jgET+cj+mZcxiFlor8Jh2P06TDqS603ZNljuPZR/jt4fg8QCtx0xs
kqnLYD17DUviqjWqYwpSPNhQkEGfq+TNTdDnVpJYrzYe9sGEWvlb1x1HxU6Dqsrct56kfSAca3gX
WapgYAwMyFhGy89A1H9bW3ZOWjvWH0pLTtTL+/nUWKYVQnnt/J7H5cdswfRJ4bV8QCvuASeDfQCn
iiLDgLoRE9jg91C1PmZ7GPwU88CPOrWwqicu8hFbJfhmXM0/iKezYcs3pzdvs98FJYV/R0dscXXF
R1zziJijov2AQjb72miKx1gxMCVkhYTQvUdAwsG9dStmyapfK3xKYWZ/rH3eBPCSTDDdcb9vzZlJ
1jTP+LxO1yg2x2uPF+S147NeZlfsAZyxV2YCChuvhGpZONY9a20iSt6jsgqs4HO+sskMRpt32URZ
Hgz5jNuPouW7ITa2KOgASDMRwH7jjn/IbGqBDWR8r6pKt497zIfGghRzhzRLqyLvo67LfsS3CUmr
xg5aQqT+qBnFQ2vhgL4keNPnhIB9A2k6HWvYp5nZb7821zFvl+PQZdF15bMomX0HZvGtSKPkkUDq
4BdsIlhuKLjAxIPgtl8fbXNhwq7FEhBIAF2XbIvqiJ2sOmZDAJmh3xsuRkcDanSmauQP9jTUJzzb
cHRKVyOcmvV7PdT7XtTrAYtUVhSN9w44OBzElEF84f6PVhC/S4s1Vos9VUTwGNIIaG10inAYjjd7
VdXHFwFrGE73WQZlKImgrOAA8Ggr+VXfHt1xQeDKLgexycSESoP9Eh8M4gMBgaAaIisYvNLxMZci
Ecn00KMc+jw1HkF1q9x3g4GvfU1Qo/ZivA/r2PY7Msu7Lm3sEJnw8WxYtn2fJXjwNfkKbqEjXIan
EJaVLKERnsA7ymgB6Rp3i9JjxWahewm3o0Wp1sFgrXzAu709akt+TZQuuvTcqr4TN3+azjoEFlnG
46ga+DVlhJAXR9vhb1Ef6jgpAjN762ytfYyXWfeJqH3n6U2GeUqWMwII44I9ZtrFyoPddMN1tmfF
r0jX33cJ6rs6vg0DevHntIfPVxPmyXvxSLQbcMMA8KcWnnms8Ks/OJqWvBQIa2KZd++qWn6F3rjn
LzFf+45sYw4q8RxHbhWUpXtfqKwCYwXrSld9MAno7AwbZ3mtV869V78lie3cVb3yS8z8ULOlGfdm
0+JxueQ/OwP8jkC3L8yHx3oQ2V0xTrOvYH+FUcH00DPvO1DPfU+1MSxUzWi3oOQfJiNM6SHC7XJq
yhDzv18mRlgXlN+Mw9ykQTrMVtBhT+QPDfbSSjJCATUIjC74C7nLOEHSqds7c9KuqmBLZQAVMUwz
0JUsAyzLiiwp7YuYvfmMir3wNTF2B0i2u3RGRcJtk/VYWkUHtLJ57bv6SUF6IXAH0o5O131qWBYH
htBM7rCCm89Ds2iYYcmh0+LG7dXeYqIDCm+7acMvQZ1fQpXdR+OlyRmOkkr2av3edQZYOZYFITcF
Ao8LT+V1npPQHrzPIqpMv3dGYh39fpoL/J86G1WQfr7OgAwrHrD7wo3fHYR2drOnN0GWFLt1jm02
wyNfEH4OexuDgl3iFO91Oc8hvoL2rhAgyosUNGGtxNe11Ju7ak7XXRcxRZW2afhO5BV7JcOzsi+z
Pkii9EAMrjjneEDbqm5fWONjb2L1RzPLHg1NUw4NN5IfLY8FAI6pzJKnjv1sbJFo3lwSibtiFN12
7FhVobPSZ2fXGPF8KBtbCzMANn7iBo6VPWCVYrG86cagBCEZ4tf3lHrJBbFPses97CLRD1D32EhY
x9VRPRi/LaKbmJb4+piX+8HCDBJv6n1KStqPFb65aFF3neMKH7pysUdUkCdJlMS7Pus/tdxGK3Lo
phetJCxUwr5pdT3xVc+Lgt6wiT1F2RwWunjhp3KJsbh/EP4sENVrwngxQqcAI4MxrA5a3xG7qRBZ
OOvYBxjpnLynxGfguQYK2EBA7b0IRpYU+9bCXblFCQJ0eN0/t8UdCFUSgR45fzGDoC9mc/FVVtLm
oBXb8+cHMgvTJcmKJyVq12BUteg+6YxP2yQPv2Immg05vowLj2tTAc5Vk81oHIxuWX4n7WU01FBb
CYe3raby3IugzkXglPLu3OsVIC+MiIHut35kW+pB3byKxxYTY3mwVlAQZl2OIRoCT5GXr3s4mnOA
Y0vJQlZhpz5j5Ercsj1p2TSc5ykZz/Ls6xDb5nDGM4GIzcCdOTuE28G3H5aqcA/8uFg0FxjB2sS7
9v2Kl8mcYyXYMjFkJZs2D15SIK/mYmx42Ex3WxKMputdiF64PqH+a4K39jlvq3fhlgRQKnMSxzVF
J5eJ+rvuFssZsRHEXI2h2o3onfq1rZXI0FiVz5dgnkYFz++mOUhPa2aRik3QHO2soX7/ctrO+Yx5
Z6EAZNaBktYImS5udJYHlq+sQ9P8ahF230eKKs7rgDRrMVkHwePwLNQc7GLKstRvRf2KzP2fXV8N
t+9KnsmvKV0tjZVKtLo+gcfkII2P5T5DnrmbVevMjoPfOxRNNfOmOdhzNJ3t+A1SU8ODbqcN2B0r
OllZ7OffjSqutKBT2/zU9ysJ9zXEj+pJU7xsV814sZN8s7RmU4JgBd91URTwkNreQPsw1t01V3hc
JBnt+RKVfqpGiDkV7XFCuDiIKnxTs/Q09fASFRZrwGBn4yzfAWIe5IWd9Y20XXNmYnD/dthGDK1h
+xsZqP8DokQqBPr3a115bK0mk3hN52pngA76OYFjHjTYTANNddfiB3EXl282mvnn6pbL7pgyZsc+
6urJSf5WjT7XZ7EdZFEeTMQ8+JtvfsD/1hw1GKR89UY+vtsvmPa4IKG1Zgra0f5kczIEnVno9s7G
A3tjZR5x9/BI6tAhbvrzitWojw+KLzwBPjNxWiB3HEYQf/vlZxJlJzKAs6b0d4hCp6dCKbE3fRga
dM2GdHyqouYu5zlwrkqjCIqm/GMpEQRUjM71y2FQzqv+0JUeupSr4u6cXCg+wGjSCXG2PkdtWfHs
XnErneInh6xYVL6kzvgmVNc4fDmEz7Hnz0Lol0VbQyj83uS8DIJ72Btd8JJl/epJGqRDCDGGSDlO
J6W2c24dd8FvKEWUxlE6Vk3EGT3EG9qxOKP6pB4RI2VZBRnrwldzQgtGsfyVrLOvzIC0XEP3cy82
X2bLr5omP3v1+pMf2wkWQKsnc6pc39WzPkxJkelT712nZDUOBJUbWGNBxhYitERXP6glpMaRbVSQ
FCgzDUVcP1gZGee6RnEey1+I9mtIFsajVxr5xpxoAZaIurvmH6D+xSWqMjOI0NYIO2Vt73KEMwzc
rN8bHrN7ZxbuqejhbngKO+XVWvs/5zw5OGt/GAHLvDhOUh+4BapjRBz9va4wIKsy5Q9cG5sA4fgR
xGhSXBWVfU/njbumSJM/YtxYiCQFtTObn2OcPNlR6vwqE+JpzAt6pdgPRcTypYqz1hfqcmzNzv5B
ZN4lFsAzylH74Uiw5JnUIByXoYVoRbQkrOMuP+kKOU2nNNfjEHnrYSV1EILSNMJV6bsdy8ewbqbs
oLZbvMMjIlURae2Twb4C9D8qbTI+owv4ZGR1+hnh9AMTnGSC/pI3ar2RV9Kdatjrczepn32nfVRT
316iEcIk2X7yMHUJ5Tnz0AGacMHMYf4mWY5BupcvPKR2/VIWl7Zspou1Re8WoL6TIdqjNwrlTV2y
XeIZhFRh7IXRUOzmOIvfQAr+SHp3vTcFxhOGimD+MqrTzh1KkI1Wne4LMbufgvi18Fyw9V20XAh8
4sFpIqc0xnp9NBYi1BUbqs6bjMDJHe2BHYBxEk3aHTq4Zy+p2cN6JxP+S6hH0/Kyn2LhD0OIxXjy
6qJBMaU0jx6isU8GHllBryTVn0XzC1mBlBwp7iSrsL0X0MYouacOhOF2rVhQ5+sDIYafi96f1iXp
X6aud58GhC3SCjzzMjItFKngcSTz3wVv9ixz3jm5tML/Kt+aZU9ZKcvyILt/jf6q+9dLyGZ7jeRz
PtJL5YS+IWqlyuYEfjutJ6y8ZVmeyflmTFU6yfJvp1/tX91lnTz8o05eR9YtWl+FhtrgdTeSnPeB
BDfnXp6qDksYwqn/qTVGkwXB1l4oQHZ3+tYuy7eht2OykAZULGUf50l7lodmm2YnE2MCX5bNbvlP
WUk8VpEjrlyLHj9bmsrt4JZGAIgofpZ1TWnzdM/M6SDr5EGFm66mU3R3qyrt/DHmMfY1qJ8872Tq
wHy+BlXdKsjvsOH/rS7DHVDTRvX0VceO83/4Oq8lSZElTD8RZmhxmzqztOqe6Rus1aC15un3w5k9
tNWeszcYEQRUFgRBhPsvEGa2jafCTLVjhD3M2SoDzEmUynpUS1N99LG64NM3tt9rV/uSAUR+01Vl
vM1+mB3tPLRfimlm+RRMO2RAi78jEBfn2CiTC4kRWMuwE4dUO2i61x/6OiWW4ucPdtE392acnl2+
sXe1PTJFmpP0CnPsnLDkv8trpzkj7vKBy72zqEOqR4VlF8NKYD8M7Rgzw1cfkrG9IYaS3XkDc8+K
xc0FFNV8NDzN3k1Khn5cMX8PHSPYc6O9NwL6D3lbq3+jt5YfwsHOj+qsPZNu7lhiduXeLpIRM40q
P5t1QaZHRZBJ0yHKMfU+JH2vfmBuB2C0TRY2BZGkNLPAw5uB8Vdc/jKarmGlDKCxC6wv82CWhwzu
3GsaIVJQjsUPYvmI0C5VdaB3j16KiddSkg1E4eDUQP0+SHupazv9w7P6+l5KfVTMZJhGnJwnD5xa
Gx6KLBle89DPocFGw1FBm/BV6qKCyS7gqEcpeV1V3UVV9hsZmn8bzKPlIIfRg0FZriGbTP8nGqzw
RS7jlYggqpig7LYGfVcu0/s6vUodfo/Rfav4jx7OIcWEziDs3WdtzjBbqpPp5LjBEp5g2Ja6wIpe
spwMqlRZRT/fhWnxU8Z1qYqGedqrpaafpRhPTfE6ERVfr5AnJ0UHqCSYVwG5Agd9jsvYucQN4yuS
Lf8XdLs2aZBNNTX/61b/uR0h/hw4pKGf5Hpbw16L3kaycaxsUOdGwal4QDLQvBrjop9T4TQhdbLp
C7V4aJdNECtYfejTvGg+Qc35z4GtsZbMzqXU1eetSvZwDisetjo3zn6rWCju8jrydm7dxA+FTso4
HKN/97Y6W2kBEdTeTVooZJjWZnlQpRdFBwyDkeNAnNr0F/WW9iMgEHT0mTOcpIjVfHZiTQLv2rEa
xOn9BeSzxAqXxtEQZpc4DAFVL8Uh7MrrGIEzQaqJtVdofxheCr4NQ5e1aJJUv+gNyP126OyPMa+H
CwLw1UEap2OTXNq6nA6BCVe+b23n5tdMSuyE6JyqaCEiaan97vQ5SzAv/CIlK9MQxyJPIKXI9e13
1LpRSWqzF6kquoDZRFbO91IEMWXuk9H6u0Ln4aCPyO5aEbK2ShcpR8vz3HeNqdFFzZnUSbFA6gX9
NSY50thguHiGwXAnB30QHe9fdbp1vx8mg/eqLJ/V5aJJy3S39bz8XhpWHh45/tRhJ+nb6U7qMO/0
j2GDCpXH+t6Lyh4SDZ+8UT5s8m1yddxh1zQO1o7KtDdsfb44aXNCYTUF+xlE5xy1kPdgeCnLOjt5
SpWc0mHRvRzsN4IEFslfrTsWoLI+lKQnOpWqX9EC5es+5dmHpY0T83xGOc+xU+bihnM3R9CdnaXY
KyPJFs//UqVd+gFEuHjxOvMspaoc6nfHuDI6Rkd7rs4OqKCbo+se9K1Eu4y5H340I5GstCIlBY1G
v2h54OxDcgJLlM/Z9yBdjlFqdifCWEtszGU6j2ZgZ+R7U8+Ci6cf7IWFaqt9/SIbHXt1E3vtvP7a
6Up0CtxqeuJHI8NRjMSrU9YuigEtMiZ5vA/sEqqhjoYgqlnF9zbvn32/Ut/jAKVJEDe72vT8t4y4
VlIxV1eVivszaaCLlo3shcscwy7MhyAP0rVKG/3ophj9a4wzeWm7xqUxDKjiGPXtJqa4d1mV/cXc
u/npmuFjP2ba7xr9hsRrLBZLT3hT7piQY9k5tC1wCQtddh31qWDBX4d5vQtczfow4+YaAeT9qWUI
wynPqWdZr7pd3NWamp8KjThtrsT5EQBLSdI7+sqkrzr3LkSGsPXCnQ+z69nsC4zpIhvH7vC7Gsz2
2Wu0BZ2fu4dJJUaYo9mO5YlL0FYFGYt3LgYCQ/4+dPHCLkzDmxRxEXgg9aLdw7y3n/1uIg/VDRVc
DWN8jmpz4ZfFzQlUcHxpKjRCLCW/GH2S7+PUri8E/eqjudDKWZkbr0z9+fMzOUgSFAdAUMdYIdFP
UguTKb2NCN7YO1N/GZT2NZgZgQyG2lPg68XDEOegvhSt/MCcuXmqs/zFYrX20c+u9tI2+kmOIS7q
3XUYsuxG+1fH4Pxhho73hi7yzrZ166O3jOltVvydHBsRgiPWrO6lpKK3+Fr1RO6X8/BjmF9zPT9K
CafW8rXxklPolxb66JXyQnz/LMc6z1JfHLTw11JpVi/tMF9NNVGRtdAvSZXOj9myadUBj4dWJxxE
qeya/tS7io2WkW4/jrrmsOadsl3bB2gGSKWxHIktvjHTlN1lem0/qoPGUX9q56MZYaGxluWQbEhg
mk3RP0phvVRWNRZJ1YIwKta6l6HPCEs2YYFTqVWHEIZQDpNisfwBkgA2Zy+wZ7IWwIkojq1O69lV
52sXTu9rUY5oddnfIit5zNL+L7OIi2tGxOux76t/NyhgOscysav9pwOD6o0POj9la9sajmbsmlGr
dgDIkRZZrhK1BINGPUYwAOuBJyNxx1PYQ6bUUjV44k2CJGD383QfAa+SOmnnTmXwJEU86p5h3OW3
T/Vz1SBfVNsKuoxBzVTOx+R48kMYp2zyuM0BGEOxHNKSJPJSF5mMnggBBcA57PY9s/KP0q/CRyl5
3uQv0MqcxS4HhzZWzspgxyyk8+5dtXP9wS6dryBGWkAvtKiApbI4fpNCWJNjyupkvpei1gLlgIyX
nqVYTnl89QcP5PByJjKe2dM8ROsflirbmvZRnQavUrKygRDrgCaKFKMhHo+2uQSil9ND2ypvcDHs
nRRT3bGeayi4UpLf1wb6JbWz+ll+e7bgvEYrVq7SolqARZOulUcplqE60zXzar2aZ2fIIMUIQS1/
Sq4W+f1zWhLiJbFMas3SchXb9aa+2SQLCCRPFWO1WTQX1SYzFNha+uGMjNFxEDjfARDf1eyFMEye
jcaa/yFu8WUiEvp32UEXISkfvuXouu0w5Sh2PeuVRxAc6aUsbP/WGnOIuLkSXchD5pcCEc8nPYu/
pMiz/cIMBoX2cPziuOWvPCvsXWEm403DQvLJjUHfEPuJfl1JxDdE8FkYaIEbP6ZjHoPECYI7UqTn
eJzf7Tk3dshxAt8oU/uhnbti3mWVRvfmTe3T7Ek2im2nT0RDDQBV3x0UHvd9AgPdHTBZI6DZA7gC
eg6HTkVjs4PF4rXjHWD5+Vo31Y+ySRVscbLp3eoqut34rPm1/sWew5/57KKinzz0U+mfQjv8XXVZ
8hTFEbq1qaOcoOmrX0or1pi0tifN1e2P0D6TEku/GvM8nAxlMS5U0rtA8X4yXVdvZh39NqPiRzeG
JumdyrloIEbJsrnHuERobKzjFAUmyA9eaCTfBpJE6WS5QJEqkpUOL3ZSjd5BD0kvVQABXoviTEQ+
JuUXnqY2j9/SFnVisgTa12oOvIvlkfkE+J4eqxB5TNMBrDSAhW+a3r+3vrmwvh+HXHs11OYGEb3a
kYUKTmpBRMxC7pLAy0i8V2VuXjvG0zh+01smSS9Fa7uXKeuQPxwBKNd7y8qUi6aQV4PTVJ3gzuvI
g/jG7SdQD/UxJQJ2QF/JPuR2vjNQq7zyeURi0w7+rjK3fpt1PtpU6U8OiXvA3U5IxJSNYo7h/ejF
P6ccm/RxQDt3nst/ZmgwZat734IuaPZWH7YvJG+1s4Vr5C2wcqLyUekeglw1voD8/IFJUvmPiQom
uaDfUddhMOUsPmpFiTjE0HY7FZE6nFeC4VUttOi5AqUiJdlUVqudIM4THFtayMYvdZAuo3fnQ1Z5
RUZFA/YXX8BGHGN7YMKjmerbRGr16OnkuqVoIaT4mMXeg5R60IVvgwEZe7T7e6kyYB+cnciuDo2b
aG9eb7SgPAEQLSWp0gwLwbc2TW5ywvL1uRp8mZm7RJdC8xe1z7J7m3wgrWZUvkipyLTgmLp+fpLi
yMqGfHV7k5Kna91bpKQgBJx+Wuv0ydOuvZfbIHm5mmyYlJx4NbJnOSFwlemYVIkKGoEWzKrj504n
+7BcTVk240DgT4E0cJUWhLqHm1+gArVdMnDTG+Kryfqbs2go9pE3vU0x4Y7J0vS3xnfQlqvDW5qF
fOmKNv7Hbm10pZk7vTqh/ZoOv0pvNt6Jae4nwxpf+U4Y7+VY/gwThCbkGCFadY84pXcBMWq+21oL
nqvHtV3a5oYe3Co8GfZydFDJ9KhNZGEv/8z3vgQMU08Z/grMIKCiRa+yQRylOGLXWhyT/9TpU5Tt
gspDvNvWo9cpGEF5+R7a3+Y5DSPjzS064y2ZFQZ9MC1XKcaK1121GXiINNEG23jjAzY5WbS2zxvS
yCMqrRd7Ob0K6hNwdx9BdLhtldI5r7JJ4obRrhnGqxPEzmuLNvrjGCvQzHUAaIUZwI7OZuI8yxlE
BMMXtORY0/htvgf12xy5QeMRYPO/16u7f4pM8Y8w+wFG6ZPyCpdOPyla061FqWvN+lBrfM+kpAZN
cZ4rAHZrUfc5a87OPsCNJ6kajZl0Xhere5zRgjepm2b/puW8GFKqW6W/tFZd0II/Kpvenp5KwCEP
axUsyOvA/H9nOHn07Li85i3aWfaEIyC5XTLFxhC8ysZTw7NaGPOjlEbfbR5xiDgXehol+7lZosB1
5ezkaBHxlU8tndBZk8Snrc7wkt+eqvLR68vmRcMHeffb6U7W2KivsqEfoeDRk63e6nxz+KgjdbxH
0Ud97QM/vq81+6+tQcI6BeWNpjlvde6BsP+4XrTpBwQrkBHaW6M93etR/NyOXvbINzDDEyu79ZAg
blLCHNNWd7LrpeGr1prt9Y86Oc1qih916wcHrcSfHklo50U2bk2U0IEQAEOdulJVAOmSi6mHQwJH
9a2O/fLNT0rCa14cnaUui3JilTEQ8zAvyv1U+bj5RJl/lcam4X4LClSKDRP4T6na7TFlmD0GXVS/
1XP52hIofEDvtX4rEkRuzVDx9yp0ULwehjunM3tuAAdD4FMHEqkgpTS7flOnOn5qYvcqB6VKcw2N
4H3jXbVpKB8nc7yz67DneQ7GR2MO5c0b6w5U0BRkD3VQHvPyqKhDeWgapz5oVjADPPKbk6kYzkOf
QNGIe/zoM1M9Wnb1tTH8Aj58f++X/YPVByi2h+Sk4CX88Lv4ZIUIHiQWK52CGQCG69VljDDscXMQ
bPVV7QOYE0oIplvt9UPLHGTfMPvIvW9NrGe7GSTwHq8QiKQ+X3PJ9oGPgV1vgkFXleEGYuJDq53o
HPBBIMCtAkkHpNz3+p06ozXXaopBcgF2kquc01H/wrqLwQb0wqE01MesS6+T4ij3VVdCj+0H95r1
EOAM4yNuhpjln8s6GbRn1ofu25xZ2m0io028oyWYaBS7LJ9aOFM7dTQ6NGmI1kMnag5e2WO6PPON
ZDH8oPYvWth4z4sI3wSJwZ4qE95jYNybTayelAG54CL6gqbrOxmhQ9Rq5amwW/euz4ypJhDA7raZ
BhTgbaO6Q7TsKwiL8eqrbX8q8XjdgdTwH/v8F5cJb8itGDt0n4e9YxpkbgtFu8+Yq2bWqL4YKVce
qmy+sxCcDUJAIpkyHwvcVQcIqJdGG+pb3fn1UTXd4dA4TnCfuvV8UFv9azDiHwBiqjsGeL5U6ly+
WMA/Xird/FDiqLpgm9feI5MIroRvyjFtnPa+LAqiJPoAf2v290E19fcACS5djSBjWyf7vC7PXjZ6
19yYKhyeAETZvRnujAhuRN13F6taEIFBpx3NAR8sAMI/kGr6ziiXXUyy5HvuVr8HDtftUWcjgke/
sRsFuF7StncaW3QSgGuhJcGKvTP42hs2bBv1R5XoE7w6s74bABpclSXgYTQvMqPWlmk1UxS6UUce
JA0RZskxOLtGQ6t+6Nn33lYe0xSeL+Io+zR+Ab38z+wa1Y38m8qXMKnRXFNvU1FpryYMD5NuT7rX
rocE/I1T7Y08jO67vApuwcgMI9N4f6ew2EPvxF/QG5beW2aErJweTQon+pjwBzgaCTFUu6rrc2hP
P9zFgGx08aciFNiGhEJXsEMDwa3ubeca9CGOEAFkGg1dTq2ol0jJV4gA+X6Io19NVmISG5kXvuV9
AmIFeav6xA39p06xiBkJw5N9wJSjraxnAiP6LgZddsBy9A2DWzhmbmPwEhvFNawZB2PFxN2vb/Zl
R0ygzp/RNFXve3H7XjaOOVmk6qF25LtQD/yj2YHUCzWdFYridIy9VnMMksTdA8o6RUXwSyHzgBJD
hKIQoYyfvTWUX1pkzfloX7rcx/fEhdOkB+RA1BF6qsf0+CFoAPLML6xI2j15z6o0sYFMs51KDDKN
1ZA/71gLhPowQS5+Gj0C7LXeTWSFg1eEVfh8thUIJR+l6BJlqfsR5CVmRGCzCMYCGFfh8Jgtwes5
DU62t6jPVv2vwPUzBMoM4I2ujnEwGlMAD/1zODvo7UOY33UaVKb29wBpMAL2e2wwsAxr2yHq7OzM
vFX3CE0XR7XoQCh3CgYsmqogBoleTBD4JBZK922qptcxtJt7Qo14KXYTomhZ+wR7+ZVIc7Oz0JO/
epMOClT3ratjuzfF772bkvjuzVpwOlXcfW9c776MGGbNBndQNa2qy4zCUquFuDEX7rnqum94Hxhw
gu3gqJTJ9DDgVXTvEDwuFgJxkOpvqePegX+YmGUvpnD68G1k1U50IwC+hGOgbnT+rikgUWRxRaCi
DUyybqV1qdyq2FmJ3Z6BrheA4jwL0A0fgxNk5puTk5TSCzS3kI59K63OJcpTaIckjs/l1Jrnvq68
v1LvHS5Tp7b+z9muD3De+ZZ6C0RG+RkZ/T63suCmj8G41yu1ObBS9y49wLOzBQ4U3AkpKcVn8dZB
uHesgqCHah6YAT54ozU8pwMaRQ4lxGQwEzaD9zxT7LttUw2FsxZtZv5Xu4YiVs/Wo+Uzd/QGCxyj
mwH0rDzv5GPguw891Nc0hr49S+adrga8ir5p3M11TNqU2cevNNePeZBMN3VGvgmhqBctDn5bi0MU
VJ17TLSkM7I640O8bBbxHDMftXvVrNuXocdzuI2XkZuSVwbtSx0x1a3q9FwGDrZ3qcNjBBN2VVrW
H12fMvOwoi9JqqNzaBbPljHapzGPWH8vG999mL0OHlqrxceme0mdJrmFLA9uqe9EB6OAAAAbO7qz
bPNFDwzYG95Ij8IEbABxRXwvPg5K/TLrPsE1YjD0fwTOtOwiGDB7yUhDFQaWaFqL1xUIzP9slI58
UY+2KZ6vvKohklp+CVJjzLyWMAt+DQ6y50siQJn1o+7flArDLTgS3THx4FgHPWisKRgmVpw+5xIa
uUdQ+kpHLe4ac3penMahdvj2YUSVZo9d5UifI+/XmzwsM3XzG0r9KbySDunJWQNd5JnFHYiMyzDB
SAGu9NiZ3YvS4v+Um3Fy0Lsqn/eCmQsXAr8F/uzoDFMOp2B2H8dU05gKdtmTR2ruFjfVlxm40Qde
G6ANi+/hEKUfao5LjNf+cgufzi1RAmcJFdSzzkonpUM5nqs9yGbiEwbAylMOvrRGAzxgUilbBbCn
D1JgqnNMa5crFLP2jj90fs3ikiF77JxDbcXAQ0gpAIIr5n2BYlrkFDbvhb03GfIeBg1Kbw1QQOkA
ViUNfw/JEf8hJsB6SebwS4gUHOKjJ1wXy4PjjBDcF7wRAO0DNnvVDf3fVEF9q/6HdU171w7ZuR5r
PpOgAhMn8c9qAkmohcdZ11cn/LvIS+MrEvIoco6vehJYl3RQXmeCAAu9FTd3czEeiL+pnXGJvTEk
W3/w4tm7hpH1GJNK26c6skqtmiP8Z4AYt+9cU5/utTR+H1VWqWEVIKMYQhleTJoqH12bpOHvAQX6
sipABFndnWwS3mC5SnsVjkinf7rB0d6A7bpIYysTCwGTcVpbcPV52jeHIrW9Z1gAzpM6vc8g+J4N
wAh2HjSnKk6+lkwMkK/EQrEvSaZKcU71jDlfmQHQVLA17tyQ+ZORAn+xDnnQGfuqLPoL7IjivTPr
5oLNp7WXop44DXjj2tqFjdI8MF3m/2k7+6CXwa/JVqZzEafzHcIfz/0M2Nt07eQpQMrlKWi0msww
UphO76RHq7arcwkN3AhgZygJEnMZP29hargDUsFOSJKxwIV3HrMjq+gngzgHo/ghy566ELDY99x+
x7SsvWYLZqZc6HchCIur6TxFC260Nib1CjAinGaOLJtJj74oiuEf4/9USb00z5bXrr6VAffVa6HT
4RCeshWgZ6ODnNbqKjj4p0k1mBiG73EDUsB/G5sgPQXQee3WgFs0jG8IlaNuiOfdqqshGCHBDWUm
CwY3dlDybtp/sUadn0KSHH9MbhPcwGVZ85HJKr9EduWNtiq4ZBfZTWYiSLCw+PeGugDt67Y6CkKl
cp4I9d2Yy2a3ogduHTR4Pfi7RNGWOAK1AVisI1mVvx0lPyRq4LxMv8x+AMW83LhmuaLsbfhEG6/1
+agu15XKcc6m7CItI6flziCLGPx7frtcRFppoTrtbCdLD/IrE7SmScAifLa4+p2DRj2Lwojj7SG5
D1cwnD+75fmNZuRcctSoJR0sm0Tuv+ziqhyQ0sL4TopZVp3DUtHxn1l+Uw7uM8B14yJ/Un6GFzyF
UTUgTtJXR68sf8l56RjAMV8e4/qEpVLwUrlP1sVaSKNb3Vjq3RmpFTyZAH3AZiVlLb0B2i0Z6nFK
x6Oq198FDyybARh1V8OvI56K5EhWDTZmRJWTMsa7zVGS3ivOK1SDbz3MxaPX4HWPjAPUxjZp3uTZ
24n7NBD3Oc21wbBuDRF6e0zdSW8Vt9Rh+deGaLZtDw3ssA6EugkO8rjkacheqbmkdWVXeoEV6j55
5W7nFX1+w9fRA30mu8sGIgJ9QzlXGqso9AWTGSACMOeUFc18/GNXznZwpACJ7Br5bd2d0x40lB1d
5O+NTUOMujnEbfJ1HvX1zq13CWrprrDS6SC3VO5K0has/1sN8ZXlNsszkXste1K3dgcpy8ZIcQxp
uhCIJqKPQ/cqD37tmnJrtt4gR2oin7sKDPtBboX8SL2vuT9tUOh7IujMcq3qR7vYhiB3ud5fM3f6
GeCVccIQ3qLXvWlV3sK0DU/5DNG51adXfRk65LOdxbZznoMZJDB2fDsVOidKuA16QlaSF//PH/7j
N8gutleQ3fVQX1uuTw81mRykiaEfZAiQ73uH3PjFBpA1vqZwedebu8Ip/nhr/gBVfL6DBmm8IoI1
OTcnI8y1+Ri74Tely9TjdocZBG+640Lp3gYXtX/OMLE8yW/p/eopxR35hEZjP++bLLxvB10B5rGM
Q8trLWfK3v+s87pyRjggTA7SE/o4PTGFYemydAR9RNrJhGMtnUG6z9LArmYamPp+QILtIj147Kzh
MuUWy5LqmDsDxkfuAq78n3/XLtKrH4IV9nIDuMICSNn63hw/uPoCYDQKu17kbRjelmFZepIUt7qC
6M8yIln67Bx9pxrArKTPTqAwRkp72Wxv6x9ddN2V43PlDRevMffSE9ZTsBU4K1/ahgSBjIUs2Jsz
Ct3X7Q3f+rLUSTFYeqHa96cGkN45dKKTHDOls0uL7fzPXVDK8tRkbz1Hyuvup+NS/FS3dtuysu1/
hx5s5Ujwp+Y1gCu3S4HHFCkgt94G4bx8OHQPommgs1Cd9BM+FOTpmRfIEx9sHWNQ5ymf2xeHuQHr
w3udiMWsFrsW6kQOKGWouztrwarOY/mSD253Ms2ZqUSjqwc1KIjd9AjM7EjwnoRZMOWLXaQ5D/Uh
iMonJ6v+ePDyV6UfrK/TVpbKrZtsfUWaFEPaXnrsB6UzyqZehmvZ0xPoS2YM50nuvlykAM84gVmh
2/U+tPq9vCWw2qmV3T9qB9f4K7cQUZJ1y+R5xhFS3d+2cClCblgXK+mVODjUkHjBN4yJ/hH1wN2R
MTnKPZaNPPZ4mZ4glMsaeUp/5JN+82IjO6nzeJeYJQJlXneRQUZj1G7h7Jao5x7CIli/AEb7C1J+
dpULypOXPUb6dmHD2NHwax68Z+zl3BWz7Cf2m4/n2SmXHrENBqqmOlfO236f3o7aoZ8g3m93scwc
RtJk+cxkbmYdfAu6kJBK4AX8BS7ZYCbuIT8qTcitQTkx0EUZNeu46pjJZAu8bnWeXOc6Acwhn3uG
HolGcWTvMxzD1tnVuoqKtKAg56Zr6yAMl/qxNhLjJNeX3+Xb0Xht9afZyNuTahov8lS3Ryt7edf9
jI0p2o1FgdI/FPJ/F2jbwKHIt1/K68SO5WmJIw3LBzD+Ry2zc9j5bT48IMhuXoCmVTch8AxRV93o
C/+UYZatz1eexDbGbA+GD/RvvMd35uTVBwuCNLIYjoHDScFL4DKCH1AIPJbcMnky0q0DldijBTzY
L/AN+c9gLg22EX17kmuHXsb77SZsR2VPmvz/L8VcbYS99CDvkwz18mOkuM7Ft7LsrZVzhO0HE1qE
GWSiq3T2RcVjUZrIn12nXLKLwyav2rpLXvtfWP36oZTf+ccsYz23zN09sIB7EoLYY/Chl/kryRFC
1/KaLObz8z6YzG9orRBPDvvkUjRhqB6l+brrL1/QCDBIF6TrPE56qszots1WN80ZKQcNpUgNmNgy
CZN/Z9usKEkp/zGXXX99OY8wcR7GAl23nv0GePrJJks179HrLUhC/XDlh5j1TXd19So3WyZ1srfd
+62ORBCa1wEEkK2x/PWtuJ0re9tj3A5s1/t0bpR/dAh1MIYxZsrAiYQb2CIpy5vHHU9Yxi/H1x8/
l1qxi5RB/WMaKY9w7Xnz9wCi/VW6a4SSLqDp5RmEXYfkhvSU/74rZ69DFaCc5uKW6eEzFSSAKbIt
4T5xQoTgIUe3A9saUA7IZmsnxcH/OWh1fl1//dKTV7LH9s6s85m1M0utp+cd+ZP/vHeyt7aS3c9l
OWm96h+tPv+Bz2cpGomN1n7XZqRmZVzZZg9y7n+r25rI0XWeLbvbRp7HVpQ9Oe9/XvWP5Yy0loaf
/tR/q/t01U9/KVgGfIzm6i6E0be84ng4k6uo5nWtKi+8bAilQM6ERsTifQmzbZutbs7wBIV+R5uq
NdhdG8lwKxffmv5xRHZ9MwAhRAp+7dHysmxv/KeXanuBthdN6rbT5Iz/WffptP92+fV1nfOF3F/E
oP3Gg4tDG9PaZS4sH65ts65kt/IfsYr/1vxT3bqeWC67/gW5zqc2618YEu9eU4Z/1M4L9zI0yBpU
9rZvtIwhW1H2tgnZ1vhT3aeitPN7BAP6n1qNJEJS2BD5eDnJvTO9lS687kqtlGdC2Syrsyo76V7x
tg3vgKmgjW9lZV5o5FKWkZ+5UEBEycosdw0d+YHVznsZHoj+I8naoAz8L11tHTRslRiCjC5FOUPC
RPztIE9SNttwK0XpCo4s+rc2WzfY6j51oe0yY9CkhCxcmF6DOpuHztHTeS/r3wSAAeGiZHwP2iE6
rW+83JRtsw6rW1lu1/8syoHt1ZViQCDl3+Fbyp+uIHVzloCd0BJeo22wXyfW63F5PtuZDV4lLN6y
q0VgxFgiJH+sHLdmcq5sZGKwFWXvUzsZRLe6P/5xOfLplMGrlONsPIAKfK6hUuAaIC2IlBsaSI7l
w1XiiNe+ydDlZ0mWXeTOlEmfZ5dZdXZN5lgXecLbE13f/T+CmX9MFbamsicPPyp6InprozXIlTuI
nhhxhEyKjlb2MHsl6RjUXLTpUV7RNU4pPWCc9bj5S17kf6NatRocsc4mddKQHMzz7JogEQxLHNKa
bOqGbOVuK/tWoKB/Flq7ctEddmYLAzIG5C3yYelacDZ1/0442xYJgEhFu0buqjyXOoPKpFfFexnD
MxE+ub484LlFdKdd45mfbr/c1D8e0bp0Xe+6rFlkd33NI5KTs2dOR7nL8me3jfyArSg39lPduqqT
I5/JnFtLObz9S3oY6nsba70dNoZYxQW5/6Ur4vFsIAR41GHMUoR6hgBpccVnkqOWTu7McJDpWY56
HjBPPUnwbqqDt0jLztpyDTWps4cyqNudtJq7bLwoc2ke1D4DpDcMxa6JeNVl42Wuubc9AJ4amKL7
NHFPahRa+RHJIAyXWdkfiUqCGp6ca6MHzROcLHLNiMZCPM8c3Iti9T71x/cF0f4aQEp5hX9TH1CN
G1HloCh1GYJHWUJ6oh5RgYjtKn2NPQdlQbN7mGK0EBxgCyed3P7Zs/z5Oa2an/AdL72plV/G3MRV
K/W/5SVT8hof+JsfqCDFs+a992bru0e0nsyuH5Bw0FrUcYZhFzR1/bWewfSyJC8/dDW19yjqAK+K
kO1Si8UWwCSUPOdWhX6Tqh4qJIJRhirBcWPEWD2OyxFCSZgJDDgKhIl2bgq7fJynpHqUPdlkReGg
e5bnCAsThLeKODiUFfJD/jT8bZI8O7fqIuWXqZWBHQlKHIclALxzfVZucRGjeq1C+DR8jERVFAwP
bVaACfLagfVwU7g3kBqk1zyC7S2qX1M/Rc/DsoHoEj37avINWU3lKlVlhkk3uouochUInxkW2Ron
eG5Qw35WyYQ+p4qm7adxDFhBcCC2PaBVqc29zLEUxUN2Nw1D96glnfc0L5s6A7Zn07dgV9NiOxDq
WbrXSgdXtIHsjDlhNjeOOrow/u8piebHtQSaA+Vfhz63nV9FlveEyky0r8J2h+6pcXQ0yzxMU5Oj
8QaYvjA082Y7QJ2BtWoH3daTdocVPDIYOICXXljeV1Dt7ptlsxXpn+ekIIY6IG1kw00r9Vs+m6mx
10xDu8mmmIL/W1n0lbKfPFjuXpgSbEbU4L33AYy69tj/nQz5XwapdHDh0P15t0z4zCATQSsUFSox
/fybdOfXME/0v6cmAa2AIM57MGbArtHBepo1csnWlFh3lZv3N72P20uaxsUjj0CD8t+qr834fxg7
r+VYlW3bfhERePNaRTmVkUpeeiE0Nafw3iV8/W2k1t6aZ8U5EfeFgCShSoiCzDFGb13h5soz86wa
w2MDNejsxuntaNct0leluU8GEkcOsMeN3JQ7SIU+gV8vNo1YDRh3rKale6JlmPIl1HItx5HBpslR
kN3yzPD/Otgq3p1sNo/yVE1rahfHi/aIw3DqzMGibXnh1P7PN+jC9CuK5vT7vI0xd7dt320KFazN
OsBieQjzB4wKZ4L2Zctc2TaPCC3ae7Tnw4XQ8UFuYbTb3WNahxgqF8Calh6yzTGqfx+Uuo+qC48L
10AKtZH9ELFYVhUUdCf4acOpGQkrVxm0E7nDgWRxAIOZUs3GpdBNpdsB29TWclNenjxTl1eVQ03Y
cn1sISh0qZeBXrKzxdf3n5OlRbCzywbN2XL9AE5TkZdPHv703DNiNCGnyFW5qMMZhfvPtrzbRAdC
8q9GuVvu6RF3+OMthTNU4IVwronVf8AP5aGkN69NE0b7wR5DGO9R/V5VW7k/GaNmm+lQm+pZcQhY
Ky5u4cQDD20Yh6d+WYwp3BPXCHZ/7RiGDDuZ5zCwkw0ShuRYiRwPw2Uh12SbySy7RBQAUS3R4ha/
wf+jozzku/fP0b3AHPD/55DMHamvULXdv0/T9SWQ26u4VCrRwPW/vp3sLT9kKiu9PWXdoqMg7Wha
HQpYiJTneFkUACbOcnMKAoiFcTAiXlcTguvL7kqFXL766STXcNA78uLrySNzcOISVYmq2sMTY1KU
G+fZohQfspTc+69D5ab84A7q6N4BBP59qPy0v47IdXPTVxRo/HvH8q2mKkHseJ1L+zXDnpTKpdnN
jt1UZ0dXxBScaJA3+5w8o0q2YpOWkfagVtF4cvXmVxFp6sNol+qDHjWXngfshdw0Shegg7z9BgP+
l9N0+tGmtOTZzTkVyZzqnEEzeI5r5QU9cngrd5pVeA7KxL6T+6gU3mQI6u6LpadontNRMx+1IC6f
tPQgu/DOyR/UtkV+eYmabDoNoZadxbIA7qePKzNtWLXbecUzm2q8ZVP2QWhKIidw/6jpiHupS+wS
5VL2nHsNHG3N6NZy0xjacW/gmupXpgURf2Vb/XCP6RXoIkvomxhB5XM7YIugotfbLfrKZ0rBKt/O
A3MvsMy8q2zxSAlN/2ZVH7Pbui+W4nY3eRWDTrL1/q2dKaRQHau4A6IDSzcavkLH7t4o2dL9OcFF
3G6DR43iMxi23Ui9J2tJ1G1mrGHRC/+nCVnkPzv/1aZbDlWx+XyqRq/Z4NdWQZhzysdcseybNusn
mNtD+aijmL7H+n0ldyqUsT1SgfGCklc9yyY7aMkvuGO1k5sCmsRB86Z0LTebxDXvZrJ0ckuesR/V
swrrTUcRfQynmbqE0oqMYwMrBll0E0Bhs4szQfek96nFA+sJWnZTB6NzI/cMXeBtTG20uO9wO5kD
njwAY+LnQa2HNRqf+EZuOrFqU6YQD0e5aWNEhA+kHpzk5qxMHy7v/Ivcmob8jud1cWck1PcEItxH
8ahcs7xTz3GAjDgKsKsai/qOQp8N2InhWnndU5p06pFihfGq6x0/lQSqfJ26J9lBtsNF3FZKk19k
k1yYUI5iGwFD0+sYrpa4x+Z2eJXdE+Rod4V5bdty6/ZujWFhswFjXh3tySmPcY9YboEFV0dFZdH2
tQtmVp38xMNFS7fj9jbSHKzAJ+sRQlj2plq1t4GbWe3lJhodSur18rkyBUhKY6CWYOmmDVOwgulH
VU0hcFdWOwrF6+yNKup8hxzf2erkPt5syzgWrmI9mFHunKvUosBi6dZN6p+JaskDrzbtzLBOw42I
NXdZzFoWrIngtdTv/qftp4tcs5TuTz3o2u5/O17vKIDp7eS2EXN7EUpNuXTpgr6jqsvkTfSnUIMn
U4z2c+sI+ECFXp7yyLAhG9cZFXHj/DLU7lV2FUZ2amLDe23aQvXdJrHOWeVhwNI00FLgwj4hR/pU
gF9tknLtUjZ0Uit+VK5IPnqNAjHLcNtbz+zDG8V20l2cReoDVJVmJU/vzK9q5bWfPXkjyojMBA7j
ZOyJ2VZQdyvr6tkwx/m5O4AttWKV5k0JGRdG1animXqyq8gfAj25aYCT/7Pju4/cXf20oiOh+BmM
v6/OoZr4cn9E3eNJni1xXBrtGjlh7ZiH7025W/e0VGz5acffPUNNv1pmau1Ue0S7/XMKyzGPNuXl
N05kKZtMK3VsqUZnb1Hve8Drpj1phuls7TSf7iZ8XPyhU9snfo0qpT+u887Y+QqbR/lqvUd3TBmS
itLaXh/srjQ/0SQCizR5znP38aPNUweRSjhvmrpuLoneNXvTqMeb2O0s3H2DCluC3oGPRbEqDz6U
mXoFFisYgrckFE9pbCp/FCotvz8oLzRQcaX1e8rGj0hRnFfNbnNox9r8ENmwwRmihLdIqN1dvkDF
VSXIjkOWWDvCAdmtixSIGufWIn7Gg8wO5uiNB/A74kPltx7ig0x1EiNsBuFp6Jp/csjIej88hg+W
0Xb3Q0/NMpzi9tHrmBP2Q63dUrfRU56DwxK6K8cnuBYEe1038KASzoI0ULP8OGt9fpRrjtOQAgSB
cO5TsC7419xrzug9Fpn3qk2JcjYHz+MagO9toqy5kZu9AXmucJL+oCcDYCqNcdmhryh1K1vXewoR
pK/qMVLPQ10FT3Ezv+lWqF/k1rxUgDu6dSu7eppzjDUruJNb0RDuuqzK7s1SD56CmVxiabUPleE4
T8FOBLnzlvCq3HVC7XZON4bvpb5rxsZ+r6jIwjKnbvZjOJav2NytByt275lHnjB5KC9NoADPDxFv
9EOkrb7blh1xScYZZ91FySJ2wI4mfkSA14zY+CPtDi1gapET9k8/HVqjMfza7q3tiKXgpV8W3BiT
3+KN7MtNuYOEbXlpZ9y2sKw+UuzEJ4d9TXUDhqMrYnflxVgWNijeo6sY58Kp53uiAK99FU/vU7wU
enToOeBAgdzL9NdkHqd30cTWWizt8dL+P/u7IJd++gduwHkoT1u3oQvw7T/n/2n/v87/P/vLz9Xr
EeW2Z27MwkrWIxP2azVOzVV3TH1nL23gMpqr3FEw+f1uk10ARbbXamn717G8OcFZKd4u0XknyoW1
qC29ulW33Bn5P20q9tFeYW5/usmdIvG8VdOgNwirWyXvLASTaL6E1ozhxuG37g9wbPxcaOWtXAiT
/1c5POsrra03epSqp7BGiMdDSm5AaFdP3bKQm7ahILr/3s5rf2C6BuvxP3tl+8+mPEK2wbY7FjEF
bT9N32f62c546M3Cva24XB8D9h8Qyby3FD0TN1VVHLwALakunPvJHrwPAwAd0UJvvLVcF8PRFN5K
makx2VfUxAiPD22lbA3dm18gMoy7nrNK4OkzsqyD/Iwop5xvqDvrjBO2dwl6jUTXcm7MK251rtoT
dSMWrgOGsdXbTtzoTQSz+78OO9/mOlZUIs5l8iV3yMUAq3vjUmSFEn1wDmZmVsB1uuCaO6lyBRDd
+/rew0YsnWeYLgbsGCDkjrliCIIuJhHNTqnzYcfkDyy+8VWb3TuIkfElTnCCT/tuuI3bQdurSZcf
ApGZlyjU8cRQqvk5i7Ivig7zLw6OsIO/UUwTOhbWv1f8ZHaG6MNLXbbttVwWhsrwMCrBJS4dDH2R
IrWUbFhdddEydPEgk9XN6JX9RfaX3TB42mAaOWGABpwmXTzZKZnHS3ZIryGwjg2+lNkd0CEMIiyM
0YxeFVt80JqLFfbprkZac05zRBWGMOeT41JZjDrePjr5GB9KUMZHz4ytA2GP8sab5vEmr4U4KGpc
HXOjxNgnGOJT2gYgnkbHPaXVhNdrQ5Ak7tNgm3SdigOD2mxdrxQIXYEuA4Aa7shPVJsscfprAO0J
bjC1gzxxqAaqh+Fh7rH6wdxZPMYWeOTeXA19RFAqLNWnlhz0OhKq8SxcF5Y33NMXvGeGVR1P4hzg
QwWCusj8eopiSFjw43g3IfgIsvlX2rqbAD+yV7LXLVybeNHaz/EDtaRfsa3Ov5TU+EXgF3m5FRIo
D119m3e8nIPR3A3LGdwE/w7qwCosHgQTKnsC0kmJya+SukS9Nz88ag2YAubjETaquGtSR19o/DPQ
tebsWVMPCplfADOjap+3GiAZ4H3ikkBrYVAu9oWpxI+B4jkXR0NNKx3eI3NAcmcF437IxunVtJk7
aVr46Jb8UrSpKMEGqOI1pgBwE1bjsJdH6Ul6aIxRuykcbfSJJZY3KIISpqpLZbDlYcgRdKvvJnMC
iCi7yLW/Gu1lj2z8956f7iKXfEI+4Oc8sq2uXXRoJPDWOY6BF6vqsHLslP65x8DyRgRqDr6CS5LD
2yZuOaL0WDYh2nmbqSvxuVw2dXNCtGRa5UFuBlmjrVAnJitMHhDJ2Q6TgmWhFxF+T5U5VUfhpTUO
FqzJxU8fuSbbcBqnd6tTojQWVGP9fxw3A4yqEKj/j3PLzb8+2sFH4MBIaPVX288h8vNFXM03efba
TlH0yDM3WJWJYx30AG3FUBgPqucEO2OMlPVc8G92vDK5s+tyL7fkQabhPXR97p0tS9mDLpovXt8i
KeyK7mUQTr0yRif86ELlEUGR99vUtG3h8jiAA74OtUKP6QCUt8+TL4IZt9BBkl913CS8dtrudbG7
X6dWX52Jcx9VIO5nhAL1udDqaAvOdF6lplqff3bIvQyw/ulnYslTds5a7Z8pkcG5eTmDPER2/Nkc
bOGsnLEhZ/nfD/nXqRWRohfSg+eMGlWAmcuH/JxAbmajuif5ldz47qg4p16EGBBhHYrjizJESEh0
586E5HiX2cvTVyupMDAj97sNpS+WSpm7dwgVnB0V45JEBfX/vbm04dQ9nuNlIdsowdQ2+KKRBVn2
/uyQ/WRb3aj51hxxBZCbnW0UmxgsjN8nE+H9uvkVI1zwSrV508IJ+dtQTc9OxaS9mdrgoZiLwadU
bLjqfQIN0xH5rWsAVUmAuJ0naxj3JVW1EBxjavaxrTpYmQcTZHmKj44aX4pMrbc5c907FdYuEQOi
15nVKATWy/yJbxetiXm7L6kNAcWaTfMdT9HXoM3sz8oKblQCmSEkHHRNaZMylH4qq84G30eQgYRG
/yUm7xQURflptMmHYhKl5mlJAT1VQ5Y14IZlglqwQHrmcz4+Bc3YwjRnAiH3CieqjlGOFFDuLbDw
PAXD3K7k3iSLcjwvYcrJvVNnZ5dGMd/T5UxkPIrbrKkf5L7EdIk5AVpiTB7fVp2qXBKchFgPrTm+
lWtyoebh26yr9eGnSa7hhhr5CT4+30f97FWd3NklJKJWss1pI3CTbovuFDjo+qffz+eoY35uzdK+
CWadvnOCKxVKpAeRehUpooDkiZZpR8/ttaOKjgrNeqztshlUjNwhF8KFGrRWlj6Nokz19ucYLVA+
q7mCbPff0/zVxXISNGTy5D9nG7DpWA/OVPnf55W7gyzhI/7qOduKssYOy/QN20MItpxeGRskgihY
/zpQ7vj+SPkFo1wNtp5pPn+3GfIb/Hz45KXcgoHTq4c26vz/9W/66f3PebXfeQi34fs7LFdBrv31
ZZcv9/2d5J7vD+2r/DYB7IpUfGd1rnosl26yQ2A2hHnkqtwjF5O8/HLVdHvQDeMvj4zQWenHLaMN
7NREe27TuF43GFiEMVKzsC0+rLKdYOhR0zioBzsK5p3j9X8oy538DLCiGn8Oeop1pGnjR+HBB/PG
/hBl3e8mD7wtY6ajC8I0rvXY1+xpQdl6n7aCRXbSr5SGBzmgWRMcvusRY2xxt3Kb9Jl55h4R3pPZ
Dt5q4GcH12N6bIKa4uL+SQsFJ0PmBxE7vQxqe3IS9Jc1VU8EdDYZ0a3S1D+icjwpZD2nEkvECQRD
tST8SoWkQ4red4+OmGmqlx5jRbs2XarcqQlT3go/o7s6OJqMRbCXW5pGMSCTytLzd5uGictqLsf8
8HNUSCTPzxuQS/imKndyBxq0j25GcVV3A1LO+aGtH9rMHO9GBkKd08BCL5iSjzMlI8DLEr5I+KRU
mKzgkIPtQd07kB06sRJITU2PekMruwyawAFsWUxZcG1GdPx5eXTC0aLqn0VJtHiNxkxs9RLWmGwr
IDDsZlzWCJj+p62fGUiANNV3NS56pWsFt/myAEfhVU5919ngmrIOLo5gDHM3L4s4M6q9OznTSm7y
BDHuEmgUCIba76af9tY2X2KrM25kk6vUOlwyMWMX2pYb2SYXhh7opIlgNsouf+2AmGdM7fcHy2ZL
L8nvTmVxkB8s24JoXNleZ/jd1JCxXr6k3BmnanG0bACES5NFWP3iOIo/hlFyLatNiSD4rtO0+ErO
/EvEdXAYNeMMiDw7Ccyq7uTCnWH9g7Wytj9t2TQUmLhB5k9VJVGQNAYGntf9TWql1h3Bfuv72D62
N3MZ4H4Ude26KFwmbUGGx9BsVe7uexuHpHrblJm5ps6X/VFl6cdl8Jy07u3sMToY5ppcUd2bd56X
KrdWfAyXDSNO/lkIq3nriVreTGa2TAvR++D+R2HGTz+RQjnKZh698kSOWtp4V8R3GN71l6qc/O87
aq7ikFrjbgUVub0tmzy8mgTJrnpSPlRBKI6ym1wwJNNX2AJVe7kp+2pQ1n2rpnJcHiXbUFRkSBLS
M3M4sfbU0LvLCsO7g8s93xhG/x4GDZSQpV138gEnqWQVJC7Kf9kNAuaBzH10lj0Y+d2psWYc45n7
r5zibq+Enn2HWNS5w0Gs3miRi5eBmJ07uUPrgHuqFckZuSl3AEwxL3XGgBHnDQVybNSRSjaM9RDz
/E0H6/TTNyJ2iplZ6+wyvU627kTFBDjL6FqhhvCxZ0k3hgMZbe10dbA1PANyOPyWK6jn+Gp2LdpQ
IyV+IIiHukaGqdDiZSIXjF1m3LJw89RnwWijCrHDUzALCRZSXwB4+J+1ZRO+3kvR4eWHt4ZH/d1i
rRJgDn0j17Brzslf33SLSqhfShjlmlyMslByWTCppXBSNoKu7XeeTsZbJABfyukx+i68Wuq8VYbd
zauqz4RZOmaxi/DhZ8EYGamD3M6l6mEw8xdzER71i5KmWb4C3kQoj2ypP7JqwG7QIAkKwN29kQu9
7sSMwVGz8Df+u6pn3mec6jAw2gLso9w9DDMKUbmagJ0B+Z8mpDkA55O0g7L3fcXcCQuSFM5I4tqk
EOVV/N4N7OW4RGV2sE+wO0BhhnzB3CiToSCx6/9Mvfk7gBaRlfVOYP/lW9pDiK/jTdkPrw6X9Rhj
B7btNPM9mkxvI5aq2pTTlN6RJ06+kX/vz9WWa/I/QA4r2pgh10rBJe2o9rrfpKG57zBqu7GNsjrY
TBLSOmlWitrvRtN+yvirLUug0EfUofIf5hbQGsbkLkD6WbH8pEHEvIjSiqXi2ln+WXItB9qwqcGC
8N4dtJsWskVY2yS6jAoSX5qJ018XBoky1832WhCKjrZWlDwg3k/ArY6sTzOPlI1hncqxETdtZI/f
C8OMxU2gL1cun95zTa9vkPzWN15RAx2Xq4XrDdpGrkrrVbkmF6kT1FQ7edAwltr5crFjqYwagQ6D
jv/1xqo8pzjEOSCARSO6/JlyIf/gn80+NyDLaPhmBouGaV5qFOXlKKXmVK52MwGvIncm/+c/I+/T
n0255mkj9lYIeHl4l3ACWRhL2d/PwurNaNeb1jFdau/lfSAX8bI5kuLYznF7kk1VYGHuELqMRqSt
wSAdDWxl4P87lOV9prUN7qNGgQZsUY19rzq9Ph5SIF+I5LmmCx+iNrExkAu5mcRQiLVY+WoYUo5H
jCG71dw6A64oSiKOjlv6BjZdXSmmVZhjrRvhT+2rbs0sRleDHbGf314mHrVqAesyHsE3tsRwDin9
ROp8o+cDutH0nJd1tIJRRqJ0rqKTTS3MOQz6Nfn2djVO+SXXeEUUXm35HpTVo1p3ax4ZFSl0IotV
3R/ADSxT21m9or7X9/OIg5Dt4knrvHRNV2xNkjBUsfcDXixtuI07jChxAleGnPwIZYI+L1weGsmt
qWv2etImZRMoHbYwg76F/Q+ebn4yzOxQVBXxOyyJ4tZ8q8caz8Ip24JfijcWQr+y609R2KgrXo4o
k6Oy9FsEGVF/AvxKPUlCSldRSb2GCUEVtFRroGzxdqwXj+jOoAqXEAXJ6fVc6SP+xm7rVyAqWpdY
4yC+WocL4w4eVikcPw/eKZzSZB1jsBUUiQrXFIvSWCNcPaiAbw38zydMM+vhKwlQZKtUUq3FbLm7
ANaNUnX7To+4CHDoYtPmSpsRWvF2NKmLGZ89dwldYgTJeKz97fDqXp4tmgY7xrEPRbozlAkhsEK9
fz8qO0YU85r84zuD52jjTuj3K8VOYRNRpuPOjD1NtDkueDTKN/nDw8Kb9ql7FSCQ9mQ81RPFtLhn
uDgwqAX/6AqVLpr5PgQY7IauitdWb8KcQvUUKV9dgLdMI87LHaQndnfOovmPxc510fKirJlkK05w
KfX+s86hI+n8RNfaOGDWNI3kGyMHxxw1MX0CoqcybXHAtdGJoeD2M8IJhokofE7VbG13C1IE1vJK
6N1LwPvCh/K6wpcZf9CcFI7LZ9m1F8OEmIc1VTkTRC/r3NfKNg/b4DpBXJ9r91eV4aoXquHHNCjb
zmUiOGqDvwwAB9uIjtTKbS0v+q3AYV2VAm9iTcyvXk3AggCkpvxxsEiEa2TEB0Mjkucl6hXigrs2
pswPouFx0twtRriUj0SUYimmSraVGZKSfqa11m/nWvT+FGXVVnGfI6UoVlaSB5smK4jPDMXWspXy
NEeccOyIDMaadhuKpANNOR169YOZf7T2JmfY9M1Dm2LV2uDXRTx/Y3vVm9YN4FkAJLkGpsfd8ExF
rgHsKInWuHjmK0aD2nqGv7ryMExddZPIV4kT7S1TUVcDyC47MZ8BidUmRZJgvjLGR7XqFwnuKy7E
UFXr95oRWuybXkJv+AjCugHqVP5O5tdZT4GvZdEnxbm53+pPWCg+DdRLknWBljoePZCpS26jE73r
E2sTU+8QMqMI2A70L8I3IEzst2S0LqUgaZ95J1OnW66NZ0Nl9M8zPdkMuA53VXsK5h4D2WLaYc9r
4y5bRPvpF87ZxKsf06J/13oM5dVuujMTRv79vOB6SwKBWKOT6DN5QhdAJntqhgEbhtwT66bsAYIl
HwMXadVUmAIrhnKoBIOsyNTqdbfj2qt+5hDwx1LgaFTbJreCK96G3YbUTrIWtfNki9w3ip4HgQKG
Nste8bjPfM0j4d02Xbxq2/yFelFEjh1zaJHG+CVRvWk3GAkvPrFURotNq2TPwPyvoNPcVfsy2BDo
6jhFdz8e3Fj/XSrp7zzWP9vawCywgcyvMociwr0rxn7aujnJglijlt3NqCOKpvBVIwoqcmB/41Q+
qEl9qZdAVTEtidg/RutgvTDyhSNKZdvBXMG9azZCsRe5c3U7RMkqLm2iJUuhbh2KQ6nxUsipEbKB
98F64alph+tEOzR5fOtQiLGqsvKSp+VXbjiHurY/2piJlzDvIjfLfVPN9hSqEA8KOvxaxgBdvTve
dLiZhaCq/ZoK9E1vJBB5xiH1bQU3el3pppViFcIPDOXThWwUBQOF6LGxMTGV0jvH3k2iecTmjTR0
bu6IAuysmUhmVDwVQt2auHpv3cimfpialdjiNlPKV08tk5thHUbuwhC7H4wI2nj2PM1d5sOfeYya
+bMU9oteTtfBXuu5XW/tUJxn0JypDXmuxX9Ss+1zCcbaLVs4g6VORs1sD2kQUKZt78ZY8d0Yr/u3
Ka7evTB7tKv+JGxqGtXxOeqyfUsNTiq4J5Ku3YJkA00znCLAgRS0AUZrMstPK2bgSuMbDb9PqPJW
tq/bciSIO8GMgw8NNADvitB6nzrxjjd1vnIy5al1Adl0sf7W5unnCE7PqMUb+rI/lO1SF2vs5iE+
9Gb+OCEjX2dqeV/1wMtjOExDSkU11+PBxERsV5IGoObPIHbUzjsSkMDU2kPY91c8jfAQdImPj53z
pzVb0BS8YfHYxuq9MEH+AlBeKeaI5aVagG3KTnpXXFPQPCttHq2N6Xk7YXuHt7wF0Adt6FAKq4O3
n1IsP1EeEeGjiRv7EVOM8oJumBI+B2y6zi+yCojsEBXurE81706pOr72fCmmfi8xRRiQPrNnr1GO
PPkeKC6rVn3vcOnDi4YzfWnpuy4Z96IMtu2+HYtty2XhIcHMn9yhWJHbixn/j6CAneoSE6Xad/ip
qS3GYsI7pSWsz95IyacU2zHm1zu6wZ8sw0I5pT6tEM2L3Xcn3evuejdb4+dwrbrw3cqZNyIhw7ph
zN4cNPXwScthTWoGlwcT68+Ze4OMANj4gmFDo42MaMTGNVQKjPudyTzj4DFbLvML1qMN44BYJVbF
z6V/sTuCynPmihUcntssEe2qdiACqiYFR0YePpZ29qfqRLPKu2z0a6/HMRLRYROph0H17h2DQeQU
Qc4uwuFotIyyqz547zt+d3Ovb21g3k47nA2id5BTUh/Ena1kZEPrAJQotVMgd19gEFLoFBJCM4gd
NoPBRXa4jFiezDzQtdzvdcdD8O+6qyEZcz9/aHMYUUOqqFvdgNnQNvE9BvBdANueFxwjyav3WxV9
f9IAkTEbs/Zu0D0q5gR20+vfzQ7S+KTE1L30703rbcMBpGgb41HspZ6fESJoSHBkFMb7harw42EQ
VpvJug6JCPSqmhOxTvf5PLgHTCZfnBh4D2/wfqh+ax1j42nk51nC10nik6mUOMyNMBQTbpc6vtd4
/Piok6hqwr9njutTGJdfmIxGK1PrSSsZT0HrYlRS/NIg17lzg0pCwxEsiF38OYtzH9ZHm8Fi2BWX
wSNpiL8IqKszAqJnxtrPLkmLtRUuXhG6+JwsZgCpO4iL6/GqsSc/dfvFYZC3uY2BVNLCUa1fUr3m
1zGu7WZWb60hFwzGs3RluozB7Iy6jTD+Gohnd0erXAhZloD3JsYnqxw3mm4JBlaYZsQObAe7v1NG
UR1iJb0zQgbkeNIWulXsDCJTdT2PDGijYYdI22jt3Ccg9GRH4S/4VrBTU2r2Iq3mF8BNo3wR9PuI
y/QQ2IbAGbgjW3nJKzBmIO7NVUa17X62wsZvIWJ6Y7JOZuvc9B61qf0fS7nBavkUY8xaEIQG+Ejt
XVptkDLeJYNpbtWifgOycNMXM8TnckE0v9cmxtXC0xDrl9FTZTqMhKiBcgkSrGo1ZNxZxmAmKUEv
3B1FSxbWkM64TmzEPfaEKsT6SHoQkMM44dlu61vTmB511T7VCb/AiCucmphKkJX8YznB4GcdxOF8
E2n2LrbF+yxuqJx5yqhIXeELUm9yjeuElfgFJQZlIzPzdRutUjctIXjrRYHMt9S2raGHvOrtUdG2
NoZHK89SHszS3A4AbpeHVLmCg4oUaqKAerfQ5XD/SHmwKcYRdODbEBm/dFuZtoE+AEtGQgrRkOlp
loG3Y0Roedz9pYJ2gIEJtokR+hXG+F0cwUhKjS/D7oqVLQj3W1CTeG4SQrTAC+rqNXZVHaqc46e4
nK4Uj7vEsfQPAi5/8FCujkNK1loncT9hVZTq2j3AvtynVAYBpaH5alpaywGbmBixr+sk9t10Z1pw
aTUh9o42uIwDkmoNaq6FntK9JloNjro7KjF3W9mYqzarnpKsQI5k3wDG9OeS8fPYebj6EqRY2Vm0
G3Ech9o5X2xK2Cvz96R5n1U+Jz6FbBW3aX91ivHNacdPSKL7eZrWtq69lyK2oCWPIHoRXwSiseCT
jMWaPIhamQ9D6lz71kWWkeTnwe1JoNQqiWzvLbE6HO1z4zHo7ntTBdUNQxQHMRx3VCfwRVScM8s8
mZrNTzfs8HMij9Gozm3FrGMoi9GPYvUOw5EnfcAV0+uLbRhN91FgDdQCOlcSKhi4JAHM5vnV9e5d
W6FIRF9YfHkn1l2XMMBmgAm+LvQTvfQnKLbYnK+GpiffEO2UqjgX2RPYPI9kZ7Dnnlw3VWRsRKIx
Exs0uupxsVF021i7N20IsJOgH7ULeIN7PTUnhbMZa/VVyTJSLb2+CwTMPRFghpeBQaudfh0O3WdU
U3pvGQfGF22RMcAYnZXFqJLZ13irpgdG0hbU4QyXqthba+Vg8zH4IWSesg6ozS1qQ1u7bvJ7cqLX
iDzlNPX5WhlgAyaePh2c6aU042wT6LvMJCFdoENFgxpubHxgSrN/TYtwiVAz8w8S/mue3ax5IZAr
aTQirfjVKbsEEelkp09C8Pa2cPXeViNDjsHuSBO2pIcjTKI9x4Oh/LsK8MhIo+rShdHWwEhk603i
WKX6r0xBsBslkN8X3lDdfVKR9ERCvNwq1Kisan7xG09xmBt6/JTGsb0U09aDAjxNhNup56r9IA2h
s5XIAmuUCBlZraRF+5f9P7rObLlNZm3bR0QV0Iy7mmVJlqdYTnYoO3aYG5oZjv6/IFlv1nq/+nco
AQ2aoOl+7imgFhLHn0WQnXVXw9Q8KUkWCmygp7g+RBhsrCAtuauqMD97ge1U9s1wXEnilvHDNbSD
Ow3UT3zYPKL8LAqsTvHr/sRv5p0Rdb9TZnQ/YTmMs2+arkmDxYVgulYREa4PA09TbkUEh/IdSgzU
7+4X+Zb3gU/EckwfZRB0nnfuq28Mp7HCjASfObLkRXXtKutd8mdhifIYp7651+bI5agcz5mt4/oe
y3YXx8zTdMb+Zdm/co9CA4FUP3eHzrYKxz3HgYK3Ica30ZFYoW+pYWobErD2rwhJg1WvAthDn/5w
U564Udt+cfOW0SbEVHuCcUZ0NdKJU5b6TFPpogLBgJd7E5IttV5VQa/5rjvmD2XApcrhTFCwfSr4
8VayF49allIytMRbB25phH23If1n9lPxw3NkWy/h5ByMjAG6FRLKR+/ECACnPeawnol3q2oFRGOc
hClYPfhR+Fh+0fEGID89ysoh6h4zi5maU6GnSXpiUSz9LaoIahjNgjyo/gUD0mwHh+shcbszsAJC
Py27t7Kw2TAJPPezc+sono33UHrvblu/1joXZmq/kn3xbDpyY4XkFBIBjAs4QbLjXV1xtyDrgiF+
qIX+1jb2h+Z21JVhutWC7LpEpxiT8Px3p1igmOiOqr1PFT7gdADQ4GbzZuN7ME9ePS08TzgVYql9
Tk1nonBX/yzVsFOu9poRSbxyI9Gv+4KBt27DZgi4WhjFtLLwkYpb+sq2srsiaD6khYQiaidMKaE/
Ve2zm1knkTv12tRaxlQS+r2OQfWQaNrGmvN5W9/YIgUnij4pfkZ5dMC44q6Ko52e2p+RV1GnqkAB
SVIlSjHem2N5nzoEilYqO5YdkamtXm5hhb+nRg1d1CSh2463SQrwnDTw3wKJcbC95SOc2ujqxhKS
cH+WmoG/k2NEK0SPQS+eggYJRRD8mqT2YhIlNDhF9KKlP/BMlPZkrrVQh43Vm/cj3mMb0Rg/3bY5
mn78XPQg6ygAP5tg/rGj7MdodLdUoqsmbQH3q4LvHPf3Y9pfigR6XhC+M4R4J1g1WrlFt7PL8Udb
zro8nQe5lvswAqcC73ETth1j87lSOexB8aKNGCnN6rFJALxJNSH64dskUqS1POcZcUqF/ZR7vQWC
rn2fwv6sKyykfXkx6cIt19s3ReGt8x6TO9ls4z5+i7PKWv9SdvnTFtlHUJZwLc3iMcetsXFzOhen
Im3JbrDHO02y3wbkx8NyQqttlCd0Rs+m1kFOR/mLyuIw9tgSRmSDJolOUa+VHVcjnPPJEhsdTBUP
rhAtiOzX+rqZhoSkxDjdTaF7QkH57ljqRzZN1w6fL2A158IdcnNS3Nq0duPLAg6mF+7NKlm7fQvh
WCMtKpnuES/d4Vo77ZUttjb2Bjx/DPIos7Vncnd1k94dyHTARR8a+OC1mKzzpUrhPw0uxRuXespK
MKLjKpYXkb22VrohQPWhipq3qAMCny/BaSRiCmKJvgsdLhT0E/dTFuypiL8FbnNP5fYaYJTPLAEd
WqaMLSlEp8zKn5vI/J4PjsVEL2JYi57K83F5shoejDJ+XqgCoU5RhuJxeWA29kyo9lvZJD+Z/b6g
Am2O2OaTqTwFG3Qvb3Z5rsrgO8MD+BgRQ5SAQv1ZA8ipDMJW2tFOt15uHmAZUdZLRsGQQYXkQ2rn
wi21e+aatyGntju17o68bLkpbKdnTj/4u3zCimaysvQgq4ssNAACTrD1Uu0n897ViBbCigPvMEwa
uskcy0pCssLBC++6uGfSiHMC2L62LhOb2OLR3o91btxpGQiWQokAEuEyUfMiHXmGsR9HXx2Rx8Wr
aiSDaTBE/qSNNabxblrvl9Xf27ChT7gv6yzYuEg4MOIvTZ5VDWHjbl6QZTCnPw1vnhVjxk2AheMO
41r547FwkaQjcvrhUEc2LPinrmi1A99nNxkMVFsroNKHiT1Tm9cpq+p9xwi96nmGdRUFyLh5Jl/4
vW2yWdnF02fS+qNldP7eDX65ZHaux8x4h0fGs6aG7pboVkjOcfZdazFULQRDe6c3vgLpcdMwws6D
4EMkVrumRORtsA2wfIGJsy75Tg7dkqfu4n4eskXaKXLh8AXuz8g3f3Y19O2RTjhogyNOzBikU7Fq
fPPmp5h+27ty1C5qfrt4RmCEA32qx/ne917xz8P2UJIsMcl1NybnSXee8vJaJla3SrL+WYagz5nn
HavSoqTpXlMTNbnrfVaDjYl/qB5GO3tMZujA13LKhkN1svSwX9eV4I7wSYFHVXZHPobcqFANYPjN
hsF1z20tjrKzCNSxmb0dRBhZmE3A7NAdHAkMt8QTNRUuDo1htU3s8lol3duQz0GLQ9LtA5H/6uOp
vjQ4bYSUt3WbmbIIfR6wowAfEGLrR/pbPLoXP/xl1gJMtiIPzWPCWcaepHtMnvP+NRAx7kIec7Qo
FOEKifVqaPByGIph7fkJc2fX7ldgqvsk1o1b6tNb4x3L7JYSy5CTD2XEJ6ul+uJ01j1z7BdHz291
7mVbrbJiiBbhGx4jSNg9c4+aSV9D9KAbnEmHLrFDVA4pUrXruey57UzE6ib/sTmjrZNGMKSdpnuC
TDnKPAmwsJ3uOe8TSv68p1QZdIArWKggcQdx75uBOZxG7pInM2+dOo6Boql7MTIMAXWB5UtXlNCq
KFjZ5WeaKLxfZH/IRurMRmb7R9M6NnnTrsYQYKqeKD65bvreUuTjaVNoKwnpoc6K6Bgm3TyANr/b
SFxWVCtD7E6G6kHPc4AV0/4oZugp+KGosKyNVGPs2pxrapbQZKu7EGlgy2DkMXC4KmVBsbPV0Z10
9x36ujUclXLrSxuX9BHYw5kTa1pFxS+e2h68jAsGZ4R0X0W4VDC8Ww1V2j4qMtM3NfFGsyH/ibr8
JbTVOmup2ww4ahg9ZU3GUuUx6RSOHzwRImUFa9XG+qXp9V3OmHI1uiin44nEcku/+qUl9pbeqh0O
kcdJJe7KSeU2MglsmUIeDmFo1aeeenvqQXBP0uHVkZBM9eYbqBn/v5yg/lCRDeI6ucsKyurMW/Gp
TRyiV7odXgy4SCgZnxsX/FRVFO1LMWiIYvGDzPx8OzWCh3Ffv2HRs5X2PP4skMZN3dFO6UmzuHiV
ziQOrlnAZraK8c6qZ0yogk5D/AYcPjetGNdm5Imj3dhaEZeF1lsIsGsKgdxoTLMc+zXPqnztGjJY
Y7ki4XKiei2TNZFtEgOo+Za8ZgNvkY7cwiKr7LVlWXOegjrbVnJrHH7bwGicQxKnEJi47ZH5vFYO
31jZvCV6IioxoUO3BiTjeN3N9m2IxWl+xupzOIXFo04JhStKrgL+lW2U1th91xXTPd7bKMcdQSMd
qDOjLBesZ+t4ZbFOwu5gMXEnXjgnYrW15B6wWOARs/O7SxER3oJW9l13LOLezWDbJeNN9KguO7f7
VgdoPaEBVXtJEA1ddHMd4olG2i+LlCDKOuFHKZx243rtXQiGSuHQNzFGCUfK5k75iX8zP9GYPHR6
qxE+7aGA6TxiNyTCBFXCpzWp0JmEjbQkbEquZDvAbo0bCdV/ebHGhu5mkOYRo5JiYlhhc81ZpfE5
hPa7bv7qhukT6xnCLTAKt9XDVDs6zjgBdejgHfMtjrZMZ6dnKCiADHGvqRGZUPfQ+u6+B2N2SPFJ
om5bR9p3v7K8bWtUBK7FaXEB+XO32eSRjmeB6QB7rXWDkQ7zHMS9jFiZ1+4x9rHWeGKkGx7bx0QE
450T6GAbTH0sCSXHDYthp+EFDw/5udEyfVd5D3hcMDDUx9duMA5TrVMVHqpvTQci4vTN2gxlvR56
32CgmE18+vAS1c33zAEiE7/MLn7wmO0zCeap2HUDVCOmA+0AAB35GmP2Q4Vu/BqSR6IVhFkT7rTp
a+2zKrrvIiTXKwsuaQu30mo/e4+CfplQgodd+dJQFCDvzcf3VzoUP8S3LmB6mODesEWg867N6rXI
HU+DS3RBniSPmlXinm+PXHJTWawKqCgbo2PO586e+HUpv3TRfzSdzojF6Q8Gfc9+Nt3ui+wD7gbp
lbifgvcyMzbd6olvlHBVRQnlFzvbR1jgQjbcpFpyyHUCnatAPKjaT+6KmmtbqE3Ij7waSx96ICC4
oXx7GzV9f196WwF7duMNFmkb7fs4FleesAmjYLGySuRzVSHhgZS7MZkFuw3zDkLbIMhP5WeCyIqp
QvJs6n6wjhSl16iwY15ROMnCor1KB2Wu9pNae/9DCw+grzrWTtZ9VwOzTYP86bqzN4vF1KiqIdZ1
/CuGPu1Df6qv8bywqb7lMGnvlk1OpogyovJQpg7ftp4jaILhkEN/hJNr0pcSrO5pPi7+VTduSkU/
HJTGS9LGCdeBfquxl9gYpumuQ3HwHMfeWJN/C+PIQuVGTbuo835bBUxk8h4dRLKqhkId1VC/dG45
7c1ExNuuyu4HKGNgx6BzosrUnpuHYGOvTfERHsBqQeIYwtHHotLHpoLq8FZUdXvfld5TJvlB5ZSt
8tKo7hu/Kcnw3nk89L0ST5YGeAPXsWsVjBT5KTM20fDRtwYu4i6wfNIar8KBWVjWP0qFkwuKLoZC
+dav3GsOIrYpJ6teM2jdBkgHOyBWPHPmoI3+K6nGTeB0DfGFd2nVDjuMv2EuBvf+FF5Ch7kK07Jd
apbRutdS6jFGf2eQP8AgZ/iiy8U8yvUeDFE9qjalDOOEr9kI/mnxXApxkK608ddAfnASCOM+tkW3
aWQe7rSMZARleL9cG45m3rwOTResLGyQ1+6or916pH8W06c1eIdKEJOd/HIdLtApz36qAW2t7jaM
/TRCjOQYnnpRfqtSyBQNF5dZv6DjOPkVDJ8wiLZBXOHi0Zor17d+zooTBuK4k9S+KdaB6Z5NmNcZ
+Mu2C52jD+XnDqHiN2OOGQ9LDbS94Adwrc86Q2yJjqig+LobAg9TmyR78R1watMlowgvkDunGK+d
AD2wreB79AADhV5lHfTTtjWh7nfVZWzTbA8t4zh2wZW4EKQv1CJSY4Cq43LOcBxvubS/qmm4WFZ7
ZZSKbXF0SgNacHVqEILqXWq1XN3z6Awc5eokkcVwts6pnIiDspujMZCDng/P2jgZlxYukAkPeFfE
h7xiiNv44stMRbuSTn3TimaizpXyMOB3M1FmKkhPlRedGrA0am7vptU0Z4Ow2CTyxp3WNP6mnoq1
b0VcLfFjhjPDOqSvL6o9tkpHOJM8ylPdRN9f/sgc4sSCQZA4rX2FdvueWulHU0UTV7+57xX/ixUT
Xkje+s6Z6h+hoAiZJLOcPgFBE2Q8mYUXri0syqgwgNja/Mxd1e0gPtHD3iVN8o3//8n9qMrK34TU
CyjTUvSvfX2l9Uyr7PBrqIen2nS/yqy5eWP9DAoRrM1EwyffJTjLx1FKBUwHLGNm74CjaqQGOxaU
bCIPvFWbT4opvw7q7AbihFHahxH03lpJeGIzmiUb5PnM1LINsTvHbnAwf7gbxbh3uYNkWOxzOu7A
0d5EG//C3ExSeVbDvtChtSF/j6ov6dY3cqaoRsviqqydEfDkpE/HXdk/5FaH+7H8MFMPbvqwbb0Y
Sp1uleQyoDst5/gZbYRgFxifrvkFoOlto8m/DFDSNtLAGgHqdax0OL1+dDfYk7FK4uhSFhqplSI/
O6jVUqnyfTPa+hbanM3ool+30tkb/RDiNlYqIljUk8mJcVjj9k+tu4pJaYiik3THCOG1rxp6+P1Y
Jl9RoWbTqeYopMb3JpXTcqjiMLxlEjZnoI39qzFF/onKxnqoyR737NjYDq58icrqQbQEQWBTzceI
N30O19WjWo7e2744KVMhBVy+jked4CqRnvHUe4T+jenfUIJYDYAYA+FOMKf2qtHKbV9em0k3TjLv
dr3Uwo1KGZSV9aGQBuNWasKxjPn3Brn1oukS53RAQaTkVi+bu9AjuD3UiV2AcWT4Wr31Mw25cveW
DdW26mqGAE34oBkM+ntZfIYAeiohjNIPtXijjea706irpTeH3M/GbWMw3s2a1KEeJBALZTiyBP1D
E4qP0jqFgl6TnEAXOOyXD8ehsGxk7p3/RUbKO8UvS3mvICj7gRg4NC0nwaQ0ChlGDKF5RbByjXr9
GvctbA/jWIZZvjMoDzi58zCY/kzlYThaKoIUR7iuZWXe6iF+gWHJcBQfKrvpEGpI515O4jkQyZNF
n7Lz3HafVtPeL427gCc5YtF1WwCQEU25TRKqkSR2JnG1MtUgNtAoWfNCBjslvJg6p2qOljsuov3Y
GTu3aRiVUGz0ySxYlVp2tobqM0i6z7QGq0imlaGeMtW23DRI/oLizYycz3iwv9quwK/f3Ag9K/eY
34OXjRgrKGbtTvRBSRbAvpQVxTPtKorpJbLd18QdDropjipiqKo15hn7HeQeFhydlgeiXXvt6vzL
sLSt0kseGFhDdL61sxVPWL3/qCS2gemHJSxy2NIjRd1Hx6USlzXFbQr8TTVO1j5qjG8+OaxK+d+j
dmbEx9FZ6yFSQLQjBSIfznZO7mlhUuDOvW86Lm5tUFwxPOpgXnXPqqMW04SIYQvXuSAcI9AuKJ9y
hAwrfxrPsvU38WSTokQTEJOzwCcFmNXb2V71JOz8varJKtN0F699CGl69+JblJeFj6zA9p77xmDA
Zm/ockGg8UiAhmt9SwnoRG6CvZgtqneptxsNlqoiNXSIzatjuGSG4huYUHNvy+AwP/LABW6TTO2V
FUm06Uh9AmU/KlHf29XgrcEamXYTWrfSlHjIWqfeSjg9vQfzcWhOZgsaHAKnVNpPnByIeqS2uuor
HCThpZouf20PXp5lBvNS90gJnr4xNkqea9O+NdrXXKcEhivSrEjfawi7a99hUMJAsUetMsOA+EnF
2E7o4UhxgNFvUP9QnrFrK+vcui5+KCXJkCl9NoYWbkFBs20ufWk1F6OI2wsFiAlYr9cO0Ef6Va2V
wzGvrfIpsbT0iWn1/HrZUNToH/Ep4rHpBHhBBlForCtbr/d/dtNQG7otsYbqumyCDgAOYVvf/54k
6cOEftwbtvZUl0/UYdQTdLHnUse8Y9kkiHe9V75++N1gbpURYLrj00abvyeikI5Kvze149IOsvXw
OCji6+ezLgu0JYcIQSWwNZ9s2VY7dbOGYWdj4/KfbVnsrQ1Mfa5LC7y7RtguCQVtO+2v1tD9WTC3
e/Qs2d/9a7vF2AArnR5A6z/tDeXgYmGdwUnN+7+bM6LV7kMYRstJl+1ZMRI9FdkPzEV2pamCh4RM
zxcVQJwqyr65W1Ydv0jnDLhpGw9J++JXYXYyFbVEGfYtT47GeyQDYZ0hv2nW0h0uvU7nuxw6Vn69
DiHrHZfVJPOTPcIGa/P7xGHQn8kqpGg2v22V4TqXGr+bLm/l+eUN1MW6LO/Ux0Q2ToEXUpCged+q
/MB0WlsvqzHK00vvm99ypfE5dP0qlFE/L+cxOJJSRqXOy4lsCalPST/YLXubxF6PcHpR1WTF47Kw
M1Xt0opbC6usKFq3ToHXRZ/X62U3jObikTeMDxUZzPTic5s8niJYV4Baf8+T1uPAfEDuKVKYu6YR
8ZUSe7Qr+iF7AIKfmQNl+YhFnbspwrh7SrHU3NS4KjyPlXLWAeqbF8Ze1Trsney1ofrGfWf3t2jC
z87NbPdNDrZcZVpb/LCq8otQWeSSlbx5XZL/HEqJbDARn3KCyJ55xa9mYESRg6mAcBTrTi/pOCb9
IRgY0ayqM9UqKLk5LjSWk0A/IJqY4U5H66nYR2AhXwARJ9FM6jOr3EcXhv9H3CffPRlV7zpzAkZv
tf/dBLtdpUk27uIyJBrFN9QjYfL4amYuXdAcuLxsC9MSSeWkMfjplHpcdhih4dJJBOV2WV12VDHF
oSTMNIY7nOp3uzIctg4Us82y2swnKFzT23aDh6PeP+9B1nMBfRocze5VEa2nytV3mjBwIZ7bLOf3
wQT3g7K73x912SHroN3LGkxrabKcf9B0eP5dBN5fKPhsKNIPU5cSFwkEeiUtKD+0yk6IBC2jC7eZ
tm20IXnGxCBeV4bd/Mgz7d60yz4EI36cvCD6pXL7HYK3f+sd0yMCuUE227sZVRVfnTRZiJNr9t6O
yWvH/Z+b4OKie+uD7s0usHKJ7C3qAf6gKZ0epVs63wfHLNZh2E9PvhEXO9/JsdvJ6+4Odr+3J7U5
uBJrWm+ESvVXGIUJhknRg9LTJzmZ5r0oc4wWhNMDTYAFtmmk7rlwAIrCIr1PmTrtBV4LlzS1sn2r
cEnJJABXnvbjJbVFsxcSVoG0AP9by8gvRjuae5xtwovhm86eG8U9pylCgIIOl7vsTkI62ZdI+w/C
TqJHRiMM6QzX+Rlmd/hKOJ8N8/BV3YTj09I0tieNqsx/mg5d/a+mApnzk07G975rbHrfNn2GPZWc
yT7b9wHeprgtU85YtlHw3Heq7KNtT1zopqx0UL+gf8zNmmTlJJi2Zjz1j8uCeFl3LbCT2C2rxtzO
6FDihqK09yVdG8HdCbVsXH3Coxmr4fdxUUJR2TOD6g4Q/HMizQ+jKir9cP0fmtLH9gadErNB71CQ
ogLHskcMjC7hUeAqvIG0M2yXbX3hBY+M7uHo47gJJkS7ZZvbi00/Ys+0rPVRkN9jUXZY1pYToU/z
DwnpedCZOceysC07ILiZe+jvNvicFVCuYx7bf9qBf2xMrO2uy6bS9ySWbtWhqIhQH7Ks2ehmD7uC
Akqz0xKL/444yGiLGhE9pjal1LLM+uryWIAIMG+kNpmuf6/XqsKAjzru75bLKsb5lJrmxd9TLDsK
O2yuDpA6ntMeNjB9fTWCUT8shXupZXwILsz/z8bQdvSDZlDiXw5cGi6LZQc6VODg+eBpKqGPp75z
DOcJqIoqcd9R/7mGuYLWgmvgD6qGNSCPXTyYJUYV9oQep2gBHIUrv6RZ+I9xiPDGV9TTl+256z9j
96E/+/NwVylkMVrU0l4Wp6LEFcoeSZsORqm2y/Y2YkbUt+UNFMfFnGggXjUBusxtImeNqNdOtcvV
tFpeNiPJpXLosDK3tdOyqUpS9i7rv18uW//u73yEa1mu/frX9mX1X9ts0zOOuUq3vUcNldyr8RSZ
45+FrtePcct3nSz44nnk2m9GgvhAL9PyB6Ddp22VzrvmytfGMJqj5Qhr7xlJtPVzgesHHvCvVmEA
n6HwkKZHfxoa+DJVWXwj8ZJQYzpMWBnathbjycNlKxgTsYEVTv8nh/tRqfxrLDH1bGvzLbRrHQZp
4TFj77W7/nYwjQ5bUR3ofqX3IjwEuWRq3SDt8sz8vfSN7+STa08YZhcnaWIzGLsThISh3am8zG6d
Dog2apmx05Bw/XCCNSfIt+2tq8LyzlBVttMRiB2LNsxfvXE8UoyU70YvClRPQXDKoy55Cqzw1/J2
k+nxD6qhuLpF3t0HISjDMB8wfw4YlGBaCdxA6YTWHjvJjwRL0suyEHJoL8pqodfaHhYHGrN0BUHy
IszYGlZLG7Sc80to2mjgrNOf1X9OsTTPy/KW51lx+HvqTEALtrSu2bYKacAwTEd8W/z7ZU2mCNDc
Dtv7ZTWpYLFATz32Xn3vAgg2x5oKCOwwPV4XSqtuYweumkhLfXcncOt4yOr3Istv0Dz6n0Q0X1rG
o1915yDJkiEJ9sW0KjxkAiuNifxcjvZD9C35AEPGC61Zbp+jE2/QKc/mcoWrcJgzjXIVEy29X1b/
7kgzLScHGZ5lR7n7Gr9qHTHiAkPqs+dEyt/VJRTffnDqYyTau2VtWSxN7LndsqpmdZHVh9TLGvcx
HnTtKD10XTkqdWbpHSYKJuKrTTzvXtpUWqCvs4yaaGXbtOGx+pMpvXb3+xDTyNaVGdrX3435n+4N
kiXsynYfEQxxkn/e4/fxfZBXXFm8Rw2l4DSUTb9bN/Cwn8I0l0/BPOWI9Qquzj/bvLptNiklMKg7
WMKhXDEfKt3zzspMqjNalhtzYvtFR1aF35jzUNYulrIJfHKXC/G87LRxtd/AAykPeglPsOlEuZcu
fNesEeG3OCjcbdlhjmAmAzoq5J2E53RI3YbceZkyWDZ+EWpfO/C14Et2DElF1dgvOefaQpBNz4Mt
ok2ZZAiIYAo8U83cDpzrQdjCfp6qgMKpazLDRGTH3BxTd2E1yWrZ6wqQzrFxgzPwPAajcZzdl7VT
3bsw1oDQq/hDufldJRP7tRKli6YixA5kyuNbqVFAmBu4/3skWGpNUd2LPuCL/D7Socdal2NtPoAt
UXF3VfbSZyiUMPCMH5MgwDfKaAogkszd96NjnhKeEdBh8hZEOynO9G/Nfsx1997i99m6aSoei4z4
u1jX3JdhtizCj3ellOXt6zaYxlU+ZzC07mhcgDozCpe4bs2bJAz+SzkvfrdrKqsg20L7c8SypxlH
EpJ7KyCCEHE7GPcWRmL75Ig2ei4dPCtijN62y+qyoIHlOu0TI/tZBYTx0N8GyzYaGBblQCog/THw
W4tk2i48OTKrLn3U59s0z5pXM05+Ln+1IX7Fdh99JlyrFNNHgi7mYzysik7WfEzmUlOoEqt+ncQM
H/TBlyV/HyP9zFiZXv7nGOXAS0kzeUJS5Z+MZvRPQJ7gW70JIKESGe5Sng0Vadjsksuuf79kECw2
WhvvskHlLSEFFjo+UnVXNd8el2dy1McQE4aVrXss5bzh76LJYgKAYb2+TAhpt+1A4nodD+JcSDPd
xnai3RDJX3uuwk877h6suhc3dAsSWLz+P02DvL0uQ1crGh5KP/7T9F9ntSadjPVCpZQR381Kim96
UJUvYfdfK3H3bnSO+XuP4f/Xnn8fU/plv6+rABLKpDqSxWt94BmL4h9AVLe2y8vUwBAgnheln+Aw
6V11fLtOVTrP15aXEg9ajUzV/926rOMMX91NgpK1P2p30g5PSEasfQZUfAcqr90t2xG+UzxdNhr5
4OGLPLcG9PPlamnVOkZrH5YG9bJ1ebkslGeDlbltsipxzvjTftkzGuGP1q+i00g//xByaxyygcKc
kSv5EEhDPiyvGIW+NoCpd3+3D0FoHDwBcL8c+r9tYZv+advg3bvC46DFdtgLL8vCxuiT6yi3tq7K
8S5pWrTfy8u/beoRuOPfbZbdjm5j1tIRLBNDMwxfNMzfT1I2OvXp+aWpwfhaXi2LOuTZBT0pWv3d
1pneqC5/11NnSndJjo/ZcjASR5ya/nUeypWANHXt0F15YGT/dQ4GTu5ajoMOv6ZEq4VdX+fHDxgZ
yIdQj+SDykYXjXggNv5o5v+949B0GPj93VoK4W5AWsVmOXBZYK0sH+pDNbdcNtQ9/DCHIccenUZO
0sxtAm68EIagVssqUqZiXwuclpZV00IyqqHVPC+rsRNveECaL6Vvmg9pbr0sm/sY79bGIkMuGeV4
qw2gXqYQ7nHZq9n6lSTN6ZGgbOu5ltPvU/uZ1Z76pC3xU+IgEI9xi68Q89H5YxkZboKFrYn7nlyl
mxmQTPJ/P601f1qGYdEOJGm4/f20yylTPm1eY9CsUOnvFyf0nMfFrilCeNGzWfpvd/TZT/3vqqoj
lGg+FJpl77JjGjJ69mU90+X3zMjkYVkbc3Wiq0TikxlbP2Gsiywwjh/wdhs2NfXs7VC7I1SmKF8H
GBXcFwyFiE4KbOCHCvuspfXvA10RwZ1W3pzrET/YWh0/wDcLmVr0jyn5F2cM5E+tNng33eTtR39A
deT7D6pLv9XzZumjs6lS4PSmTb3b0IhkTSE+Pi97GychE2NMX0MD9nRjEbEz9Jp3qxCN7WSVDLvl
KNPsKUe2SXLva5n/OiXn5S09rdPPOL2CAM5vFSQJQG4ltf2yOqbj94ncWTys6vKlDoPt8pZ+AzZm
TCRft11mvlqoxtLYuzSZAPHQdcTFBFldSMp2L72ywV4SwwnghVrP45hZ2A39s3vQ4DD8PWSappFO
FIt9m0ersFGdRN1zGLXdM0FLlA4zyKFByCqWNwTI9OP73xZGG3zrE5FdlvakntR70SG0XFar+YQz
ijufazmmr3J7jaeIv/eFvW/asboOEr09AwCo9pXG3apjktkKJ/yMHtuoKz7JcMrhCYZz1oCF2nZq
PIT+ffLNduoPX2jyMw1M6C+OehOmrbYNzoRnqpHOpZwMRQaS7/5INLVZmioPnM/sde9pysiGG/WY
J4ld9U9T6Xer5f0cRIpZ56j/R9l5LceNbGv6VXbs60EMvJmYMxcsb0lWsWh0gxAlCt57PP18yFKr
1Ow+veNcCIGVmQDJUiGRudZvvro5UEWp6FmMSZGxqyBVLrLAtF8ADhzE0DpU31pbhoOomgq/FBkd
8TdkblfMLPZRf/wNEXuo69+QJaypxN9Qwhq6BGnxDny3XbpFpC9jORrXgAOSuYqwx0WEbRmlc9WX
1YteVz97R8fTfgvlSC3WFI2SJWxn6iSaFD7L+KTP5UEuj4Dhu02hRNUa2WR0RKUgnlvo5r0OQ/sC
BFr/YVe7KpbGj7pgmkCEPIRQztWj45bHinxm1iC40Gnp1y4p/BV6WQnyd3GX78nMYRk1nX0KG0Se
sRnW6xn7AEYXRTfAjsAG2q0T8xgr2sLtpWBP2ciexeRdF6K9sFWwQBCd071mZIus7rCM8Bqu0JwA
4xent6836DaapeOqpUz2epYl73UdLOgUFaEHiicrh2tnW/rKoixbFAmmDjFE9Dqtmu0oIKCiH1Kg
QglsGZeecdDJbx7M6SBCP+7M3Yi5pIhEuxihJNSPKPpYKFOnIdT36douw+PIN5Klj+vNTAiww3S9
5Aj9nwMPwGSlgLMQQujWWF1Mx47OlNP9a3seW7NGUasvqG3ANm+/ozbOOwz4y6OX6+7aQzpoZftx
eo46ihy1JLfftU6eIQDdfJVRbZoj46gckU7FAa2Jg2VfSNVzKSsXr4w6JHUwyhpS58UI8VAJFSva
N3nR4QGiDaj2D94DewzI2Kn3CK2822tqbT4a00FXwS0a2eMQBuakKNYcgGDu4P+BtSz1qNyoI8uK
2/imqoKlXLNlE23istYHhT8ETbISoeiQg/ID2XpjextmgaSyqiy5h7xpPsaFW93brTS7DUBZhqVZ
OHy73abSrGJVj5D6xEWio2mCfh7FvgvlghuJNqVOe8yug2QjwjZzzWUa5KAhZLxxHM94sdnS7ToH
EIAIq2HwFyjVyGsRWlF2qSl3PUCmcs8w1JdV3Rgv+eBBYHNOSh/qB0oXSPB78g9gWPIqLHO2NKJN
HIIgrfZwrqAtM1YeM23pjmW+qdv0DSww1HPHVeeKbIenbkiNB119b8gtQJzBrmKDjBmU16kzK7Po
JOuBPJepDi1E27XDzd+0QVV2IkJK0Xhw0ncxXLQEhiJvWLT+fp8wzmRQEbW0KK22hUhaV28eHKrr
PdhcANcuxjfIL/asdKhMh5T+lWkCCtB7Pd8i171GYq7qUbm49bV/in5dJya5XyPFddScurPaUaue
JsBfI68/b+qbBHf+5jqn90A/et3G64boALMxOhiRe2qSoV0jxxIdbu3i7NpW9BTMOpANDL81pyUz
/Z2Iq7H9FnsA8/FnOLiJkR3EmThUxYCmiho3GIj90eEqctD/FutWsM5kL9mGHT6U19vc7tBW0rBQ
wkm7b7q/OIh7sSho7/79r//9//7vt/7/eB/ZQxYPXpb+C7biQ4aeVvVf/zaVf/8rvzZvvv/Xvy3Q
jY7p6LaqyTIkUkMx6f/29RSkHqOV/5XKte+Gfe58k0PVML/0bg9fYdp6tfOyqOWLAa77MkBA41xs
1siLOf29akYwxYFevLnTktmfltHJtKCGZvbkkPrbRmKtnaptywsGeK0YIg52UtiztATvW9xJQeew
UMEkIF56YaQfy9HQrodkVI46U+uW2jCfNWpJ+hFUfr6SFK+5u40THdTcMNDMAiST84CkqJGui9Tu
Dkaa9Adxpv06m0agnJKyjAN36rM1ObiqsqmDJnvMA6C0rj78FjmpvDF8Z1j+8ydvOJ8/eUvXTFO3
HUOzLVWz7T9/8oExgOPzAut7iY3rwVST7Ng1cnzE3WI6h71dUd+YWoqFMeBMBmyjRzpkOvxsDksH
2cCicg8Sxc15ossGgjd99egEVomEAm29axrASeXWh9X3R5w35bciLhvcZ/znArj+fUA1/FlWn+Oo
bi4apKlTBJZbtNpNHR4UF4qhCGOFokqvSYjnT9cYcA8WXlyVkPcb4xmsRTwbrTTeid40i367f5//
dn9JkzddU0K0dBVcT123Rqyjag9kn//5g3a0v3zQpiLzPbd0W4Hypet//qAbO7VZsHrpBxmRDr0Y
Pj/xCXuJw4dqIGUBsQ+1PPEZ37q7DFnUKk2313F+1cAURkd06+tjuSetAx824guXmEODaebU2NoT
flicuq4+nVrqz1G5YX60BeuuwsudDZpV2qK16/FrXd8NFfnwEYOYpZyozaZJdPvJcJUH0Z+wyyFj
ruYwOV3zWCJvPKtae/zqVtFTT475iTng0w1j4Acn2dEAGs76GN3S0egfWsvy902XH0SESODw8LO9
fcDnGQW+Nk/du1ZD+RGYizZ39dsQLq319HqpKunlfGR9ss5CUB4+0iFI2Af9SXaLp6FXFAzeWnJJ
dj39LZ70almLoTHkNxn1/zVgIfMamkNwTOGwnjUbk6AgMxIMU7n67+46XV5qaCH881dDMdQ/fTdQ
2DEVmwnQlBXNMKFpfJr+rERKEdFCXiPn/2uWDJW5k9sgBeISKByv56ZrGDvQ1/IMeBgoddF1HSC6
rofSwHC3gypeVj6mg0kaL8SESem4WNm1D2hymktdrG1XmYQRuJhmzRZCt+gNcQ1+dJx+KVtldvSh
cRzFWVM1l9Jqgs2tPUcg+jqi+6NTjEcH7OdFInTYgoRjdcrUlAVcFOD1BgeqTcZXsvPJxgcYP9e8
cnh1upG3kNz7x8jprsOk0WoPSY+Csps68r6rQnnpGsgr2FMo2sQByC+CPnaiXNtEeBssOkTbdfA0
7hbe7mxPd/50U7Vv9+yu7Xunr49WpZqohVF5lqLuRS/Z0OmQHfYYITko3k4rMilMXiutPAbo5Xxt
GpZFm9SrvZPLTApYb8JFGmCUO1XeqtMfrVVGsq6GUl2IUAxTHYjEudKSg3PR5OFbnTy0oZ08DJi1
PMCVubR5L2+dJrPsO83M+7WW8BYTQ8Shngb7ZnZpukze3tpvY8U9SaFyA8nIrvcLEQNGOckvZ+YY
RyctGpR5X+HzkTtGeBIHNQm+jIk+7ETkIi3+4EavIhDX+BYq1OApqrtb26f79GkkL/75ATJU4y8P
kKbCanQUhVeYaZifJtcI7Hvi+ln+BfJvwks/9Q/Cu4fkPIWp3HHmRmWk+AP+svv51C3COjfeKqBh
O9RXSS8498iOtCcRRLwe5ypilisRSn1D2cDtT8wXbj4D+P1RZJa3b0vbWA8KiFEXqesOM0GQthrS
yvOuHMx1ETYvASsAduooi9RMXyDFgFsARdde7JSsiWgzlcy5DwdJ2TOZrUQ0DnpzF1O2QJqlzavT
gIGPDvTZ0R/B7y7EL8W0nULhN/0FCZr27GaN/9iFIG0yrzuLESXi1mAW42wjwsIy7W1X8NURIfy6
iS8adIiBjOkeY8N5rdnD0cyH4TgWdY6plC8jid0A7/dtgNJz0VVJ8hcnt/X14GA87+FCts4GHCi8
vldOvlUh/CDHCgW0AY7/dBZObSiFqAcSGMqwsyLF2SKhrmzV2H8Q8AMBRBDIA9FuhSFqeeAVRhQk
Yj90drYZWQ+jNDGUeIoq8nzLltzESsEZa8dawdz4KeoWMVr8or5Sq2m08R1MMXn/+mdxQLb3MYqs
6iCi2wjIF/5ZXPXrHmJE4CHopfHEowP4x7woJjvopT77zu+fmkVotShve+217zZlimlU9LnN99uc
Ks4K/dBWdmkep+cbzGm01ywg7A6NazM0uoOsZMnSs+P+sbX8gA/VCJ8bH0wgXkPZ1yKpH0i5uj/M
+r1NB5OkNpDSzBzV71WtfElNJ33zQKTPUtPXtrkahnN1Sr8NamgdwilFF0C72qRK9GgjwTLix0yb
6Ejts+mjS9jKEinsyVR2lraqt7otv/s0XmYwBfkWPNoQkL/9Oom98NoS/nEyddWKdS/5mAubcmwf
JNY3iN+VHTBTA3K7aEQchV+iqN18CSYjeAxCw9jmMtg5v6nRM63QAZnj4ulQgDWqE7NP+RgO97Fk
rwoWF/vb/Efi2VwGI3PCdeprGe3bGFspobfpgghmywiMwtWbd3TnkexTvOhk6E61tWTw/EWZFl+m
PIQYkTVKMK/LEkEzFJ2OpqszERSWupFsTHxVVty7PEmhpU4HEd4OZSGvOi32N7emxoy6lTaUwfis
QJFaGZa30HXZP1LzQ0ff0rQHWwoR+EGYfdVaOkydzA7bpV+Y8kx069PAoPfDvSx7RykowpUdQM7T
Wg3/ubhEKj1JU4QkSGlCW+TLAwBrVhmu9VJYxjdkdNOPPIKm5YAThI07rKWi7N8jKcCLqKlcXIB1
hGvbrDxnaNlRFyALAoX+jAVFsJCbCMrZ1KkFtUUmz1mKTtGEZRAq8Waeb0QoyXG3M7xJ1qSL6nw2
dvElnvK0Y5Gn89yotGqJQV6yCDBq2fkxCuSybqImIE5FozjgJIS6+HQA1W1kd4iO/RwuGkXIdGuu
bL2nQub6oK97vQy2fhC+Uu5x7l0ozvftdEZ6kdJblA8L0dFFWb92SywklGREZNwNmFbsfnhV1WWB
iNRL3qruzuuRqgRyB8pdD8fnMZVlvrhqeBIHT7o0LrBeqQ2iU43e5k4Zyi+3fq2EQNrlvToXbapc
fbWzPmShYHW4oMUDUmqdl3+tDbjpDshCsPwUuMkkdjO+Kcm3vxmRezICsbn+qulDdvIcdJam9KyI
QsP7LZr6WGlo174MAY9bNPUNUFdw5ExcpEKa8AHqASWG6Xkr4ipd9RaS7+J5Y29Yn9Kq3bl6teQh
TY5DrUjPho0mFuoAMGmr9iQr6SaOM+kZf8R+X2hUoLtpVJh3OOUUPiTTqTcOwUb6Va7cUQN17sSt
1SyOH5S6uf408SPbrs1WpQtyWIQhHJIV1vXhHTp3aAONKrkVCwJ/OiBu1SIPtlAAzpzEAVGqY59n
BnqI1b2h6SO7eKq1KGPWKgx5lpXXRiBtKBOqRYTHaMgrDAGSRQDp+iHX2pRNi9Tdo6okWm7Nt6G+
grej6IgTpZ+GytZEx89BxK+DDKJY76M956C8/EFGEoyN+2ElNqKLZg0oLZ6M+pRm3Pe5ouwQf+yb
GYtEaZ4V6vBFi4OtY47tRfasctt69m/teq+FB+j/74mXaCdePjM51pwnpS+cJ3CFMyfo8pOIUNB+
VSitHESkYoUya5siw7+Goa0H4y2XxnglwgDyGGoNljoXdzOHctha6oS+hnGwbJUsXKgqdNnRLQ3E
MgbjvrQUNp2Q1d559h5bJfIuiO3Za3TWNJT2suIwuCRUsjqlcC4F362Y3CNTcHN2R49ikz8MIM3N
9gSlukHwlyFh1EJeZbURdxL/I61fH0YE11f/vJrU/2YxacmWxS4dSIaBEM2fd+pwslMPumf8BYfL
O7MtGqieUnWCVxtt8wolVDA09Um05ValMOnHzUqEomOEUvfpql5S1kPm1NLZAGyRjjO7dxLUI5vb
iW4aCQaOngoYGzgHdM262okDSbdimRny11GSql3qWQhSIFNU7eTpIIaIEAlyrhOnt4t/u0bcpx/K
t3/+uBRd/rz4tngPoTZuOooOVefz51WB5gGgonVvKvJxIJUVkEPTekKZDuIs92Ne64Fcn0qom5tb
se9aC7Qbp1pZEuAGUSAUlcNE1YAqtxZboMxjM2oq95/OWjVWr239r7P/+bhOLZe14Y0recKAkDKw
yZyY4U5si0Xo6WG0E3toEUZAlX8LRe9t8O3aOkN68dPgW+hVJT8I1buZ3CvW3s6y7N4eEE2F6HsW
BxhuuB46mrYyCsc/x6OT3ptILekYkb3D+5XQDEhrqgetitY2m0jf1iP2BZoGYq81qTveVfxvfzcj
hNmSuA+3ucKUbOZo8sHNTl+9gSlf8ntlJcK0t56kzEofU3UsTr6sUdbSEuSqMoRGpKZeXMNwRASh
c4dDF7bDs5Z+hMmYvgLVSsGM2dM3m1tLdRLMM1uutqJ30LEM89PyAvO8ZzvBbyBuJicBrOjpN7iG
+jRDtelj46TFqWqNY+KBsDeMEF1lL1bmZW8ZuyTO3YcgHMCKREXwzsPxBiRRO2tyqG1MpKWWlRGW
X2zrXaot//3ThdjCvvzz9181P3//Ncs0SZKaqqHKqm5rn+aLUWPWlED6P5s9y45nXbH1ZeWHkHq8
eN60jbuTTM3d+W3x6CNvshKRaK+TxsK7ZOoVcQjZANJ7rq27TqcUhIb8XQqLCSERyI3gBcdqo7VG
fyoKM39A/GSGaPFwEk3A89tlK+EeJELRoavO2SwbdS+aLKtr9xXO7CISh95VchQSyaqA1ncWoep6
S6p/1ioDIoegQ669sMhE8l4GF2KQ+37pEbYjnzJcglbzNkVoATxoEQVc6fjVwmi2bJC8bBeuj7x4
lIM6W+l6ufMapE4NXkurcKIAgHb8eYBXCyE6RsDh1oHwHiD06QprukIMTnPzXdFckwpYDqSo9Zpi
J09mmvWvs1L0iBjvaNtG/dKCiOOESzFQ6uUjyvgPn/IAIry1oXQ8AmXYi5aM19HhllGosS3fIeeH
xAO0G1RBbekZP5kvOnP/vYia+h6vW/uCOkryKFv+PVaR0rPa+P1Opi4Gaa6RnpWhCVaIiSyqTuEd
V1CBPTFXh48V/yG4NhtnKeRQ+F1G/SUsdqItyZ1VVifDyg3zdie5UoNix9DunFi187tbLM5uY+xp
tAjZ9h19J1qoGE6tr5s4n+TF1nfzy616Is50v4Fim+Eoe62heE712zgjA/WI3NPI8kDR7xUqGTOz
ZAWlTaE4yDW421TPHzMgp9uhNALrrm5xKC1RPfg0LCxQpJeRC2alOLr6LqpK/14cUP6OjvbwIAKy
gZAybN1/zhp13KRjl+h3oscKbH+u6AqqAtOlDl+mnU3FgBknPAHMAe8M4UNEuYlEjkceUkTikMRO
sUQYqJi0McKTOOg5ZMwmR7wvav1DWg7fK7fVLsj02yISNZpQGn+L/D+iCrO0SxS5v/W1bqbOSb0m
cy83xy2SJfJWnNVdP17PRFs0dihHdjFYhyYutpZhYxiRKa68MK0GxZ/rObpE0SpBtRfxw1bd2AUI
+D5pkINHyXtVSIN7bLpkXEjUJk+oJwZzPfXrS2pQznO7Mnzr2+AjZD/5zUgVvs49ujnIq+ClE7Dp
qBDssiIvgScV4/NSSPa76Vc/0A+3X1Mnw1QkV5JLRvZ+7iKY8h+yeZC9/rygsDXNltk8MqkymdI9
Tbi/VQMj0/XTrqisC95Z8p149XZ5A0gf7YmtSF/3EvKkgITirXj1it4kqH72ygo65KL3dq3oRYh7
g9hi/vh3198u8NXaAxtSqsMuLXD4SGukuxJL9w6hgoKAODMbTLPZDLcq1N8piWWHDnRKNahm7Je7
Sw6oeoavWnfR2bQ3zTCXJPVe14P8ZbSDcdtbmYziEyGZQnlhe+gmiND0LIq2RV0cxlrJXgwjm8FQ
hu1lANr2at9ca3ZVrIxWNS8o0Z3ERnCoR2D7dVCd8fww1pWH1JBXh9YFbYxTIJn12jN8fY1g3Vau
svTNkLDfoPqqHHQN9yEk74yFk5ntMyC6Z5Hl/jU0qdKfQxGJUq5DbSRjsy6X5katWgcdvsA4xxIC
9cOs2aG2wGKvwbzpoKphctDqzn5Xk/Fk8lC+I5n2Yfm9+QbVrblzEnd8cakuzXLTbC/IQ6KO5KjN
OQ7RuyoakhSyhMgW/if6fZoCReqs0j+C1JVXfaPXe7PTrbUq9c7WscGSa1KGc2zXyTu7wO94MHEX
coIsWDV9bh1RSZRAiwzjAxrz3iLLuuaUhlkMH9aun6pSZS+vpt0zE5eG/EWvvAYWcudV3kkQj8ZX
/pLyGwuAAxQL68Po8OhtMn/rUbRZFx1/Tgv0+n7IhuIxzYt39JAU/Hl1GeFBpdjCj5jAjt2daE/6
2lqV2Hwve0gcb75nrBES85+65r7n4QZQMYRrwDnjI0a4SAlVbfRNLxAXKyIs1woopI3Z5FADYm+p
Ap7cIYoIctYzkgXmvd5L1JnPnTM2H1IULpsGfTczC9X1wJ4GfeGoOSWZqy21Rm53VjhETIheDmvc
z8/YvjJdIqX0bhTjUsmBnSDqjuI89HcQkJJ1PYgQ4SAYxqXhz0WHYilACsWpnIScikHXU2e6HO5q
uouC324jBttBjd+NnMUbVXIwXuyoULqT5mqDNxZyH3byhAcu8nmSnn5o/ls3+uO3lBczNclUflSL
MV1Df7PXuuSpDxIStpOGdvFeeSXANq5JbftHo8rZJU/0aNnw1dsZWt4dJCW15oh09aSjS5nXYpjA
TunPgqMolJa0aZUi2stmPN+abu3VqJxFdKU3xkF1vcd/2yZuIn5C38aviQY1wQxsY27JmvfUtEV1
rBP7QZVC/0k0mUa9rSJluMco03+ynTKZG9hUrERnaNjJVg8pBogQnS/yceZKt+SwmlUQ8lGiOGrx
WN+btVQjjor1JcLM1N5abE8UBFzbKatFdTkErexU9wWGkme18X4b1gwtzEnnRYusYZ2TpsPzlmKz
WthUoI3h50GESTTw/wesYU76SHtwlQwzgWArGy75StGErtoXTXbqn22jyYPuoieNaB4XsMrId/9h
ga7+GeOg27phAy0BOGLwcCqAif78PikAXYxZmGKjVPsUY5bMtfm2G+2VSd7tsZjAFiPGKY5d/4ym
vls09YmR9fRa7/808q/XiZFg67XLr5/w67ogkspVV6bjHZ4ElFPcpqO84uzlqjUOvW0OR9EiDkOc
DysJANTdp47KjNkFiESxbSfyHII7VF3DPSBmFp54wJG/Lt21iMRBr1DUZKIoZ4rhA9hqa7tB88Me
4JTjYWVaNrbUjXNvDYG7DbTwMUhD5140iTMpoFzTeCPS4b86yG6VS0St4M861QIGooobKQtWUNL5
HF44NrlWapx9mGU71g8R/hfqe0me9ylQ7I8RibJLqaCePqDes1XcyDgifujP1dirNnnWOViFeRvS
GMYJLd78HOXpKkrM7MVMu3BvNOQGRQjZXGXWQi257NP8ZRjVYCZNilR5c5TiFKgqgOs52TCTx7wz
MkxesF6v9GNcSWhHgDtatInSZathHL8aKiqCQwQhj8y0fWly9aRRbP2WtJRQkGoszyZarmsgzbxc
/zqC/CX6Gsi1rMouV5Yj/sU7U02SA3vgfIErR/LMu+y7oOKo6ltTN9UDtGVLX7sW3lyqnhtkb2Lj
oYszZRuSKUGesjJeZeTL/N5IvikSTCwxgt9e3jYDrDDLpHxV5Qi7+EnEEjzPh1dS6oCES/bKah4E
r4M2CyS727limeL6jbcPhn7fy16BkRZVlFqqJjetEM3NoVN/eIp+JM0cvZdI52O26LgvNgprMxal
0dPQBsrc5Y95iAOnXqaO1B4MPxnWfS2r2yFo/Z3bG9k6s+GCkm6Ml2HpBY/8jzXzVqOgPHiJWS1Z
g48HrRjGeaZm2saTpeEVy66ZlfcOOXO3PPRgsfGWo113sUHS/J5h08TVF8il/RomRwWyTdMMBnyU
u9W4JYhhUYQpV+T84NUeveh8hIo2lm9e3MWL2LQBkoQF6GMlcmde3KjvqLDHnmx+C2TcAUcMYu9N
z1G3VV0G/LJq8RLhEJSYkfktieOPVOrKJ6so8v+09DX+jBKapipH0XRVIZ0mG7qif5qq6j5SLKyZ
hotsJA5ssWdba5h4U/SLjNZB2TCOirckCPM7U6qb+xYt/MdeVV5EezRGKObgfpGXGCXkfbQRGxER
BpXxeyh6zazeFUH+6Ix2vHeVoFv6ZY/gCoi0WU+2401LRjjGOVo9jr3JDav4UZn5V0Sm7BfJViBq
dEqyofjzo64reSfJFcWbBml130pPle6o53Jq90HkIbyoDV9abF6QAepkUu9iRw9XRF52SN3OxH5f
bP8pcPWHAO22jRlbeg2bQ0ZBy9DClRW3rCwNlAAO2JCXP5PpVqfMndptMS9PgeT5ct/tRex6Wbf3
eqOhKoHy+acOMcTMTS4RA2v00BaJ3QOjNR9Qha8ey1QvHxskNUEdmQ9S2FaPPqpj+wyDmHkuq/LB
tmok0uRpMyTLOb44Qf+9DuDIQjn9YdnFKXRt6TWBAzKLwlJ5GK2JvYhsOOXLPy6H3Pnzcj656+Wm
4ek/SvRIRm3w7tHM7tZW0Kf3iI7ClPHM9LUsAzSlLDNZSWWVvvqW+da4GKIHxRicHXzMRfPgpPY6
jip/IS5KB3Z/ulq6e8z36pcgW+uam7w60OB3VIlLtGkJe2k4S2N+L5DgaekerdAonjyUkXedgpSh
aPdS795VquJJw3ovdZBWQ6Fqqdc1S3BW8vtq6H4/3NqQMOwWelZqd2LIrUOEjY0Jb05dYp52FcBv
NYkfHaRiFiw3ZF6Uk/NbmOAIVSAeHLEs3CYgF3YaD+haC5vm4JfoZ8hei55PiG3QkIT9CdVfd5bb
aXVBY9q9A9zVvMo+WrgJqtZfVXeqAecZ0irVcsBnDlUlkOyGh/+NNrh3TeThR4Tt2g5t8Ppb4wVn
rR3T8AcGHSxXp/pZX1EXcJvoUZ6izA6QjzSjR9FHRefap02Q4V99oib31+ucqPTnbZeqCy+HiYtj
BCI0GRg3feLpTvjZbZb7LWKcE4kXTzDI0nFeu3d8I5sz9t4blvHeD4sT382CN3IhKPpJfXSMnVjb
yho0jiRUrbNdUsWe5Hc+cDrj6Qf+qRQyOrqpdLIVmFaoJwfb3nPto1ew3izUeHjLCm8XOHF9qORI
W1lk8u5IfHo/UExIUtRQsF99yyguv1hNlM8LuxnvNSsf1qOm5hvNhZ4aSTGijiHw/9ivlJ1WKsFB
RmN/AegretG6GEkUfidQLkif6P7XIbIUdoaDj/Vkz0xTwKH2ylZ7tPwIhyAsq96t7gtLZnRosTrv
DkEPPwlcQt7tpvpkl/o9Cil0gAj6eaYrQ39XG9Df5cEwH9qufitzp39t7WFYWqlOrnFClNSKPkeD
2Hka4g5FZjsLZnKtB69NhgmmxtdjLUJnLGHWe90JS6UabY/orE6jnEyL10kNJ0eMInlH5lPyv6VG
1xypJ/BR5EiK30BSI6LqVJoDcvm/wFao/89xGuruRROiHQgeYcZErUDDk6U3ttSCnJWeV8wMMuo8
kPGaJ6hz5h16a92X2ssfQ74dHpJzC0RfMv8O65vdoLXeez0qDXbugX6Rx+N1YYCrKhP1s4tjy0te
K+O6SVJ0RKfQcRBTl3B92F17+bO61DOP/7xON//y7jM1jQSxatiW4siq9SmPriA0aw5mIT3BXMSm
x8VOfijG9l7ukmhbdeXko+5nT27GskRXE+t7Di7Qq3mIb2MHA+zqgFROYTAcsiJKf358l2eaeRue
yPbPW8cS2sDXsdOtDXw17iq3Vmd4NFoxmoDY4cRxvKvJ+H7AO9j2TRZ9qatWn6FIkD5AMFHXGfuO
NW5BEC/tKQ2K5caXZAh3HotycRG2TRFZUHAaI7gJQRDIjSR4QhzqTp2q836HtFvUUfydZhDR9yvC
1Oxz33QdKBfrP+BQgcx9SrxNIiCawavH1Piny59gdKRvXB04ofWkUdqdR80Q5S+xgeiyP0YrgGLV
Dj7ZmOPAw2nZUI6sp8O1J9UHZyYau7iiEjkO9sxLDJCk5ngQOBcBhxFnnzAxn8KuM7CTGGtcgmue
po3eTCbH1NPOKOax6LTbZqdIhbVHUxIpblPRL0GCl860C/pIcmw3MuO7uCiRAi6y8JVC8fPnRVXk
8Vj6tnax4pylfnyvovT7vem6ha1WPCWFl81gp6QfAVYUFvpHr7iBIXWgycYJVqWxyKLAPNRI5K3H
PJI3kRz5BwO4wFIfET9xfP3Zd0moxYBs9qTosLmfkjBSMnZPKXBB3pXd8IFwdVjrfEHA44H3aBF0
xWdpgXf0z4tIhAfXi9i2Fr8uGgRSoMSSqIQ4e70IMeRyP22brj/JVaXuSXZNSiQAgFatjuw9soR+
8DzW3lfFsJV9p0XhdsxDh8UuWcbKZS1b9b23FjnIAgbKnVEMzjUHmQQAUQAmXXLcUzsZ/KYkKRjB
tT+quB2+QKbqlyX5lLVthNbUXGhh9uDp0SsGAO4RaH+5qSr1Ja179yiaxEGEThIvSbyH+0/teqWq
sybpykU6nKIGDRoBaKcCUu7F2e0g2iKvzddRumeGslv2bfI5xWUN+07X2CtTadcywdOqdmpiJW6q
F9E7NLKxL52zV/bVRk0i7SUanSVFOvMs95b/WPrdOVZ7imDoqq0VeMmwx1VtITV9sMzyMl135N/n
4qlV7CFdO4PdXEPRm5jI5ijDysjrH8a0NetdGXw9MC6aCKVQORTgP09u9l0bLGlf4Ud9EAtcX1kG
llwcrmte1caMlOy82s5JTrOcwTtt0WE9R6XEB13dDV/YZXrzofL9fR76ydkYw9/bcQHb96mRnKfx
RpM4b7q6jwfNPiS1nF6ixl/o4jcKknzD0t+ed1orr83R4D8g8REYqmvovJGfXaQaf7hp7JA2+SYh
PzzrIrU5D72fr3JbC5eiUOhGifb/aTuv5caRLA0/ESLgzS29EUVSUpVKdYMoC+89nn4/JNWCWtM9
0xO7e4NAZp5MsFQkgDznNxDNdbxd+ZM9p+Ell5Vhol483UAwYL201ajhUsq7sXVI3EbCCb5mexnW
xRejji7elOtsw/xgIg790kVohCETEpwLN3D3yNJW28Bz9Ic4jREFB6vys8ZPMqp+p65svKTZA8lg
DBbeTpAb+tDzfgiOUIoYzruYtKitF6xiPouSA9iXqUYE41QUFdKKkpEa4JAlRttyD/Ry+G7jfTaw
V3f571zCaqzvY8x17hoo5OsYl7mXJilhkONllWToZDgKZPmYlySAgCYkT3hIn5K6fRIRGECzYQ3i
T3WOtDoEkmCv4Az20EzJNxFhIZOfG+1wyrmnrTADr87ldOhks1vJfqKsbMVHmisyQzotU8O7wwo/
JX1wr6lxcREPn4wWE/KL+BpPY3ML9Zl3rbd5eC61/+Hh48jWvz7/J7gNlR+FQp3iWBNL4l3ZRzMk
iNRyPzyNzqGUlK7ZBwmYJMfR2xWyBuZRECPEmde4bIB0NQ5WYeVKYMlad9OkrgHYvStWCrmJY4GO
OtVz+SmyIvw7uFVtkSUJN6abkhWewMQCZByOXnXGfhcjlhxykTxWR5M762eoPJ9TO1LPoiV7mHSk
4VMUkLVRzNQ9cN/GtyK1jJcBHrgFUO6aO5V0H41tP6mFqfeDIyEsHvVXv26r74nf/DTQc38pyayB
XWiH5xBhbAxE40s0eN19Fho5qjB2dl86lrsLla7al+xO8eaS4KoU7WOvyuNdHODIPqrt41Ck6jLE
rXVjOlQVcp51Px2zQvoHtFGkhBjzuvX3AQuEh0RP0D7TPZhcilN+U/i1p2puPeuDjqOWbqZbs8ib
q2/mpxgo70ucIGo8AQzluvOXQ5f5Fyssrp3kh/u+D8yjm8JFEQcenyAUEWDlPdPjEZplQfu7U3ne
UqEJCueLD998XWtyeUS/rD5TEuNR2gTDGvmrYlNGrn4uuTtBwCrsDT6yFB9sx0cOtImsB9tFSBQY
3DcFwAyiqJOXiYVlGi8Xm0y2n7Elab/bdpAtiq6s1uHYhFsTVvGSO0D37JiIdZS63/7wjGFbekXn
LxrtqU1157fRSld20rua6vxqsGAsDJG6rGsFQd3Et7cIRjnHDAn1nWlLB9SH07WC/M0Y474pg65G
FRjjgBZc3CZzG3bgaX1Wc/B7FaDD703UXWyKrb8oOZGzsZwlovzYE6Mjf0BDACi34d8TkOAmlrU+
ZpZjC20hvus9P7yKQ1Eg3y1FQPimrkiSSiwk0A0S+kOdNckWdfmX3s4vhZnmTwBvn5TSic/Qz+RP
maR8zjzFulfDvDoNRnmBCACkHwsOtnC/QrlJ7+TAe8CMadh7VhLoizLI9DuJBLSzHnF2f+lMssZ5
I5cb0ZQG82znbA9Nte3uG7Pu8c1N0xddCifv1cY/qk5zAqZpg3/+g4fjO5wVvvYzyn1vC3H1lZ8j
ODYRSUzSNVOIaDt+9VWycNlo3eETlZH0XMThJ95OqvsBuawlr0/KAeOe9rNsc6cGGp5sSZL85Lnb
XRO71U59b+2MWPdRgjRLEno6EPRpEMfe7tr2lnXIx+g7NUYiOsUY9k4QgbQT7UC1MGmuMN3Cc6Bd
52SWP/Ma06yB3vNYm5qmZiLI6igNjJ4x3wROPiy7upIySnFaerydWjrONC5vXPaym3ojjweUrUpL
H+3EzncOaTVciiE0znZSb9l9rnVH+5l1GIjJYf290432MtZJPhkAlJsyeBlLfochO52hCavfnf6I
GGD3qYp8565wR4xTcAtZ9RGewk3ILT2QGncnd0GyyPk5XzB6zi/pdGbpyiXhpn8UXWKwzapk26HO
txRNwE3JvaSU3yFdHrNJpayM5HbfVbi+iqYVeCOZt+hbKKXmU9AM3UOCVUE8tfJMBr7ptehSyr2E
6RkH0GSvZ3GktdvWN7/NXXPYHOtoeUFpg6u/zbQwkQTF+xtJWvvQF1W4txvXOZK/THaBrninLgiq
rV9q0T2lRDyNcq04j3ZpoXMoozrTeReHJ/MuS7LkmNpjffD5+e+aILPvtGzAk3XArrUvapTWwX08
YAqBmLLeyU95fEV8H9SBPSYI1YbhrtXLch96Tn1GLACPAScuX1Q3PckFv3TszPaNklZfwxJ7XZB6
yUWj7LoDSCXv2ryJlgVWOWuFLOpeMVmtM6TpkYEYh403xzeozGtVLs1fdp48KrxDLCuSipdOk9Yd
1oa/dUhlPvfCF6/lE3Z+lF0womx25VDf2/yUtpFqd9veACsjWza5BdNXn2Wj+q6aSfg7NU+gNEnk
8mO+mNSeXywfHf2iVaqHEd3UTYHA+52N1ZwTUhN0Pam6wDBqlmlFJaDAuA2ni/iXjGbpwkl5JzGR
w95AL8yO46gZJ8SolJXvdMoXHSlaciA2hUpH4Za9qWTkSgLfGJGxlIsDaUoLuHj3C24FN0qq9uyI
K/OaVE141AIEwu2kHe4TZ9q+GMb3UMk9aBn1sFP8utmaHq9ISjBcG1C6PxxgctjPJMPDkCAkEsdI
yJZp2zyTnqBAQkQwvTjbRZZc1Q4voaavdrLlxXtrRGZUGVGO4/8y2g5ybZ4dHWGRoCs8JMigFw9q
gBJ9Dhy/Dxz3ydD16mKh3hXl4aLT0GQvJlXVvo5PwVioWyrI9VqAu/CAyVZmFxR7Af1qwgmcAY/2
XoxWDco6lqE/yXKbQlfNSJliQGaUbbzU9LbbN43irUdbSV8gYvyi6tJfCgdqR6b5P4Ppnmvg65u3
Uo7tC3lYNLDMfRu0w7Zvo/TBUzuHfGVT/TAdPIqQCP2Fy/SvQg6sT4WsjygWRy/2gL9rlmrOJZkO
g4K2lhryRcWuQ5VQoUWAdyytfO27pXMRgY5jIiAa6s5i7sslTD9KgxvLtIoIi43evNi3tW+Lxaay
9UA1tN34jNaqv7azPIUqTgIQziDvz60W3zmh89WKNOcUaOyv/epx1LRgqY7q3Vg5Rz0p3YPl2Ojy
QVBZjoOvAD2p+50TVyqWh/FwzqdDsEuHJN2wOQ52OTuFFcx99dnER0Ir+/439bkRpDIvKuy2SynG
67p2snVH7pvbZeyNOGdyo9Yl49pzH9nJgxSu4sJUPpmhZ+3cCP9TvvL8XpX4C5iZeDXaFS9cMq7M
owt6JNEMaxOaWr/qjAiXC3mw7rKiadoFJblHA7XDneibD0pl/xFS2Sp5NeSEIeBUWJlV1bNddRVe
r3rwuS2zbNUmhnaJHJ8tKlgI8NzbUBuhCEBIAN8Te7tOLTpMmOtTV2psAclQPSbUmRYFwpd70ack
mrloR2SMYXBdcHGyflGLWmFGWLue/eBpvCUHqvxNlqQBink2HnSJF0Hk27m7D1NqopA6XgSjL4hW
xS+d7ANYBw40AZdtEuD+AVR6e2xGzVxGvV2uTTD0hh9QkPQSbDTzPt0HY8rvIZclbJRGzC18x30Y
rO7BM70T3GgPlfBQIsESNVtU47Mr+TQoyRKCmZJSSzAxeGuCUlt+wngoPPXkNUiF1OWnKM/seyfS
n/j+IIs5wOaBLms3XnS2GpI9Q3pj0Qo+WMEublW0FIAFqVb0hWgY3Nf5D9EwfV9eZ1YXTRKU4yXy
XJhUSt3DTNDGy61PNsytGttgL6YQMcBuQT8b0p3oyTvktGUDF99aaoBJOFZx1zTx61ms5dE6a6m7
oj9RTcL1xNxOuRPxvYrldhPzJDyVBpahOPGg9K047kkc+Bo4+wamFdYQ48koTR4ASXjFmgZfyozb
opA8VcYe5y/+Mntj0jwVfbWdHdQIuaYstNVlocPsamKTKnwfbUcZV66sQLhId7WLPAzGUsPq4erz
qbeDNcQ7ia1loXojbLRhSiGcQbCuWkPWeUyD3HRyFS5OqL+0kPpOfvtz0DIKrQ1yJI5N4jYPIutQ
uRXvYtMZyk9VeusUbXGorXuqvMOmbYJ6TdqUEkUOE7KT4hc38qOvhkSSH0uG+jP3e2VZh673CBYl
WOth6Z5NmS9FEH1jc0UBvsExRm0MHi1TUxywKQBVazhkB+C1MaT2lnlIEYbuYvWiVQ+BXkFslM0Y
ijl/4NAJMZiTnTLeuyZmw+mooCifj+QD9MiIMSqRtKs4FD6UQN62mg2uiq99Zd3AMOrVYt/HpX6L
6xR8wXpSUWgPO5scbX30VxX9gI3KuHDcIXtSfLN66CqsW/ske9Ktdu1EsnSdXtTdplKeNRCrdyQI
3FvTyBMs0YYu3CRqHiKw2fbSOs98bATlOKYWm/3AKS87hinyjPzWAnbMen81UALC2j4et4bj2seo
lD77IfI9HQxJvSmrJ/xoyqcMNFKuod6Ue1L55GgdImnD0HCHpWlTB94qLakZt3bvcUnqTlC33Ps0
NH8q4xg+e0lY7gMZs6TC8SLcpSn36F0V7MQojAicq3w9B73CqCsZKzIu0qNs6/IDzw9gLHT3Vgtv
0UfnwWSjebSkEcBga2g7Q6tQQXNlE8ZUVO0SAEwreODmp4RUwg4kvrwir88ovknbPOPxLkWWQYrF
L7c6MNG1mKs6rbfNlbxZ3+Y2gM542pPnm4J5w6swkwQZL0ajltyfjgbZrQlMiwcWso4bEZx2MfXN
HptjESx7mJuWOEVtb3P7HkdlCtpbEay1tYpFje3eRmOzwhnTTIrdbW7QUXhrKQmJf0I0YsNGhTXa
Yum2MyynPbfeYG0wvsjv7OgI+iR4kqplq8jdk6RY7VNS9p9hUTmnTE/7XdFC3pS0vjvjrrxHRtWB
OyQF5q2vVr7hBJHf37paxArudYrNrpyrOLuzYwZo7h+Q1uzOYo20RKiN/XOwtdN+mVhpxyteYKG2
G8ZHz4P4DevtR0py6lue++oClIdxTlwj3AW9fajrMbk0RvSpkSPvGT4yQj26guEdSknPZYRfErn2
YSNGAQ/g+1HEzkGMZnr5mFRZe/ECW/vcfKuKxNupPjJReYcFHfqcJdLNBa5sIUVOpKzH4eDkaCJj
eGz9cYpzx3DQkSlVl+8C3p3qiYL/3UD6wDMeXEiYn03+eRRkgfH2jvdZ49t2dePsIFqS0ennEIsE
0QrHNLvHcf2HaJX8o6FvBzhF90iuj2XRHO2eGp1YNaxHZLZApqxCU9LOgyu/HnRpb0mdd567eeHP
D7HrfRJBcz/amsraH6gUfxjIvFDG4A22wBwsQshHsNcx7bvu7XJuy4bRKBXlE3z4TdDVw4s9mu5q
rAE1D0oqn2SVdBfY6ZUdskf2h9LHjAwSvDgUkxKIOEPU3ObnnfIMt1ABEX3K21mcJQhPtxBKPgyI
YDHaNZL3bhSyj0cJu6vISpB7va1aVfiJVcichw2kYhIsw5hiVRS8HtBTTA/xdBBn88AcNw98iPsH
IfPyI4D4CIMhLjzPE805Zr7SPwj5sNQ8928/5d9ebf4Ec8iH5SvsbV4//t9eaV5mDvmwzBzy3/09
/naZf38lMU38PZR2KDaNHzyIrvljzM2/vcTfhswDH/7k//1S8z/jw1J/9Uk/hPzV1T70/R9+0r9d
6t9/UuQdSt4OtWyJQAivdsH0MxSHf9N+N0Qpilm4qr/OurUbHUMWscqtfZvwbtpfXkF0iqXezxK9
fxk/X3WOkak7j+t55P1K/9vrs5lh693pIW/n8xVvq96uM1/3fe//9rq3K77/l4ir13AgjKLDL/3t
rz9/qg99c/PjB/3bKWLg3UeflxAj8XTRD31i4B/0/YOQ/34pMPUNWrxYHujhUN03vW+tSxDxGLDS
xIEcyQA9rUDu0ASjhbNJYbsrya4ydRtXWCdWpcMb5TQsAvvBAxMHeAUR2bo8qFnd6ysx7OEYr8fO
CcwvDDrR1Y5OfCwc3gJzNVe36oC6t05RCZ/tYkmZAeglyemjQcL12PVo1i/wF6Qejknx66nRj5G0
FL3ioFqvE+eu2+xpnovLpbQsq/ibG+BBjgOcsUyTJNpSkyIfJSfZA6jMnV6k9T1iS+mDRPblznDq
ixgTUQW/XMytyn4FLTx9EGEqyq8Ln2TLQYRg1MErUsqrKauKgDjPwHDpobKYF/qHV8ef5mIZqksS
9S+u7AwoL6nudy/VyMBNgosjSCxwYJPYomhbquUjQue8Ds8D+luIqUuEZD0h+MPdpom54iDinLdV
jCLCRk6HvKvkMFq0MqQKIE7FgSyhFUKdYWg+3IIi2z6Bvhy27+aAPP0j/F0vWouxvew1uVtIlZ+y
19TN+xYzvXtxFlfxom1xovnQzwtRsOL9lO/Qhwl97d+1kYdawx9riAhxyNneogJlttu5T5z5sdXu
oEH++tAvFskr+1jmo3kQg6LLirtNIg+TqHNngJmkTmhMB61E/d4snVu/GBT94mw+AK8zj6I5CgE8
cWpTTHHL8HWumFbpgbsKtBKf6STpN0AAsCYJR9VZoK9XXbDZJkmCrYXEtxYINWk7s9+ETlZfOk+u
L6WSWwertZ9E19yP/NYTktA2ew1CxSEBjrwxda9dDtNM0Xe7hlhp7hTXsS1vuF1HDMj5+AVF5wpn
FWi64gxRqOsrX/cDdRcRPidf3MZu54KzK9i7fj2AdqhXThGcfGq4B7nWtBgl/yKpDlIhYQi/cCW5
/NN5jUW5vBThbl22/bFWEIL0qhZ3m1B75U5HUuPYZDegUc8HLa/6jUE2X3S9C/nIvBbjXmhDx34X
qkluJ6YLIjbyBYvAbYKvZO9yQMYQpavYNo/+BIrA2lD+mmSoA3UFFIe3CN9UFJyUu2Sp7j+AfqIE
8PlGdFqjn93BfzVIgKyyN2wQmkZHzJyoHE0ZQH4pDwFV1KPI64mDhYDWzozr9iaal4/49bCliB9q
qmG3OKAW3RrVkwrpuLy6TgoFm6Auw5VvhMiYghRMgYPgudy5TnnNu6G8ij5l6msgdfvLihztRrTF
8Id1ejk84zDj7Vuz6u5auM93TjfJKIt26Pra0VYx7c36dHUbIPkEHqC3mu++VgcU7tV2KUtevppX
aNLwda0Pfdipa0dXvf/QbcqBtJVUnIWnR4N4XLx7rtyeNrCJxiU5BOXdE0ZE/psn0u0h07mBvPQA
PS1h+FlLV6JimmAwhthqhht1GVFe4RC/nQ3A7avF3BbDbRfdZnzoF0120O0W5P+XqmtsLK109ruS
A4k50QPpNB9St3pt6l69aICJ3IlB0X+b28LGWXpjOa7naWTV3VWbF8oSOSV0WnFuxlIIdPpK1bUg
AASsYBxnVS/agMrooU6t7i4NUzamQVXswzEu9pEW2/JDZ5A7kLFkWYqYcgqMBFVhmIx7Gqpu5CHv
RZftYyLJy2iHPEilyMnSQeh4MfbWuOMxp5whs6pncZYgrK6OGPnO/aoBQi5RDbSLCHVkQLULpc+N
rcXHhuJH53wgrce/BNT3KpCcqTIwDQc6js7K29VEXzVdss8kSjJcbf4AfolqeFvh4/jnD+ancQE6
Rl/CYFX3YxwUaHykuPA1CUKVEsaSKlrUfpN03208EZYlpP6L+xYbaNb4IbazvpRcJi78e9NTKAE0
FeJosVORTkq9nYZeU3cbLsyAjCRIh9e+DGJV1hfxRsy4TRbrYNZIUq/wcfKY1irRMVNWYkWz93ci
5OOUaW2otcFRzBCj2MetYtWyehOXsck9sMK7lf8686fpwxNRouKbb4boehhVfC7KqDr0qo/hNjyX
JxEr5Fr+HCu3o0GZBuiDpGLLYik8kgRnoFJbCTJMRHMiFMh4zd9GBdtAjFo2QAcxKuZmDXXIVxle
l3WWOnXyBQZlKuRhnQx8AX5qborRAgmS22iS5ceg1AE0Vco2BOKBWDNOjQiVwOCZzuaBuc+fRkFw
KFszhK0g4sShq63XAbgbP0cqfGPXUUSdJ4hLfFhJXGJA7WQhBkTwfO14+lCgr6pTAaxJs3Ssawfg
eIHZhy/woJx6kF88/gAUCwN9DQBfeSkMBZBVPjwOWQc/T4oQNWs9JINT2aL4KbsnLx7lByXgCztN
F6umdVrue/K9/2xVF1dupZcky1ry8rg3OtvYKm4LMxt8FibnUnsXqIH3jPfA3ivI9td2OD5lRbbs
J2E0+HPZvYo5y8KboiAt8u5s4q0rRh1MNfinsKQYFUvCyuvuxGigy++WTIeUQjFr2HX2k5JCTIXB
yUDQW82DLEX1vrF9c5OQsP8sjcG9eA7PETHAz30eWMbGrwwcM3TUqTBZHY1iK96TR+yfj7qVLj+8
K0Oq5A18lGXtaISvo699YiSoyncjQ8/jZ3F7Vafgs9OyCi9qtBa0GEX2WK8OeNNL3f1bk6KodxKH
MbX2kKPzkyk5YNV6O9tVih08iIMDwCOPwOKJFtoWKmaO9VFr9SpCZznpt0nTtdxkmTDy+3+wcFlb
1kGgbDOk6KLlUMuHvG6skwgZVLe7N+1xO09QcYXacQeFVS8muHJmLGujCG4xt+uO0TnPMv+2iIa8
49kfKHyKT2EBw985hWssRKw4gJqOV2Cbuo0+LT9KNurbeuQ9SvFKDtF2zZqqexy8Ul0GneHvRF8P
4vYOVNRPDOK6R9FVZDpSQYl8sqauDnQ6ttomb5FTM2fT96AZX8SYCNexi1s6CZSdWnb1w5C4L2iH
dEcHQ+Pj4Pag0MWpOHB7l6T6OAd8jMLH83WqiBFNN6u9YiHaSJ0Fa9UY29uac0yShYO7nGeLdY1y
eF3stoRo54n1JHelt/0QYlYyT1TP+eQbpY5MsqMf7FYKwA6OMqfiMLfFuIgUwxZSWa+Rom3Okbch
EUpBYlgqHjojIkisIc7mS5rI2GnLv7yaiGSP6qM6CDJRVqv+bCEwuMJSM1qLZuv49LVaf0Zm3Vp0
aFBsPgy4XYz/UBjvP/Zn/cHPE+VYpmVsLsQivf2oDnl376leDTgpsTYOO8urKSflwi3Hbi+a4hA1
Nv4dbXgnWgXut9fG6Fdp5PvnbGo5uuddIWbOUwpUOE4NxnLugMfP0mlqVAac5JsC/TtYovEy8hNR
EfsT06cL97rfbaogAadUlEjD1921tGT/ESIAuEr3URy00KxBEBnuIZ767Aqg6jii+S9GqdY359RT
D4XuvE5QWyAMGPryI6cLKlqytsYW2dhpOtjb9K7NrN9zPNRA4F1mdRUBRVsMS6/1h51ojnXeAEYz
g6VoSnasPaT55ySKX6+Gi1tB+tK09lpcR6BuMo2kjT25ZaAlip81rj4rJNazk+gL8FDu2cr/0db3
GkS5k+hwp0kiSjTFQQvMEBxN5q0+DMxNPLT0jW9gHF1+1hQ7P/WD5l1hFVNsQpV/aQB8XNVdNW6o
wvuPrh34VzmwFzjQJf8yKubqjbMQsbFme49iPuT+j/NFhI847S1ivsLb9cXgvAagYLR8AaE7RgA/
wEfDKyojhP5NyDsnW6rXMDM8hASM7kdZh94hnDDWCxHdmIG1HHytv4hDjWrqKXertVrWwyU1IXkk
oYt1z/QvRGL6xa2M8u7WsimjVZLRLyLx53gbFZ8u+YvRmJTYu7nNNBdPYf8xxaxwR63ag+EUQ72J
8vIAXBBtKQCwD72/jIOp4D/1ZHLoHMw+/S2GbkGTX3dc2MF6nuN1WbwYWu91HTGAuOr/4zrztfv/
/HmadpSXeMIX6yI2cOKs1G2LN8u+djXet+K21e6GgmV49Yq1u9jUwkMPBTidBkRXJ0ZvMSK8gJSz
VmoHLsk0RUSKtUVT6kcZiICH4FMdFcNadIrh2xVFeA8JaQ35ChN2O4he79L5AM5nkevasGvGei3r
RaAvSWroh6BIDKDb3PNrj0fenWg74v4uxsnlDPY6L+p69/pe4/bBniyfdM8PxDvbTWzjClljsfPW
J08DZlDCzCnVW3+K8o5+O02y8UurGvlezBezxASFr8+KbwqyKNN8MdC1iX1nqoOEqWQPnwOjMrAS
xd345lv2oSkGRN+AqjX2jVBr/3OsWDgOvG+WiSJaaT7mkiYtxZkOaOV2lk59eSwZj+LsH8TZli2B
CiaZacfrD9pYoqkC45XSAMDsm2aW6C/91nunoxUDLYjxvIwwqDsplpc/wzVe6HoCxrnXNQDM4aM2
dWPrGmHSS0pUNI0C6j0aSRIA5jF7VhWS8GSBEBydgnmjv60x8k5zCS3/0YOs9Mwh4mer8x6Dw4WJ
0bi8zXLroXLNcv+uCTlk33oImmylyrmNeoiVXUNTN+6EXwlOrFdj0JqjsDBxJ5OSKpBQwS4CdWUJ
D5M+NKM7nH5vE8QscbC1+DZVtMT83ojCtQWUZpXbRUyusxm2mRJo1xyi1brJyZPphoGh8dTnSjjX
5ZlZ3ULEwMACeEA76SFXh1+NZygHUsPaFVHTgxz68klpahun8OcBrti1noaGppZOitnvas1ygiW3
0OEQServW6QOWQt0up4txTXnDxN7aH2HwGJyMOxH0R/XTr0ssPjY3paaP4wYFh8wtOLbB5mXy54V
J7L2aah6CCawY9Sm/aQdSO0OqD+8LYkt/WLuVIYR3K3YL4pwMN9EIlp/i5mXmAfmvnmZcVpm5HeK
XXH/mRTaM4RK6anOBmObNXq+q5MyfpJGNMsAPv74c0AfYHhReqRlhBTQIMOT0RDyEmKAsm9qK7NI
3jf1qSmCxagInpti9MPczASeXoOxXnaTX1sSgQfqXfsL+FbFPXgKcumQeFD5KnP824RZG7ld7SSi
qx4r8lLrjln9O84M/eAj8XSEScp/VSHlCOxIXYYL1tRraxSVSAmJ0WEKEWfiUFaQpG4jH9tmUGsH
s/2RO8ja1yJOLCfaJJEaqNC4ZQ0ecu1e1CbQoDloo+JLu74gYT/yHFm2BnZYv+NYT46ggXNSn0GS
HCsQUUt8gDHlnCZVduysg6YJeLdKLUk/FbkMa70bYABOVlJTE9Wo4ez4buMvLcyAxaght+V1RKr8
BAHvmV1n9qVJwnGhZIH73DTAkZQ2G57dIjAWGOqlz64V24ss8xxcFCpccA04u40Go4mygXNQLA3L
t4mnrYehe2sqQuoBGZp3zXlUBP/TuXHsBUurY0teT+xPrQEeo5VYgQeBY53MSe2E8hko9oGa4bHz
irXo64FcjnjvTsPTlKTNMJOcVtAhdK0dRS3XdinlO+RT7HUEbfdFjcLPFRSDq9wW6hm/zHgh+tOk
1VeJDIzcmUC90J95NVO+uGNRH/gDVDiVJNEL7LZqUXmOew8WcHzIpfoq+j01KTaxqxskxrhIUNWb
RgdOVKOz+Rx81fyw/9mNHnYF3NaubV6PO9xPip2sJ94D20Ew9GZq/gy+qjX6JyISebPhaobIwry+
WaM3CfMpHfwVEhYxHKiYrFE5cfhEJ1SDeD0MVnwCjWed0wKHS8kzeJq9nXkpqVLRF7ydzaO3s7DP
Tk2KOFbgmVeft9c930XtXhwgsev3RujKWzPWssms+v2AaA6he83zxN6L2DkCnXcyYQaY0zb2HhD3
Sx+VMg7XrgzsP6sgjoVSni+N1op/1H24HPWh/+qFZbgeS6xd54hqKpH82wihExWHwTIJ/OGr7kkQ
PlKkNreo2yT8iiTZP7vTDqTyHWtl4IW1NP3aJxMrNifWtA0R464Hv0EKjKODZmiDLTUDYtSJbX40
GMwPUl5CCpn2NO+mTWtTA+6PVXmqgyj5obYkfLXCyR8GgIn7zpbUTT/m0mcyWLcIDdLPIhkQHjJD
KFEp9WFl0lvHfu4bpWfliLJu/YCO4nCP9vlOS/nYSzkbsg3edd1KxIqDJsffkLDDHHKaXjTBCKcS
h0U2pRc2l8t2LClLuom+qger/1JX5OEyjezIWNXDJ0tNV4ICjTwq22HsVFaC5WyrlrKwTRN7PgwD
Y19ppcfAHYY1qvuZCVMGWVxx8E1ZPkjGdABrnnAX4RRsra5CKWi+J9wbqRRMIyJ84rT/3WnqDYi8
QIeF91oM/TWY7teIfRnUcGKDbT3EhfTX6Nbppsq9AQFXDiO42+OI3WhsD9ZOdGkaKuLoV/4pJA21
/hgPvr4YUeFYzXPnOHHmRdU2fFvqQ1hknyVHSXBXR3JFDVd1Yqzq2kwvRh6z0dSjcFuqOBRXasBO
U44hzjfyuDf08nuXJ85GbeURKwL8AaM+qa6ir3bacTkbB/5tnzzNheEHNXWOEWvFZdUtG/zbVqLw
OAtE38qW7+qYPu5FG7frPomq5W34ph39r+e38qauaZCExZJN1pibNms+2cEK8cuFofbxqRva1l9H
ElRPjAc/NqOJZYxbanKHN99WtN5C6+k+Jm5mb/1iRdES/SLiLV70675and/ixSVFqPPVLBBgyifV
anHIctdcV205LuY+cTbpZ57UzEHGVsQYNrqE8PVf59V2BylIRHZR4Z36LrLWWTEZC7/FzCvWCK9t
qUb9xPnAPBSFcX/7e4gmqlfQovkDzP8iqmy3MNFlpxb387ept6YY+dBHxveb65XFQlE7eV3V3NmE
ukBeaT8B1LdnD2gxGFYMFSex8sorEtyX0QkVUWKS5bWoL0yj/zqprqLTa6lECZR+7egpdLc8GvCQ
8rJhEeVmjxMqbQ97nE07UEoUfdLU9z4Q1vWau9VknsqIGCYnrFBZJP8G9lpDeCj8pVN520vpoF3E
Yaxba2V1WMnPfSX0OkqIsrdIUllnW9x6q24yDhMHstXorZbkvNPeRcFxMg7zzUi7L/uvIuBdd9Mq
G+Rsk6Xom9cgJwfuqbKs2xpiwEwV56R6vGpOl2rergcKKN6Mo45f5p8HeOf4Qem13c+LFw4/g1xv
+PI56g4FJSRhJlk1RA3Lq6Zm8Kwt/VyliKwV02EKEF0iQBxC632XCJ0mAlY2bhP/vNa8/J/XGrL6
ixOEysFW/YVlGtWDOIRKpm89xW1efW3qDFEkdXT0fTNZ2rRt4lzaxJ9yVHjJdF6nb12Z6FubxBW1
+FR5jbag41wytjIfo+friRnytL7oG/TeufSsL1pNrjwHif/cR4F17Tte94pI8/eiKag7zmgdYaFV
J8HhSUIHK2zlKBoiyEeZ/n9Y+7ImOXWl219EBIj5tea5em67Xwh7b2/EPAgQ4tffpaTd1fb2OSdu
xPdCoFRKVFdTIGWuXAu1jM5T4nTvhT7wjrbZANRU66IYbNlDOm9lCfxyaASNRQXy+6VuU+lL+Qji
nsnN6ip+H7Wo89NzmKi8Oklcpgh1ZsuMSuiBc4AsgNO/48UA1dxcHclEhxqsTlt/yhjIHOGGyCOQ
Fin8TLdXx8zwm0MzOqnfbKxq8Ha0lcjoFUendACHY7TqLMta0DaFbLQtobOb7TbiNxtN4CDrtzCD
ql9zFIACMgRasE+kYSgW9fetmUOJQdOJodz1nTCsUu3adRkoMgeIC24M1E9uWp0gnbK62KDMINs0
Opt661Ux+2u0gKBBSi9Zok7JX/8Gk6cm9dZIOc69N5g8wemRpeXz2N865ql0bzbhToa2IaJbqCKC
ptHLVIOpK7LA6B8MlvsS9ewNgkzllTr7ji1AkseemgLKrIrxLZl5ASE+W6IOd2SJ9zJWptiXZp2t
qNeNhbGOwxR5NH2ByG/eLzBPOfq/XQDJxE8XSAIRbEBlCtQryly6k8uzJZoIu1CzcAHoUxZb5tlw
MFQZnPpIJSvhJsn3BoUcEwP/KYTgnI1klQdSiyp7Ho32nhwAoPRBdhHb19tIyAPy742FTXAYOV/y
qXA3EHfBbeWCtT4fC/DDJLjtBg12uR3IVkJ4BfS25fZmD5NWbhoAJRHngjjYb0OpaRCYUo9FnS70
oj4mVg9pgpvJ7eO2XvRan4IOXtUjUEWnbQoIVqcPt26yqSnmq0kiEEQdv08xz1O3SBQjCr2yWeud
bgfZD+Iw1IAufdhjoJFO9giivdXPU5QcDpP45FN1ybjNuvA7KQ+DK5mdW2NWKZ6Fhz2tBk32ptiS
E1nojBShIRTNzljb3MwxBCXBaYck6y+TfprvZv9l0hiCWEMpksBfMlRO6T0FbUDcKPC245i9zVsU
baez3/YfKBT+AtEv4Gm1B/BlbJOkI6LFunnz9fVsDU/e5h0Q9c77maGRKwCcgmNqFw1COmX7KHIU
8JnGhGKUovHBI9z4T8pDZToIa/6BhF3wbOH5iRieFZ2mtG2PzAYQEvpF9iO+c7ngRmf+bXRX0vnS
Y9yGvY+JLCM6iThpj1NWQXJdqqUqKuyKEdF+6/B8Xgwgcbm2YgCdhxlj98WL6U344H4AX6Ra5gJc
jr5U1QoZlfQK6PG49wJlbJkvqvvAChvsfFCHZYegW9bkYSqRd+Mg2JffBllda4Bt1anuuxa8B4Fi
/t6RoSqgOoEFJOqDWn+TuaX9krXjJVdB/ldmZ6ikxOrtAfyaLWpM4cEN035p5XCh+NmfPD7m+I8e
KGKDODuqgFdBnz2Dl6K4I6BDvzaR3XpxlWhRAMafCFBRcdM7jODYmmEORW0D6gk1jI09gr2qB9/u
trbLYVlB6/1ASIi0TOZJaXy3okkV0JI0KWEoUNjpz5P2FkTdU4iWAFqMZYrpy7vYbMoTtA2wA4E4
2dxEDb24J95YCybETsCwok1k16Y2NcsTTfExD5kg6Ln0U8PC1wz6fg+gRxRegeQjPk0ey65CC+n1
nJd/9Xqf3oXhG8SOo1WOjdbs4XbmsOAA6YRA2m08kaKA6iOeCjoAca3q3EIHZOQUxU9vRhc82JC5
NLB1odFI2jQLBs4H/UKOvVU1TgivqaK4FjW4RFvN99Y36QhA1b87Ws/AXkJ3xIiozSOyIcRdrDvi
tHZOzAYP8XlEqKqohCke3+M70vaLzYgENendraJBmd+67BVKoeAgGri5TEI1XSzgm04oYAdF2LtD
OSTrNjeA5zPSYKu6fuOanX/0VOT6K4RLsk0JIkWgjKxk7k4M5h8T/D2gH4JeZY7Su33OUMROfxlg
1msb6P/XfgTTx80Obpy1k2f89Q/+nrazJKyAbBTgIqtA75FnLX6lOiZJbTOI2wXSxi4E7RC7CGtr
XDhe0UEytrFfBTIvbYcgJIIDF9729YJYNlWQgdLKAN8hNR3P+e+DGssBOK9UZwSpKtDf6oMBnkrA
C6Gf0U0/bbojhUwZFGEkYE8mdNDBblxbQXNKhVL3XB/K0V2LugK7u27RAYB/JxFYdGpLWPTmtUeu
mFqgdAQfB5B9kESOjzdTOrbFUQ7mVzLRwevDah+YrJtHiqTl+7J1f0Cipz+C+xMyRv2YDRAHrfol
iNBd5JhkjXi7NlIPedLZ7E5tJy5+lLlpAi+TjSdsmax1Mw1yQVhLS6L6Buty9FCbfOiMDmBJA29B
drqZQd+b9ou6798HtAIS281kXjPmQ8rI6EIfz2SD4Zvr22itmjhYpZmtnsTAEUd1w3tmAsvFxxrs
oZ5lHKlzkqaJgkoIrVNvELjNDqLV0ZJ6A7xqzp7yv6GyWD254IJ+hBxA1bZtv6xa49pIcIuRZ+Wi
OrtRpbmneViLn45wpVpTLxO9PFiodwUbJj4RcBzpXcrqA01LHkBCgrDPaB6olZQgosSWsznRbIhZ
9SCxbxRotDzojTrQw3OtAduwibPnCMWsSHgkoImCEulO4kbe26DRPaMqG4/mNq6fGpBjLEwJZbYK
X1qEgE8MuSCxMuN03PVxCcCFDp1iO20tk4Q3YMVDs2AVtxdAM2RnvJTA11I7KLYxHH+Vdqm1zKPi
F0fuQwQgaoqNWTZQAXaRfTN0Ci6a3BFwb7kMh7G7kIk6PQECGzN05IY8qMPrQeRE48l2m8Rye2B0
i/5CdlMYEpI00MxCvb51avum3NU8uo8mwwH1F1FaxQUDkZUFjtQpSv8q8C4HuYru4SLEKbRgso0H
7eAFGcHdDHc6nV1BXVmu+x5pKchTr8LwlVedut5CAMpwUBYQJcaOAgfUkQhnhBC2aFd4wNp31JEz
gZx3Zb2CICM/+FVV4sEXsq1T9OGl7qBrULgJBBWiaVqarZ++djKoFv5URN+aoLlIiYD8Ypzeamz4
8K1WHSpIhuZH5hQvrszKt97Avxb1y+oZ+4FiBYivuO+HCgEBx7XOAR+nnYr9/tCYoYQqL/vXlavR
+XxlV1/Z4PWlVhXiLFX+hqT95ysPffaS1oW5TEtngPR3uQGJGdi4J8fYOpUyvtkS93nYZwxk2G2w
BsV/eELN/3BAHh2igjI17zIQmi190dRfXNG/atA2xv8DaiNkOqfsm2EZ5ms8+NmK4Ud/F+eRsUX9
dnpIslScxy6d1m44VU8+j0AYzR3rO4Q03j+GhY9hRHH8vbcRBPztY6gp/NfHSJyg+uVjtFjYnG2s
k5f9iN9zIyFfgSRE8QQq2Ore7vBY0S0nNHEAlq/0VXkhE1ZbYhUKu99Sk4bzCVglanb2OA9HXbcv
lnooCgNQYw5SZH9yktVgcxcC8VZxj60WgAmd+wg9AfdxiHUQBiJIR7K1caxRv5rrCiTHj0AYFfde
9D4ckmDIJyYuoglOb576znk/CH2WAf7uGQPQpbrlJcOE2EpuI3Cqe0DOA9Uey9ybYKlckWCDYyG6
gBTIdAIbLDT1zL/IDHVRSMVoL9KpIa9yUupUN+Y91i3RMqlr8GEq6bSnQTOo0IF1w4D1McigE9A/
7m8dkEaAt/nhrcZ2XXXRDnKd/dJG/GxPybs8A/cVGCYCkKECZ0294LwO95T4K9gEOd4A9LJeFK1n
4MAkOV9EkQy2VWK19orE3y1thKZCsCVhdxKLpzPqZWBxW3S6t+mAnellB9V1kIRdJ24/MWKp1S3l
mU9EYUt9unXr057mh+ev4yAwPHvWdmujkAywsEi6ap114FCiJeC8GiTjmNTQCdGLRUqV02H2djob
Vb5Izd8OoTLUWtVY/Uru7VLHsAFSSNQbgF2rOg+zV5W0NUr9YCdu2iwJwWTR5LM9UJphLIjUm7bf
/C3m/MDyTeIZhtjLqBnb6dBlDNUisk8QboPt1htrv8LvJoAdaLdY5gW/xBZeXF0nUWmh0zxhGMWr
0S7YgbI7fnU3TUq8/uYl/VTnFg85dvD3Bv5pve0hcREkvrMKSo4EpxZmlbYY7xuFfymlNQaGPRul
10bb8O9zx7QfwbKzNvC+gWaK25+MHPs1UqphuYXlHOMoItI6NpB9KQFN5+JIvV3uHhRoKx7imDs0
B5kHSIueeIE5aEobcTDgkbJiUfAqg4JVzx9r1TSg3wFQqbET/liBuB9kLcFyGsE+u2zsAZqGUeRv
Gsd7782wraahZPrTeO1BnT4K7NYuNGnCdtn6Xa3/FDETmPuV05zwp4iZs9x0eXui3klnxqkX2XE4
67z5rZd+TdTkPvs89k/O9FvDUy07yWOZ+OOy9ELjyYjVv87UyN5t8uPsNz8jhZb7KNpxK8rMPvIx
AOmOvmmBg3hQ9age3aGzj3Wvcqga4uZsQfdtY/fyyU43c/TTX6bgAp2GSnrmuvZ8BIhAYnKcBGdH
xTpvBUl4e0G2W8efmoglsGZB427ddjl5q45DIfu3DkvPn+ONu+oCGxJfhsWvdCiq/An1qz4Qjz9N
dAZet3AJTvl8XZFeJhnrVIA2xQtAgfard8IBds+97zezreLkdoXCr96v4LvAbmnWuHDJYp6vacTN
2TOKx1gWe8MAyyaql9JFU4zppoPKJ7TkArbvJrO5mDpVa/AiPJo9IAY604s3rXgQISjebLeBbqv2
oI5COHsLNWTzIJQX9ysBcTNlTdEFcqTdwsjD+mtXIx3psoIfi2ioX6FHNttbBZUiCBI56yZrm681
1qqWVVUPdhmBrahQQBpr+6CHowIqvg1vILn6GHv9C0QuqhW097JHaSLcQmdkk9qmtI3O/m/8jArh
hdIEdfk4cmsZ2hPo9vUTzd1Og+q+OIyrozKBWSZrlhfWcpR4otTchn7Fup9Agh1ChMcAQd6mFam1
JaGLybcvrlWZD1kxZneJYH+TmbyCJDC3peOoL9rLDP2tXQAPUxnOI9aaqGZ28RBAPt59JFvF+WpE
keO97UKfJIVQ88oH6npLHjTAUQh3agHYR7LpAYMH9tY5DhCwOAGIL1uDtZu/Ai7d7qOhZWuuQ18+
7G7nfrZX2Ba9af8/2eWUQ322iRZ85P0lK2WwydhQrauSF8+gMbR30KUMlzzqimfJWxQt+7G/MEI0
0ylCUELrHJGzZYPPZyjkhTqzOp0eMpCQxVg6SehsrYq4Yk+sl8m99Du5GzIvMBGG87pDjZdlvpBW
HO0de2u5Qgx/U4dRge7qWLCxO8zukO2D3gxEqADGasDCMtXjxUmq/rVbeaMjX01DdBCcGnOomaAZ
171mmDQgA6ubUCWtIa6AUhZqFiMUzGJXPiIzHd4HvXcmM75dMBTFALnXWYspA6igFRCC2VGvb6m3
yFHdJsuxv7u9bhEdydUiQYQEWgCfXsP0tr29fKNxrYt6PzlQHycFFnROkHmZ39U0kCEGnYAM6eSA
3R17SEtuBp1lK/qxe0imaNP1PL6SqTcD6B3z9m/qI9Nt0M3266BunJqj1cu/yf//d1DSAy0Gtgd8
tF4EiJP64zVMY0A9aiHt5rtq46ORYrX5WEZd9VRm0T+WXnU1fpssAiwmz6ATtOem92uTem/OiFiJ
860pM1ScWXncrEJjHzm6sni0g+kOrZjqjIc/tmy/LBcy95oHQELY0i04uw+YpTaQlW5PIIIbDlJA
LCf0A3FFfNleGQBMPE8NhDRU1bTfg4bvhQW87aICnBskBRAKLezvUN7hXzzms2WGdNs85WBo2ke/
fJ9STgAs9dJ9nxIl5acY927SCfnFqNgAakacKdTgLaBzIL+UAtekM6ltf/Sr7Ak0sSEIS5djV/AN
aYNFCKucPR8UFw2Ik9fUbPsWQuFQ5CSlMNIMqwvmnz/sJC3mIYCBl3GWYi14DkrIBi9w4kR4/ywg
1TGffO76Lz4mAD+HYUrsTdzb/YpPfrRPwlB98SFn3cuqfhFWlZ5zMEQvRuh6fCG3BEqPe3AEQ2fT
8Rc1G8JdmrFoy1GsuEJhsrNOZI3/dZ1P/cqucuh+UFt1Tg9aEcdZjxAVgi6oN61t098Cy/R35Kp4
T7z1AF11Vzr7sN9MZJ9ca/YninsyuRowMsKOt2q8JzuZqPN/2n+bH/f4p8/z6/z0OUNCdHzMLZm7
CVHVtrEMD2rhH4cBRLaK9de+zMD73sgAqYsy/d7afpStgW1H/KftQTKiB8w+9pRC6CX1oQqT4in9
76lulo/p5uEpKH29sYBCuFZDcCpX30WiXoZWkG/IRtoJPZhPLzI3F/bAwIuNV6ntxNYeqVFzxo3J
IHcWrgj6sw+W+eeksd9fwGn97jbDyLRb2FX9Gawh3nP2023qxn/N9qsbDa+iGP9iD3e/PWFjDAWm
a1e70KS3G/8+EYlzD7SnRP0wbvTKPOUdmC3IUzh2t/M8OwBXIsOmRPu3UwKqQ96C65Z8lOF6i1YA
TceQY5l99BXAvux+uoK5mt1zGU0n0EbckTdNO4Z4btlzcsgU42H0gVpxIqPY5dDBfDFrpCQiP4rP
1ATV37YtuuTRgCLdY6HsldI1rlluM1Q9iWpBzWmy7B3ImM25Nx85gDBjWe6ol6bkENw4U1NPqXJw
8tGUJeh18j7uzm4cgRbFCBGs4EtGcRN9EG0BmDjk4E4US+njeoImXhJvqGllXB6ZCc2ioeHlU4y8
0aOTz6EUcmgbUD7fhgvRmMvQ79dWZ0OlME7D+7FBqRrTaqG1HEA74XcAGvcD2B/+7SGD7tiOeNX/
5gHkFMLiOuXxhzl87N9XY2JDHx5rloKtgcRBSMWzHRwnTbs/pMaGiPRn29wPUn2Q7DctWGDd0rC2
buMgK8HAaoqK4ObkUxMpk7lJCBvC1HDpzqYbpuZjEKF1yOvDRC1y/RjIUI5w4jFKqVNWXfs8O0J+
0H8ENNh/9Bl7QRlXewZJrA/J8iZYI749rqmz843wrBCy6nQnmcoyv1R+zsBKi9FZ4qZrlNS3Gxoe
mMLCTrT9Po/WgyClsQW8P7kjkxkMWFSB+HlLn2Acgv7IoQe8oF6agyEHV5psuCeTrA1UEEk/29FH
gLp2c3CZZwIA8vMTgdkHql/GA1k6s4Dq0/Q9SpNhTwE4AYLc7dT09RzAk4ndXfCivadOusmQjYXo
e8rv6QbjWYeyj1+Hi6KuV9xjoG8us2Cf4D0A7G6w78KmeHJZWj4VWCfZYzZe48bGPe4yZ+kyLnbU
CYT0tLNBlLCkAR/D8bwqQOKq/HXgVenFth8JNMHwEloB0juBfQd891mDpHIrx+Q7aHC/eT30fUA0
Eu4LDjVGP8+tNwykfhqoaiNYuSlAM+XKMFO2dzUE3zIatUNa3NLQC3GPvLC7iOo23wRgLZCQQfrS
Z4kNttMcGQydWey0lIu2A1nLPtl/9UfO8MzClvd7lC6PgLBmQCroyN9vMcDaT+qlnSChcev4FCxs
KRLoS7Bqlgme4cNQgUtDRvdQ8YruPQtZFiyPw+0AGdt7cAQg5u+h9EsG4Yk8WJRad2P/bVKumy7z
kHuaPvxH5EsvXbqaHbjVU5IvzUFTuk0LzT59hWZgCN72UO+OBhS96Z0dnkseZPzibk/NlpkrDlbY
5wQ7Dyxb/u1Gr4rBhYJ2WHR/dGv0bARk/nDT+5h5NrLTRY3eEbeL0mz9AEblIZMATkCYbNtNWXaE
Llh+LCzD2SqgEK5cVoCxV1bw2EcIXTfMrb6yhH9NuKx/NCn07jJ/5At7BAS65dWPPmy+KoOXX4um
TCGNk/mPiuHHXBs8v0Kg4v0qjTV+vornJOkaebAW9MdvjW2+s8ZAaVoegdkijphPZmhDzrQyf7LR
IE3BEcQWJDbCYJ0j9vYIkZjq4CJlA2Ee13kkWyy+dNIZHqSF10HoQna4ncCFdfOH9BUgjcLEKrW1
2vv58Dp0E0RLK+fOVaN3sPVi1QN2Y2NlKkUaexJXJNtHoF1/Nc7i8WS0tWe6dg6jCIK/q8w8mWA5
uZ34njVbwp8nv/hUaahekq55ozUyrZZpoawGiM2LyNyTXYbBldsBsA/59LWPITtwC+9SGFjbHQax
c8eLN1R5oORLHUOpAlIR1ipBnhGSc+l0sSNhLsnBDV+yrnGWvESxeivifCkmM95MietcDCBu54MV
Mn4KhbMeigjhLeogFwm5pWWJH9mGbAPq/1amm8QQpuvFdZCgC+ncbNxUpcD311QGApBCHbBoVF/A
nutDotI1Dr1uMrZpwtF/rUFLc3QDqPdxrR1tFZO/7AUo/CffKMGEVf+olW286ZMgq99PLPDjZgKC
IK6F7GJp5dZLE3TdivfCuUoL2gJZmxQHJAzA6BBN4bpmUEVIrahc5jXId2JnanEH4qwPgPYGkAdt
00LSLx1Na/2ffciRDmkKthOuvW+T0RkvvpVlF2K7ZZ9oyzlUfLpjxnQiGbIsZepO99EOk/pahrtF
b04/+v7bOPChgOV+dN5ayDIsQHzEH7kdBRsVAGMjQWN4ZmmYrPtGWC+V0X8rqjH6wRLw4GFV9xfo
nu3FqAcZ7OcggG/HMwp6UjBrGubLNI7zIMiqzoPaCgEtwE2MaMiOSeMay3yS6RIxp+wYRyNI2qmn
i1L1fkpdU2YigOIW08EekUArdVllZaAQPLEgvA4tsOQURmDQMArRPhhOWi+rWvA3Vcir76LWazHI
b4MIuh8omfqHB27w4uc2eJiD0blmvplB90nwA77Z+pwpm62FE/iPLBWvSRRvJ50/ooOsVAhsDUfd
OLVzG+nizB0PFmWgPvl8dPOAqwO1OhOK850Kpy1BgqoROuVDi4jejBDS8CFQsvzZJjwwUJAoNTmT
3/gxllBHNB/5/cf5wO0Vn4OsO4F/A+Uppm+sbhGWwTGfwJIOzI0O0pQOQIGV64GqTKOj9YEGRdB2
Wt9sUxpeLOOtwbb7kARhjV2yaYz4DuPV3Bxl4V2VLFJU7iYhwgUgTkr0gTrAZBctbLfk20/eWC2v
WpUP55uz62ti76x+/OQGIfdkPbpFCy7wVxDEhGdR1a696BAP2Id29FozFl2UwL5lBfj9xrNBPja7
oOZqWqRJZODpoooV8EQQNbg9n0aW1yCzXtODqSO7o3rnUuZdsZLamXqiHBm4hSkAEEzF7Pzbw49m
L5htgWwRZema7dDT9IgxK1GXSacmER/eusgordQBqg/YDD2ENPA++fHBqviKHN3EQnmQXfv2njly
ts0z2KretZBpc/iiqAvITViWc5dkU7Nzky7fl7arrhOEIKERlzZfR8g9+kZs/Ahks/Mq5r91fjEu
aVDhpc1O5haYR8JeXW1MOQ8qTO9MTwSn7HaIEXnzoAi4trswVWsGhb5FoSsVPF2pQId6bJYIWoVn
25EWcDV6aw+uDQ76K5QegJDx3Q+7JjCXiLoB3hwhn8XHYLNK5Bb6aJA3RjrnCszweC0y2ZyZB4V6
wQoP4jvgUTGTVh2q0LynlqdNdAbeknzXe7o8QQ+lSaijNOJsY9aA3/lRW77PEuZ5t2I9IqmJFUTJ
unSw0RwzBkLC26WQW8KnAYJmR7ONKt1FaSouAqQK6yCQyZp+UZX+WZlJ+QglN3aiVhuF3blsevD+
oY8OYWPKtQfExTqtwncbKlfvo8oI5t8iqmrLcz3ZV/KnnyLI48U65rJZ3yaSkbizIVt8pnkQHAb9
hvJTBJlAqVJr/isrS/4RMvXv3AHi3SICaz3Zhef6S6u12LGNy/GZpXzbqcD6mksLStZlq7bkliGF
nlvY2LfTwA7/adqJGfXCk6DhommLSJYHm2CBrdHbO1QNRuvCnboNsZBRM0Vs/VOT6yZRlpltE61v
vZFEUMIs/4nxWngeoCl0EBn+Smo6HNHyygtQiKB7U1dzRPIauETdNFNgD4Wm6acmUgbJOau7bG7G
SprnuDZ+zDMh43FJ4/IbtWLhupehM1/8aZqeu1J0VwM6YtTHLZvftXl4ob4RyMW7VtngDMAVwajR
3GOBtYtAsPKcGJMBTJHaUF8xMOvBA2Egjevdvn1UXbKkvnqKkyev+KfGnbeVKbDufVQOj7IoM9By
5cPR0+ROgA3bu5Q5NbR0wBc1u6CaprFd955aaZkzYAATa0PNwRqrS5mFF2rRoBIL9AUCBMORmjSl
H/T3fpY+KU17kg9t9mDoqG1Zc2eLBcYAuRte70fU7l/IBUkZfoEGxf42oCuEuUUhABAUehI69EUi
5kniohn2NqDLCzBMhEhl194ibUKgmWvHMRbMcDlEtkS4cvopuqvzKrpDtWS+SyBvtDDJp2Eosyvr
/kK9dCBndSjD2LubnbIWD5cW98A8bxaCKcl0s3h3G3S7VqkvY6WgsA2z0l2h4AoYkjA22dHFl/Ox
FihkArQ2tT+9/cdE5eveRxC87sxt2ufDzkO10GPM3b95OhV/lWaIzIFfPRegS/uTQ9b6z6Gq6tkB
L95hVytsuvQMOTZLDz54ZBaJB0370orrs58b9isTmykqkte6GZvLmMTAaWtzX0q+zQAc3yAZZb/e
Br03sVpPEcmapuo4vxlHFuI3kvAK5X2QR/p06CMA3vigoPKLjla/W+kMMu/+BRuexB7DFVlCxrDO
yapqG+Ul1PBcJ4Ssay7WrmDpsyiwFEy6uPu7QqzKYI7zj0Aaq/ZV+tXtENTIgc/GTrvH9hDL74NV
tyi208MjiN3Mw6fAbJ+R8hjWaY7VfquxEJ7GR4jWwevS7y/U8k2wKUxdJpaWsoDv0L19IN974xjl
8o1bATGlh36MD4Ox3JghGEwTUFgjFoBC+EHXqOQ2aFXwA3lE3j4AVxT2AoPPzLdePlF/BG63FbPD
6UgDcz2wo+KWaXxq8kQdfF1W0XRBeXH1GTVjL8LvNBpO1gStbbBwgJ+xqeSJ3MhjMuJq2/Ugi90D
fNQvA7dokPFUxlwbEOVptUgsU95ZQ1BfgH0xgGZF6tSTdYX7s9bipD9H2HEW3oMQEBzmufOXLwJx
pJdT3ybhBTJo247jTb9sWTxswKTXrm5LPT3Ak3l3JJMETd/GDGyApBEeFak3vkV5vQfxjvHDcq0T
hEunrwLMAksf9f5X8GYZO7c3hx3KS4Ha1IN8F3WLqdnsp5FX1ylyykWmSn7OdcVplgAeLSEJNLc+
7K5wS7EqZHEobXAp3khmAAuFro/R+2BXNcsDdeS4vdZV7iDHzyIoufamOjdgSHvt/6ml1b/GbIzB
kQtWtLAJ7VcB/q9NaslxQ05gbX0fw7zGebX+cuJ8J5syue8bmz+ywgYwPjdBX9WmyWMuqvaEJ85X
6pw4r8+gqD6Xo5efbJXlKyjjQmBRN8Meb8AFndIhMlI8wnSPGjP0+BDu1EI93pqMg/sdkLj83lF+
c8mBH110Q2h+4e1orKqGlXtqZshYQB1TPmeW3oIBZ7vgYIb5EqXNCGyFGex9HqRHVJ16SyyHFn0m
xMtUxPxsGioEgS5gABCS7VZGFcSHSje1m9BuZtzwM+KV0ESLWyTDgMJagcqGH6j54Wbp2QAWAzca
gQqm9jsqO8CwVVffQg8xdR0xT81WAmnVB5cxLKsTKuK81YcHUhIoAUilXHraI+pAKU8e0CSqvsXN
+xzkYUBxDlxE4EjGA8l86JBMW08NakDGqrEeUEpvPeQi3LSIUl7Jo0hSG4iDcFwgOgWeXT/1pgWe
NmpPzo6NwmyhWmCuMJRGtHpOhCPbtVPJqVjWnrEZB/crg6bWPgMd06LTzDDuFNVHakKkxn52e/He
jEeVbBKUKq/GRni7uoRgGO3VPfzVO1HJZEUbeeqlJu3Wb85OJ6MjgjrpgrJandOBKjgth03SBgZA
ykV/EI4dHE2gtubsWBaBkmtEhpUGkJ1SZ60ak60CBmie6Tbg9zkRKYIq4SrjWPawHEA3XgzZXZjh
jTZO/n0TlTABQ3AcWfB2Mw2pB0kEp5DLuMv7dOnzQqxSo8s2c7uOJ81Zntj7uW1FePk2VXmhKarC
y+7U2GN/qAcDbzfPn6PEFiR14yFPjkUssxNWO++HKUgB9vm9zasazOvtkew0ootCGzSqJlHN2Bdf
g82nIYJgsI9aSjsy2IJsru7Av79algBFrW80IHSGMDrSqEDa8aR4nFzlPo0CMBmVXHtQzj2RxTam
Pegj+juhTYNtNou07v0jeZTISKxaASW01mg9rKhQKikacEjRUA4p2QOKscIFNVESa13+x5V8u+nv
EkBcWmThwz53USk9NcWx04dktNHuFS+AGZqKI51Rd+X0I8iJ7RG8jR9jYnKnfvKspxp8Pr+fUr/R
Ds0aUlrJ1snjbEW64ftCV4fVuE9WrDXluQcA/+zmebbKTWYfR6/6IaKsP1myfz/EqdOfyOYF4Ndz
nfxInZP26MHWgDjahwv1jKigA6UzeNUK4/6WppoGnx9N1XwVH5XlDtIMZKI0FR2MDhSV2ota5EoD
J97NA+eM1s+5btP/OhfZP654m4v9vCLNzMrSPqIWG49PPIyaDJW3hOANPprY7rDntMNj5daL5cTn
JvUiIc5z1p4d15DnkYloj1fboWMpEDtkm08DAFT2qWUdyEaH0qtRz6wPKDMASekr77CDAG+X8NWz
Afh9kBqvdddU30s7eA1wI3wHFfR8AjzpfPJLlxmN/gukMg66u9Qj/8cU/+c+kABDlRf4u9du77qn
ZvScBRE9FDznmxY6tTM7hO1D2aWuTffS4U9+YcFTMjH79U+DooC1MzvEvweNaW2/xraTnGSJ4su+
MMY7OnSJn0Mrc3mzTAjE3XmJXpBnXIu+mprNsqytrZVgj+pJS30amvdLI2qqaJ5ysMDVYY7/j7Iv
W45bV7b8lRvnuRnNCQB5o28/1DyrqiRZll4YkmVzBkdw+vpeTGq7ZG+ffaJ37GAQiQSKLhVJIDPX
WmNQYvyEMaZ3LrzAWMceiGDJZiNDOStrIUENKvNlA0z91hNV8qXXhrUsTBS1jnbdit2bvfWzD7sA
Y9u2QH3dF5ZhD/nTfvP/1Z4VwK9R9mpKfI3ZK1BeQpO5n5JlBWhrD8otH275s6Qxi3XDnG5+y5+1
SGEiChs6q1tSTNn+c+Lb3Z5Mkz2YZx4QZZRzGzQvPgRW/nD7aIUHzroogn5+m6b0ms9TU0dvJNPU
NJEOKuez4uZ8MIAQrPiAwGCCkpRTknM+18oqBQ6g805TD55Q/Ra4lsd0tJFfaXpQUEQFyZpmmMbS
BD9nacHuA0DTOOnPA5an00w3023OIozXeN+IPXWiDuwasUQdGsD4F10qsOIeFzLTygMvvry3kZod
TQ54pjdZ0oOqa2zScoVJH7m21ov3ZOMOCA5QFH5HnZPbOC9HKnx1s0nzx21arXc+T0uDXA3BrKit
YuyjsAyiaRswWlMnHeqf03oVtgp9jlVVV2tsm9dY2dF6xvFRB0FNWs9QkztNCyASUhO3JvUCy4b7
JT44PnY9DRDEa68bXt0aWyJf6M0BhOJY41FbjEY6o0PoSUjExuWahnpgWcdrYxxC7dsMXgaCf6sp
r7/Zp5k/fUifuOFMOLJdIcTRbDvh35t2o78ICLG6Hgu/pSpq5mUXOSdIANcH0HgATthn7qtRHMmB
QZV4nglwyhddnh8ldEQW1MHXFjSm3qDsXCx40YZHN/DTUzCg9gCprfAbNx+a3BheLYDSF9CxleOy
2VsjRYzYQwXhTrxz+5dUt6tZGFv+WUpun6gDWwBgK8YODRC7qSPXwL/smcBRdMVOGAGoFdlYAtVV
7ZVsbc1QZdc3/bVAZHBl+Vp75yWBeWeU+qUaF7URUknUamstWGlgzIciMEQefSHMHaIqWwK13IAu
1IS6M9uB/HzqJH+y06FHamnHQr753T5OC3ZobZcZ9eaT/2inD4gHLdgDkDN1/jYc6F3kj/V2urwb
3obcUBIp90OerG/TmqipP0ZOOy+0qjtyjoROh5r8u8bD6xpAs/BaxS7KfjMoNnSlK+eGbeRPoioB
42vL5MVxUAXQtvKbG4M8SXL1Q9lyEcepgH7oFcmgCLuUpJrnruX9QOoMZdxJ/NaF78DoFY+2Uv0y
wKPxUOgy2xvIrq4Gx8aiEuQDMz916m+W6c+1IUl/gIP7i2K9/eRqHYL7iLyfuKbrW6iiamuBPdkl
kk4zb2vdeOntZttyI/mhi2Gnerd4QdEmBLrAfihUNQvaZrjXTRmtPbuId4Wo4jvbCfyF4TbtCyrp
130eJ9/1Pviqkqj/0rRdj92nIQ+uoewD7uxsKRqRPQmFcODoatXDNhROsC/KkM1zP1KgwGbVPnSM
4b6ujHvwdLAXaDRDzcmz6wP0w/IraNreyI5/DKIyTdEeJWjrLmUVoJA6dBaaC3AdCDD9k5bK8FgY
ATb7ltW8lWzJo1B+Q3ENZLJGB7Pi/RoYymAZmbE8A/wiz5kHgBcCDjni9Sw9G9Bec2Z5iisekjsy
AcOlITPdulYw67Rs42t1tGrHog/8qbWL6SThDGHjdmeN772pwwNaYPCyM7UC7mXH1AyOt0FJhrd+
H4Qg8fw5kUTCeIGbKVppVCKCBfXHxOQjAqOapU75jcjehpGPM49Vv6/TmWQj5dtE/DYdyYcOn9p5
5w/7CrWuynB2kLCZMQ4WjyyxTlPNwgBpDAQHohXVOPjSrI4AaHyhTjLxwDiaVvPhX6HCHWkyn+21
0mFzoqOws/JrFtrG1UTQ7PAHe1PIz/bIrL+ypPrwL1AANCf2CvxuvrpeZF47H2iqKZIlvab64HdF
EuQgOLhBqSaBoGop+Bfqsgb3hGef8cVkjw0kmTY1INyrureMrwMevL4SwRteYaBPqWLt0Cs23EGl
2gFRBgDJ40jkdLPHbhxZZQgM+TyfRpID8wACo5EWKiruVATRcfHXSPpMXaBEkUaywNG/Vig+Iges
9IC98JepX9pXVIhHK/wx3EMbh+Abhnj1xqqsHHmBwIJauNKhR22BXtUy42+QLlr1uRh8YBKDJTi6
jG+RDWQhKmajL2zQ24VrtuZd1vrauhmaeseLuj8gzw7xcZEV1wKPecDzGvmMZcSDF6O4dxZcB1WC
MSwX+agqYj9Xmi7nf7q2QVl/uzY/1z9dW6hpENkdsV8E3Qq6Kp1XVlDvJnDW2ETVfL0j2Fdlalfg
SKpt3sZxO0NkFRRyFK5zSlEsrRCMAZORI227dLpAmyGNLbFrrcWqg5jZPOg8fOtkrLIQ72ifHYZR
xasbD1LpYlX5EDsXebe2OiF3GkpCji1X3ZHO6KCiDAxlHueLW0dReG9hpXuztBTdyop8a+uIPLg6
/Qhp60H1i8qTAyCe+RN59LZlIr9pPQL9086hx+7vOjxKrFta/1OMfzolpwFOlAIQUchWbRdg2w82
uh7BXSYcYFC8ZFmMZcWVVdUzo0ZlYIOyoAfOUCJtx8NXcvN00JyyPEcErsFeIwzr+lSPbo0PLN84
/E9uHe78tUQpImSshHos03QNKDfyerjzViYLhnU6Ntskn0fQDXmKZaHvYpNDdlwb9Geddd/7yHXO
SDR3d2DTBmJ99LcMl88rJZC5GqdNlVyTfx+Jj2kzxI03QwpkO6i1wbC7clAzNkd2MdzS1paauR5F
22njO/YCsRF+aiKWGW6jQkcmugC61KHCVT9kzcwwGrZ0pasfGFW74iXR8BXgGeePT4Q6zd6vEadJ
BrM+AGQCeokURNUHCHR65srPASrPRNeuqJ8OmghfI56b606aChgWHELpN8esKjJA+RMGBhmHdzMy
hln14WNxpeZ5VSH7O3pThxJ+B/5LKC3EOZK30FpXR9V6KCaEvtS8ziDR2Mao5kfqHqdYedUrML7V
MwehyW5GxnLsoTMHlTLbrBB3N3tumKD+mHqVtTByFBp2WBkwvMb3Fd1ouIWCYx3buOfoNHDucyuJ
oHCGuDkdkKNKWoR0/2rX4BeS4PUny6eR1B7i0IBm+Zzmuo2BkBBC8ePBTIW1tLuEJyfQg9UrHVzg
p9zwrKOuHo2x3IsOZKazIWitOY96uQyxUhHYg3jOYfDTObnEZOtdWUK/J7CXtxnKUH/E7iQATZ+j
5EyDKtnOHQ905seslmBS4DBiP+cuyVoPpY3y3dGLCRtK51W/IR8y2Sz7azRNeWuTDzWzLGX2/NbD
DZEtDA5BybJFwqiV4cchQjSyBF4e7aRzChAO+d8nW0I95M5Kka2aVPtBEchPQco4DKHyE4A8vUY1
+wF7x8/RzN+CmzTYYf6jFmpfUAVtHU0N/ICtFfRQiu+jY9EnEtxLSrsAhGbOizowEeNJ/BkYI+V7
58dLFClK1H6EEK5hXvBdRcVb5vP6a9kjb6/xQL9iweOAe7LS8XfM4i1eWg1YcEqg+UW85Hi54n5g
Et9F1PaH6VSzlLYzSqypZFwASTT20IG3qMzqQYvXYTdYhyZAe6DDeEbh5QVineW9M+TuAWDBck52
TYF8MSuD4i72rOHssg7rl3FAAK4AZIwytreBL35wMsjptrp89LOhnHVg5DvQoW+19KCPh5uNmqpV
1Zwl5iobUBDeyupYcT97dFEFe60cb66bZYC6lkXJZfLIujp7ROQV5Y25upKjnyUnVEk5d9Qqo/K9
k0U/TQK9OtCqJgHuw3HObNzQ4kHUbqmZDGxYoBbIXlOzdnKkBxHgXlGzD70Ku7HSWVjjh4IrNNwi
u2HNqReZeG1XZKC3oF6HN+GxrrFCpV69M8s7hAwu1ImlazjLWa9vUk2zBrAtxyUAGeWuxuIAoaQ0
9o74bXlHOtPa/Cv4stuNaWRsmJmF1yAA34MJ3kixMUyhzDye0cGHKsDOC3G4Nf/kdxtGI8iFht2a
//9T3T7yt6l+u4LbZ/zmRx2iatW2Me69ACLLGlRCshmd3g4g/mCLzMq7GYQSkv2tQ4SgpC+y9K8h
1L51O+OMtyad/f4BSY2MpCHAcvjP0wTFzwujT6ErmYy3TyUjLws7m3HbuAwqxN5tvIjbEGpOLnRK
Q/I8eoLyZrHVrDA715CGZEgFHeTI2EmHvGeoAtG8fN6b1oetpbMoXmkQNTr24x2A2mhVrUoVAyvx
cyyNyCJUy3XCPN7sgw7s9pDgSUSfeuvoQa/T8jY+SSfAylwFDV/GeejOp0/8OTGiVABug8O7pc9O
lMQuuTCixTQVDQ7UcyLa4G6aKlFGvgxCrZhcXM09WSAhWoNhQu240tVuOhNJ83H2Bxu5dI4tEtzY
GEcH+fPsZuPjNLdZqeNmK8ASOo9s3PGgd3OveSPATRWASZ2aHovdqzIhod3G5l0wehSQV9sENWvm
1FnYjnvNEG9Ji1Y/ToNaBaVAgHgQ+UKJqFSVvHMs6wSalOI9H9hJ43r+bitxCgROJCyOF1UHESbg
ZnJ1byvK7pEK0qkM3R9r0REJmOw3E3mQPS2GO6DMZ3qPDUHCojMI9OxLFEbihAfSklp00AawOSdW
/d70foxMX42KvNwtqrnDPbAYiNTfl4k97ucL/lz/PIsj48NGZ01i8+cg6JOZnqXieer117rh3sdK
xRfGWHwB7zU/VPWwJxPEIeJLjUL8Ow/PMqjmdf6c3JrmEoCM6UxedKjLahNbWXukVhdG8aWU2VMm
JJg0xpnJ1FXgrOCa6W9vtiazyrkT6fGaXKgjUSlAFxlAPGSjOYMCcqJ+bceL26f6QlnruAMD9W0+
30rMrTA61GsZDi44ygZnb/P6QsPon4S6iAIyp/mn2Y0CNLzRdAm3f0KMHWUL9q/TzSS98ty5Ijjc
rkwJL5wZoEkEJhVfGPlWvPRmmsbFp39VYXooIzVBV0UudHAHcIBURmVM/yqaVDQuRPfSVM1vH6vX
0tloBerWb//Spmy0ne60X29fHAKk4P1XyfZ2dZ1k7l3mP9Nc09/Q7fIx6trfTc0ht3dg2GhHME27
FSZEErQs7V6jqn4wkzR+iCDZuBO6jgrd0Q49O0vL6tOAdTiKP51qVYPKaOukuf2oQHRHTjo3jXnN
9fIYWkxbaCxLZwoCfPdNZ3xp614e27HFc3dYoVYEzMmFa9yXvCvPDkivaic27snUGKD28lM/3JOt
a/x8k4aZPp8GMNO/74yVp5QBJk6U6GFd3URbmhycuPEOURFjRk0a4OLHonGju5CpGRBKTLqmXNPk
QJukh8iS36mTLlcLjT1SuP7d9Om11aLaLORLmswRcXvS7fxE/nRwo+g1i4VxoFaH5eHaE2YDOhH8
gwat8y+oVFlQJ5kySGTO7NLrdtSMh9zaiBDBOnKhS2iBjNOHezJoAhovbjHoG7oA0HroO1912Epi
T9WGT3poNZfBFuqcD+2717ruV0i790soAvYbv0MzUNoCpFuo0Yxc95CXKRT4gKD+Cp5CG5S4ab3P
mxCla+ZlMjdQ4FNFAb4QxGjmHztuUKhtpjq9W21+jNTHvpH57FOhnhVVEBM3rKuGy85974ny174u
31SlsoccSbaNqiDxgyit+zA6UGoba8A3u3rREOR8ixgKIOPW/hFbyV2d9OaziuoeeqCmvHArbNZO
YXY7r+Ax4hSxDtZAu3uIeyjjSgh0fhuHQ6PU/hFiuEgRDMZP1Ft5VoKfRqIDkjDiyENHA7OFEQN8
lgTdF2hUgMsZ9ptbO6LPE1cgjYiA2uTGgb0nN6AjPmbrR7fbbGH0zSOiA0ge96D5BrxDm6X9eyoC
VJe65hNkhwsUJRrppurq+EvR2AeRG8Eb8DzJPEd59EkJUz9mRo/UmtWHbz9HtgnEKGhkxn2UbVuW
vtCiCAkiXyZf6Ez6PJ7O2j/Y/uTn64aO52aefMqzadzq92AG23zK6k05Ntbfa2zgW0qvTb0CWbIl
0wrATH7m6MiZZkmKakP2LkpmckBi95Q3eb7moB94MtN84rPiiWMsY8spt6hCgjhvkk18VlhLwx7V
INA2Xe3L6O8gTgaUGsoUGAmIm3lrLsfa+XnAXfBgF0H8b9rtPFIzL1Te3o0hO4JSmTg7pQNDwsVo
F9SBPGF2CqEhaC2ioVughsrb39y8ngWr3k/EvLOB5mxRqLFXadM8BK0pl2Ap61ZTcwARm81LXJIp
mgfVGgMIXJMDddKhFSAMA6jrQi2arYuNj9lso/2Yzbc0f9UoWSPi5ZjxjDizID90aB2jPFGr0pNq
E7lpOacmHRDkBTGnX53swkXB5uhRgUBsbo9SImT7wxyTxzjg1zn+9ClWAe3XvAH3ZNDb+b0WG3vi
ZvCgTrqJgbVaduNNAY2+cIxFt3cFRLvv7XbY6xB/XeLhKPZB5Qfz2hnsQxVn1hcddOkTbZ2S2Q4s
lPnCR9XcV3LzksI+GLq/dsysAaiev9EdU1UQrigQs7jUul7va79xFrofh28qPWaF5b40MWhXh3oI
d3qayPtxIPWXcQYNHRPlQlYY822cYB5emfzdR8AnCOr2DdnSdt7YbnCOHcOAmOsAllErGyCiHH/4
MiiyKMgxyoWB5GkDhl5wf9j6oqMzC1vVVioH4QKcTb3jmRW8srqDirsDmNB4ACmm8tcVCnrXrLaR
lFV4EtVYRoDfXwxrF8+ZSyGQWh/50qY/RlD3i4oj6Ep/yyRooguU5UYNrjNzdfaSgGsXYortizl0
+lzFUQstPb/d1LzRNjoynXctIOFz5OWG56LrDsSh7Uqwd4ZZ+6IXCeQggb/Q2ih9kIDeA7qNM7/M
IRuKR/KDFqkP262XzqSuV8tWlmAGsvGgBEQj3dElezxJDrwoX6crHv8pPAfZF3mkgdpAsSB6dNP8
kGWa+xCB8GmHJ8p4F7b9y2hPdLwtzCCwd1yAKuVX+4BExiwzqmKDx193xIK/Ow6Mt9CHtrN1bObh
rNA7iBBQjwjCYVYXLFhnbQ9dMw06CI47BrXG5s0m4qTfoLatvDTjoQKxPrIXsFGTOm62rBLVqvDM
Zk5VblTvhj3wRdjc21J9282uiWhY66gdniVE03pTtnKt8oLcWrWUCk8PXzPMOxkzbRmOZz7vP87I
9qdeFJaCPge1kusIv56dg9TBqhpE/liW8t1ClPE9LKoVAnHti5F68QL1U/1JOQ4ie0ZWrWQi+NyU
gzbznNQ4OMSIQIFiajNE5LDO8XdkooMYo8h0hjQFtFzzAUK0KF5dRUIBrTwC7qiIi2wgAID+jcWP
CORkJ3d8/EplPptQlttENsMjOde6eGvrGt4SRQwN9KbybYjpGNG7h7vCMTl7zd0gWhiMpSc31p19
MGTVslNSAesNvDjUPN/tKv3RZ0394ARhvfa8LN36KYNS2jgZeQwWFNfDir0itB8tPDHIhdCdfgMK
QapRp4MrZbH0BDOX1GwB3rvyDwfbYmuepigX7+v7QXqA9sdhukVOAwBDKDxcoAzyYSvEUfOirQz4
8k+aFZ6FV+3YOYypeCEDfYGSxVa7R3QN30Ib+vmCsP8xUlcb5HpNvMKg8gQixfISIBgz2ahJHahu
rzfWXBMgQGjsxnwEDLzZ2WY+clM7CB+WkIa4NTkIFPG9WsfI8lEh7XB3Ho8M45Bq/cKr0r8XrE4O
TR97c2L05n/ZVWYlh8wa5ZkQgV+CyzeBKGE+w21rvIFvQ6Hm30zOQvEeXC/4QyQsbO51pwTh0Pio
7YMP3yYAo7FlquAaGCCvVh4SWdgbDi+2DmWeTvVPkIv5sFMhBjgyJzv5DzLylr42AGNQ1/HGbsNg
hSQH8nrOgOcicuVgtwEoJE6SjRGn9VfyCOrQXkcQ55thsZXOJ+r5WtO79R/bRDyPfBlQMsxxNyYH
NVzAK6if0Veqys9N6kXEv93S91+E7d96fxt7c27GqQpHU+vBH3Ztj6QrpNCLfYcIwEqWhnUvURIG
mWM5vGfeXd613ndrKH5YzHEeVWJgZ+l33gFV4OU0RqW5tpQ9kEp0v+m9Xa4jLcgQexrXQGpc8LTj
IXEHa67rrzfM9A1XnYNMYpsWEPexgbxueVpBoLhXH0jsmx80GbA2b9JHW690/E7bEtw0qbVKGIqL
w7jIjwDByyXKnoovpTC+EbRR49/w2Irfb2P0cAgWmseeFccfk1BrqDAuVremW3XFCvLIwSoRvn9g
PaBXrHui6vcsayBNF3j9ybGd9mAqbGTCwjNeq3hysLp7vTNmyBYUqBDBLZFhhYmwsJ0fSIYmHZts
bFKv1QDbSb3YK5qP1PunsTEPkLlIJQhUNXnCMgHrSgjQmkXn7AulY6k52tuSgzCgr58L5WTWDxUL
5wo92gUYbv30EvgjgEGFBzB1M/ubBIZ4AVoN+07LofrXayJ+9JOsXEJJajgC8pXseB7z9ZBn1tmK
cjZvGA+eG1Ne0ySzfwDYj/pGV70HxV/DRaBQvtHEJoj88a4AP4KLUIybHljdeKge6L7Q7U9205Z8
LfJyUh9yezM9A9u9lxLCSDdBojQP6jVTAchwBwgS3TqM3Ibgh3YGgw2YqHJU7SO4MitY2O6pWffZ
R5Ogh3g7fO7tf21Sb6QDHvZvx2YDanQKmS5AbXtglZBbd1xgoRoRimxOkQZHatNhdPGyQW6jWIQH
A4tP4jOIVPvdY1lw5m1nX/UhPhEZgiVba42y0WhFXn06fAdKzz9jbTt5kdnsLXh1CbzGlevPucBf
MXnJKucr5VTWEhFKFAh3pf4UWuCGw33tXWRQgY8bD/8jMDLIQXlNgKBLax0HlIpDHLGyrnVW1fPM
kN3XyLVeG1fE382ixvAxD8WSAlslPX7nLoRWO5/pEGTzcU/7FbhR2h5pksYIj56hvSaaZ08LyiY2
0kMWBa+0TKMNggOU68yxmnhHizXXxm8QYPh8SWxexOulOi85aiVeFSPzF9nrTgHaMdrt1pnfXMkO
mc4ELwa3mIGwd1gDNJM+CciLS8MJ3lIPMGgBLrZTlATtyQGAGqUGdfAWQRqA6eDeMEXorX8dGRvh
cJap9SSxsjmCgkkeseqVR+xAog3rtC+OFYZ7KwpXvpkW90kSNWceCxS0tFAG7RBzmZeerm+oV2tY
ffB952Xq1Xv+XgH8scfiCLsWbmuQvESEjHzpAOK6FWuldketsHD54l//9b//7//51v23/z07o4zU
z+R/SZWes1DW1f/8i+v/+q98Mm/f/+dftutYDmM2OCyYC/YRzh30f3u9IgkOb+N/BTX4xqBGZN7b
VVbd1+YCAgTpeyQ9H9g0v0Do1rU3ljuyKgBJf63jHjBcpcQ7UudIn8tvjbaY9rF+G8R7IFbWMa2w
WsaaDUrNWHLiQ5CuHeKVg1yqPQv6IlxPKoNxWP/SBo74FKAQ5rbMiGIWLZCNSSEQAmYiOvix99lG
zkWaLHT8xneQJ0b17HhgMu2O1njoorpcZXjogZHpr96kVF9Bpp9uWKNjxc5SXqIeyWkmFxpLzjQB
1BT02T9/9bb596+ec5vjl8UYctDc/vWrBz1eprWV4Pd1G/YbJIF9VE0ZwzK1teK5jJE0GZcT7QAc
dOHY5Zk8ODBPgGrrKBP7s1cpPW2XBs6neVp9pNmwOgWxYm3HWBU8J2FpLiIrbo8Ckpj7IgdPRo/c
1JcBpM/4evn76Ar+adR4j666B6URP+kPdJsZZX+ngsja2baJZy4gDeI//C5d6/cvx9YR9cW3Y6M0
hDPOfv1yWicuHJTOy/tpkc5zBlx+Zn9BhiK7QFG2uQCq/0iPw7CS2ooeedQcvVCuJS99Dq1iM3Bf
EQNWS85SCdY0PJgCWUGsgbH6q6nKoxjXiHgpXmWkZ09MyyEZlLdw7TN7X4lzoGXlGYX2KyTs2X02
sukX4LYF3UHs7ckGyrB4Xefgf6ReGlCG3YqNvPyImkG1tgxt4PasdI7gVLQdhARrvycBeew8cGZY
bVzOKw8owqC+h3Y9u//N1zbOFTe3DpQ7flvak8KcqZi7GztJfm5ofKCTWgQ9sPzVD4Ydfi9bN32o
xwMihXnJIhCAoZGGvJk1gB7uUjeXD6YyypVmDNmSeml02ybT6AzkvXdTvNHOTX1p2nX8iVy+qcX4
VDbqFXUUph78h1+E7f7yi2C67hj4n0ExWwCGLKzxdvr0pMKTxexBJePfM7yiIB+nd6fWAL0y4QzD
4ovhVuYrLcJsrekOPvO6kxa4WKJpJaQgo/hIErCTSiyJx07ysHRaunmez+pR7S1EESC0d4oI4jJx
sadB1EHNf2ubJvP12FtXlYMqm95yko1oB2Ov246xpzO7i61iJsMe1VZIFOkb24m2t+6/+UwGu1Tr
//Ds+fWxP36ZIIDits4d1wQRnct//TLjoNSNJNW9q+iqHqnY1J0ZwC+czVBzUfSdGssmceVzprMl
rXXJoywDoPRauwXDLYhnkUbMHWCPm3xTIc8wPmfL8en66QCQ0bFREG+DA5mh8YGgkxEgnOYPcl7G
BuhdTT29GG4czijYQh16qn10IDsTIkoAWnfNVnIe5Tm4bDw3uXDUufzzt+KKv/3ELFvoTBgmKHd1
2/rtW8GKyvZlnfCrDrncozUKZoDaJEYJ26hyS5yoPo+iRZdfQj4ki0/UyxkEDYgumWzgzwMw1gGV
PFEre6JHHVzH60VVRhq4uNNqTqWAGQM9B6SQ/T0bKwYjfy1ULp5uXhVHdZrQId3YjqGh3ItAihFq
/oaaarS1DhBKQW/9zUZ++RhqmpxHP7L1lYOltq09lyO990z4g32PxzB0RUw/AlMXL7bUExbQ2PJK
yHBR7ydv164qCOTa7iFQ5vgT6F/wc8pXkVkNG8lQqDLa9azjeEYgqAjWFOz4QdjvoBifObOmcrt7
cwSQ5AAiI3WLndLYGvvaHgpKSY2wHCTCAl+C3rk1vC3EvfOTqkPQzA+1t3dS8TWRqr6SKcOra5Eg
h7GiJnUYCSBUuvH6z78Rk/3t1nGht+EaEBdwmY1d+Nj/6TnUuzped71VXIPAGKPO8imqyvBNtig6
9Dqun5H5CVGehwJg8OsFbzkYMZDf955zpJVW0E0FS4bg4cOvI92y0bGB6Q9uqoXAuIKLhbdRiZgU
6Gqp6YTDMsjVcN8EAqwivlyFYAJ9yjMtO4ImFqWmYxM7jHrjiJHlZmymJchHC4d1G2oCaPQxJTUh
hbwMUWq2dCz8ygkRFHpmtQwHXn+CXgMtjpVRWU7AIQSqhm1iA+o2Qa9ZCiIJKIEZE/QaanPZnWex
T9Dr3O+qpWpTNX0EfU4PYA7qvs1YPJumUBduuv5d3AD/2gHE82wpE0rhup4eUKEgHgy/2HpBbjyD
VaRe4ZnqrcktisB/niPX1dYO6p0a7CDIzu369Tat5Q+IAI/DadpcZT5C8fmhUvaAulFIN/ZFEzyA
c91GfQ6idaWotn2FjABgBWIO9ovwHcsnOUuHwnuMm8FceFqX3EnUhm5U1phbmonVyADeZmr11L+6
eQdwMnSyGq+bmxCNQ3Aa2GRnPJCdlXW/rJil5gYfPmzUQX4dRlm6bk1zOOEaIlbVneMjgiJtlb6A
AH5HypB1VO9ZN7jPKGLk80j0AfATkE8VdWlsuhABe8O0LFyBk744YbWrPPkIMEN8p+NxeOmxMYLm
BQSuWdY8IM/lQ87Ozx6ydKggE5A3a2ryIlHbqkHhODUhwmydq0pfRcrKLoiwG4tMT8TVLLLkTi/E
2ug7cSVTF3r1wjO9YWWNNtMuKih3TO5em8iTmcstBWshGgR2w4RvKWAUUIZstNWdQG10owMQjsWS
A+q2Z00al7BkCOpl1dbyyuJHY8avVjQ4wLxW3hzbdPtcGFa1tpNKQz3QALoGoDhXeaiy65/mSeJt
l+bFGgGLZlk0kMSTYX7NRzQKyiChkjwCUaSWQbSxSiRuKdjowCAcQL58wFPKCQvk5Lv+q5Nli6HP
+scoBkDDKbiBXAt27Fjd2gBoZHiRjuSGLMkXABZ1u7asS2Tg2qaNj1WUFfPK0N0L+EmDteXkIRRn
sv4Qm4jOoyRR3HMTiQKeBc4bMFXLJPXtH75y902NjAwNRzmAe7H9IFyjoGlY/fOT0Pr9bYlVg61b
Ol4M3DAMPFN+fRAiDFXUZqc1EIw3EGJtPaSXCDIAuqmzGyhjA6owRETI1kA7Kqibh6HmBQRvwJLP
RW5cokZiPdAW6bcMv0oUl9lPNw/U8PtIVHvhRowUK8SzokCyiv1P4y6JVEX5ID+iM0g4Qhh37ldV
Oq0jLFQfz5XdxycV1OaZOnRkQM7//DUYv69Lx6+B6Vg3jP9xTjvsT+8D0XWo83Z0dfqoaRfuiCTF
La9D+RgkXggDWOYAvszbTZ/41sLurOL3hwGNyBMU+dPdH+Tgs0OmLJr/8yXbxm/rHGE4huPgL+fg
4WH/becJpKkBocEwOk0L+sETJZjQ/fAFMeFkDMqDbSdeF66nr/8y0zu+NFBK9XezD97GyaxbKnyB
1MbNu4pqsWBhIcHRtKQwZyrc8NFk4HLJkmUfVCAORspjIWMjuGp+8XEGIQR70SrAPKRv2Iv/x955
9UiOa1v6r1ycd/XIG2DOBUah8JGmTHdW9YtQJkvee/36+ciorsjK7tPnXtyXeRggwSRFSiFDieTe
a6+1iNytXYlE3r9Zjsv1w80SYjGmsww2WVgYtmeqlH/uztOyzkm7WtlhCQn1sjYGoizjitS2w0QT
A5LzdlonBHVFwMk0ZI+A3trfbi1CxVzxD+mzP0Uhqo06oQzJPCPlFEMwnTPmEAVaxe8stWhOk6iV
RZlEOIIXe44usamiVfVj/3KyMuKENe2zOp3/vg/owrrw8+Xy8roOLCGm7jjEZP18uYRaFAuerOhw
jeEy6s3VIoNt37vToxLHJRwqrUiyNergAWf7uJTEtEFQ7Wc2LI7RMELMpzqYrSPd2C9wOcesFwjd
fVG+1cuYMLe99ub/9ZMNq5M2rS9VvbRJFPeviv+5f67uPxXP3f8We/1o9fM+/8lwxd/fNrlLvrQM
+N/6161+Oi6//v3sgk/9p58K25IZ6PJmeG6Xt8/dkPd/2OJEy/9q5X88y6MQyfj8z398+lokJah1
bARf+n98rxK2O8cW65Mfxj7xA99rxa345z82vEDtp6/Vn/d5/tT1//yHoqn6LyxygIxb8NcZustn
Ynr+XuX9ojK9crAO6hbmPX4JGss+xmSo/cJ7wmfONICeurqK5Ya4OVFl2L94nqZ7rNAty3AYm/7x
x+V/N0Ven9tfmyY5jZ+7qApPnOt4HnG9ugGx2Os3Ui1iPv7Q653zNiZujMX5aepyGN1/5K7b6rnK
/XRJajCpMi9b/aluDvs1aJcFZQZxlNvxZFEmlaY3J92Npl00eY+Iz/JOd1P+Jh6dHqe1W56QOwoz
v+s6ZkyRC75NbEyW9XtSLwvV10ZtmWbrRtbJVvnPTV8c7tbmdiSZm5Wi8tth+ghjcerfKl/96oTi
avai+q+Odz2zTnFUv/DmJLi1AZb9pKaMqEreH2unHffMDttTuU7tCQtdpm6mLOxzX26ViWN3P5Wz
ymrFlLI9rbEKKZEVHeXeclM+EpSgvZf5W0NZlMmt5bW5+NkXP/BX1a+2RWUFAU9m38WETg6stY63
I8mc4Tl3LKLtXQyb22k2smaF/IesTNIfOVnU55Bqc4i+Vw+Gavur18EhJx7z7Sm+eqiyWMrn70b6
GhDchEXJru1105ouI4LodESIxj5Sb8k2jYlPYe1Np4aMN8a3UqvXhnKb3OW6n+zSOloGaFJo97Kf
LnKbrC407QyFGTId4kfyyXYhZe0RCZG/eWunT+YjgUDTTlbcOr8sXg8qTlCEUmvKPVFnw8lMdJtX
SmRlgn95PA75pzJJh9MStXruFxB68k6QlEIhSxZNx+03i2JUm4TJN3K2edweZLYXWm0RIjZaXJRM
kcvZz1yDl0okQwdnlMrTDzTUqQ6Oi96l2J78aCFsa3rZqvtWn6sTWs/VKfUy4H63stFWxja3y4/6
3NYnmdgW90XmjFytT5pIZDFfl6d1qd0tFNL1CUkHwvxL8zBb4mVCsIvUTeKRuHTnoIIDOY1dUp4i
BzAtBowfWSN5M+MX9rtlboKsyqmNRfQNqn5kXRGXMzXzeGTpYEeetWss9U5eWLniKb/eABdoVu7n
BfGqFdHVoGaZ8T4oTgSxWSp0OrE6bG+n72ipg79XRWJM9N1a3I4eBdiTLMrEFBUylyFPTfC0u7O8
pD71DvNLWCLNDLC+uEdFYfa7deneyLuQDvQBmZO/pg7KAmTK2aRaO58WL5lP6QrlUFwuzXaeCF+B
0mueTlHSkMWkngU1PJt+jt72iTBJZ1MnEN4swL1ZzotTMjUUbbhB9NBK99CzFCcln4mptJsh7PSD
3CSf0O1ZhbsVGOApD1c+8gjm/VZ3ZbS7FnNxzktaKXjaWMF3qk6oXBgdI9H7wNX85s1NtJvMlSDV
atyvytCdZJ3MmZqOMRvMBk+8PSmq155kDiD7KHyJXXtqYqXbasbw1e0hjfD72OE9yZSGjieyslyu
KSq7Wb2zRrM+KaNR5sTvkSUynRFL5NyuSOhM0SWP9Aql77I+ZX00c2MgJOBukURtT4jQRJe2vOiD
qsTdCdWF7iRzt6K7evXWXONvctMwRB/dEYbBuBroEo7idCc3R7IJu8fdoGX9SW6Ko17fwxp6mDP3
qYZNAdLwPy7WxZrAxf4oz2oy+6ztaqIc/7jC62UarHyBMC7Nqe41wqyLS5RxgberlEV5vbVZNyfg
ebvZbcN9kmvLRjXHZCOvXF6uo4x0Q8TuSeWGqmHp40z6IRW3aIC0BUdumm1f9FfZO6oMHlnDXjLf
6MTgf32DxWvsDQqh0oa2v22Cye6+gcxkp7cKX2CDIf6WRGue4BRO1o18KpXbTLtGHR9TZt7MNnp6
rBi2ZREHEdQWsmxpJmaHdUy3npwQDErDF0wkwPwF3qgZdzliT4KeEaVcva8DR/R5ew4n+CyZ1acF
IYdtXc4nuS0sWXVV8FfgzEnPMrHzDPhgpWrBFBf4j1YL6iqN0XHG0HySOceN6KRl1s7H1nmnTQu0
BxhaN1Wzdqe6KBAhZNzrTp5IxnmOfE+diy1QbMbvTE/p8KKDX8tm04cbgGq83pEW2HXLqyYffyse
pEzWxWVjs0wu4Yce1BKro60bsMf1yRD9GWBTkfsVRGV9lTDicftk55a5W7FvbW1bqROEjJhQnWXV
TjJBtPrJGpNxs1a87Kr4dMoEt3xxum2TRTAVXubLrGwjq29FuQ2uAAjbFvssSyYjNHKm4tDXrNz6
4jjXrKvBWNnz3UP0TohhNBe9LNAdWXhZoBm3jmr3ptLtMcALbgamlhnBqETRpgISK3A5QpCcfpaL
qSScl0yM4HWn24iN16ys56PyEBaIq6p5a/uoIDNMiEGmhfUi82VWbpRJLaplTmHWzKAhetptH1kc
3xiDlVwPIqvkVnmgxRZjVqZjBq07u2ZqIsrE2zH0/jhSDLuojyo4BhkmKLASi5pKzmdkNpaTXLEx
FTlZzIqJh3Ary4a34rW6kPNm2VLulMs35nZM2f5WvFa/+rX0to/lpYJCt76egdzvxVleG16P4TQE
SkUQw+FnYtBHxJ7vTDcx6MlyCB9UEIV9d90mKwZRK3MyWV1GJ9lY5m77yuKwNvEpt3xZMCPEla5Z
1bLXFWEVDqWAdPn+m9ett+PcfooRUd1EeQ4x24/fu/28zN0avzji7VivTvHVLrd2WDjmo5scdPGy
auK1lQnqOH9dRDnNQ+EeH79sp4thrBGzjVtiotqwRTnwq9ykot2V4xlianZr8qooK/7ltqqKs0Bo
yfmynSHnC6+Odf2Vv6wfRivcNHD8fj/jHxcqz11eBZwqfKRuVy9vhqxujfSPmltz2dDSIus4Ngev
nowDwZCAl7mDMpE3Dywsj9zRpmKnZPa7ugYQN+bDGFRykkfsxl0cgVbuxCzNEhMhR075ZPmWXDe2
pQbnYNPoDExiXnirN8Se10PKg8iyrL5ulGUVU/JWK1d/ch3Fj11l2tSTqrCQbb0TUU6VrypWv4Xr
CXBmm6L+Z7XGum1qxwFKq1hMbsWwNxOy906bu8BZCK0BlJwGAARUvle8S6aYtg1yLgltCncCI9e6
AXOb+IumElQDYO3krap5kjlggdY1Zyajs2epf4jF6NOJ2YUnZ1UpPJcbz9BhksijRN3gJtX5/hdy
xjcnLJPiMmfKlYjxOxKJ3GgrnbIZ9Q70tgNZUey1O2iciUZIYvekzv2yHwfXOs0iGcyqPiZ96LdR
3Z+E+ABfW3IFvDdpypyhVUs4OUUyOeF66loDGZ/K+myKcONRrINuidxmM0MIDM1YuNdd4itrM22r
zlAYKNZ4kyu2RShh+mFtXeiN5XDsipFYJt1qjceqelL5BPOMxZ2wxLxK3hiZk4msyOtoROcMnaKk
sFFnkYmex4dudXeh/Db28su8CvMDpkw+0jIrt6plAqd/6u2WKR4h3NA81hoJ1xu1y+F1Y018reVu
skbmgLvUBg8DC1H/Iil+LspauS1pNAR/vNkKgLaPJyghCbhOAb3D1EUIuth2q5C5WdwqjxhCPxOz
efl8Ze6WjKIPyGcut8lirwmjz618za0DIcTLsIN2849aWSF3lvslkXPf4zPerWLIHcToytywPN2K
ihwiY7nYg+m3PDVYgDP/1jRO0FAPCRbZvGiUG8keCPo2HlmqemsVdod5GcaTK0LOPd2BILfS4CvI
7ATHmtCRnZAPCEajhjpSJAO4Aacf3IOjzohzRRqTDpkMBXYo3zTdYFSH+voBb8aFweX6ZRafo0JT
5y2MjomPt30hrLtBBrSC/kws0TSR3IrDasaFfyvLnGwjW8tiHar5QZog/1vG2v+JHfYn8+6/svr+
P2is1XDS/p2x9v/knz5/KsAiXE2/wr573eW7rdY1f3E9F7yO5+qmTlfDVvrdVuu6v5ggVrC3Ej6h
keK4+G6rNaxfsOFajueqgOhsRwBe/rDVqr/oumlgdMVlZamGp/13bLXaK4+SyWFcnCeaDgk0JmFx
Di9BEamGklpnAGDti97b6S4oVmP1zgSYVIc62mlFXR66JlJRbisK5JadZANxd/ZvMGJ/eRqOBzKD
s8E2rb86jVXroMRZCT5ramQRAOu75z4cPjud+tUr4blvUt2HIEbZDpnrbHoEK4MYMY1rJ//JIfES
VKu9MlyLu+FpmmGYKEQ4eAd59C/vhmsSjuSNRnhQWTUFIbQJ20VT9KMSbozROU5T9SGzQ2iGvQ/5
0jJGV0Qwa4Xur2Wp7OHuwaeaEBT0okf9BdZXM03hkn3p9PEsx+D7biG74WqGo4rH+MJXOWed1WhO
Gx4c4ckp4Aram2nzgAaVeykcCyjObM5BFcfKqV11laXZrAWzUKPxm27A7DXaiOsBat3j7D2NNUKx
KD62F8eBKgFiqI6YLuw3BfSKunlZfiQ5ZuUALDrmoQW7XgkseDN48fywNkhpJMryFDaCJj5sZ99I
ALREC6Yxu1Kflca1T+YbK3rbYPZniIAb1IY7SlknhNa18psXwlRsGnwsmzDddn13cJoc8DkiI7Zq
xMTtZz38Od3XcfZ8CwmNDZdd3qnp+g5GonCnLF9CgA8GDvPd3G+dCBjJ1O/5YlcBMhTnKDtqLjG3
IwOwTYhJozT3TvoVOOSjmU7xOc9yb+81vWDvyYmw0qf3YTRC1TgM9rbzzqoCz56ulwQWmvZO8wgN
tpyDaxMxUiVZemzjkug4jCrZ4po73UFbIj+6sXbIBR4jI8KsUYujUiMoDSPrMxrUV9gZAfmFBWvm
3A9FsEYwMNppFIBpBy7VMfdyjT5Ienc/jYBlmiV5LgsFPItjbwuv+eaU62NFYEEDKCQ1Q92fx+ZN
+o4Z1ufJIca3G6H0Qm0qaHH9gPtZ/LXGlT+PXtBF1rKxwOFscBVcogKSJEWwAQ7r4iumuTNa/XEN
2wP0HJGvCT1nvEl7XUuPwomxj8Z28ut4Caxi+hUY3uorSzNsYS/ITyiKfbY1dRc6j9rq/A7Rk7Kr
LUP3lTh8wmmRBzViR/DSqG/6ub8nRvJZMxcT5QYj9VshEdkZ6CWr0xgHpfNRQ2NOK2bfK+H2T9XP
EfigTWYFjgu3UlxkvACzugcE/TxX2caqhU+j87R9iYEGuv883yGatCnCcr4bFq3buSjEP5pFuQY4
pOgVS7yf27b208L+skSatVkQddpUy/QttxG/ybQl9PMBqhxw92HQDU2xhyi63xlMPwIQGdYdjB8X
K5tC4oY6iFc1vT14uXGqBsNCQNgc4EgkMRXHwjonsqhlvEyKPkbUCAeGLysUq/m8JDnQb2GMr+f4
gThBa3ed5IpNwGkw2suyTMCg/YqqZ/6iidyeicbyILd95bZbUeZaMEdEeVkHOS+C1AE7GgEtT1FI
oKHcNoi5qMyZ+upszSV/0uMSlPt1ipmYVYeoAvMr2VATps+qdaCeEdMxmVSeBi3idR4qjQjcUmgb
FK3cyB3pR9ggrqlslXiZ66+TYV53khO72+FWe3CJypS7vjiTBVmWQ7ho277DiWRCV3Q9w9u5udIw
c/0duXWRJy8P78hzkFmoRjhdPiFgVeFuMW0E6a3Uex4Mk+4F+S+RodrnCWVKXzd5eSILxok2as59
HLm7MQ0foQXfT5MabnGxBO3cTqd4Ht8nZve1GGA2XtLfbFu/lIUNt1c5vnGa9TdUj771zO+QwCo2
nqXkqDXH/TZfhuJgrN3q816oR4UPu68Rf3JPCMshVKO3pmLrWyvBtzg66dvUCP3UNh7CTPUOS9O/
0SMXFeVy+D3HWuwMBFURqWkGMFeVvgWd9V5zzXt8AeGlLH/XkNOdazcLeiH3yfd78kOvfu5HBwul
3R5KI5k2od7Om8SCSiJWtXdeqSb7aqwRDgljfIf50RyX9T3x73Crd18QONiuialvW3iuN4VVZXye
mzdQ+LvwCndzgHbZwIKwRvLGS61AddBRSoD9BwvgXEfXoGVLMLBNBIt3IMGBnBQozMyoTCWLu8V7
ofP5XR8US3tueH8JlXuw46EKEsjYdv3XzInsi51gMINiLg30eB62Qy8GLa/aDDa+4daNdm43DLsG
m5na7wrC1rB+JAuOoPnXBS4Y3yh15M4V1/QZ4Lo5th6hjD1M+hIGuglzaDJ8bafi2VzXz6Pa/mop
bflWGR0iFxTv4GUMddGU1A9lrqLvGuGFVOFIPZvfmO95ftgvftUDrhkhX9o02fipmxHncdpB2xhO
Um2R8st8tdXPqLbxMVZRJhb+MivbjD3CYuOqMZIWmi+EIX10rcFJDkGXP7oqABsd9kTUF+JvSTWe
ikY7W23zVXPrCW4Kd1s3D4TXf0g83Qh0J42PTjNg2h62DrzOT/bwCYSRftbQq/ITgr4OSqW80waj
3Y9msTc0aNBLzf5M0NSzPSMzXSdNs13gzNkoHkKNVX3WbHQvXBNfbLXer3Am+qvV+ZaO/u+EzWGj
goX2VHqA3hi7DtlMLbUOi6VfCJ3fM8U4qNgfAjr2g63Hy06NmG8iicziqdppuk6s5DhvoyVGiaLP
lMeK2cxxnJ9X1nx+FkbrLgWvCDTndxiB1gDBqMWP4jd5UnzhFT8SAPkmIdp869Tw3LZFQBj5r2Ff
pszm2ve2dV+Nb13T2rpz/7YIh9RXWv1TC1beiMtiq9T4gRM3/oDFBpwr8slquc5br35I13zmSVRn
OIaF4uYm8xqXGAY9vyRt9KjGDu/e+na0jbdLMX6YQji0HXeez9hvdwoksxvdfmTmd8wID9+sc3WA
vBiXTTS/bTWz2NnNwJC7Gt88N6Nv6ee5MkZGywKKQ+hS3EL9fW7A0MVe/cUss96fnAZSVkEw0SSM
YlnybvJQNPDG0QiGfenc2Ub9MKdYYBh+Yn+YvS08FYo/4xzqT3rhPrpOQ/wKlv5ZgXt/yT7iBLkD
Ufdbm/Fp8oA4QDbVuCM6ntPyiOIdN3pxobRBZk4b30POCAwwiU0+kzmMFor31gldvi5xbGziaNjO
jsUg3C5dYFX6oXbGJ5QTrQ0eXT81CAMfERXxs2aHhkjlo6twsW0IE6MggpvxEM/Lxe7xjFiKeilz
AMTrOJzb9a2+xvoW9vAIE3L9ew1owB8IkEr7iHWzabx31rObaDzFENktNX+/pPazO6uflnmTKeGv
CmSv0KPCQDnj7qzeRVCnQEOxXIjJ+1pOxVMF0asPjYl3XsAQBzbsO4ERefk9dmRT9ctlLmBesY1t
UqIqLmvktmu1ltvMpWx85FX9vmGQOaDb8UG2CmsssjUqpJuF4f9eYRKz11W6Ta+7RFITl7lLs6K8
x4GyXPTZ9AnPW0DgWtteV8AuNiiWZbZXrMGK+z9pa95GAIyBg66arzZwEJhAcENX/eYciLBeLkbU
OND3lW9bMzwWdefcGb3u3E0aMz1AuPPOGSD6qHMdTydDWqiiZaMp7xPH4QrFmZhqv25txDn5qjrc
vlEl5sLAkIUcaVAPlsV9+hb1a/kwGxXJ3KY+jsVPU9yOGx0FSB48cOLMncO7AWz+3cjzXvlfVQ5X
3Rd3Xq0/I4cYozQ+/64AE891+MWIhr2k/eweC7WCuSSx92Vp3pVWFjT6Oty7RZYgxVJ/g2wNZWlj
Pq199DABpGbQ6417Dfk2J8zzu89qCvGHvlZHtbKPUMcMuGHQ+pm07h5b5BtITNWjU3TFpUaiGIts
x76EBcTiIeKmS3dRHoc+8M9qs3QaHMqAjzdoch+X1tlGUJIh2GWfB7Pxjn1TD/dZN5X3swgDD7P7
Dg/zQVuaz0kVnQwz7M9eOmUnqGTehsO03JuQImLnx6pWZN9im3P0sr3RjfxMQc/KBEcGQMM7DXMS
k0brqSn57lsdPGB6E1S989G1eCp5O9es/ZbxHl7Z45ip2MHr5RS75UOeEaBRMhcmUKQMg3VtLMZ+
ZdtoyxIUXdWcvSU+lr07QWhPAjH6MwZTc1eodHR7/S33FuADhxQuqcDumbmYToa3OAz7e+JrP3vR
PB2S0M0ucFcEBQboY6ivX91qhofms028hDBzyWQUOaVyFm0js92grQA5pRksGhDOa1jR4bCWzmmZ
S2MbD/KtLDea0vsps7Gsl+5PWf7LjZ3pBZmxVn45QGAuXeXSSS5ziTB1/8uibPLKzS4by93+5aFc
c+FblUN6LRvLA/D9JugQRaGfoQyy+PfbrgCAv2rT8OEHNZAFoQnpxu1Qjg7l9+ZWhgIetIX44ddg
gkT3/mhpxuciHM0jJNi96qTX9i/qI3PwtK08SubauLZvx5fghGEYfm/dRUe1vO1V3Nz8ZgbBjr6V
2RxDPm78X/MVOVI9TB9ipcyZeBr5E+Gf+76KtIdJ6TwUTZcOLo46P6YRke5lNkLp5rhh0ADp3GZR
8Rin0ZtEuEHblV495AP6GwVa5mZV3C2DA7dIX8DD4xKH7hYdcZMxEVGyiBxzfpcoWFeV2Jp3aHZC
KdUZv8EpYO5Xg6V0boX61swnq4ZOezgk0G0cXdc1Lg6ESKvavnPwJ8RmehjGNr+kcZJf6riNNyrU
FMTO2Zt16saj26oPqeP16NZaS3tZOD2iC3SIwzzCPtbqgtH9Vxbi62UslfUicy4scTul8hhpRYUm
ktJw8cPAHNM1yfdm0aqtF+AV7Q7sceSXxr6pOZPV+ojnoUQ9ssKPjsDOtssQxquNMHD7VduqPcQ8
hq2fxjyMLr1INGwXXYrvLIXmD+US0w7ye1NR7nRWKqeobIyzHj3mDGzcIw7Icp7hZa3mC1/T+WJF
xftGtxy+y7TANT5dMmWCliSL9G0HzstXHCLDsatjYZiT3xy9re9W182Zu+EI8czyC8APHQpHRFI9
aJvc2Dwj1osyxtgfwkaY/HM78ytEuvf2nHwKm7na9WnyofXsZB+5lXpRc1e9yJxMjGmBiMhSgT3k
BNSlVrLD9qMAC7+graRXgWxVw4m+wzKDed71rHNTlPbZMrRD2bpOsGjOF4/l/MWxWnCWUb9VRGkQ
PYX1BXZK0x4Zqf7YFjuYVmbc1OP0toaFhviGwrzIjiVzkFdHu9TSkfnT9IWJY38ZpsE+WMVqXDz0
pBF4Tp9Wz9ThOoOTwNIujqiS9TaEGRAwITCfM+mDFRub7QRCpFqPVs2Kcqn6M3Q1re9YisNUyw0v
xGsqF5nLI9dlAZaUW6iz7pLiQnh2d0gGCypfqDnLbZ43T+ugn1pIxbd6MxFnn43ZBS6BDJ76/mNr
4AyEY1NujZSlDWwDdV94WtKL86OlbC4Txz2n9vAeC2y2GxagTZCmwJWzMBIn4mEBlOk3rriHvej0
MtGIoYAhSoMkuatZCIKvgdX+e6Ik0Yiyrihfs4qSoshns8IdlPU3WTGIXap0GH5qKKvk0WS9LDpq
gpBXhtvwVcXtV2XjWxFGYGJBBqa8t223H62Nrjgtw5ORugDD2jjJXpx6HdksAUxv9+L8bqdyO71G
nnk+YjlDWMPayJqJzuWZqYoONJd+++1Xp/eqKBu/Og25r2w39smXfGjuWuCPMPgAapiNiFVBnUED
7FzcKR4C4R9E9zFB3weD88GojQ+I+ir38E2VmwjLz5ZZerLJ3NhCVivbTU633kPXezbU+YvaKsii
Zx5vQ2sNAZEI2qnKdf2C8fExgi7ywKwekihYENOnzlH3OTaLrd5mX3TmuVs4pzw+Uqx0zcol7p63
04ywx9ZEOYm1Zfy7W+6TKncAo3XudprmVWBg1X3RgwKBdHZvDu5HkFrqHexUH2LWNXusGyxHjTnZ
UNQJjF573+mYDgJTcYmmf4zWJbpbwxK9r8V9GuNPdR/v6nbWHtCYKtqxPSjt+KYc+c6ibIm0Oosn
cCBju83K7COyAIBKCDy5mA2GpGkwvgxm9wV3pnkUlo7tCIGu38/pfW+OH7vQfSws1d6hRBbFWXdO
tSfWadY5R8h85Rlt+Z6H2xCYu6+4U3VukM4iZsN7F1qqDu8pLLxK4eIAAMoaLtGZeT8IGrtGkLxj
6eSZny2UMuD3mo4lr+BbvcosLOig8/uozfaeiuBZPXUPswDsl1U/YQ2eEd3qkv062NlG79TPU9P9
3qvwlpsLC4vVNHZJ/WFNrehd0WV7Ea++o5PcTRPDf2WmjyMCpTsIsB+UMbwfFww6vMrmKT+s4HlY
gin+0NvtG1S+t3Cj1SjxKOUhzMPpbK1gIJIHpbe7faqGp8oz7cvsLitEDXqMAXqo7/vf09B2L9O4
1O97Lzn1mC+P1Zia+FDDboPxy0KbQUs3Wl3ZD4BdARoUqFub3bobx9p6q6URfFlA+8bKvpuUSbsL
1XCf1oVxystyDvIwhpYpmZ511O6BL0fGlnk2qNoe+Bu2MzBsMObuwwKp7y5E3mu0IuXIhAQQRaxs
M5bEW7VA8jZ1FG0H3WHjYyNDK2KJIdSbhqNdAg4cBxjjrKHWEcxIv5mxS2SnWXkAmAdhaTMw8k17
2GKGnaeME+xCirUd8ukzqz4/ne0VqLWlH5vCPWYaYer/3+n7X4nQ0Q1oXV746P4UonP/PP3Hx6rN
Xrp9v+/03e/raL+4FuGDDj5D4dV84fd1vF8conBUm8gYjX86Xsg/YnTw+2qWaxGPiKwV4ThwZXz3
+5rqL6bnGZan4SC1cJVa/yO/L6o2uH0tw7BUi7if18GP2mg3o6pG1XFRo/xBqsmHzEPSgbXpICwI
WrhCpiHYn8Nvlp1FhzWf3H/n9jVfuTXFWRCSr3KbuBfSA/7SrTl2KsgbVyuP0P03eIzCd6NX3K3j
ot1bq1HsIKm7a20HsjYdQ5imbDG6f1vmOt7HFghMU8dI9OI5/oWvVX8VHGtySqZqEmOuOqbuGa9Z
AlrF0J3aVcujvtQjiHWlD9SBlWieO1+LPoUlYB4ODTRbe8OIPpuWg0UZV32Ak58IO+Ut0tzOdoA9
bG9YVigg75h1vTXblKpubRw4CPa10WgbMMPR1q1DhDAchpKpw7SshfBTzr/+/RVpr33HXJGl4s32
XDqUiwP5Z99xo6hArbu2RFprVc+GM2tIPUERVyd4tWtYovSwTfZdNusHvs/7DFN7h3RQ1dcXdy7f
J5UDx6juPoW66v07zzZd/Se/tjg3OjogB9zbriP6+8sO0Hd92k6uUxz7aHobTqiHGchRVSr+0Uj1
bOb+MZYVo/loeUMPZFMvfH1qjrmNgIwRZutDAcUWWJ5/d15/6pjC145flxPzIIO3xD194W9PVWWu
9a71DmZ2bBC8I5h/iDcW81y/Ro+xB9G9xL23XTXUHPVo+q0upiqoymZmPrJqdwWGrL9/jJZ4TC8h
AHxCVMN2dUvwv3i6K075xSlhXlLXKJzHg5Fq085KQ+Vst8VW1V3lzoPr6V0e3mW6EcHklqfvMdFv
F0tIBpt2wrg8zr4a1vM9llTHr4j3DMY5N0+wjxzLalWfWsylzhi2d6uRr37uQp9gZeZ7GxzBxR7V
kzmYu1JL2zttfkhhJjvOSgWAtiZeKpmV7eLODI/h8rkaylFYeuddV1UXs3NGv627o2VUH+O+x13d
YTzNU+1gYEszplbZVVW73MOR7C7LtyRt9K0ao442O/UYOCh7QdQxz1vba5Ng9SC2nMppDBbdff/3
t1cnevrPN1jT2M57T4Ckbr66wWXhYXgu+uGgT4Nvi8B1IwrPTel5Zx1zNCth7NIZ5u5H2B3u59Jc
z1ImL4XTUBkw6gE+zxBCUaKzN7bPbeEsuwXjIjHQX6e44tqXJjyDbQsx+Ttfaty/YM4Wj/sLN6Vt
oi7qKPVH9AmIPHa9TT7r3b4KCciZdBOWaf09xrjxGDM/vldaEpnLvCg69fbwOHp2s0GbCvCCosUP
Mslj714L3eo4VUwfB7s6O13JzKcdsOfN86HrLe39aJbLmzh8mH1neCz7QtvDraq9Xzu0Jro2fvBS
VOlYPMMSikMHGAF6FVW+sfoCG6gKlT7TOsQ20HHbERpXHlnpHk1zze56r87udOvzMuhlMM9ahPEg
VnfrihYFA1yg2kO64+VONihCZYd46cyLPUVBesm0qr/YLmffN3lypyXdptCj6E2RPi1KNxwY2jDC
aiuwjXbU7svE15Vlubcd9dG1GiUYa0SeNL1EDzJu2qPUFcvV2fE1qIKPDOxp0KvFiDtgQf7VHRZf
ShYMaOKkPfHRSmzOly6vd/gdjQO8J/jExl9ddIVP8hnZRMYJIiAtcACS7qDZ/2jFnnaKGnB9oK4t
rNPV0SiUe2Cq5dZRcgdu9/XoNU7yBjfVuQD5cEFbIHkTKmPyf8k7jy1HuS5NXxG1MAc4TAH5kMJH
ZOSEFenw3nP1/UBWf9l/VlfV6pr2hCUplEoJc9h7v+5RTRzUhQSQIIOrD4pSa899YQeszBI/4UkA
e5GUaCIFvdWymG+jwtmii3lye6zdAPFs4YaifmT2kZzITlEPfdV9jbuwuMPbq/Bnh0QuVA+ek5rI
wWy6Bxjii59gdryTg2DAj4fSHflyyV07q8YxGKNbutjB3tG6yItKjWVWTk/JWKzxj1p8P6kRowto
5d7Sq/GKE2enISJGrCxi9SGwKgIUk/hUz/3n1BCnvoWoD13+5qS0wn1nHMEXjCeh1sp9PArqDZ4Z
Qn0BTWMnY0BxP8N0sqrWOZvZcupDx77fNmbYxCdHggxtTxenkL//kJr8jm4Y5W57LUrW3PeFNKJc
L5e77c0IpmPfZM7J2INM9NxWBxIo2vCxWTdZvsgTF0kE0YKnc81i2hjRdBWNddheEmoRhbganVsD
xZ/qSFQqeho+p0VkH8JUEECiC+Vp26iJeY6yebmp6zvILu2PmYTDbFRY1xlAfeumg4l+nsX8fXuW
N3K58fP8icIRFQ7A2gAG+LxtpiH4kDjQ7WcWbbdl3kSYTKLiON6JXYME8bxMdfXgZOPqTetgSFfY
kCK65U6pYBX3hvOmxapNEkc7PhsAV1oZvlVQZo6Rac9H1EtoPK223yHRAHt3WuXWt4DP/aKXHtLa
6gNww4utH2Ocxq8YLl5ydcBTOTPfNHP1iGUucNJEBIm1FjZAzPQ9K3vngaC6zNa/ytwYHgZXBP38
1lvdRVj9wY4QmFrg2gXRjse50wDaHJP0DRK2MgabE9fFTgGgNPsxO5mZWcOF78xdnJt3fRM4LhbX
DbaVGWxvexm9WTYl/PtxPpBQAwQ8qtNq96ed1Cr+pbO07ZEBCFauXvrZyDrR6GiutMNSKvAajIIh
xxQ8Mk/72hkkagoW32Oe4JzQ9PJWKt3qOTyiUxzyg1olJB4Stoc4bMbFq60frKh4jFVYZHCid2Po
EJFsRgHhiSVxMpkTEVgRXrOIxm7bm5lYlNNCyrBm6sapSsXoxsm72ffdg4r/WFJX4e/1acmk8TJz
LjftF6kq1SN3qltuLOPFiddkbDk929aIxZB5mSgiDgsGcGvpbu0aY6rOTEO+ilYsexG3tx5Y1OtH
FglLSrJ9HMdrqzH3RLIcIymBo1bm3eogF2bLsxWG4o7cGWdXFFA7UrQR6jQyinFicN/aIz+5IV1Y
yy8cvwcZ4tvbhfaDXS0wpdXA3tXYU3syso8mlgdkSSJxphQ+FEFBIy4Di0LDmPdLLmsf9BiwLCom
r8EeXFWKhnq131UkBHjEJJSXZDAwcIu76G4yNEg38PBEuDPQS9y0frgUZaK8L8txduiqR3gDRxln
6RGYnkwiWexpyLKDXRfxXihQVsZ5H6XDe1zOlCtT8KIaqbc5OKbhzFgPNTyno/IW9qH0o6k8OP3A
/NcMlwdZPzZmop0DEhP2djVV/PdMX9VOcmMdwJanJiV6HQXfNGr4KeXwIJ1sucYJBrFBNJ7SVVNR
yRXrDbmzztAX7qK1DsgViIwI8q1QmOelHaCMhEVSflclKI46VsnR6Kvr5hWpOj+j0YChHxhfKGpM
SAPNz3iV0taqZZyUzrmHsoFp/7w0OK/n5i7MEjyvwEKf4L9ol8IW3I5lV7sLVl4HtZuah6YPcncg
0/6zbGX1EdvR25CO5tloyQ8fRRX7fZYrHpYUxonJZ3PuA6ZrDdyDFjEV1kvpCa3+rR6gVsSgDxh0
uUqbH4vUetCSvDwoKCqrqjzVTjW7nV1KtJUEtUs7aE7bl1e6sH2seudahhUxVjUOgmS4qKR1xurV
wdqGAFNmKc7LMNQNy8AQn4xu4u4vRXQ04+SjjmaFWFagCH7ZrDTdvUjwPmxFnF+maJI+NM5gX1Kj
QiIxjo5R32frKG8iBaFVKgZI1XCES9KQubmGi48+eMuvapGGO4bcwBMTGupSw1ipFWiFZXPMSsM4
c1MrSGftkEJoyEks8BE3Sm0IKi1LYR9M7/pKYYxmfgIxAHBOINWc9ISzaf2MLkAgUhRafeAMOhmQ
CF1nSQz6WyAGI1iZRKm5m0JgGtYVZz9m1l2+Zg8ElXKXDV3mLzCD/L61d5wmut91XgypIRNYIIPJ
6gD2J71z5KFhPJaJWZ77Cpu/KJbJIWZW4Q5wjyA+ZyTR+Ihh5S6smvoy4mBYRsZL0xN/gf9cPvXl
ewATd9/FzoveB5ADlsDvx7r0+DokkDhFs4chm7z2s/qrMUPLDWb4aQ1M176dMaQelIWJPoaDmtJh
sMNIy026obpkGL++ZCaXbten3Jq65Ga1NrWpkSdHJZoIolif9jB/7rizsIsHkh067lEDUR7PfZ6f
UmXN+hytqyyi8VJZ5kAyrxVcKVOJDNfT/IsWBQ8ElQw/DWzimD1cZVNh7iac1GtWnEdfER8HVthO
HfTzRBu3vQKsYl2kDouoXox0l2Rx1XDG8d5q+1d9dWkGR7gCIoiXFfF41/RkMvRqWnlF3o0Xy56B
YiPaJEHmysVSgh+4sWT7caxUkgjyrw0NGX6lcXi3Pdo2dgQXdlTt3jPDUmmIJxEK/IAcusIgzttb
2jg9T3WnHKbF+WV3eozEZL4pZmKcLfiBvzcFGY3QkmqoqoO9uDbt19wWbuKbKm5vcok/1DqZ94p6
02jpHkX9MGWW9aCY3H3KoHpSM9081kxwXIVR69P2Wm9ODTP/QR7aylAopRVtt8xR81SmESBOVz9s
zwJN1whZGBIwR/4YHnEx7PacxoVfW3m8s6RZYdHZGI+ppRuPcwrcQ9IOE3lEQNCCuwS8eY68CTre
TR0Bx9SwxmeXvSyNJ1uTITLXOj8KwddpGq2+k076qgWjfacBpkuBu7FQUTGoYaThgK2pT5Gl4a7L
Fww6R+zLUaUD08Mdo6nR1fv18pHFTq/sI+1GeSdZfz3TMSFVKMq91kLDmxcVkdlSLrm7PbcrKD82
Omtflpab0CBdlFlKT8+zGRc4xGhCCZ+MXjZAyPj8VxFsT+bPbr+CFNsGu4meHLx/nkfzHHG9TeBu
7GdumbP1M9baeWdpR8uuScWozcesQp1kcxFdqMsHd0mJGc4rh4yDJrnYUdgcpra+YdwX7vXY/KKo
SIgzWy1Qo4+nqbCSXRHLbEe2G/kH2ZemtL7hnhVelKw5qk5i8Wnx3VCqMQc2fFTH5OYs8Q0DdSTW
+gsV3jHR+tuEqzG6QcFn5xpLJIEfHXcBaY4K4uLpa51FBLHqybuioutcVDjrSfzC4JupgHEyqNGG
gIQ5ZIsxl6Dz3VzEp73Yx1EOr0oR9d6wfOSqtfhWEede+BJVMHOHDh1xMSl0gDLkLG1JVyblJBHd
I8XJe7TeYTKB3KDcYylR+xWUTEjsYXbSG9KaCis4YEcMaQebSK2AFBaMcCaZsZOpMJ/ArfwWnRv5
FJ9l/0SdD+5SA24vE1WNRijFCbqt7pnDdByESA/ZoMD5t7im8Ki+xGrZeKrsfwrF7veWmX6uVvKu
ast3XOW6E1F4kOiIIg+xSmTU5s1D5ifMlNCVslxum9z0rSayjhrs43bhdyZ9e6gNC+Z6p+6wNn20
YjQRXQMugyrNVYpKemiQ9uMgczc1FMXHsvSYWMoT5Mt2X9YDAHCZfZucniJ+He/kEtKpfFPJTNsB
o0CCaifHt+YFqQUEcReFA0yJJPJwoKQzzbVfAbu6GoPCX8B4fUWjEOjS+jP9MIBMHio1r72wnnI8
JfH7rpbuBwvHPcvQqkDUnXuphKZbQEk8AhP/GgnP8AKQ7702OeZbaBk3pzZPZdw5TEAt7VxksAZV
JzJeLaf60vRxdo4rWmDhwDWLnDG50+v20iJ9fUzttfoqmq9xUVbvHJKrkgVvDSa0UODqT6vvEjez
6uXQjuZq65AFSExRKZusITTt6QV11OTKzGBgZhvRTckcv4v15talGbrfTnkbWH4KJBmXZB6gz1bc
vmRQNb6ukVIaNEF07DLFOSzqk7Pc+iouD61d4TQcMzGERJj3qQUwjdSmryz9MGizW5VBfjdklU6z
9IqnA2SF0aiQFqBpR1bJTtSbC7YOzaVqBCQ54sc8TVGHk2N2XwsGR6ts9VzqU7Rn3WP9MtV7I9Mw
PWdAXSjWA+7Ug5jVz0oda28JbXI2oGodE7X4WlNLHdJBPqqLBb6pg9mamnmQWHK7eAia+3QcYKC/
jAyVoaAmg8+Uur4v6/jZJmhVWZALcdQGLzGZJwWqY++IsdzJpMx9u18sQsO5+k/2BHFTw37L3+4b
oaK/OrNpnCgU7so0HP0UTvU+E8mjtMbgtUyKPSZyb4jERr8IdcQgc18zqG6gAMQJEWpj+qgpDuvW
hBIb9cnqZO3F+ph5bRsEXs85Dc+6vh/K9pYqeeXhwu/F6UxNG0NIoy2qj2OLNjsoCFZmNjF26eQq
5TL6YTUZ6CxL7ps5yfHEPb1uLiTr6BpxtIk9SbsJVtvAcOOuWrOPAndSX8rCQTY+CoilZFqeqzzT
z1FFT1nhMIEkRy7Zt4QBxXmhBoTsrZvyvD1HceFOURydNm+dzQdo80Lanm6b3347/+mfNxOlP+8e
baddVcLPUi8OWjV69WB92Cn2063AWHZnKXD25iI9DnXuHJv1DUymsOaQCXeT2W2cJvM3ytq2GZJZ
288/VnKRARmAYu0uyPr4lCk5pdd9T9Lwvo9Bv4PqLgUvPxO0QchqlX/iSAtzwGglpz0x9Yt+3xIv
Q6epwNtPkcxpVoRJW5jAcYRcAw1zyffaGD7ahwYe6XNsD6+NKo3DZtSkrirfKUTe1kCFnzXS8Q6V
M9rPfQOs4gzyHVeU8sUJ5vKFEDO3CCc3HkYEE1aKZlbOt2jG09W0lRZif+XC0iU8acjOgRoR7dEp
FQeuZ5IxF6dFBEjolw41nzIp+VkiX2K4Kp4xTSyqCl5mufzgYBNxNyjmSYwF8dx6glgLA3B97Jzb
GC3GIXNWnw7TS+KFu3HTlnSAMzgvAUZelDFZ6bOwvDeT9orJbAGXvTg4nMm+opIdNZRkRhgT5vgo
H3S5pF/IEGsuQcGwISAuwW/By6DJFzdDK5W3ypHj3qZGOGVEGz4Sv72s8EP3fUqjg710h2HpxLNt
R+WBSwBwPYqKt7IICOhJlM8+YHqH3HC4TXmU3bhF0yg5w66iGP8MK2Y8feyV9iQ+BujzeKrbP/No
9IeuwUQBYm0WGMNdEcLKaFSSX0VrfcvhpNF6mRxXlUE6LI4nZwLQGXqGvDTUiOTCNj3phNb4di6W
I0boy2EpWDpmAwr3onQtozlw/mpMDmo9HRhxYHpctAnuTb11w4MsYx5Yar5i9QqsUgXNSOsIgjiz
XwZ2B6vt1smqkZWFdnFPYiYGdoaFUQ7igwyVB8HT0IlWP88GgelufWbDcPP6vLNvHRivO+WLcmxE
D5d1Ll4iegQv6emCwzUVN5EDyktAfQs5j4/VnPI4hdc5Me1r0pTchxTreyPb+WR+LaauuyHp1qYJ
cYup6hc8sNkxjibWJGIcaogov45NfpVJQcJQ5mTAg9MFdLI8sWZeBy3pH/Xc+kzh1UQiy/2Sie9D
omKcgF+C32mTdEl/fupbbsZtqEp/ksuPts6HowgEwgWGqy64VbG3VADcpon2SRNGrj3F7dWQ6eiv
ojRLWeCnpHNz7PuZMPCOEn1stNs2lsKB8gBsZD1p6mdtiGqPgSu3sE5+IVaq8qMqgi0RLyZTjGrf
o5Y8BhPeLWm4vMUkLR31eXzmaM2QHRx6ICy494XeCxeTuNF17F4/pKG67DVOMJaIzLMSB54Q0+EW
kaMbGc2709nE1AEj1bPaX4asu2PMaZJI+WH3+f0WHRgtRc8EOuyuSt66ueCW1oztdDDnj9mBtLwm
EIZptzPZvec5Lr5kixwvg2VdEj2xbsU8vhPyXj70dXBH+hVXIKHBnjoB2aSzde9UmeKlugUzHTvV
hdF2aIPYiLGP90tZRxfYP0+LlTJJN3/UxrQrTD3xx1Ch2MYAbtcaxdqpd0wmFUl9nGOpbtgHGF2h
P43dd3Wco8uimLHfQvU6Dkf8GOIDyWf9NULZg78VkzRluY61NA/QFQ1fRduz2yYHiLItP+iQbzhh
cWzssYDgTbJeLGvtOKfsDiHELc6l/dG8YjKVm0F3P+tDc56H9Dmc9PiWzJV+STuMo2qh7nBLwiM2
qsproHiaQxfp6Lp1VES8j2Yaz4iB3tj30M9a2n9GxdU7qz1VuJrsFyMpvnbLaY7jM6q5+GYpYM0U
Sa2FlClQyWWlErJBnh6iluXQaDrlLmkUPhQu6WgyDJia5SpFoKFL7FPU53SJIagE+gP2H4WtdYlK
2V/60nkdJ6c+1HoTeNqaQGCL2Wfh4R9VHRpM3EsGEJUEmUyQ/BwwJt9XWaKci/4pnmT/ZZjVL0QO
YLNVLMUh0jjEIhPaoWpIEgz7aPYi8Pk5BxrTkNYdSpx2vFFVhxtp5GirKPySTtwtYWWT/Vq+oRyP
iBTTa28miHiXkWLpzXkbchIq6aPkI/xYTourG0lwUKNDT+T4MNnHmP7/0nbkapgOflclNWPQMTjC
Ub870OHWV+Qt/XnCJ7IwS+0aR9abmov+yFr1BlSBYrAoSeyc1tJCawB8dezq/BSxla/LClHhPAoX
zlK84+6AwW8fpgxOAg0C3NqcxvoCpT4dDiKe7zQKCujDbGKdFbkJ+wtp4ea+UiUaGmCpc2wBNlex
9jLmGcmZCZEHSo1GbcgvoVFoeCcpvzLoueATQfViCDncK2l6MOWHas7mS6s01svC0L8b049YHbqr
nWkoaXuE7SMp09qSBGf2yMKcLn7p5sq81fUCnicxKAwYnF3yTOSXKMykVzSh8GqtLi6TotMgkmJC
wDX+oBjg+plp9ZOvh/FP9HHZSrQkFhZC8Mnp3vIQflWsJQGOdSmCKYsbO+NWnYdNRqZinFbVLmBk
AUGfBYMvOJ2LdmXZOq22n5DikledzMLTlXA4JcyFmrEOmmPVt5DvBnNyS7gUrhlzf1n0INS5I1bj
LTJJPU9gczJi7V51RJXHYkRXBKINxJQVxngNY/xKWZLT1v5t4LxZOW/LTsYVDA8lPdrTPaAltXqN
DefNXmFqeLjt1Zzu9dCMjhLrNDcpIPXMs5beR+sjO1Z+piVNd9GN1nHMNLBRZ/AhqfNaUFytcmjv
RJIdJGXspbHIRK6WNDtFkKvTIYpAWW06UMd4xRCN26RQ1Z0igoQ7dwh3Dhbjccwxx0R77LRFfnHG
NDrhcjkcWfeWHR4WFsPYvD1k5fIZ2ZjDY7bnPPdkOhVdo34EBvmq0WgVO3XRHvqWxj+H4wcHJZ28
Fg/yg2hKggDU7OuoQQBMR+dSFWaxoub2m4NjI/X+2VaN8KXpSJoep/kSmr3uR4ndu5B8vs+RaA5z
UI47JUJTCW70MREeSlwGhquUpDeNnPmrmBLEcuawEwxQzgOlHkJK7Vs61vslzkEPKEILyfQvR8kM
tqkz2TkQb2S6ed2uocQYCkSdN1K73k0Z84Qh18+a1iC4VMt7RvS7lKjhz2lQf+KJ8N0si/IYkCv8
UjGeZrTwEldGfBw7hkvb+bCdGaiuDoKSY4fMvfT1PA+QSlhc52HMGd+mr6JBpSEZZxzaQjSPBZ3p
HKGSUo0ZxiejMnCor0PUaVAhK1BTnFjvwkR7AQBX/awAzxno3fZMtmj7gDuxocWSP81Re5RMKpJp
wT+iKac3mKM/lRaebJIRo06dqb8uPVVrsejLYVuEjRJUKZbUdObUfR+hpVzzplUxGK9Lfy5ANptE
Vw49uvjr0tpvUVl2L4XqiGtk6G9p/WiB/z9bpIK/OIQRuFERa4cocaAJOAhUxFjhtQt5g9vXujGg
Nf1+tKwmf9tT8sahWcUx0mIE2nTyiXMyhEMIxWYltG2KYnzXmpQcICgY4o8j1uaQ1W/mWCmw9mmc
rwyb/90RbfPt2tzPtke/rczKjgE4lzyCxdXtVpoMkxmX2GgYfj8uYit2w8ZITCgK2SlYDRGLEWPl
beOQgIddRn3Rulo9tTiVpl1ek3j/jxvUpn/fDJ20lFQCxbHeE9tEFzqsXl+/H07rw3g13qxtVqOo
NXN/czjbHIY2m7Pt6Z+NScL1rk7BauPVLnP7gO0Df3/UP681qKMWOyyPOQ0YTptpFuzMaXzb3pZu
r20fkG4Gm9tX+OsDUwQVO8iMbzUz0nNpjRwIZXVW/f18fTGMFOi+kDKIMDRaT8K+xcaCJn8zRfvL
Qw1qLYVqSCDT+o4/b9t2/1+v/Xn6530GMA/mo6sd2/ZiFpoZs4Oip7TnAEZ/juL2XFEqDmXchmdO
fhXgMsYYTTSwmMfIMohcwqGUoTOyf+kwOnze3qCIb47eVqfJnqr24qxumNvnkiLN2bE9DFYzy+0v
2yMtku1OTToEyrx5e2nbyPVt26PWke1htsvTn4/bXv/9meXE4E9U8Of+eD/8sUnbHB+2P/QxHXiG
O7oXV88O4Oepq7AWmAcr2zmrBCxbhVnURa4eGtlpO8zRdrr9OaxZuieBwjltV9L0j7fXZs8lLGjR
9RJHOyUcp3O9uqTqjOcZ6vH0z2Z7LY8WOkOFqXnaBThuZ3m5235IuLowb5vZbsJdiEsqdBFZvDrJ
ANUJvkBmAiDDcyETCV5ThFg/bfa2RRLcHDPuc9RVImkfDMeEsSVfFImOFbj5kOQQu4MBonpdY98f
vWJp+2SkjGDHaTcD5buMzhV3CTVoBzjQTbZ+kSYtvpZqmITALgA6fM1i/T7XUQnoc/pDOvQ7AOGv
Vsl/mHcrssg1rRTlu5yN01C0wiuCKDy0hnEVnG4uLLBrGtawj8zpTa/N+05PiMsV4T5a1mFzHNwF
ZLScbb6gO7r23H5jFgdWDjDqQgBLq4AjwwfCyXDblhiiLmD6P9eC6SYWZlmWQ2pJrVNAaHcgROMa
JFGt2HDf5W5rJfeq7VzQawUe07qhq8FI+9k32/5dZM0DE7NDH7xqKl6y0Sy/V+Y7/jlY03bOqQ3T
76zWPiAgvycknkaR8LXq+fuChFIROYcbYFbOjnTDynzVR/tTUQ9qmyfeZHffJSJSd3ZsBYsC8IKg
xWc/n0FwIp1mgdt4jNdGZBIXh5EkuvRA3fXMgK5hEH+t49UhhzQLV9OnUwnZIgG5GXJ6yyB4iNHZ
eOFMKV+IwLUrG09C38hE74HmMJCRUt+PDFBFp0wrH2WhdcPzZcgk0a+WqxnsuZZO7Bzow0kJkf2D
K6D3iDLwc0f7KNGpObRZRk6JX2E/1A7BY9zdinI2dmWeesJBqiapa/zO8AZ62qyVmFQVIUCgBTho
aIcAso071XUPYsVUUtfjq9MYz3OnOwh8OkySlvSJEdWV39661RzDKI7pq+yYvdc4Gpq1RXcrq3jj
6vylIZVamJMmLQA3Bf5JhJxcmqYfg0WAYRjRYRniemf16jcaiJZLVtcaHIe0xKc+LH3m8u60D7rq
fe6Mgpl0/C2uEHrBifZhSAa7xbTxLsq1p9k2fwQ44ZjIylKF9L+Ofdw3qr5bw0gAUfLg0EziKHJl
8lSYO3tVqdM9euDpVc96fT8pyryjStYPRVSofoOd9zEJJ8cTUSdeprmClaQWl8XB0ETmufmykG3w
CKqOzx9tw/ZSmDpu04/ak1rMCnchExVjvXzogW5e86WzTzbieC8RjAuWULdR9Ez2CxqZGgQ9UPfg
ihA6zeBlgl18cmgS3bIuuECN2GZ4sMpaSrHlgzEyrYpHYRXLMzlMftkk6NpmvF2Y4Sx7B44fvBb4
SgSLWUwm2uFlmubkNlTJKzcKDF/WTTedp6lVn5PyLiYw9DmpjR+1NLDdIhjwxRYN03415Fa4/Mzi
uD/r8Rg/xAaeQziRGlWgs1Zl6EHtZb1MlPgpjOxzJIy7EmBWDmvK9WKCEXQYNuT2k9EZ9tOkxfs5
W4YHtdef66L5Hqm5w59wM5pmo7gnXK2hUdfGk8T8mFUDiU9TapOv5U2Fu1RzKPGCu2l0dkNZdBeI
358Ywqb7hDEicz/CJ7JCjHd28pZXiaT6H3GQbSfOgvEFokfn6gMaT4STlE4VZWGmXmtibK6mPqPO
16ErTvAa9pYyW1zJiekxxc4Y+5PQEEbandDEYz0MoEuYXuwYVxFaqbwb02DhSyDvJnhXRyTqsZ/n
0eSjlMDfJe5Wtnoe7eCH/5wz/RlmRfSMhNWNgi5/tcbLvLTOsxlZrCvpe67N4x22ltU1UbSnjXVT
N0wl41I9h0tzHCz++/+aWaz9lTsoUABj5UfYFsY1lqr/LbVYBj1xYtuojik+88dxAPTu8kBx4Qy+
SkiLz1Pe4he0zHtzJXdMVhf/N19B/9vlj68gWVBVzdRUgMC/8zGdIOown+mqY65Adwp6/d4OWQGU
MYp9bmQfGdFvKyGg2jvlEN2EE3qOnmueUpWD19YG4Y8MDi8r2VQdtPx+kOFLB7h8ol1VbysLdJtG
/dc77j8mHa17TsVe2YKHL2C9/yvjHTVDZiTlxI5zOmuXmZo8hUjJNGOB9o748GAOsvSngQBDC0sv
2qb0YzGOmki/xQQyBmj7P/HVXLMcLV19KxnmMPwxf0JQMZGJNZTATGMe2tJE0BfHy/m/+f7/QdzA
93d0VATSIZKHqOh//f5ziyXMqGHcn4QFpbtQMCjqWn6EiT4bQvUJVkaBAK8d9ktmfxmwFST195p0
KOJKvRQ7uP13o/xmpklzXCz5xVknIHVSfXDlPSRTVR2mCteCNo/MQ5eIm+iy/n8Q0vT/o++nDvOT
wLj/PKXp9vNb89mmn/8iAfv9j/5dAuaY/2Zg5Sjo+UwLj4D18/6JaRL/ppo26icEOWQ1rX6X/1sC
ZmD9aZA7typihCTm6f+QgP0/Sb50++/EO2yLOA0xD2UUYpl8tX89ITOjV9Q5iEBtBtFNMGsYW123
RvSvvvR/+NpWs//uaf/0uP+3j25EhPAjLHtMyTQoXvvtTWVtIenf/uUgQHAGOxZzlZ+aIHsMMlSv
mbMQha6Ph1o2bor79Es0vpWy1NfUIns3GPxz1sGPHMtOPgtvITPrcSxu3vOzsO09QobOFZ8Ak8UO
sGYy8bIyrH5gIItuxxiWw+hULwHuTlWfpDCQZq9TDHCwyMvbun8wK3iATSmh4TUlpWIxXLNkeJNw
VTPCAK5O0mhuh6PZuRph3BmoW6IAjLEq1Z3WsOSrc6j6YQ7KbX2OI4w5EUwQ6JCAVqQOnU11VEEa
lI/colHMO0c79Vjezb3xQ6M3yUcmeGvoQI/F1F5MVGIo+K6OIuFNlaIjbdnu79UyIPU1BtSxsLIW
c4Kfndaafru3E0mbm4ra7SpqyCQ8tpbZn0jd/jWKSPjhWDynBEq5fQ9kGyBd26NzihCBweHI3kIO
1M6WmCMFul8aozxOxZD6GiQBtzIVc4+r3a2APOw6KHaKeMoOxfwDxquzH6RTQicRGfVciHuCfHNC
DOohIde7oXkpLOtHF5L4zWCxu86xOnljmT00Uc2gnJCbvBjhMjvvQ6I9L1Zp7oWo4Fjkj0slP3Ay
goWu0EkUIYZqDRRB12nsCL5ae5pSBXgNqlFN9Wg4xncq4nk3wppjAiy+kkLEXBlmrZcxVsc7GWoo
nZbApMTtsUNzI+R9SZ/4JPpAA9ducKTQhcAjTQRDurRyEEnWXsrYcKqKXa06nwNktV1RRXhX4KbX
VF3ga+r3chgKPzE/FRs+Do5wlR/jAjc3KZy1AWRPcEG6WtpgXkB/3cVldV/ljuUXMlE4pSliY0vc
L1Sc59zsL7aBGW/eGac+HtEIjLLchVb5VpR2dez1CnB+QCwMbnXC+ZQyOd+Juk48fTGfplmjN0NV
hxZHuIY5cwlMzbmqm3xNcGk520oo4mVQe7mlJtyDoluOFt4FIjlqVgInS0CE12r7W9bk36K6B5ak
mR2E/ZR02U9VVcBOzFNfVNAOzHmNUvgs7AWkpY3N3aDPOFuYp3ZefiTDFOyM7lEwQqUS5laeZvJR
w39QD7OvaZTuVG36tmTDB7L25mim9JjIaT5lhftR29EfGsbrKqGE0c6xUuild8TpKs63Saue1/XV
lbNwOGjCs4fiijJgOna9RQUE/UIZBQOdKahwGo7/F3tnstw4knXpd+k9yhwzsOgNAc6kxFAoNG1g
iggF5hmO6en/D1BVKjutetH7NqtCAhRFMUjA4X7vOd/5Q/sOlZ6ynd0w2Zc0drfx4HqKZVHOjTDG
DltD6o9aUT02aREcFGGCOqBg9LmxIbTmxnNMMqOfxNotaaxvaYfcOQmi2jPbudio0hEn5D/49uKb
TcNlwOSHGkKc59iVENKM01hyTdgJYlci1xEdyGuip49dLn9B6kS2PiPw4htTH5RSsqbP8USpxrlW
tvocP1OORQbYwWVLMABCzMBCkWeNHzOv1eTO1MmCgDU6XRLW7vxbfoOeNa56jpMtJrhK0+oDqj4v
pDlXw/En4Ky1D3auE7KT/pgUSiuhDX4rdlmN285PG5TApTEPo5MmBxG09iaxnIcSTSFILFyaA2Qx
U87ot/V7MokQ3PSY1cMUiLBiBlxiczt9Q6pR3Ae16YnOr0SNtlBLXg23P+VQ6z2oItMGADAKYfQU
EeWtTe6w8HZmYJjzR5WbB6uXFCJGG82mYbxVhC638tpM26SmS0pbqwJbHGDtyM2bgdSKErsXN2rg
4fDrN21K9U5v4gfVkl49USenTGQyEVd+SgNJ3AzWFXUweu4siJknw2f3K8e9AcoKCI450cygA8ra
A/0nykAWNVSichCiEnAmPjc4dGQMSINGYBLslktrnOVwoTUF/C35reXiGNCWamYt8lQLSboslY96
6F8YkHg06XeuVC9lVP5mknfPzQCOjkNeIox6HznAN1eAPEKl6oLt9JvhT6yBiC3y5iOyYBh1AUB6
Dbd0MMlTm0aPSddWB4QYhJuDSOys7k8ydqOnULHvHBufh1m9FKa6Te0447YXSxhHoHGJaRu3SuD8
QRmjs2Yx0Qr04bHtWMHnND6UGomDywxaZiaFJcVikW3m3jRG5TUyAKaO2gPZjRcMvvIYQa++9MGu
C0Ni6LXsSe0MxH6p3u+7AjZnEk83h4TrWhQKzD2Xawd5CXwQbYeOa8YOlm+mAU039CwsClzIg69j
aduW3Whvg/zDjQuUPsgeehZjnpiNs5tyLRfO+ErLUeyDRgcVFACG4rVDW/6pXGoymhFfys4CotTG
ZGo/OVq48ElutjHXaDKycIsO4A/xqfbOQSFSgdv0g6jhYzLtB15yX0uoZxE98FuMQ4wCVXihaaRc
ACefBeF0mzqPFi8x2ijkEzwZFVVdT2enexgqZhn0Mfy+IlWNNX/mCa6nTS0Jb4jL/k5Obgs+GdIp
SY8LCsgbrOolrxEz9gkY7X7puop63zGl8+aF5Oh24aFv28lv8571b4y/sqGSY2B0YHaBolhV6BC3
auY7ddt7FgMbqLozBhxlh+6TYK94q/GGPSqjN+aRsDvRqvluEVEcYjjetvQuycl+D7oA5WTZ2rte
Hz7Ck6KW9qEtUhc8iPKqofVFhWzLM3MFi/quUXGzd/GAqCCu69EoaSjUP1VkY8cGkFGgWOlFEfkZ
98k9RbHBAwHgIrIRW9tSVF+CzPENektTmHdUX/L91KHEafmyNj1O1Y0Ds11MSbWhi8X924wSivr1
h5QMGDqtKd+ObdNnLJuolqrRXW3qnCg1nm3SU5J9Z+fltUNeTcayvZGW4AQak2iDB+EDNmF6odjN
WHQQA6nyfJP1rE3Mr/LhaE+xxJThIusdg+ky2I2+c+DsIhvXuIwUjXT5ydwjG4eHGdrbJEm1Tcbf
dYeZ6jDmsZ0QheYDB0SFh5qwNEfxTWn1CqBx1O0aS232fUKkctWkF1OptF3ZMmHAQ3flHGAOkh3r
GfZiDSRyUxX9b7tNf8+Qs9vG/h5ECCgqNPKbFApbHc3OdpKkqjRJgYud+zsqqOmHUsXJYe2iN4H+
iNOaylcJjK9SN2bQ/zagg2KAy30G9SUhh03Dmpt72LC14vJc6PKX1oXmvUtEZu7q3d6qlMc8d6pv
ZuLFgXlEkUKPomiKHda4a03JxU9UbuRIKHpfdwrB1x3KS2uPOysRtVe3doOGMlaA4NDVz4b83izE
sDdtzCpIHXOvmZnTh7PSPyqjeV82zV2aRSEWNgOEbGa4m4L7mgjKXRRh4utgCt8lJXLzuVxIDEqE
OUHJe09UBNxFJVrJNGJmo1vQSZOichmUUUKIJOx3fVp/CDetz22i1+d1T2rDPXANFTEb5LHSHvTN
aA8TswVT98JyeFamXNmjq7oYpjTvIpsL24y7w5RM8jhw26RjmBXgbXpsIZQPxzzVjwDOmbbbLlR2
namcVkbk6dCYngj48BOoNbuBjgaiouDAjeLStHaHUXKKD20wf5uSPiAjMLCp8dknyu06yOR6PgFy
fsj6qvDdGJoBYWHiKXf0W6IaKDsnqHlaGG21xCbqYEHUCP0sqzG51oFzzRlIpFpeWhABt7GOyNae
oovUrdcupg4pjCA4pGP5WBNnc86r+rvpVv4sCvug5Q+tcObbLGbKLHNe7xyqxFvXLSE1aZblJfgD
d4MzJydpKd9FPsRewMpiB3x4o2VCfe6ABTJz2zR9PtwNWlHeF8MlDAbYuA6TU1gLzBOWzbyE46yb
fzzmpNmvOGTGEQi7x3HXc1sMZYDiX2nSAQ0oj4rK9vOS8axaelVrop/IijRH4vOf457a0NHSlvWD
Jmi80mnBDxn+ScTMcm3Nolw3ZR5OxIz32jms9fcYC6lnfcYz1rSpXTf/T1Kjsh53NSJL4ptWCqS6
ZgkhwRgPsRl9hjeuP/gEShIIAyFYHqQxRv2Zgdw8mEnq2WM+/Dv/MEeOQV9saQL35Btvpdo+U/D8
dwriGn24brCr//uxSVG+1QalKAm3HMxLEX7mWa6vsW4EAzsLEHv/9dDnH2hqWE59pPjjAolfXxfe
I33VdffrQdeID6UmaKQtoPhVzMtcK5i8dbdxw5kkiMtn3uoavepCuv13CmuwdELrNB53E4F7a0gq
Cw8F/jyk7P1I/WBNr3XxLPJx0UGu9F7Ff12HRNoWgvXGqnAuA1PCNQBgFi2RPOtGWT4l6/LJn6TR
f0Wb5u7WVEV3+WrWvRGHrboFUqVz1z6t4mx9UQqse5Uwe/DWo/0iGcE/A16tRSZeVnIuDxOq8TBw
xYH7ArlQOplXKQkNOK+W4zXNkvnJDAMDbQYGwFNXY/tc94wmlQfTlr5UhyWBkM26l9Fz2Xba+Nov
Tw2E33V5dFrDedeTb92LnZh/dz8WOGKSLPVW9GbIXEfdrv/wFcrpuohAEhsn2xenVLomZVY0XYgt
VAsnOw36dfOVBzq0wWnAD0XR1ahO80z6kcsydJMWPz5zQNccyTUMdM0JXQ8LcKzbEVmD6QBZd6fu
W93pBKP9LZXzc3c5Uycc+37qAjXHgkh3fMX2t8vuerxu1sNZQXpoNoVbLFAF5P3LQkzM8sIiLtit
J47CkmEbBfnLPyGwKy52fJClmp6o/kKSmwo6pps1CpMBoTolyCT2lrROKM/azwTWJnaxRTkGmLVA
ezDBA2ebFWJITR0qzbJJuVDI3EjUz0TIrxzHde8zt/ErsnF9UKxJVW6fDlt3Yo28XCPrBrWumLfr
bie1vHlZd79+e6bhcWzFx7iGRNdLXvTnLpjhJbBGMjdZHkx62MR5EzPOfz2TxBLSuJbNurc+sad/
5VG9mbxQQLzVEnzXppUf1qNVbrPuuXrzUssOsPHyrCal1LYVoQCjN1fg45Qi9pOy1zarDmd9DlCQ
f8tyvg4tFcW7xagyOCxSAQ0gO1h/quut4qdGRVjXAohcP1bXsdEjLIfrZvhr7789JSpn89AXjOjm
ci1SZiLdFIEAYrWwATFIwZNltpHflxGD56gS2SXCEC3NqgSxvyL7UHZdYzuxdu54Kydozp86jHVw
WvUXzrpLGbf25yXNuSu/feaOrfkSf9udWQudHHKo7XgJpF4HSW7hDJWlS2R1aoBxXnLTdPpO20oR
z9z6qtPX218P4+UZ6966iar6dQYouNWW8UhZIht7hizO4b+OA7oLe4dE3fVfVv8llQGtuR17LSYW
m1awZkLbXZ+xbswWs1JFDQrt8sQKj8zvSCWJGcoyis11d1zCwalpd162hPCtmpJVZ7IejuESUpLH
iTx12Xu0hI5/xe7p3PUZm4wlk5ycco248n+chMuhtcSqr+ekSf0NY4hx+9v5ve52MaXQdCAufT2s
lgj1bMlS/7oO1jNbdIuGnfD1v53863O+/ka9RLcXS4j7+lgchQCliyXkPV7i3tc3uP4K2aukwY8W
FhNHDHBT1uS+ZLn7feWf/uNw/YGelvb/78h8Zqc9TtXH//5f7+huCj9uuyb+1f0fzRVMbODB/u8d
mWtMnh//q6r4v/zef/LYnH+pYkHNLaFnzKT/1pRx1X9ZdGt0cAl/dWPWIDah27Zl8tddgs3/6sbo
4l8qwWyq6+IQ1yxGk/+X7oymqf8EfLkmaK/lnVm67hrC/AcLLbbj2kwr7DEZNqAD+N83aVh3Lm0A
z6BOeXJUzQcCOe/zMXUOSVwcw3Ei/qjDytRoGs0EYBnIhW5po4OSd+d7N4BCZCnVe7bkJIWq/Bhz
qCllOJenNGeSO4TDn74k46qdqntEzaVnh5hy2yIRGz3xJsCXSLDAXSr9nZ68CCy1qQYqeR5bx6eo
kO3BXTP86X+48ufdaIZng1nE2bwBxp23omrf8jpE1i9rezfBoPEheEXyVxiBGekc47tVjD2hLvgK
dbin6IpwxYtgPuR9tx9ltZBJG/ynwEIPKxMoSXuKHEpR7BIWgK4SZHj9zPQ2ol7yjLlv9/EYA8nO
xHRS8/CX0qjuyaBS/th1SGu7OniN9CS+W9vcdhDGuGhAAtnLsj0BIbNt+l4whOVHI8fBwE24IsUm
UQhhdSsdx0ooWPC0EuGBzZurWxbPOqLrgIy1eMq6K5yB6+R2LfS0/sr9rTmUabXPg3i4ZRHJZeCj
NgSjp98d8XPsy2MfFf1HAxoEP8XrYEjh5e5MVU4N5H5KatWvBx8MBqVfyiwbCqlUbiztCQujgf90
elSrYtq7bcMLlQTBKJPt0f8J6DX0Z2cYxtts84UySE77ckzL41yTAYbT5uKy2CsbXlh3FKIqyuZd
pymwPnvqojuTXNrzGJOAkp2dwKi5z6BNEbxgQukJubGb+gOWNNBSSQnTiMwbuhkkhmrN3tH5Rwpd
PU1w+s5EnYe7AcJwv9CYu2UjFnTxumkXMvLX4frT9XnrY//tcP0B7iaxHyEhr0dU6U0vXzDJTbKw
nv/xN9bXq9afrLswuN1dDYP56++ub8NYWc2zfK514M1f7+LrrTBDmIjuAfz89djX877+7PrYemgs
SGlngUuvv/H1g/UwpLZAqO/yafzt/X0+E4a1ucCswzAlVeXriX/bXZ+4/pkZPrYS4GUb8QN40QrU
XjatqnU+bif8aswILkOYQmBawNv9MpGCbJDu9HB8LHKmzj107782ymSkF3uBfVsKdI8wMxqfSSo1
sIHwVT1ACz+8rk9fH5UODSLa3PO2p49hDu1zI7JyW2ta2GCCwpc39ZdIqa/xWBbbiI7lBsC8cgm6
QVlQ88pFj3K4XYGgok6E2Tmzx9NAdeyIXnzYIo7eFBgYNgICwspGd4DuU7mGkm7G2oUaWqjhn25l
9ozJCzT58iOtw7iEPOsS2AqgOAWMg7C0cNcvuPYwtIzLutctNPh2mh4wDLkticDYQDH2aIl5wRXW
e4HgM/x6DIPYVpfMWcflGVMT/GrcCJxUqh9WUMjKBIkG8mvVKC13xvK5z2OkU+2qnOYSUUNHzh4k
qEar1oSGslDq12etG2FlCKGWX9IdQveqIX3RLPqSU5K9Dzhm95REUyhZEwB8G1ThgiFpNf4/ifqQ
YyPq1FDfBfDz0wWkr9dJviuEWl2Jxnsqqg6QWY3CrK0pSk9lDm1RioGqLsx+27LHy5REzp5kn0fE
MuOlXDZjoqFGVBt3i8RpvGjNbehn/Zwz0p8GM7qLbgDcLNBYnboRfQkaMi4BIBXRJVk2/ZjoSwOC
YirdhQxeiNPqNakNvGAfN8jf47S86sWbBfqTtIO9GAzSG1oqE8OCglew/V7EEnjQJnl6nKvgFC0x
B+vj8xDWlKEcwhGWpyXLSb/u/ayNk+46hClkx0Fxol0c0jPQEQ5cCiw2Hb1bqKYGitCqQ9wqnGan
xsT69phiEIjxTigsJgdWM4XZfWfaivsPdv8EFeZIyfdg0C+o0KChoytW0SR8g32lwzJYTqxGV6hi
LpahZgmaqJfwCYBOC4iIbIb10FBaHNsGK1mgLfm1cwlIGWwae0rTekTq4JYkySIj0aJZoi3KJeSi
XOIu0rAl9TKpsiN9hNaDg+FuaNmq9zZJGeUSmREv4Rk6KRqaRRyltuRCj+uaYy0IfZVnpiAZwLgM
yI+GSmz/tjRfq0Tryvzzwa/jtcKTrHL/r5X714/XxzS+np2ry/v1T9OEsjcVGT3eP37hby/9uVvk
2Y82IAij/CoSrH9vff05z6kcNENQeaEV1xQQS5Zu62v+7flN0apYYyhmhXAVUBQvBZ114yz69q/D
tcjzj8fWn8reoK5tUBRw9ppCC5DqkLUrCJ7WARIoE+2wMoC8P1k/6yL82QVh7UO/+GkRfKmOTX+V
CabwtI+zfTK/mIunkpLHMRstLiADiSpyIQ3nibE3NLU/NEFq+zhsF8cfOtOOyNlxjqtdm2XTMa/U
Z8VtqD7SC2rJMptp3muRCm7TrogSKw6AyB86dRiBmBC2FSrRvVJtVQTEfmrq9CtLlVZxT8UztCjU
Q8/C8V0Cnsdpd8wz84JLrTtQ/2jtoPRV9eQmLcyrwYGxi7dPGL1FyBovX1omhemaIKFQexmgkvkK
5qpdbm/zBuuXrdWuV3fto2pQEQqeo17CVqB7frBKffIHox4hojvU35G+pWSJR7nyllfYz2Rsul44
OocaF6jfmio253aOfQdDAeUdbrUMhBuA2SHAQhXqBHGIjYPft2/dI2r81sPbE4MfDY4pUDimKHSv
gno8RjE+Mw18oq/VFqTjMNGYSOrHyOzJiRAkbqt1q5BzRV3OaTuy21zg+XE7PGcqM7AgMwm00u1v
Ct9DE7fJIbDhjOb4lTnpWjKuomhRUGbvFTqTlPaODBGspvrv2CwjApK+IwRJSASprhO5p3stb1+s
sA18KzD6bYxPIp1c9xRkeXOkq5ORXaggOOjTx0ojtGmcEzBbs/UWzn14jkTT7gZOT+Zi1m0yZX4p
0uateLJlZvlzVu0HpYSRKuRLa5GW5472z8EWzVYbSddiqbWvLEwSLuoAB4Curw0Kk4ox3NuCdDSn
rd40kUS+e4UMekMvjwsBBuNRnTRvHoBGDKCsMkSTwJ1g7AUfkUSaDPDVt7G5ilgiqEZ4ySemX5uF
wSDO6txn147TEVSY8IfBZdGQLe1PKH+ZWZ2MUjQ/0MJEbk5+QvkHRTRBCoEU5wns1VC8gynAEC3K
Q2P2HuC0jj63dRGVjK4FJD+34RPUrdHrCkRfboybUW8Im4iR+GvWDItHfxvnafpm6XSqorS5xjAH
hGPhNIXIuDHBCm+cStw3Sv89lye7j9UNOj6mz+iqaXm5fFO4Dv3B/eES5rCtjRGoAxkuTqBn+zhL
aCnyRGE6JTFxuQK0BK1/Go50fm0dNYQLo5z/ug7w1vAHepknI8EAJwJ6Ko3QD3LQDpG04pONM8Mk
jg/3Qu2DmGq0LtuWanlvT7xHs6ejSq+FxE4QHmFCE0AfDmq6lfoiKMsIltfFgfjR6Qk4zA9Lj9/H
xUoxZmno53C1yNK4w7pvbZSOYcWMU2YgTgTE18oUf5pMoFeK+wMu81OSth1taNJ8wqZO99UmtVDB
uTAqCUKm8UYekxfkC1YJLuQ5Se8tFT93DazYo+09e1WheKPRI0aIEy7L8CWQGUrwdnyBEAfLZeju
cF46FznCEu2Ke1M4Yttli5po6LSDNbrK+0hbfQdsZxPMYNsgZ2APqsCRmzVW8NwdvDxBWmGG6ZOZ
2cpWiyBHaVUEEcHl85HTtJ30RNlTr43pqSLfjx0Sh0iEuC5TnCwcPMvMEKbhQieAs7VwNEdeGYaZ
NwryJWSlXGfTjwE8NanS79SuhG82hA+B5TrnUi50DJvzUaH81E+m8Al2JzssdG4KM3lKR9QV350Q
d5KlOO7BZAxREg11QeEiCxBM5QutOlVB4x6J4dMCGL8xsc3+FKIvM1KsyoVM7lWQfizC+Wg1Qo1b
dHiTTf9O4dtITACeelz9DhfG8E9Hp2JljBbeuXh8Y8UKxBluhIepPd5AeVeXqV1wmCs39oyA8O5E
76+NTV80yVtfweTgK63Qr6qEZ+Za/bFz6UAO6fAQzfZr0TemRyls4QYw4q1Vwq5OXlRyM7ZZkJ0c
5k9zWAO3Dw08X0RrMbBnXkCI9dZsHHQBivE7lCfaAsH3lg99E94IogrOZJQ4myk0/pDimG40CApg
zSXNU+vESDWgYXjF3XVssii6sxXjTVOa5ETILwtkDPJZ/dqQLIuvuvsDaRK3MB/0hnEVx++yHI20
4RopUc+QEz828Ja3TB5uej8koIDyX4HKHdAlOgbPqsTvC2KQPF4P7+rWTsxvoauAJiPcJxvwDPfo
21wiMOUE+yxvwWqohbjjLGCCniNtch6KIb2G4gF9y1UswW5kW0VkTzbducgYToTxGqJ0GUy+BkvF
nIaNIsnCJ3PurX1hDT1BvQ8VKUG1CdysMCucOfCukUrtEpUe7WATjz4V1puRS0KqexfyWourOfql
JWXpS2PoPLeOzwFwU7AxLhTAEriXjsPCurXoOyQQsE2TQPAzJrXa3Sqn1AkqtL4XjviWFgvVNoLr
At31d1aQcBujrO9G8xfyUfFgKB8OPBHZhu4D3A1UUayGMIjvyTA4EHT40iRMLJzpNuA+P455+F5I
Ti8lRRKYRyFT5BnnWLXRKiDWhLFvJo3IVTLJP4baeMX0lCJ7ZBhP8FluZ6iEnCnnrKSuRauRL1Gx
D66jQDru0yVunWG3Msv3Lic7vrQWPk0Svdqx+a4XKzmHwpamQ20pKNqEP6p8/h3NVbpNjUnuJAp6
6B3qAWrCgRjC+7Lke41C1VuSv7zYHN+6Ikd360zJoe0oI4wPcd15alj8wgyEdXnv1BWvqhwmOFpd
De3dRB/sBT3226S56x2oUm3Uz36eGjY9GODPtLDjjUjLt4IaTSHSh2ko3khWSg5wpPypn5p9NzWI
qsLwh5MgBVqnXFq6+DkbbtBqwuo0W9a+swl0KXadk12He0N1kNuaV93tCUuqlXLnmv0OzXONQSne
uSk6uUIA5y1Jwmza+bksoND1FkugUbRe1lXwtR2yqzJTP/d2eoj11PKMwQ02dYPEBtg0gfFNAE56
vCcX3dS7ZjfmKI6hZhk7Z66TLS6cZylDw8cP+72Q4gnIo753IpbwibyqgFFhQpxMncyhtzQlj8i1
Gj7mBn+24Zy1cYDcoJkIuoz6hVZits9N+wOi4UcI9xBDHB33KopVL2rLZBsB8d5lwR1RQMP9lFPq
UFwADqXB6jNy4qPhHI3KcQ5OSHh94CQz6UdDd2m+Je0sfFjkqp855XyTswFTHi2eXTsTmCEckHUV
/TjoonxDsBrOGfTcAR2XgQcU+xTx1c2yZLfNfUmpA+d/VoHFR9WbckFrthHeD7rupxU+mbyxvsfS
+IOyD7pXjBtP6/A8MRT3npuI9sK8rkzVnxGTJnhg6bayG3OX1DaEbBalu01sjPNVhjqt69Q5ERxO
3YF/+pSM+0Haz2kAZTTV8t6XM66rVAcalPq5Y5onpIiojhFRYO3Sr0IJf0AF0VHOIZRv3CzybSt/
Vczpe0crnjttLbam27xSDLeOVusl3c5ItV+SyoxvanN87HTtaZhq4nQn11cbooohzGWqoUJ7RGwZ
SVCkkpuiEl67sLrrCSVFUdMwsTbxrehVfdEc8yCTgGhDOFjTaC04UaieeFk4D+tbr0UPOElz30k0
bldj9yjCC63B/kRAE9Qy6JeoW/n0NQWtjisX2bzL4gXpdUC6BGRs+dwG7VbthuWrYIUTmNadjaDd
Q859b+WQzues9dLQvGHQOJt5d4X/WlIfl1c+JxBEwb0WGdqOLuzzNCKQJyQFotbwkFbGUw1pmasE
SEahpA+ZirczqmgpZ1s1HvCWveH/BoZuZ72fJvW+tLBLZvp+GoeHOAmcQ6VEV6Ap9nmWieUTUpon
p9bZT6m2E3pbHCUuhp1O8sDGasxjrfbJnZTFXdainF9Gi6qaWM3pASAkqvwRwl/tBedh4gUDXrdK
18ifWODmUaozlUbv4Sra78pSbEg+Ea4Civ9VwyyZiFgvr47NyMvZUXUGxuIccmx3m9B0n3pq189W
1NE/XkB3wKoKSuu/9ey7rNOJknzo7DsnfYi1Kt6SaOtsc24OfhV+5BVK1jqUAyplTybV6AsbyLRT
OSy+mizeDogA+BaLHEV9fBghvSkW2EKqiZSwuoNDnZzUr8zyUubERm6Ym9rC9iQBIAWwVkAo66eg
7ok7j7Seqcs9DMNrCn4Lm3duHoNxeNSS/gZry/GCSUHA7yqPthu2viVKFtPtsUTng1+E2VEHbwvn
YITeskQY2GO+5daqXUiQhGrb4hGeWowbwaCZTPMpkYZw9vcsK49GF/4JRJ8R9Wn7jOQxqfASmJHN
dAN4+olIbjCZFmMw2qweDyK8ktolVlLCtUjaVju1EYseCMTqOe+bI70G2hRCYV1oK0Spkj8/JY+q
pRfcwrsHOo/Y3RcPZSstanGAkje81952IL8F3N6lfeplW+AInpgEF064yTihVLyFtgZyOnTNaYtp
Jt9OA3aEpkrAEZmB17uz5knulsRTCOwE5octtPhcDeEroj/YOsBEiS3dRdJ8AzLC+AG6RSWpZAM5
+n0Kqwwqg2QebIMQJ63Fpd7shW1ieFOZcMfKoP/P5HkEOpyXeQCgbT02QaH4KlJor+qEtjMZ+oGE
vobhyFSlcJ7CoJF8xjCDYJASXCJZPKOBPKWyqvdhG32rVOyFWUzzSKAGnOs3nZK12j41GXghQ7bl
dY6Via/oJZ0QpoaN8rOhSKGKUafuTSY9KxIb+K+T1/aDkplATCLz1BVjRRlwCihDGB/uHD5NbYe9
MRpT2knwODV9eC+rNt9FInma67sw6cJrExXlDZw8HBjm5tuieSrgKHM/oZBDuMeuM+qdmQnuH2Oh
btI8cXz0mMG+H/JHQmRIOodZu9FE8dzq1IDnUdvO6fybpeBsamKL3uxaTdm3iG+MGnfCff6mD0yh
O5ww6Ui0jHQt0MzJn3Q07vu8f2wU/E62RctD7YAHclUmLLj6rf7eBghjldpCQhizIJ11ixjcKX7M
WJkdVcN9kLN2KuxxHzvatRFAfOj/VczkWavGTxSNCEkwxBNVURw7Rgc2mYuUeqQ/sV70CjKDhi6M
z8QRpD/nngAi+FIowAdwSaUeuLs4y7xEKrEnI2M/KvPB0TW56RTCcNyOM9OlpboX9PaHxHgarNDk
DG1ZlUXzn3nQ222nQNioHeHVv4Kw3+vR8N0BDCbD8bc5y3EP4P3UOPVLMBIgD/HVJbjBpX4VuH9y
iXa0qs23GRYqcTKIPtsMOjDNk3tOi24L5tHYIBYinCQPIw/RIqLhSbkRkYZpqf6ZtRC4nepR70W8
i3E2byTy16ZNv5EV9ThkI6dX2+bU7O3nWktpQhKds8nVrS1C1sDzT9Uo1S1elXO02PXxz/fUVw1t
EwgSVQ0ruUwRajR1ZKUzlPcVpwjXNbLvbAgjqsdwmHW92kYIpD1uti1CcpQi1FjA+hNDdICJJHBE
BKfQno56A0qlFH4SGr9JeH1sMnmfKbCIgCa9QynCcjJhr4JSYiP9v1Ke9JWwzQ5K/r1vfyZ1NJxr
XX/LyaepwIv5agy5Vwd7fLTG38wxk++2RbfRJFthJkFI9qhD+LhZlA/bPkq2qWmyaIsl02eqYMi7
+3bpin7MPZRxyzDvNBuSXt22VF6Km+bSeI4MZfKjZuCtMWIjyHTuXAQ6BxNm1T4T+u80lMVObbLf
XUoLHG9R4GOipMkoAxpXTC/hSirJZlSwb2QMaL7SKdQlCR9vZhBGkLKuwpoaEn6YH6qDs6+ccM8F
tFETsFrgiOIjERM7J0aYmGYxp0Y9/Zg6SBj067Pd1DjHLq6Tk9EnPjkS9KBKp95HkndcmrMJuUuN
L4ZybTFnML3OIWe0l6mgeNjYabm3KR2f9J7qS6s/l8EAs5+o0+NgNXcx01czoz0uifjslOGmxKp9
4IqhatCl31yZcM8cmgY2YCcR7iu7OlEHhOluty9V99Zl4tUyiatRo3JHxqQLpw0QiUsodbssjxJn
3BRCkqPT73NRvLOyus7iqMFdvR9q9w7GQkBZUHnrUPhceyoF+4lIFk/P2iuQZtKF3aTeTqbV7xAd
o/ku7vriN0mlOHiGo9Zy32x13Em91LidGL9iC6Z/VH7Xs9sA7J8iucJ8NiCvoFIIwFOgcHi1ORWe
QpVBUR4cHfiuwTpURfNlpuQBjDDThSCvqYz2heIWnFBkmrqZfo0N69G2m73pdHLfTJiYqn62vTrO
xEGCq3HHixVQ7uylWfp6pX4rnOlsLiC2arT7Y5yNgPvrAgMQpUcTqLwQFdXonin6GG/1uPhG3vM7
vSltg0uznEby0YySdWhMFXowM4oEP5vIDR8Ym//YEZJ6KqcRqn2t32UslLbEfseOnd3ivLyUYKrS
JWipkOGpDZT8qM5pc9D0/kbnv6WLU+SbJIGAJgKLQk5Gobqv4SiHhXsVY/8coVjdzl36P+ydyXLk
SJZlf6Wl94gGFHNLd4mUzQNn0ul0biDu9HDM84yv76PKyDIGMzKzal29gcAGwoxmBoXqe+feywec
9t526CaHSnr0zEzE3Ah+1ELX1xExWMelpaQ6a6+B2+4Qtw8v7uzscYUe72JcftcW+WO7WS/n9USW
AMbUbr8vvWg5jRpOebQH+j1Xccqf7fTd5ZdAQ+LQ6dHA76OFd8CbBv3VFUIxYxXO5Zde0k3KfkpB
bXY+0ni83FZ7jaQzL/epP/EUt6n+Rt1We5+eE9PFRqsSk+whj4AbcowRzJJkO80Tjx8O8/6qf3lI
HLuLlT63ZKept6Zeh6shTejLi7//pZsU567EUZaGL2tKoPUh9UImvPJfvLy/9+MUnXEFlOjvPhy2
afozayYydiSk+eH9qdvvT1T/SevZgG/BsFXPiSg9SZrxb69yeSn1wambUV5Ea7cAilY3L58oiB6o
PFE3eDZ9wVaQYoNPrTJOqtcMhHgT6U65Aa4hkq8nbXDINFYuA1fMSQhWkiQ3dcIwNvnAopg58/2N
Yzr6xpuEj4F9snd0y9iEGO8zY+u/ZIxwSYepqRG+seTHerVEeMUldtwmzswwDyg7+rTvRYcrD4LY
aZY5JwWeTH19QBzz6NkJKoMfQ4aQw17ybm336Q2qFlomM35Is+YWmN5fGcV8HurkTbYwmhnH14RI
GzD472mLjV+Ps+sorL0PS7JiiuESUlxoN6gUGe8Xg+tTgnN4SwLAmgLFasyDO91kQE2QI6KMROkU
kGPoLTiKcMIWi3/rhAyRBY6oS2ljneCfmjrKt7FJ2njs7HGvS5BUR9dTvCCEchAbVrk4j13+Y2n4
eEtaXGYlgVc00L7ZfukK0azClHaNKy28zWw6cmE7aJW3p5BmrCJn/m5Sy5tH7QVOR1uHYroCzVmb
1GxXg6dLEUizr9J23EaRubPb+RtYDiuHbhd4ROv5WoKyuw2Qnza0zK3qOc+cn+VoTpuhnn+Obt6x
QERTiKBpWCUh10ADW6ftsLxEoXgqM6a3FSPZZhiqdFN+7XWqoBMCKMfYCqHjjKvF9mFM+2BLnCM5
ww0NdLyqibUhH6YmKGtjpOcgiI1NM1MZsMwCf7SO0RSrpBBRtGEcO6SrK6jzl3oUMvwifRoD5hUO
MmqaPd+WTKwopCFm05sf8ybssx8zFzWcF3Nv1yHsM2JnxLpZbGLLfqwpcdZTQ0yFS1c+X4obhrGt
PwEv2J2mrREZ8uZrH8A7uK9axL4gcOV2ap1n9NrrycOEp9CyetfNOx6lzeQ3y8rvy9tu8Z/bBZo2
7b7nU0wmCV1LK+q/6VPvbG0js2B5UBAp5smp3PZfJHYKCex9TOykXSRs05QmDkyV4Pr+bLcQBdac
xT3FqXmm6ZIPmn9yUzoLsZHdZTp0R2wFT3ZVm1stL3Ad76KATCGqwjl4+lozj20j9vRQcKcOsWIl
csG/tyYy1CM3v035IZRu+8hQEP6LN/53jjXyjeNUI2it2qZD3f/Pb3yJi8aZqdEeaQSnR82xwTUo
5yFwonPW40+yaROPnn4WYWQexaSIIu//gG7evX9K/6Po87syLrr2//5P4y8+POofjmlIFBIDnU/v
Ia7jxJmiHJv+vptvq0wQcJ1ER2Z+Bj5ZrnYoySPeBawOtJopQ4+4+naJiurbP38f5mcTFz4LUFEZ
1Sx0z3AcSW1+iF1Ny3lGk+GGx74KyAzzGuvYd7TndQbBsU1ehiUs92XmPCmzXpIQUPBQbBkq61hh
3HQ9+F19xYR+haZ7vA4BZrheZVzRjQhNecgwDRFK9rgbngNiv7xubK8rrRVECNAPbzR60kUW4IwX
G98dbxgOEwmRqV+6GO+zieWmy5aXf/5v/8Vv1yX9mDBU1/AI9/kczNsTZxZ1QxQeHUMQwNZW5Raz
hHlrhO6usgVy7KW5GiDorXlYDraojvlU0N/PyJGrp6sixyAr10frYNj5cAxkLCAu8jh4VcGwz5ZI
4FMwPvZBae7UO/9fb9P/Dn8v//jltP/2f7j9RiBEgzNU9+nmv/13NKxBY/1PI8v/vUmRkHxvP6LR
73/zNzLaB3+2sUGhU+pDJ7ucCX/Y1fjWb47h+I4jLBftge1jHPOHXY3p/Eab1iAmwKffrWLJ/5ZY
buJkYxg82+NuiDtMbtTX9vlrvNz+OCAIwqH+PJ4aBofTTXxzDMO2Lbx9/3wqYgAorAr3+KOdkbBk
SjlwmLe4+drPmeXGx15QPhsd681cdi4QlSpuU+V2Zbm7l4Xv0JlBcPNvrSyJO3L5X8oyOZG9X3zq
5qUsoJtUGbbYMzunKEYhHV73+jxtE1l2T2QBHnn/11CW5LlUbyNq9HgteqeOqj299OV6E3nJtNNy
EMfMmO0dYDZKKyr+FZV/ulaBbAQwLaKJnFPB7eg4UkEw8bcv3V/pYDqPqKvXTII2ok+i24wuQybb
DYVsPFSyBZFMur3PmeTxtUxrR3fQR8/RnVX44pjpVFXz12NDT6OSzQ1Ptjl62fAY6HzksgWSyGZI
Ktsi7X0kmySabJdQv4XOKFOfgRWT/DQ5xmXCRdPW1jhhVOtSJNOtXd76hlfuaPAkW1+HJhLYHq2s
HOeFsC9/L+jgBLKVUzfliz/jA5GTGHseF1zYFjwccFfBH3AIVjfG0I7Hsj9VfiColrTX7VCvsH8w
91hrP4+5eMw1PNMLeky+bDZNsu2EohaPCNmKWsZfAZ2pjg5VlqTBpkYytbeQJBL/UTnrJs8PaR9b
Z2ckKAZbllvXtxCOtuR94I9CCdj4GsjWWCebZAHdMlBwZNa0zwL6aLlsqOFDoe9Lemw2vTaPnhso
x2koTXLqJdhHVC7lDdWik806vagdIqzxjaew/lTZBQXthnDSmFjwkJnRYaHvV9L/QxF1dAFuYJhI
XQL2vglYMK/aTl/k1IXJgt/eiLCGxEox9AQilILa11o7+LL52CZ7HOtxNi/eEnqTPT3KrgPooGXZ
y+ZlYk+vkv/F0MZYjzmluVw3bsc+PM6y9dnRA9Ubu8cOcUi3eEr8xL/hi99uA4yPGjpkJzfL+b8M
97s14cXhzUQm0atiLV9+d2X7lSjCYhPIlizAEjlpdGlz2a51ZONWT+iE0cgVsqXryubuRJeXSeXv
i2z7CtkANukEj5gidRZuBxk2iAvGJYks4Y90jwfZRk7J6cMekiSQ+SUxBWJiZz/Tdx5lA7qTrWiX
nrSp/W7LFnVLrxraziKfNDwkdLGJOaGdnQESLb64b0csPqPB3D6XiUeABe961XvkUunZuGYmeNfI
XjmFVNk612QTvU6T8yDb6rjPlRg9vKWy4W5ZHuNHhaW2MF+txE6QJxMmW/oOkQPN2sWfedPIFn7N
/H8sHvA6HvaObPJjHPIcMV0gWZPaFSd0JLLnCi6ghA+I4ARI/lvhSMlydjuWoAv6QwlTYMAWJJxx
neeB6QlsbNxkJeyBqEgJJEyQCaZEFAR1As3TjkPm3luEIFpALnPdJ4fJqntETMZKLDShMYN8w58R
7TwsRC2hCGanTxCDwyaElwglOJEXaExyQDjkvSlFymL8pZkLtROIC1uiF0hiTYlieDAZrYQzLCiN
4FutmI0JesOC4jAlzhFLsMPo7F9II2AWsyk4hw+Y9WSrNKi1R0ucXOECHGCjmyeJRZhnxqkDQFJK
lISgP+rx0CXoD04YlnfbCZ5Ime1wDeBnLqGUUuEpcCooFx+mCaCDk3I8ViFr2TEwrxOPEIS8btqN
yQ/UHKbrUHTUmyUMIyQWQzCOIZccrGQHoBlsQKZVDkczktmwIdkcfNT9YcXXjd38pDpFRy5NV+QM
FSCKQDmNxHP41jC1zHY53I4pAZ45pe4M6ddscvIRDh79aKPVWXQXyI85VaBrsNdpJi2+ImqcIJkU
Db2kRrKfpeSHwhGXYYAiEdOtR8iib/xUIHaT3FEFgKRJEqkHSRKSTWolpZSwqNBt0C3tepYUkxlj
4YIQZh1WhnNyc7IzWMtlKCb4ZYBB5eBQZOfRhJCElCdZqUlSUx34FPNxSA1JVFFpjKlMk/Pd1flz
gPkCFzOAu6iliBaMSJeJUFlpktMiuG1F9z/bCfq13ycjE3iDlVxiJeHlg3oNIF+xZL+QNd1Mkgab
wMI0yYdN/YvWFTAJns6CG4QsUiyZpMpsyZfF6W0jeTMGAwZlyaAR+rW3g6ZZtw4jHnqmZkr3ySx5
8mZC7wCF7ZFtTQ+EBOKBUkli59Cj8GsrGtLVLp6xI0n7m0zScaPk5EZJzIkw/V7F4xcY1eV58Q7Y
R3qb3oyhSFO85YhrkPQdUbMWq1iIPGc4eJLQs6b6thiWjI76KTSBIi1gPgeoL5R0X0Dlk6k/KfJV
DFszEu5t0Hl1oi+wHLsQRBAnsL1umSY4IpYOScxb7UO+WXq3dKNgDCOGXZoA2X6wA14V8wquQMN2
rJ9rj8uLI1nFSlKL1aK5a5z76WXS40lncsnFLZVgTmAGklUqZVTxgJWr1jXXDh5oWRrMGN5AmdY0
+5ppPC6xQbOcIstUUu5r9Jk6IidyCXJpSPYyAMKMJY3ZgmV24JmV5DTHuCb5a0Of81wELiBnZf3y
TQKsjZlyctR+iWosxkA/dVlbIqURbklyoT2AqJCkqHFuJTeaS4I0kB6ekimFtCRVnA80Bjdl+f+7
333NJYXa2GW11gFTow76ZsqouaY4Z9NjurNve9IxNqlRvyKjrnH5gqGRtCvROOQdNdWy6nLSqfs0
3gt+cGPQo1D3LXqHcLMZAO0gSdoZpNZRbO2Lq3evc2nlaBC8u5LZG75aMzTuZIVnO/VfaddVu1oy
u1wan5CKUSWXV+0+DGogP90/JXyArqR+8dQKNiYg8CKJYBytrukFyRipp5qYjZ2e/y5qsosTYGIS
OY4BcDHAeLlpK66khSSPqaLFK1SQycHVFxJO/XshYFTsjJkgZolf59gEym1pSBSSa9Yl4QwoMDHR
aemRduJI3g4/jx4TrCDy0o2CyX1w6UVy04kkqIk9P3qSqS6XhTkTpdAjs8Ce6tVxMvnW05nQLZLx
qDmCZ/sDnHYlie1OstugtmKD98Gh98kWz81qwFs7+p5J5jsF/kaMdMN1adq6kgsPXQjxWLLiiHC+
CgvLwv5pmAZ/HeBpdJ3h6RRRghskb24BnmNIXRFnTdi0R3NOzblSMPVZ8uqeJNeRSbZagu0X5Xy8
Hw+Eb19VppvIHgyVTp2kryWS5sIRPSjDws9HUvK65OUDKaGKbn3J0ZuS28lq/QG0mnTmBqdgYHJb
0vfwRBtSxOkKdsfeML+2lCeORkL8FaRWtsV4k6kEwbPaULubkRSiQ9bZe6RWZNRI+j+XOoBZKgIc
pAHp8pJJpcAgNQNCqgeIP301kBPgU1LjAxf+iJd+KwYcoYzEK/ZTCluKTch57kN/LfFdEJnhl9GG
7iokcXvrmgzK8+g6WP5FctpmMd1kqhlYeEdQR7wZf41m9X2OnF1dmte5wE0nzogBjHrzpfaKQ59i
9mwl3YkcOOKjJm/HFNE71aW/7sSqbeDS25HUI4E3BYshyBxy7x7cepo2sOzJznTLk91OT+lQ9Rua
PLKOZwEjTB6YFLqjdQNQgZYgfWhLhndbSx4Xd7A3SdfNWFcxBcdb/3us6/i9yOkmBFHq+us4893V
5BB1Uhzdn54bblGvY/ykFZwnzSb1RhqX2XAu858LGBPcdOWuqMqdWbnqT/N4JLUD704CquOyfWOu
9MpMr5gINipLq9/6jrexU93dNnNPE3oaNkjFDNy6wmDVOSVZ95rtrISDX6UzlDt+1kFOiq/OsgVb
qfkqxM43MXrnmpIG5tZj8LY4I7Itrjm9WyASSlAZofjJOg8sIsgA8XZpNGAoZmB1N6MlWJGodGth
zgkY6jHEEcKQlto55QQ8Nqa4Bc6w19AIX70IH5t0SF7zlnSARKuuTULKiaBxhpVtFwMyuBE6e+Xf
93NyrUV+f5xcNDihNxIhhM+O2SxEQJq/MkAfglnI2TGuvShjiegPqHRK4qtS/TZsd3rsdnsraK8K
ByqVFBNvOwrnCLR4hWHrUUvpiHi1+YwzIKHE/VjuHQmYcA1dWIVBIp8dcUvZh0uhLk5mQWcrbIgU
nrtlE9ram1nuUelDHbWDtW3TvAJ7b8MdrkIUvlqS0rUfyQgySy0AqK+UXL7JnITFjrHt3SjaCT08
YYvCYr6bo5OXldaqrSFPmdRyPZeJphETMSCwFNFZTXY2VnOsVj04KjP75XnuTYTHTWJE/p5m3YQL
q/8ttsRXQw+6R2IKHvSiZNlfHXCTossQfnGpg67SOCDCkiV7MbM2qR+sSgJ+9L0Z+AOHNNEZ1KP6
bqQY+yFu83dOyywrIeMosXprnZXpk+8OV37sow7urSfNR7dXNTNON4At+lOSmCtAMPjvvsG8yojO
hM3ApeaAcb5XP89kJa7muau2YWz/0Fr7C8JvvnYQMVhmQo8arntMo0xjY0fgeuOIsYpRlfOuTh3q
+M4pTdFlykR2TNGtnZka43oov3V0ktdlrA87Mb6OcVSeS4aCuPC8fRKJR2+a1hkdiScr3w/wQ1iS
OpQ19Tu99dzNsBBD36ebye7SLRwWVH3yVoTRVyzY7Cvq5tcLwdgrrpeT8cvXmlecmKh26jurWeq9
R+VlJWiKiBwv0MDoEXY681qzOYcjAswM3uOqF3QglpArisclKmzvivR17ObsSlCfRKiS3Lj6+LMv
fokRl7lyRGuu9/06QIq9tkfZjQc0mhyLDGPUUhsyA3aFQ0IdqgrcIMsblyDa+0BDoU6mJi5AJqnr
hrbSeu8aC8stqzdti7UwZ6jnPWQE/4JFx+u8Y1Xp1VhYjnM/Hube2ZSkFHaWvTCmUqNqIQ5cT38S
eGIePXP5mru7UksDpAwMLmVgXFPLF9KY9OgkhDMMI/Z8WD0GiAerG3IXUi6orJvMrLg2bA0424OE
byYgncH/0picaU737NQeWm5HvI0lOdIOeAVcLe7hzBx68uWuHapatgivEV09DTpDVOxTtRh6zs08
eZyiGpSPGCwEVln4mNGxZC02Y7RIaairZgRbui4eiiV+oR/dPhgRBrRJMX5fsLVrk+romuaLY05r
hIzdY7xET4uJV7JoGcBi7OGVf1Pb812/76rbSf6Tjjdhl3GXHGqsSaoGJx21MRxv73DO7dUt5TpV
G0W3JxvwTmD6N+cu7plR4eOLsmg7dEO3Q6zTZ8z7Y5tbxlG5ANmzR19Z7Y6o+Uj9ZtZlxIxkaX9Q
i0nK+f4uCydzHTntcB+NNfEs46/CxIYhMpxmG4rornXFc982Ie6fQ4FOganDgIasY0R+G7U7J7L7
H2NWHWuyX1dDaxfnlr213oNe5Rk6BTMmcTjvaWJqdcbnGTZvKGlxZlgoWNhweSB5Wz7pYmvkNIwN
kd7K03VFOjV2qY+6i1Ovro93ZuBeayNBHKxn+00cVke9QxNAjhpLOv1gtt38EGglNEq7HXAHfdDs
+o2hCBW56VxbXn5Kx+zVGcebMtTGTanBbaQhoM4ZC4YvI5Gg+4VOyqqUvkEVP+3Ky1FriwWC4pWu
Fc4I/aDzC/GwCfbEQ+Z7YtO51TcuD2dD7051khDAmSzLHij5KqjArRwttfZNZfgbN/Nu0s755lfi
BdvNh7oCj2CC+NaT5AgdfI7LHAtox+j3SY3Qvh1oJJoZwwqaX2L6Nik/Wv2u9+l4z0O4ckvXoD4b
rERh0PSs2xsX87qDnRWPi7ZlSnY/2Fq6x51Jo8w6vOR4Trgmwtoxz0kHxo40Q2K7qs1dQws+VTFH
Xo0AOczSM+WEG8sUV/OsgfZJy6vRNzuMLHASUzZRQnpFqY1yujLlU9RNOwpamndTARMZlKdxygei
fLW3SoZDO0t42/JT2qtb6Lm/tLn3Ix6omtSwaghWUKSokwPvQYzadI9GSStDsTCkIpTdPHUnfWoq
4qhGqjIj4q+pfjGladC4+DTpmUNWJ+wZ501rOYxU8m1pE5a/Mam28eIaC4UQ7uuGGdWnO0bePg7N
fTikr6W13DcJU35PGiepDWpH9EWX2wZflJ440VG9RbWZiwlc9/18Fsiia/NYsjLqzMTHZGHTyPw0
OkfYE0GFursGx/mwFTKaW7p2sdqsjwDY6mQ0sT0zxdAcLPm/q0Mayp/pfZfXNlMILqRDeX+ueZFM
K/K9+o9ttwcfUJ+Dul1EPoFQYn6wzf6HjyVfH1E+GVu+Xbtv9rgyxwgs+mk8TYvFdIr1GLIn3hGL
sXA8WT7McJx2e00GcKl3qkYRdbNsTELBpQi3kcZK6q03sHs1VysuMX1LZCpQtDNYB/ot3aGge+e5
DL9wZEwbRX8PcGZhliJtoCalalaabM33ix2c3wOdiuI0zNYhqsphzxyMMSHHtu1AojllKRylSNnW
9qbTNiM8iH7W48AiPxB+b5joKvoN7oZ6SNhT17hEgqk0uYv2ewkb1jLgFAwcILWuhsUWPknrkq7j
wUETpq8pLs7VQc4w1PibRoJkx6K96XCp5yusKPnXPrNR6RMXyDS3T45xeqz9WojmRrekzNVCCsyw
D4f3U6WAN1V7wpkZMCuXSO0WW8IeehxFt3Tn8/ljcJEWabS0kypjM1gXbYEYsDeZ6MVbCy+Taq4j
Vhj273nYixNq5huPSsGO4Hh8HeXGdJsSiJZT3oXUPyFL8PjNm5O7TvyGulFArhseNhTSSf1smaqz
uCrXZLvDDCbxeeLCtjE6Vj3qZFQbFdWu9qKYJLqOJDqtKVKYNmm+FdaYcakNqt3y9NY7PVdZlSyv
MuZ754teJN1Rfd9KHa/2pKeuJ7Q3bbBZCjrxj3r05yuWengeWB32u2HS7MlJ/oJeBnOzOL+dNU/K
PNjUcbTrNQH80EbPus2SbvLmPx4zGm1v48t9dKfSvsqk6/mi6VD6LJjIKLSuHI9KVwYIo56ApK49
CwcKQz5m5OMVYmKiATrGjFojg3Oc93o6EPMzhoO1CvNG8rk+CpOqyEmBMQ+Y/7eHlmqoQWAkA1Rg
R9e1TQ3Cnnp/O6byvyqJjc6GR2oLVHAbJklCvmm9ocdVaVA4ORON62hiWQroMaw1a/nhz+hvE7O/
6lzrPLTFAS+GawTKlC8Ko7gO5l9lb0RXjmipIVFwW8H6p8e4gW0PHX2XdKyex3G2Zmh/YVwzZIrr
oendDSKVGNlldhWlNWHkKLrWYgDnZom1cj3tWx26rKYSqpxljvS6QOvbN0GNXt++131CyY0pf61m
qj22nr30NQZCdsWPAfT0LW7yuxyMdTW3Q7Lva+bY+lXskYcaOcR90zI/96SFrgQptxvHaBOWJxEY
MQnPGDYLMz9fNu4ksOn3FmNTBFdicB1ABP+ewq1e4thaZ2dyjdZlv3TMQUIUfzGXOgLRNvYsxMlr
NXFSe1YitjgaOAddz/KzuXjZ+8b1KHL6NpOz3v19mt14E9lAUn5JANMcEmFKetlJ7dXyptq7PBDh
kXSagkKsCZTM1uoBPbKY/VUEUV6ep46inmwZ8XNLfX1X65pzGhBsn0SZIHhVuwDiKOysaJNpBI6h
G1D3XjbNWCKDkH8EpkJp0iZ9zRhMpmiTeyq6DoUD1ij4+NKvCwPdO006cRkE1OK1MG9IK2e04cc5
1nq4GpruB8UViwMY6Tof9/4YROdq5ozB72nLpYDvheExNLWTzoVTuoWslAthroFc1tnoSMus8Wxg
/Wol4wS6y2TSCIhjE4xrnYYHjM0oAJ1mvNkRQhGn/Rp32e9UV1Awdi9mWXN6ed2uL9unmIxYyrT+
1zH1gnWG/zOf44Fya39DhuDPrCJ3bXIzfHjHitYb+v6W/G9ZwzyZafZqjNfJPFLHoJI2OI230UT2
NuloIUw+sqxp33xXIu8dfJX5lPgvuFeHm9hGPNBZ8xcu2RCxeLCu55FKV9k8uh6NL89BsqXsR3MX
a2prX0fxU6RnOM92HjgW0OpU5l+zFlsbU1B5NHsusuYptDGLb1tYvM6m3FYkd14bYXgQyQ5b9DTk
rzFwIuParTlrJZZSGDMKTd9UefAl6OTJXm7RlmwZB6ujUQA++TWTBUJNjAQlceMW1Q30MCpevA2C
YDh5IuvOsiwrZ/2A9L9cDXxfuAenTu5McmE3wuVSumTdD64M484TAPPTiT7+3VQisUuil3qmx+Zn
Tx2NU35YtLPIBx4LRMRELAZxCrVa8gtgpNz7/kQmYzihXcFqZeFgA9XFYmr4jMhvh5ihYpxBPG/1
1joTgEGxf2ULu1gt1XyTp4LG/lPbxTi/m+JuYQDkDA62DQvctaixLtEXHRPm4FuHhUdCkF9Z58fJ
m/h84u8VnQA3xymlqG+ykm6OdqchLA/okzh+dl8Hm04mJXYBOJ3hQ9y5x2jyfw5ucVPjPbSKhvg7
4MZ26rd9ZQ4nJ74PPCLZ09bcYtGMTblhEqTREHyHfAl+cew3VCM2vTfsDUp+ZaKtLB83EEtcUQgk
6MTTr+Fe9z3ZBYOpb+lCXGFNYYnpJvulieEQt3yrdvM2VSS8Y3OejiHGReEz3uaPhoNHk/2zMW/S
HJce6n+P00hxjQbysQZMP8+aQ+AboNZqGSBiOduNs9pTm94MxXmGV+KdJq/VYmBt5DK5TK0l2gEh
fBU2mH2CmxaV/iiisx6tcjkE0HOoOcd7vDLb5B6Q1feYvU0yS1gvOO2dxkfZoG63rYvMpmTWPYrO
x1i7l5plOslYm7CGY+TFXMv8FjHtWGXdLFgK0YeT60xqFXyZeLRgmSo3IgKwRkxIqIxom22MsUyP
ICyWLsHkjjQnw2cdGzuFR0GBdbjauK573+ZLs6uUNY5KY509s1pA2nGe0dG/KY5YrjggPzGkc+d9
VAUSJ8BwQ5lDu/LB6TZp8wzvKFYvhtxMaoaGYrVb55Sa13mdgJ7EhAYlnCsw8jNCZshbl+TGVWqQ
ha45Ol+8zI2FclgPBQ68DME+Sj17FNTBUMmNE4KXOHfGUyg3OUuek/5qyvl2t2iPXsF/Umjykqee
1OBKeIhIQYpEgulx5NYnFmsIBdTuhDb8ODVbQ6YPt174VYwdy4k8bpgtohf/I7+456NZW0hOWRe5
Jry2DMsQfU4pXs5QzXbG8tYqWc9cbheGfdTHsNv7hEkR2vEfL48otTnR2KPTzdii84NA0u2tnZro
EhWUq+5Te2qjCZQAnPrMj/zpxFTFPUxutA2y5ZtptR0r1+LZHoz4zLXAoARHkaksXJp0KECQUPYv
ehtTEh5ks1CaU/d6f6IU2KP0MRdso+FaW8fgaiQ3WMJglKpNewBn/aQ2duRuPcTCh079h+1SFpuM
KQ+VgEQQMadRxjISRE2V+SUj1BiVUjYR1eiWiCsanXG6HzR+AMy1WXux3IidcNu2jKjscqfydx07
//H/w3oFBrTzv/AypYkOXfePrUz/HePFsvhTttz7n/zB6hm6/5tu6YYFGWsxDbRA4f5g9eha/Qb4
5UhMDvc3HO0urJ5LtJynOwCd7+anH8xMjd/InPN0dPbUmmC4/iuoHvrUT9Ss7nu2C7oL9AezZ1mf
0Wckl207pWDenpn1W1wUWGDJzTSly8mIxXISC+LFouJi934+SZ8udVIFak9u4iX7WnSOdI9MkfiR
+TBgMDkPJ7UHFp63eKAr3YXSWKg9tVFjprrPvchWiKRFcSqiI6keyS4s56eoHFCBKEdnvTDC5oWA
1ysRdcFOhX9fNqj+WKur2/nisztY+VdLLO671ESJNt7FHpyXDJt27VBzMzQEFXJZqDZc0yfs/mR9
xrrsisx/i1PRbkNyU7KVengYFmz91W6CDR/zrDSZiX/oG0nI0QFTn5g3ZzUG0uE28fDFeB+V3h8e
65x2OtNeJr0ste2ZIbJzGOsvN7NMrssLPLxOdUifibprsaQ26XNyNxwXTny1qzaab3QMhLWlrwOM
HpgD4ZRXyirFZWOgo0/5nz0uXqm8btmL9EDMcePuDWpAkfSpdocEozmvhU9hUYvcnxIHd6snXJ41
NuLZHk3CuEpkEXNdP8zykmzKS7LaI3D4j724N1kgfHqYYn0Ap2RifahNBnl+XNTTruJDUk9Ut8Ug
P8gPD12O/uGYhSk/2rlDcZzNuYFdEu/j8urV+8P/cac6xvsrqd3LM9Uf5tW+mkk1SLVUUKPzjPc9
bHNojtlZbrLYZVc9rDb1kr0S5xpsL3epvVweQO3ZOL4eCvwxPt1/+QO7NXJiCfY54Txc7GWFpQ3l
lfN9X9192bjyt/L+uLrzL29/OJTajesx2aEcfrr8idp7P87nQ3x43b/bTfyfZj6Wx8+v8OFImawZ
GYNw1x/++sPj/+TNf/iDD7uXN/3hT//ycfXMz2/t8zNjB47OysydS6bBWnic/peft9r7h/e9nxef
H47RuUEd/ek4WslZo06d2c16lu3yDLtsqrZs9K22LHzNuMgQXc6QdvmbyxM/HVY94Cz3UVyR1yNn
Vqrzcgl1uNz8dF+pZpgwoOXp73bVU9VDak9t1IFUTsTl5nuMhLr9nmaidm012VNP/Yevrp6oNupl
bCt60voxw6aG9yNSGuMvapcIpUHfQnCgQB/dvSoXO7LYPavaeaKc+GUtXT3iZcKiVqAeUs9S93bx
iKWRu9SYedbJuLE6LRnO6iGm4c6CIpYD6HaYl7cfDiMc6J0JZRbeQLKm/n4sjRVNcm6aGDuCuCSb
KjOI84RUwQTrB04534IFdi83GibiuSAEvv+RSql/04H0DNnPecQvGsCKtiSy9LmiBjN6GDtkZbXN
Jsk1Jqs+pw4awsQPaJa5BMEfGjlUFwF9H97l+78xW1A9c9xEW5W2MchxXFWj1c1/eJ9K5fjwlPf6
NX/7/hd/cRM9LQKvT4f+TxwGwVKPOad3UEd+jwhR7/J9V92rDkNDGX7tj0r6P3gnuR6fIsLz8M++
vJuWNKeKxgGx0VzJVLXdz6ecb5RyQCf/lct9n59zefjynMt9VS3jbS+3/+qwdD/+9qqXQ/zXXkYd
9vIql8Oo+6DKv+UpjrCzzN1QS1shr6ZqT92nbnIFvzMSfd5d7h+ilsWwesr7rnooUddV9Tefjqhu
5uoKqR5+f6b6I0yF/njt98cvt9+PGVk4E2o2jT+jA50rtRuqpTYdxtdo0vJztORX5YjHkpFTnZh6
ijEt4a0rkxnpDlZ7U3qpTo+fACZMF6p1ElU/UuIn4fMhf7k+d1sncicscFJ/j1TgqiWW6jB0xt6v
UNhjkYOTHshIFZ/S9tXRPPBCMuqAzATm6kAdlvsA2ANPp2sRJeX6LVkkVckMA2XpjeeEyx1AJSWg
ibTchjpMFtdPOj52+6hsX7JYe6OoiADfoCiO3eRNOOoeFouEBtlfW7/w96AhmMWOLi7yeNH2sieB
SzPa2oFW/7xta5j0oAyYEjt0fTXEtgF6Uivd5dVE63fKxl3hWocqre+IG/2VFiO4/lLiXOrgoenp
1LJGetVtmn6fMxAo20uLc8yMfINB/SkT+tfcTKebXOafzS3as7rD/8N9HMYyOdp4jGHFsIbi9bFk
1Kat1cFXD2P84BiLtnHon66+D0WJQUAPizlrurGzyji5isflpczi7263mFsDGql97MOKhA9aSfWB
7m++rVw5ztnRfmnMflXNA7PJWEf77NEC7gPEMv+PvfNYjhzLsu2vPOs5yqDFoCeu4IpOpwwGJ7CI
ZBBaa3z9W/cyK8nMyuqynreFBQzC3ekC4uKcvdd2gLMidLezfW1T99T1RkevVwLHccvXcuSu1uV+
l9NigCMnMu504y0bPOOYE3z9lGG1cNNovs87+1zEqNqtYKKqFeDSvgvzkPSf6pRU03uVawW0YCjd
GDR7fouq22n07VZZNC+roIhgZAH/ZqhLgvZMO7njpFqrRrEzadfmPZYKN6cN6NTeb4lWRkghCHOf
jXzj2bRFLa+MD5Gjfx+iO5TM+RpAMi1gk5ptVXU+mTW+GdJONNZUrRj7I17b9TEfy17GwzS63ynM
JLdDXy13/Yv7gKN18JGhjSuaLb+UaA8sqNplEaH33lL6NF2pVFJ3bRfjSked8DSKkVSvKHKj6rMm
Uf8m2LeKFpnQRzQDQojCNHZRkbWHOqGMGSdxtAGf7WyietgoiLk3QYDdysrrPZCK7zgZ38kimDZG
3fVgcm8HFVvyPLfWraWdqCAOqRdcKqPDkxQG6xkYx3qq3hQ7DHajl+2yXGjISrVfdz0Y4rZ6L2rz
avWBtqsqdodt1NBFNEEj+156rRNoDlajZ2u7Repm4cjBEFZ5aO6Jam2BdfDFcWdj2oih8dRy8Cza
fbXggzI1m9cJRJbj+L1bpju7Q+fRxguXSp2qi3jGTHULg/18U5SojIIQXqkFBEpbTsIwnHN8oFZr
NoEJFDOhcshof1W1mXuycXXijkGfp/b5leQQdJOzdiIKk/4lLWvMGdpvE86CLd4RvODhXF2nwj7M
kzfvmwxJNBHj62nK+ruKo4pODgGFTVdGaOHj/DpjuRVMEKwzs/u0jAPX8EalWtsH3c4xQs2vLfNR
76f6XCfdQ2NE7n5ZjvkSJyZp0xW5YCUdxJ4hdA1HHETZMY8iy5/AeEwjt38DpMRtWVpPkQKJBfrb
HvZveZjMBaknZG2kK+22oltBPO0P8Lhk2o5FuKIsBYtGQa1GbDtipmZrKYHfW+G0A5NDX6evnmiM
O0hBDfMM1wta0fxqMBgBz1twPoUwRYo5Z7eGF4jxdWxDdF4tWCXNPaHtrA90p1a9NWyIY+L3blCn
RH32rUSgboy9yIVG0Uap7YbWKaKToUOoENHgWWgQglSaXrpuyEmTJeiPH3elDxGgmuAXJoWbGAOr
nUwPQVFf26CyfLfzkBaQWFJpSr2B8KisJnheNCfYKYIS6K+SRX5nGA/Uoc0N+c2HInYLGGzTfB2p
ryL4UXxyvQDFRSLOO7dwS4MqJGAbqDMKgF2ZL8hMui3hoxeoWS+5lwC3E93CnIZxWS7fN3Oh39dO
9czRh2uogUA3eipVPZY6L9iVBDFs5pRCbbiEp0Sv/alpdYAYkEzBcD7FHKZ+b/zQSm2igEKbQqsd
6vTx8jAFhHc4AwYLkj4OQ4I2VFPIwwu1R61nWAb27qxar14WFH6lR3u4TdSFg4zQhiZ/MEQQLwqq
cK0UKbpYnAGQ26wH7InD4KK0uCXaVjmNHGAcaYZfE+q7coEc1XNF3FTunfQZrL7lgFsN7bthmbRN
XHFMjkHbropa0Q+TdXX77lJPabOpCeFlyNoTWo4mK+2+4dKjnOqs1YDTXdcJCSC5NTNwfa/zvF0p
olgsG/gB/BTgmhgqtoykDw3etF6f2ysuiO2cmMkdaECsGk2yAhNtIj6Kgg0HHgIQR12POCvWZpwg
rfXLhQSeHpE63VETIGzwvNhzCYrQe551gtrMDI1z1pMGPAc/mt46DSTIbUaE++sitX/lDZxlZ8JI
x5FSAB5FyxpW+kMxQZxOg7jZZg5d90hFUwHTops8bddFdbpNtBgdp61/r10gS16DP5NGbU23XXX3
M70tbuHL71TU8sMyMCLCbbJDpPw0DfPO1vKnYpnMVYeiOwv5hZ02Q9joLefaNTvu1tvHAjneqjdA
w3lGdEndEq7TbKVoHuNg3bqFuyJdYWsUyW1zr3Y0cugo74gn744lxwYkgxHest1tuuEHDrdtiMJ8
E9vB1XAyuHRAPNmhVSIcAUw11CvGNJ734DFTvwU0FuQJXYhEuTi9+dMcJmSuS3hUXZg8loO8RFcx
ec72pWyUzDfjZVXa8xnwbwrdYrhQO+dmqeLMh0tPq7pxW7iNS4c8fqu0mOAik4FCG2fEYagmtryy
ouupeFCih8rvk+LRpUDUcz6mju7tImIWb4oEb2Jg6f3WHItLD11lGxoVrVC1fIDp+lTXdkPoYnf1
jBoEyAChq9OrW0gKz3qjnsrAn+wepYiBRcxJqnaDji6v04c+1c48iJ/NuJuATqyXPDzH+vCzGvlT
KvY3qLDAMy3n2AxBfdYAY5oTgpAZKCctybd0erbH9Djr03uGkWVdOwqhFKF2aOlCrg0zJXodNPA2
Rw60nt6NWeg6a2TKumM+uV7krA01ugSDiyTYxftRO2gXiwL2R1+AaYvB9R9qhtBqU56xDBdbyDDt
vhzWmYPcAUzhoY+yftWTB8NfXC99A+ZDQ6tm1oZ6qEGuLSVNas5x21zzghu7SO5dE1WfA3I61Whl
uXxxURbvwMI1jHzQbkW2DeRNoFf3RTbHB8+A7wlF3xq1EwTqgvF8DXCeODo9VYDYVobP7QMGvdcR
gdkt0dWcOolp9W1cB2gSfyMYmJNJRPcKM/ASuo/csVXc1vllW/lwprFEoDicTJpqSlHdhIZ6r485
IgG1eLD6/i1sQU2q0NUqJ3rJEo+ctynSz4pZb9VY7/dRPm2XGk0S0YHIsR3rklKGnhaF0GntpYkh
G3AytLdJWp25DjLcAhAeuRBR+hK2HDgeLFFRBU6lpX+OCUKz8CK3tXAHq69DN8MEHtCUg0DRjPIe
FkvsZ12O7dsK972Q86k6TDOisWg5xgnRWoN+m9jNNQu5GEeGQhiIk9xUyXCx4rfG1S8NSv1vRgFb
Lj6iqzFoo1PrXpJf8wI2pRsaBkeeFW1da2EfBV6uOCYVE6AoDNEUtHBBhF9bo+1Lu7K0wTcoMXDz
6U7TMcviOLwoFa9Rdg2VbjwPqwS/9goO/bbTMioNI6KBXk1PcdcTM9AsW0IFb4IGeHsRZt+ifgn9
olkQJ3P/o1OveOrKk6mb+DRrdjBP6y0aWJQ7JrwCbRr96GEYqiFozyIY33UYTQ7J5yQUDO92+EQ5
HoVHO7+PqC+eLcBx61SpxMByMkCROssqKdv+xiZxWvf2oRmcFFB/VTcskHfU0HeVG9jy6Iza9IbK
0S62DPOoTbjSU5JGaMkfQqrCe2r0P6wSI9XYCRgchpMoWHzotL8qt0JaEmwjlZwrPUU4btoUbbzY
JOOb3PusexNNzh0umZM7WytQBkjybS4KleP9ZiP4LhMR/eLdWE6L0srmigmhnhiYO7dJn0vEAkgy
nsx28ND4zchJnBnEJjbKtH/SYGriKcGO4qjpZYAvwFka2CeSOrdJtplePpem/iMqx7NSOsT+DNl6
dguyHuPlUioYP9JOi8i6MXW/8fjJFO2u6VK4iIkVXCuMZNc6OGEtFrFeYtU4DSBls/TmY53mhESu
lSMx7n88K9SDaJM3oGsrsU5uGBbjR7c406buSPwmDa2tH9rMHK+jNvqd0wBSK0C/j0s6rEY7SXgj
IbnkQ6iQBrAck7p3tgN8tBUIUcvkqKJEcBm0KbzrxGTOgjsEkeRMlycH0MpVTihHLmuiGRmJls7v
6wp7rv2ljzjk/1jXL3igcADrfu0qBIVYwS1k5eC2Z2esnPrKQaFzypcYbB29BgAGiKCQV93ZmVdy
EZm9cU0aJ8Zv336s+lzf2ua3mOHvUa4CWqNfs2oCFT5i2pLr5MTQA/3QhthL5UO+bMAfajB8+Vxj
6VDB47ksDvIPyw1BNK4YjRn4YRqSuMWblBvjVC3oPc8PcpWFuPviOMoG7GRyR62wdNL52mlafDfW
0/sU18FhhIehkjp1nibLvMoJ1O8emLtt7T7XZfNQ+EFrZOsUMqOCBTUwzobSH1Mrta7oFKyP5/ax
TTsHNMAMzmVdkEDBj5rhVFgswc6Syw1ZLLumzEySJMT2CNAMIyMi51r3VmCdoFxhU4jr3rx6Xqrc
WjFR2ywY3N58TLi1+g42YznOZsYrZOHSbqbC4OLwx+OmFIR+tqj1xws54IJPYR5fMUb0F1T3m489
CvwRUEQ0JV6Wt4TL5yHmeje8A7r/AOdwOsmHyYldlyA+3aLay0X5WM0tuo1Vj+pWPkuu02c92yhl
epP1WGk8NfSuWWF4V8Szy9Ew+leYuN5VrtcBHNza+N+CxFX5HOJhQT8fKkePbuQjuAu8qjEqHUTd
MzI9ouWV0LOvdVU616qI6q0WuUhQpsW5yg1al7QHtQJvKBflhjBVzUudIWFKUqGS96Ju1+ZYrId4
ZuQ2WOfPx0Z17ay8tCUOXK+THSYs6LI4Ju+qwnI3kzmnW8MJkA45pCzuDPKf1nixYmQ1TFCxdgdq
SsUqmib1gxX1f8if/6AiQMGo08L/9zKCbyS4Afn9ivz5/Tl/6AjMf6hA3l3TUnktx/iqI9DYBLeH
MFIXgBkd/t+RP6YF18eA68I/1YQVhMKgLfsu+u//MtV/YOt1NGQGCOYdEkn/NzqCvwSiUoe0kDgY
gI10k78jRQZf0Fvaordp49Xjxahfoo4hMmEdyq4gE8e8qvnHTvQnbNRXvpCUJHyhtf3LX/sLcKxm
TFhNI38tuJnfserYz+WEk2sV3CHZY5BjfSvTU3hj+OUjTlLzpdrGv0Kf5AHQDxhL14z3zuOzdp42
zoFWD5K5CLX1tgPddfryI/4dG81WvT+jkCAuuaDZNB26nGfx46l/RiHNGkNgTN/ajdNS5KhEUnkh
Jt5oTPT8hKQf36Wzrjqd26Li0WmX6aDkM91sGIvNUcrR5FwSeh1RUI25iXSLuFGzQJGN3fAkJwM5
YaQJqq91VaD8CsfpaGiLSOGpCBkR6xiO0Y+152oDXdHbpDGWuKCuyZRzcyAvfwBC0X5SWiiWIdma
GgF/hoili2WGm1SzyeVB2ADkIoX4a+HW4y4VdgDbQtFZahR9DLQWx8+JFMyh2bR3ZNpeZJS2nORN
oPkVY+fPVY0WI0hY4LSs+JK8DVlt9OlEs66n/MT30hMU0k0OwXviT1oO+UxFXdHqo4lokj+CaVlO
5QpVmBgWc6AMBeaJrlsT+AYdttKs6qMpXTdCdSbn0BuSnyombXMuO00/gH38k8RN6tzqCN2bNinV
ZkTB8EVm5hRm/7vAQypkSoDrtPeCb5y5912t6j7iZdK4G6Qbi6ViVqTdK1chtlPx7+iGjf8i/u7C
AziGXfruon7gPo8luUpOPhc1In6sEYmdIlA28uNKmV3ShShY5CeXvwrsSO4J8xjwEo4i+SnlXDAA
jVzJWdVNqx1gV26h+XDyE3JHB5lALjtSdaca/Ru8ESwiQvTjTkKo8aEJEro7OaeZGeYRTd/Owl6j
qKSSy7m4xiAzmJAQpjrcEdLxLLdlcUB+OXm9g94KB1pLLlVMsDjVbP60p3fhzu3L549FfIp0w3wZ
rQ78DBeX2Cfk3kFAur4fAUfJ9XIVv7i77jz2+VCammrhb6oD0YTXIi6hbjugTAgV59h5tYVzuQP1
K91GUv04jg7Go7CY6228UDidvHjCBIWqcjQdxDfFsnfEe5C7LWSF+ve5pb/LLWq8X/bXChE0Ahux
F7dl6QK/bG7kuynlW/pjQusAP42Q2citYqy2iuk67WUGbOByqsiF6Ecuygnknq+Lf3lIJvg7TTsr
GxOW1VEVvbwwT9G4WkXjUAssfRz3qCfFVgSKQtD6p0VYt/rK81pyHxJ8/63g+BpGoJPuJJ5CKdkh
Zat/+Xx5OSfal9wKDx+PaiLA7uM00ws3+b5GER5P3HL9MSfXzdXE6bvA2riGroGbVjxwga2CPMvL
th+bvzyyU38pA/zmRJyzpIRJzk1mUjUvcnYOC23Zylk5qSXttx63rVR9fW6Qz64/V36+mnyM4tJj
yAo32chvXmqs5Ddvm6PGYaff91E9EguiqvhlR35hujXixwbNtB8XczXKj+aE7B/yk8uJbgxEUofq
6WOraQsBVjSLs97H9kh3KYVCJp8nqjyJcQ5mZ2uJF/l4rHyUXAZq/fsry0W5Qa77eLkvzymUPvfn
McN+pqOoUJXdlIiD7O9e5nOdjtd0WetN9+a0+IHoH63RnHC7OlrjVsucH3IpEatUsb8SnW1v5LpR
asnEBrn4t+ty4Ui0AXv4Ct9Grigh34B4XrFE77P48H/7XPm0zy2lfN7n8t/+KfFGPt9S2JsREkvf
mMksaVT9veRsth3EBdeISAmYKjC5hfpC98nayuRSORnFVQ/v0MqB3z9V/gBV14IKTuRsScFviZth
pXZzS4xm03OiYOJa6j36tmb3F0edtKb+ZR1tzl9tXFVbabJTKyI7ijZBvi4ucwWsY0L4RjIajFAI
/MXOLyfSnva5+GWduOo1aU00RZmh+UucgAgLky+5GFuN5hJtcpKN9wk6xB2wyQPmVXLjm+6Vr2M4
KJp6xkJKhqJND77gSqvmA+f04cG8NdM0/SIaceQRVJslWIE0p3M7eeU2hsq+ahruJK3a2Rdx3G31
jlZfoHCWGWBiMGQTs5HGiUlOmg4jSkRXHgFAuZvGOdjjOpbfkmUoRbkvi2o5tPpFCozktyR1RKnT
3ibekhBH0lrbfLTe+8SoTz2qqnlyfxD+jjTVCffcFM17D+uoVoKjCJ+ihIOXmnJznISe33N6fM1D
FdzH5VDv5DqxOxi6me2bKeENt8riHUb9PGpcQlrEs/SZ0jucG88dY915DtNjPJ7KRkuR4wDDs8Lo
UJPEetQUnFlyspj9LcwEwjq7eU8nyb1UlHgifXms8wBE2Eyk+VjdkzpA0U5zKMSiQSekxblLTCqL
ekcbRmpF5ORDK/KH7uVjQzwjjqDquo6SIEc5w+RjD5CzsY3ezU1HYpHEXbPuUNunw71W26UBC2Se
RzQHa0enuNMt7WFwx/CWmDltZY0p42WdcavdO7c2MaF+pVrQNLRce28nRAHS0isneNARtApNrVws
jEHzF1gBRWm+VZN2LTLMLKmrDEc5R/o1KLsoaogq4CDM+QToWhd+mS/LnsrJLvlYnXpR+7HN5dQx
0Kj1P1fJJ368BjVnhmStjRWkDYlVbMW1pRYTYoOxB8vZHhgepqGh2zimsCero3Boy4dWKZ9DPkjO
TeLKJec+N8jHfTxlmeK3LEEkLNc51I99wAU7uyo4E4iJuhQmX5+YZWfXVtpSkNyxBN1RrkN5wuYK
YO+M4UGukhsjvC/odHkYPAqYxTVvL+up6oKr2JK07B6KnvpNYJuYfsHXmYinsyYYfXJbUpH5INZ1
za/QFVa0ipG5XGXlmkJsL2h1/EcoNP7Y8Lk43pLIQKNWy1CrrAYSBBWiE8GFrRxfc4dL5ofJrjNO
GjIYoDPfil+ult/QWqdOrfuEPD1mF2477hXAlWQjb4b8fs6pLfgdWYn5Sg9Otc3wfDM39+14buKL
uEtKyEo5zsNzr/8gQWMVpX7mblN9G6VEs95qiZ+j3FBOZXLrJH6nc8z4jnZy6SwqAcf3uUhoSZ77
6YxUgHi8PDh1ysH11rZ1h7hvhEYbH2jGpTQHm2kX8Ll2eBTP7lp0MGFg/LaEm3qbv8Nlajq/h0ag
vDZE0fL5HzrnYCVkKc23Myif9BuYeTrh4SZ6ol1Y/wRDguxv0B/7iCg8NAxryI5E0OLtUHaoyky4
qerOzqFUA4XZpR0F6FsXRMdTk1xb9Wd2o+6q1dk6Vj9AWF1orHCIruM1dacjoaCv87ndJO/zjvwg
HKVbgo2vFmci2Iavnj+t3YP+RszGdjykL0gUnusNFZ+9B+Dk1tgPewCkq/jqbOkb2FduOumQH9xN
fkNC5M+YG8vuAhIOM3lqooTaBcoBcJF9NoZN1ROOux87UBSrYPMTHMRtcbB2y6O9rM1teqdcwl/z
W/RcvZfnmkrkylo32/wFuCp+MAca/4bmwWP7Ym5+dfvldOhfgwPvKvYXP17zhhmHHMvr0Zj2DtJr
kgYBSyJv4JK1oYBv+EW+tesX6CNxdE+vU4e41ezseh/ssEisstzPp2ZF69p+WDKUnmv1zSzvomg9
fw/LHU5qCLW0ZiaCxhoccnvYdkaynmjIURyYjl0ILUwgMyutW6nNa3M6O3ceH6s4wKx/sKejS2bY
Nj5o40YJvhnLvgz9Zd5yhsTk6Dz1uyU4036/0zfFTbgjntJbt2/6OURj0W4g9YYEfE+b+QEjtO3t
umnfYbIODjA4SvueRJPih1Gd1GX3nYSrRL8r0n1VXsad+lulbPEhbyOupOJ/jGHup/NGQsMwrslJ
oKXoqKeAofC4Nm7xD6bP9bw+WY8DNqITghyCBaw3zL6oX9YkZXrn4D5UN8532KQzvtVXD1c8DKNk
bZ5Mcz+8zo9eddbNvXpm7HWHUfUXDBcqE+pPr1hnx+GHyl5J77NcM/rxC6R3pFkdMsYo9jqaaFas
6JW3yDa+FT69A9oNzrP9c7jLr+5LfZhuchp346oqzhz+ygA4cDM+DPYKki2tvXXzCx6YqQGOWxNy
Pmm7DJCk6fMOefls5KZ/jSn8aNwVRKcI6uyewmv8C0PjD+W37GpuiRk4xo/6S/iWPtYAXnGB92t7
1a2DS/qt/laeyFEl2naHbPZkVSu61vuMpNSX7GBenmFQPCh7GgO/SGhzYMsht9uo7zFxpsdpV27r
bsWJpnnq/OEOgMZJPaTQ5Z71aDP8wJOWHqhgr8yt8qKWa2eHsXPVb/rHeASItdLW3BUkM8rATa3R
ZF2nnLK5gbgbXmnGNCvd4yOu8LKq53DDOfWbiedgFT6UwYaPXm7z1TCsdO5+x5W+0nfuvrjzvhMf
/gztaLPs09fct7ZKBavj1iCerd16a06am/AIr3OEZ7eGX3TmcEt2FOn2IcKLb+yHZ9Bl2orS1zHH
Yhau9MRfLgmO9GmH1Ojut2AfnrtjsC/2Cwdqlq7da7cnKJozTwN2eUWmHl4I1Vvpm/qB7/SAq3eV
YvZHUMGeGu6BYYUDsMZNwmF99V5wcsDrK8M1LBcMegZ7vr6qL86etAhoAK0fUN7xw226rv3k+3hT
NmStbhLQR7wiQS/fwB6V7HtoyM7uJjzU52CXH+1nFDuuT17FnnC4WydfOzSsd9Xe4JqyNrmqk3y1
KwLyD7e/5tv07P0wr+lTeBP60U9y7awLZMpx/Xn5c4saT6O8RBqcNvIh6/YUj46qSdhRZAQXzWVg
Qy+rPNJQpegk7o36EWVr3Nq4qHT3xU5cxtZ70x5B41QA9gwqYEfaDuVRzoXihkTOjUS2AisSm9EN
xcjegeOlJvzoWDwGEyAD9n//bFC2jGJanZuSzko2iEsQzpbkzzvvULwdbqjgyh0JDP19kjSYFRUD
yoackxtaMNdKqUJPqNGYemNjYl1cdlGa0uKicuWOCjjGhZitj1lMo8uqRW9JWqnZQoSLGHCOdVAS
0DtM+B1gU4MoJnvMNgQDWC4HDptAjqOFSuf9h2NXmnell1fOQaxljP253JTi7iNSTyBask2VEVuq
a/hyVDFxYoa1cu5zneYNo583/ZUsyE2ssfPbMz8wtyfc6dbQhzYQ6RQ/CG/BTahHoqEYg9iFdkii
pvWBhHFLJSZdal3qWdF2n8ZeOYcQmV9JiO3lRAeouMOpcCurbJO4O5RzjeSjfK40bTJ4HKHWR3BU
HW3kpqq5IPsVleBOlATlHBjc9ojHTN3nEcID/NZErZE04lGaqiZ0D3PFZSLoK+JeVQ2prsH5uH+e
aqCJAGvRFE0okv8oIKkukZ9zCuayKOKeDqTw9cGYSVDh4mHXwfRkghdj9wOsW0AAH4vqCCTPZajk
DcEjIFQVGPI0MmZbtMeKQL8dPYDpSB8AQ742Gb5BGFe4iF+8Ma1v+VwRjZVNJb1cUa9D2zXAVHXh
6glCj7TwfU4+1w2DOh/04FyMuKCAkiCuR049b2CjPaotxCjueuha2ftBFOJkiU50QdYWJup1LPwg
JoYADlpZPP4sJuv68GpZDidWBeYgyC3jWMzdiXvfiDNr/XOWjsWRpsmuJAtuaDF7yYmaEzikIv1p
Mb5vZVlV/sBy8rmI1CrmQ3JjqAqok/h5pVtbmQXBSRPwHaBsRKjPLuWdWhSdPyaizGpVDSvDkPAn
L2JIUnfBWkFKz42xqLBKb/PHsisYPbI58X/NuP/QjLPIiPzSxtn86H78v1/SC3z5kf/67/9a/8ji
97Ip4j+5ej+e9c9uHNZduLmaQ5CXaRBxQXPvn65e3fyHSTvMczxbM6H80Cv7ZztOpx3n6p6nqeAr
DF01/mjHGfo/yB/C7Ivj1zUc19P+N+04/a9NJ94WoRw2FgBDNdDiCNPvl34cov0SLXw/XYrR8LZa
yS1FN5nngb6ZH1Zo5EpzItrYjEk/jekJK3DTQcCj2I6D/mEIyvwxV7PfcEadB0AM0EKKS2yjKueY
sfTiNlc95Uho0musuJUfNdlwgMy8b73qaXTd6bZI5unW61z7IzLm37b+LBEc8rX1J75v2f/ETG26
ui2CR758MEI8K+7y++ESgt3xRw8UfGf+tpiNtY9EtF/pONFGg/COZAlEZt+37rkZJ+1SReavLlqq
kzcNt6VdETyoZeKqq3TQRQb7pkmrrTpy5XDiyFyTXZ7ukaoM4DKC7CZwgzdUwvGedLH70um1Rycv
m7Wmt8M2SKrhhKi48221eEcAPp4a29W5hekIV6S+FA5FcjL6MSHxue256aAxT85UuIVoGZyMaMT5
objEiw7GE4A9yJuOGZ2irVUo4aGYXeWB+rCxL8jvWYcYQv/Dd2qzr/7Ld2o7tuvpnuWAqftLh9KM
nci1vbm7hMvc7YY+infeAGgXLWr4OISExFXLfFQWtFiopWO/qJLXrhzfXDNs/dir9VNLzFIWQKId
BrRXXUmEWAH9fFUnfjM11gNAj/Qe1zZiblt/8iCjMrayXpBVD7hrbST/1VCcwkndhqa7FKsRlGUR
q+MjHGoC7mwgI7BoYLjA4/ezCFSMo+flxZy0CBl90Gw46BjGlm52C3gdSPTQJQyzqZ/N+qg9GtTO
C2+5upGdP89oiQe85kCwq+gm1crbeeiPToVkLp6XjsQH6554SYqiUZc/62ibrb4+GwB4JQDjcyKv
Q/OcxOsvJ5u/6xn/68HrmIbqUHezOYapLf55H3eAdpO6kbWXwvqJErA8uWkDomkgoqCJ+gAyPonQ
A6Tdm2kgHDRlVGEHxbbWo1OHIo8QBuvSdyYIK/S8RqSAzNjA41Gf/+f3KbrsXw9FRyZOOYanc45h
InarL4eipU6hWbVhcVF1pT0mqXVTkPe9tSLA+aiNvf/w58gg+te/R4FPdUyXciqKhT//PQiV81I3
UXnZtIoW3Srar7pL4YQRpLvVGs28cCUHZWIs3kPNAbVCG8u9dl+ePJW2eW+q9849ktvwuTPU/IAL
jdOZ8xOpGhSYWHlmpImqGGKeX4oM4NabnZtyoW5f6YgSWyJBb/7D9yfe8J+/QI413dJNFBq2uJr8
+QOh8YijsMjji2Uar6CiopMTsfNPrtZwugrrdWinBAY5xJW3BEacDc5Ep2bpKXfZ9X0c6+FmUCNE
nDzJmDkbtpV2lZPU9H7BYHUORswhOBNzSqMa78G0FN26jZqd3iMhHjQ+HRE1BDz3mFuDejziGsrX
GFm0I9x77ajGtblrGye7qE5QI+1LnG8eLtY1aJ5ZC4DQJr0Duyhz+w05kqG3tJwCqnYXVox4oPlO
QFAzgq892g6aPjEyqrDOt/1716J0VhpqCwGSEiIGYu3sIvXGR5YuhLdk7SkoCwoFZldc/ufv3frX
HYkUTS6PQmBDiJYpjr8vO65q99BwrIAEDvrDwaRjqbDGO9dqXsZI4cQ7wGEZG3fc6NH8lmpu8ssA
KICabPxRp45GQ8W0byMl4fZ/VAbKj05wTyrOROWDxw7tejKU+a0nVJOx7wEeXPKalC7p04QO3eJo
m691RhpGY2WciUia+WFqAXqt6t6kS7mB/eVtSWpzQEvN16SC7UcAeb9BRqkc6Go+jLrIV9JroJOL
OxC3rhZ7xVLrXWFO5j4u7K2iFON+WgBRmXaRXchqWQ1B831Ip+oWHWTzbDp3jd5O39zW6m5U7WNc
+W8v0joyor/u2gbEVcOxkRgRVG45DHS+fsV248ZqQ+TDDcJo5K1app24qdNOKk2CehXGGsFytruX
G+RkcoNAwVjEYxpFmevd53O0ACLrUoGg++NlvjzEchKNO1bxxM9Xo/NCCdZB6fLxunJzQAwUCvXP
Ry42oZXYgUwBoDMwU/AulbHJD7DYdl+eKDd8/En5BqNcpepoms8f68gs4B18/vHZS/kxAqdXD21E
de3vPtPno39/Xe0tD12EfPI9/PEWv7xZseHjPcnHfPzRvspvSQjTmgGOW+fibRAPkw8IzAYbgZyV
W+Rkll+/nDU5ZNP6EnGN9zW0Q1sIm2fFCE6x0F1bALRQYQ9Cjz0IZTbs+mDXkSGwplphPA8WGfBZ
l+7m7mlWxvehBOTcp8Y5MZd38tthl8/xY4cYPBOq8CidflY5uTdJj59sBO1G9Q6molo9Bb1zSVod
W05rU1Jtim96zHAVW+AN/BKa4FroE5d14oKPSl3o1ZNCoSGHZRSDl011XKjaa4YJ5HVedKF4n6e7
USjgQwxDsUg4He0e8l5MDb0LlFXqAMR0UdDrASV97qsexoLTaC909mRFk0Gd/GJ0Rk1FaPFzbu6Q
5rdCow9k6WLHbzgaL4PQ8MeI+fnZ8Ogg7wd0cUvQAzXhhDhctSvIabW7eeP0ip9Lf4BwCuhYBiLh
HQiJ7+bwfTXhhuSN4D9WZN0TJ2AZwncgHAgJd5XEh6OednEn5NgUKuFXSIVxQTgYWuFlIA3zhdRY
5CzGMTWcSwjP/aR0iO6ycsYy4PX7Rpgmi4bA6Drkjr9MX9KAarLwUWjZ9JZY1YNOp3pT2vp9EjY3
Xt255HHl94twY1TYMmrhz6BgpBTBI/FjwQYZ+7rEyFFg6HAwdjTC4YGbgPAn4fowzFe825RwcYN0
c4WdxZjQ22B6UezCh/SpnUrihHQN1R6ekqbaK1hMGuE14Yp9SoX7BCsLPhQMKZZwpgxYVJZk+i2u
s/vcKRRiwzlLCjdLha0Ffo96mJ263SgTOxgOo3EddGfCWXsSha3DFFGHhhARN2G31xLr/3N1ZsuN
KtsW/SIiaBN4Vd/Lvct+IeyqOvQkTdJ+/R3gc+++sV8IS5axhCDJXGvOMbm9R/gunXEvMIkdW2DY
jOoFR1pNI0KdxMQEHCGabRNmN+Tjmqn7asxOnYk4txVF0zwbIO6ZTbt1J4T6aCwHGMPmsZ4tP/ls
/plwAbm4gbLhzXaSP0JiJRzqbuvYyVNBs/kCl+lEzBw0UCxsu4pCQ4LXyHKjCzRNTJbxk+I+v+pw
JRW4kzpgmbNZKbYLuOM9whx60oGGCydz3gYka/e+RI4dgR4qm+6hXkxQrPQmXFHRbI9qpcAoVZc3
bbZOkRjYUazETuXiq+pmg5WP06rDcWXhvNLhjGLOpT/UzrYsNRu0kGM4ZMExtCZT9gdFHWFhs6Fr
UOtpNniVs9WrwvPV5oriTU8lGyJaOdvCdPxhiAHo2OAYM2brmE+sN3qMcVck7nenhXcGrAwAavo2
tqDAe7+ElmNapzEYi62DO434Omxqs2EN4NkjyTe0lSjnRsFXLjS1sZhs7EIiUFitA94eAf2LcLx1
L26S3a2enDIGRFz4FIGnCSlE4xGY7QzJrW1sExc4BrsEp11F4NLOmIyL5kIdHFwu5QG1+MT8ErW+
fGWytUsS/5W2arIjYeJi6CSyK7P64ByCek0Cw8ECjbhCuE83sAfdPFXOh+Zx/Ab8sNuyTM3ZYg+2
HVLAakgvnpD1luqZsSJh4tlkhooXuigOc3DD2tQqQrF872/fVHh5nKbA0O2eWQ59gyFay/lIx47A
2uhpb1qMX2gU4XuH+5GlGCkZE40oe9o7+COH2SjZzZbJEe9kMpso9dlOiRYsQX7vbKbZapnhuexm
82WDCzOZI3RnW6aTYtAUs1WznE2bwWzfnOi2DrOhs8XZmXYYtzmQzWz5zNR7hAMUw4u3qmdTKKlf
9Ybg7NvoPMjFNjobSJPFSjqbSiPxqCYkT9ZsN1X4TuvZgIp8GU9fRooyVdC9bbQr+unaubv3s3k1
R+85m1ljXK0h4+E6mo2u9mx5NfG+kvDDDHS2w7IuOgSzQdZwPgn5uZizcTYtrBcHm78b8A1PeGu9
xWQ7223xlz+bswF3mK245mzK7awvLjDScNv4NWXgXI+zgTfFyRsxq55ma2/ZY/LFuLXPZw/wbP8d
ZyNwPVuC69kbnOpPOIunj8IHwjjbhwk0n6Ojxa8aZzG2o22J07idLccu3uNqNiG3sx05no3J/WxR
tvEqD7NpOZjty3I2Mus4mvvZ2tzicTZms3M8257L2QA94oRuZ0s00RjVJp9t0vhuz2o2TlOYeMB6
9JzgqJY4q3Uc1m2R/jVaendGNxycacrXBm5scGukKMwG7dgGNRCXKHSSob1Ws43bng3dIYpK5RTv
YrZ6T7Ppu8P9LXCBN5FTHaOZ2kG3KIRXaNm/SbM4jGNg/DIdjZ6qbvfnLvS1G4lI+np5xbJZHqYI
L++6iIZzQNQOiAL+bP57gwPz2yPGFFbApD0pEJ/ohDJ3H6Zh8hIrenbzv2r68QoHvn2vuJ/u7FzH
2oozCiR3VuCOZB+F99gR5vMtEnLYpWNEt4HWySVrLZIb/Fr76HK4n/O+3ClH8VD43qOpDZK+JS3n
FgDWOYkKHa1y9oXNt/5j5sZZxI36pdnEuUAKlxfKLv1V06Nh4+tt/glGYbe8lENPrwtr8zOsI/p6
TU+QxTTVj7XNqfuztw5KcJP9Nl2tX5MvqN/1woPvFpEkCAbCeoXv/suZ/y+5WNcuwBE5tvT+Bj1E
4d4q5xqm3DJKGwv/FGb460T1Z3Dpio5t1T4z5TkPrJq3Y4DRpusM41FvAzSL88t0+92yS/t7pLC9
tsgZv4/hYJycRlW7Xq/jN9f03pZXOsTVJnlkvrehN2xjd7BR8jXhjWw3jQQXWjLaJ06vjURd98cL
YzQHwkqe/RrmuTkSzOPi2Hq0KxOB0fxZ7IhLRi+ab4LtSJCbvOjeutI/iTFIdx30XVbw3stygIys
euB2Vb1nDjhcroP+XKVVfUMSTicMI+aXlDBI5r2WAps7yE3nqUyD7CCk3R2KNq6eMos0q+UlPrNd
L/KCL82J/bVnaPbNt0R61rRM21aedN4CP3peXhq24RNZPZQNKt3b1qUjzznn3a22coAmorW/VOb/
90B6yLeKqeiejGBqDl4YlQejV/pTIGnpLnvrAR6UrYfPN2QfDroxFGpjecFba0PyH0a8+7n83dvv
2pQhiQkifVN1tX6RmVQ3k+rgzwsK7VxbdvadYOXcaFodXDpNi24j73EdjFbxmzS/rO6N71yQJmnb
vbyOdm9dO2nMEA3+Rb4eOk44XZBuk3lqugbCba59K3JMA6P77eFMX95K3VJdVa5/9VQdXwkcbFDI
etyTEYFegu6wvIopn7NW/K+bHDTrsrxA9xPva9SelvcjgoaUsDHWb8Cy1MVvHGvTw5tH9UPdb3lD
EWR5KQGSjKWRXPTK9TeFcrxPly9reQV1iHrteXl1Z/B0ztFoJlg5RvXZDM3Pp3b8Pl+z6DTuGctp
bMtuif2zCz4I+fz52OR8xGsOUPQQek5+zuehaV7cf4hY8lIOzKT4ekw/gEoQWt6JtE8k7jjXPoqx
3S2fJYB4tTKlOMSJFrM2qKZTFxf+lpOJbNwBotC8H6Who6tckT46Y00aA/fcnRAa6fQh8WjzdwQ4
aVhFST08NqaGCgov384h1emd6cFpeUUawm2JuSQep4rwepN06l1ClllruvhHSbtwhmn4ir3U3zj6
GJ8rR5pPTqUTgZMOX1w8OvUAEdy9iNm+HlHScOc/0M3sQl3Sec1MKzjogoVNEJEvZTTn5Q9NJyGd
kLrGift5tsWr3uyEV7wuvyylF1FALcWtdzyCQwHK/+w1Saenvtfbl6RuxNGpMkQa8AW+BP12xsIv
BYt3R2CtPPqZXr2aFPiWt68LhaRlzK1rEQbD3chigELz2+w65DWOmz63jWWdYuklyHV5vohKFpGq
/yhHyeyE8IZDPzjm2wReaXmLxBiSHxqOxiVRsfWAMlP97FEAmphh7d5jnAjz3I2M1csuyevcmFkb
/fIGkFOFVk973RcIq5BKLbskxGPceFNM4UCvg0c1AnLzBYs0zWt8vH2oiaqmMh7KJrYuk+q19fLZ
hzI6UuaZ3mThsD4zBpLNBn/6KHWm9sBQH2hztCthY8Icyto8xWADnltSDn7eFVkIiBVlf9cBwl89
jb7A8osmmm5p6Bav3STKo/JT1rhDm37B2V/ebTuRrFU1sYPLWaItNQNqxKZ8+jk6TVus67BsGMsD
9+ZE5IIte62N9rWnMPrsGn12gj/T/3yBmXY2udF/ehg2d5ZVcMoMUrx6dczylC9YM9AMLKdYG/bB
fTntAGHbn4hMdDP6PXTcukMjpYtsg6GxuLcrDAwriaNgBRO9PNaJ+ISFDD/fcqqrjEKmJuhI98KW
7rVMcbd6Lhm6VddxV22ffDI1jolL9k9PcvnJsI19r9tg3X2IH8z8vHuipqdR1fZVAn3SvdLHztqi
/56+xYj12YztaWv1AlR209sbqPG0nz3t0/VK2jMGwqa89+Sr9PxjTIAAoqXKOg2dR2osa0DSX9yr
i7J/HdotpI6Yxttkds9aZn9SxjhkiecgaIzCNS3p7tAKdIuRyzWKjoLEGVIuTpNKq3MASuZnE4JX
X7nUk+YvDb2DF9MUX34cHBB3LWE59VBFe28WQvzz/L9ft7x42VizbOLnIfr3fVhM5+XPlh0sz09L
43358Z8nGcb9NfZre4VOFqRug2j5lHaoUmwiAzqtoVzgNeOVfaG/IqB326XFG1gz6i8xK6BIU7BZ
PPUWR7/I1vKZEOfZphZwbgkaQ107b9IWZVlc4skZC0JxDGJFQXUhLah1DaYYIkCPQ7TLBEwylAIL
6FbWOO8nG1s0Gt+Wm8CQbL3u7toEtC0vWKwai2njH/tGetYpTh2swXxOyRV3GnTEGEr+bSIYUUdM
jg81LuzNnd8rQoHycRtX3a8YIfEZRQHBAOjqXLLwbKe65651cYEu7ZfDw1XWEK6OPE2mwMdwNpno
5rrX5cNRHS1PxLLlejmXHOV0UvZ3qtirxkoFIFz8anQIA5pGvegJsrpmFiEv9pIfp0kCVSE2pLZb
nlt+W8z2QtQ2m6gd0w1RT+vIrUGDFe6GiUJYglxf3lhEdsRGzjG1Msv5CiG74J4We6ZjL03K01Dq
HiKE6FtpdjebPMK8ZWnp+nDgZvyg5+HrKkd8XTLkxisLOHwBwfOnII2Av1kNOJf5/PjZuwMR67Q8
zgmQWieoTAjKUEcjSA4NLcMDLp9ii0GLD0vUCYvltt0Ih5JDEmeE0UwuILUObWan6sfWLtq9HtFI
hf857M3GvQhtJMUhTl0ATnVGQ6T0td1U92+xHe9cWXkINX3/xGLRVg4MSR1Y/GJyqjuUYkMXi7Xj
DcaKzM/+VM48dSMxRwzZliCMK/jdN80fXBP52mvrlPaadbO7otzXUtyzCTqcOfRvC7py0d0vPMvl
p3phUtZaX0AIIk9YpWI6FLX1BoJKXIOMPJ8Wt7esovNkgvspktI7tvzptenhpWWNj5C70link6K8
TdyY2AGSlveBWx+aVvSYKEwBIycd947R+VvU9e1Ng4x2BDn/ppwW/lliZeeiscunaazSTTyG4uoI
ae0SS4Mq0UbOmiYkOkXwe6euNaxTMCAQHQfmFkPA0phbA+wvzdqjJijuXuvsiooCMbhFqZeIK/Xx
JbT74CGVfrK1sowAJ6JGnjSiGlb8n/JUt9Rs0yiJT8ZIhyNxqmmV9QZa4zlgLbL9K7lV7u6/Dg7I
cKu2ktm+sdLzP5YbMCEPfqND0JLmBWl58WNn+H/GBs0o1r1E16u72u8wjV9hnqs1E7DgpMn2TUQa
iaUDzQYKIu7spIQF2QC4/oSlaOzGwXyI5kQHF+dISeDoIbJY6GwrZv5c1x0RCRFhbp1p1Pvekpd8
joz4ZyMFGoGJ7LSVlsvvIMrBy8iRfAThnf6xDA1dRrps2UU/IVlLUhYlJxD+7psvuwGORKlOSiX3
uMicXWaCblqeKv7vpw7XJl0F522ajZXZMIwIhwwuQ8gCzckcgXDr7vArTOmJU615yI1Y50oMy00G
jJFycAN57+c8d9fWbEDVZkD7HCemwglNp5eOZycfLimxsivdDJgczVFcRCW2P5vl4QysR6E3/wYM
Ed8zDOjF57RscktzNkGBfHYgXA+LKxvA8dk2LzBhGHpkrQvcv7LTX5bosyjgLSwbDz/Uz0/B//3E
ziwwY/Ty00SRRzEnKiw/2UPw/x8uv9DBl+eJKA9LqNeysWb3SUpyX2ibCdiq/3UZ5RXj2L+cR16q
0VmPQnutzcqrwMJ+EsH+XEWeS7aPJV7bUICTnICJerNpKZ1zJyJrkmu4igM8cGIiJ3hNrlGWmCG8
DOhXHuYbum6URj3GdpP8ipIgh9LcTb18s7uJQo2tPwaKPLM8IJgRS2G0UiPjRTj3YDVFOk1Wz41S
7ojLBhoqdUI9zn8OSTuneRhL3vJ8ViwfMYXLsQ9YruvaobC8djfE6ZfeOsnZ6XA1jEb/g+T9Qfpy
dRL8hHPB04MHymugbSYr24YR/nFnlvghdIHT5PfFSs4ZFkmSh8cUcCZLJAbt3OVSMwsdYN/y2G+x
QgRtdjT7pNjoVNXWNgph3JCYt+tim1lYWKgVcLK35mwXdMNiFwXty78MXYu161/PhYIT0VcVHVfO
i1aRflyiNrgmUw46J6rRVMu0uNAr9InghoilRR5kND0c9m6uK7q7LMZMab+kAKB2RAt490GYu5Zl
7hc9mBwNnu1QmFYT3waxUH2lgWALjGuLJZkScMjzVngQ7pReLFQ8cLGaXUwe66efm7AJg/old+oB
Gwoa1/Q5cvzhqWgm/1agMZAWTqfEpyFoRfSWbFriKxEazX6Mw/HeVwAfhdIKiJTCpEAIenTbmD1t
mqwj1hQZATlkcp+nInrI+zQn88nM1SbKQ0rKybxcAXSF4qV/NKnwbgnL1sku6ftH13FYRpGSTGrL
uDMnrXjIa7T/QlgPgUewtunTugGLtXIpvvwi2wKKdTWP1slgArXt0ouBTgy/jyV3wsxgi5XY89qI
PNEuD/2XrEv+1HpQXpdH1OKZAkoGFdBc6boBifA+FPZ61Fzjs7U1sbVsA/WFmcfvA8iu5Xm3xFY0
mJFxFFZav9V5vZcycZ78Xn7UxJht/NSiplQpcTBHBDDm5LzgO6vfbfr8xxLEGSjAonmXxuRshrCg
KTT/1sP4VDkZoa4lcY1NHo6YWoxIO+pAdFaw1ep3UqBPTOf978o2+D6saQsLMN3ruooo5ezivB+e
1C0VSXNfNlZTxognBv+YVCTEI882vpRWIx7InRdiklsWBkw8GicbH1ra7aw93iqleW/wgOJD0adX
GintVpOR+RDOP43xRG5rPMhDbRdcOo5KTw1kz8coq2HgwQECaz7KDdovxaFuSEXOElwEiY7MDYLP
yZ0YgbJ2rI965JiHpsjAGLY6xLiyfPO7lN5G3FBss8H9mhaiM8+zux3zBnwu3Cu/u/DZT7tDWFr6
2+DFJ7JAIrwcYfXi4vM7FkNXr1FwUU/Wb0RrOLwJosUSQ4DFsZsJ2d+griRUYEMg9GeVJSm3Ql81
j3WVt+fBkMFfKwUv2zSeywyyaY99XZVvNQ0OBO/Z3Z4SRF9EuAq/IATXNF/iyFIvUMwyl/jeeFQJ
AKu2uRd8CuGO+UGhlr8sV3osPKA6RDaPYOtG/oZvjVtd8ZQVWXu1zPq6PDJcRHuaXtG5ccE0WiGh
bMEU3Q/akNnv7pDt60nm3xDIxnXQJeEN9fJHNZQjPhiay4ZjuUfXc8xHZ94QHn5xEurouW6nrFhc
xr+Kk8xPMvWA9mndIq0Av1n3mzgQ46NFusaxi2ZkoZXiikMsUow0tM2AuWfQFdYvk2Ilhjh97ZZG
9O01TCWCekVfu/1AdyU2Q9M4pKmE8sX3KVuIyvsM51ICpUqsOhqkJzf3xa4kFITWxzj+9jKx9aZo
+vD9DkVUFuWb0LPaTanLZqfZo3pWecUIWk3x7wFnkle64q+WAPHcaV0fzom3HkEUastAFn0ggAx3
uRflJ+K3/EeS6lkXDe+GH1qvlaPHNBC5EZiRbr46QfXfh8tv6XDSJHWYKsomqHBRMTgPo/0LtN60
r4IQycr8sKqHX11toLgz+/80jj7dOrTQYedn9xExwNmDVsKwQQXYEdCKqVrma1GH9ErjkboJ5V1d
/PZz2vdIPKIXO6ARQJdkPIS65z5Nhj63YWSF827qX4q944T2f3TVfcPKJrWmGCHVakN+z0JmSbFf
aKu8junjjGlCs6HeoU1MXu14+NBTmay4Prwvs/EeK8+s/vZC0poJSJyb5IHiTxBD6oadWzoMyzKj
ROqkM3k6bE6jK8RLMHM6E2YEe82dzE3oapiLh66/x5nxkcXhdLSnRl3tyQU5l5RveMbcPLFfOyH6
55xrvrBsdQe2VhD35hno5cHWTY4nt7We5uTEtwqelnDOZaeeZZW9GJWltok1fYKWi+CSwRc5NSp+
ajT83zVJUij3y+6dv/mV1vawUhUXRk2reF1BE5mps5RA/JIlGij/90kO3grIBtlz4pdFhz8vjkOl
G3eravZgq/VdZQctBdPoYFFKOlBmiteO6O1D0RX6fH+VWw1rBXY26jJWkDV3usIsGDtzWNtpoLay
MN3nesRa1MhCnLLUoqfnEImo0jY8Uj2ayIJwrkmqRx9RCE96yrTvyNDo0SUDa9cQ2MXIiPy7Gf7Y
Q08PtrfKq6XZeCDqzrg1CXYJzQxWnsydS9I2n3Vt1M9ZWBLJN9c3hVc7X97HIMtw3yjHeOkNMzv7
KjeIVNcKMraajJlvYb1Ok/uVlAbMEKlWQghzOwVmeCS0E3p3kiT7ZqIw58lKHTvHwjVX+6zOlIdP
WSMc0tTD8YJUhrpCLN093S95tVsskY6tXRNE2lv6xeVTWVv1Do8BRLufb1BBJiNF70XkzbDxMLR/
NXGyQ41MgGwfZUdPzkdFt56rNLaOepqV5zKgj2tA27c6Z3iKpkG7GarbL48c0RFUmSUAFMGgSTEV
0Yrm1gbHhPUHqsGf2jHgJvHtk3sE6yZr3K8eSey0SpmKrcmaq25K0cioqum1GRBeYI2yP/zuFffP
eBG9NyKobLSrpdv5Gcj4LCXSzyTk/e+mlntXa//SyYDIHCAs1CymFiDuz5ocL1lkJK8xZoqzhnxu
FUFDvROp7t+5KkfE3wZgazRbfwcnI+48sqcDbarkOZtNdY13qkco+cD/nxsr5CxsGiqkwoSlWKTX
wiEurSFVb42vOtphGZl2ZlRh15oX003eqnOQmce+b/znDNNQ1sXxQ0sQ5moQfnNjiHLx7mc9y6py
/oTonzRiIJlgwRlJ+tecZOMrxQvv1igsaVrVOW91FO1zf5xW5B6VR5rGoP8qsIJxwd8qaCcndvea
6v17zPLwzRxCiwAA0hCDqvyYO49fcVQV4Fh6ASRiZIaW00Dg02RXuySzWlFfOGn9qPZOWfymwntX
WWw+9mno7VLKY5uySfR960EtdAA3rpQAR2VXzZvQqaWHOVzW+TIhuRcqbVwNj+nofOtlLuYlfP+I
xD4/20zt10FkxJtQNpg86/mTB68hYb3ctLPodzDPKLXhIDBDkEhgr6X3aFkw6equ6769OdSBPN0t
9aIMeZARP0zd3L8PsKKbU/uqBcmW0MeYW11ARWnCLWgx/kG4T5OL01jPtkuXRcTadDe1ONv0iLAP
oT8Eu4zeBy385ivvaQK1df4fajR01Qw3v/TkypxMET9VXhlvMjuRB8fDRFtYDNiTcLKzncsRynLo
HkExyUPjGQbHHpI0cLAeq7I5WAc7sjelK7N3p9ApsVCvL1TKPR+8wLfOzUKPwvy5dAExu42+sTvh
32PTUntgtd15lHFI/m8o9oakn2q29LJE95HLKqR5m2fnwTX2ja+4h8XhLyd0e95wgOpb20DUaq5x
Ym0zSHDeqrK64sFMHBD8ekr/CfN9ycfmTVmvoZrgkRThY5mkxpa3nm0pYBlPxEXqT1zANQ5NRWfU
tln42fVlkYrj1au3WtxgT546g3ElCgil1Ls99w9kUa1ZnzEn1ecy5i4v6/EYIsDfM+MIVoZvZlu9
yOp1ym/OtTfUZ9bKN8Inj2Og+tehzq4EullH5ibFprCJApiSyDozzeLu1nxEitDXoXWqs55qVxxp
6c1LiT7QSBa+UvkC0Z/p0SXNwEvnqjkDvT4aeq49BOFkkH/OpUxgtnivU3qURfsGMyrO4vymSLS7
adVkHEm1hQDKU3lqIKclt8Iss/EGsvgljHX3pdOVgbzUf+/iWjzG1Xs37AdKJ08JrHHA3hXcrkGC
07fTrSepk7jGQUXwz8Jy2nRWXezBSNXr3NmbtCs+LUHHN5HOpyPa6imZo4CbPBffOqmzlgzD53SE
tmEpbDRh/Jm0nb+rHFEciCgf3hW6pKQY/HWe29lR0+zmOXU4YWl/HDw/bARptyGlv9yqULsUzxwN
ilKwJM4oYVbh+K3aeblrfQ4hht5kCODRTj6u6Di9jB3zHFl7INlxVnwpZMWdnmLNT13z3EbDhPGD
I5GM7fCO8QQWL3oKGkzu8M6cBSFlUD+1trUxyzB9ZA0BO72o/a2Qoj44FDDm2kF4XTbxYLHfwug2
fqggPyn3ZdmklHZHkAl9nA/vPdm6uyoJcboSgx2GwseCo+mngMCAaxNwO7YhViLIU+khU5F+gmRu
bvIctyqVqgdlBb80RyO/s+mYWjEUJC3LV6/1slvxaY4Md0kbEhsuPLlraOcgSMnwAWddth/h+PPN
jumLmmjU+KwEukpbcZcybkGpYQrV8A1bcf6i+Sm2caq1SYh0W7GgAWg6nuIWa7GHf+9sasAy41BH
Q97b1lEh2iuUYVzHhmWmzNyKuYmWQH6Dn0xe+cYY+uyxFba6Jp1/CQXkXbOViMxyGs4aohbXRZut
ygp3K4Vvv+FCSzsLk2HM7NqjR0UR03/yGrX2s/CzsVz/rZUuQBOmI2hEJdj7wSl2byzyC9wtWXFH
YLLtXLO/RHtDl5hfoda/OlEMQVXvr5U5dwPzxrjXoe0eK6/4ZdSRcUfHcsY3Vx2tVhSvbmGciqFK
aMhU4TYeh5JiRRJ/D+NJJfveM4OXqh/7FxNUtFmnf+hjqavmhM0jK+Cc/p4PtT/QKC/kUmL2Saqr
29N41ZveQpvV0oLQlQvwyI0PqYStweCRHZTyayYYbARs6ZWyhjPOoPzipGTGMwdCFT0MlM+kQ3u4
152XSKl7WNj5l2+Sz1GZCFLq8Lm0pmzdtan8IMiSBo7r/LVos4vCJ2LCcpjFO/6+gvN1yh1pXClT
6dccqNcVOZ469bV2UUW1LShLfbgdwtpKRfFZhsG7oiZ8oINHuY/lOzXnh5hAt7Cy8pdAme2jpXkr
Jy/o0jMPzYkA+Wo18MWZRs+4NXTEbXRNj4SHUjKqcusNXCfZr6NG+T91zDdTIBcg5z177nODUr3X
/CFr89UtkemA8p9Yvjbljqa2vaOuVxsYaBuj855zt7xGab6laOWcBjmnjdcw/R1GuhVFD2Zvemjt
TKo696HTQ9YEzbtopH1fnoqixtsWsisPTimpGXLXzGLCDbmtpmtV9lQ1kVleRtP5bVPSWstWe8+r
aTgFbdU/xHY4PBhOCeYPCyCdmxYREd3kxPHQ/Q969saK74ZVCYZH3GKz83V3pRBeHui+W1Q+QnFJ
zOruIoFQnhlee+xaT4p6Bo5G7dUlaXJqHHuHNS3ZWZrlXkUbnxE4l0/C4WIqNLkxNZKKTD+jKTJS
nCwoqh48I/L3eBvNjZbJV3PKuPim/AFXuLkFasoY6xmvIo6rQxiSid0bEDiQZR/oiiFGJPltK4Mp
vGa2/99N7Nf+KSVVOWecKr/yXBPnZaNBcl7H+AIpufiAhJVOGUFWz4j9jUe3lelBj8FBlGEmME2z
DkUAASlhGjz7EXd2JGr1mMybKoejaqNAciuxUXRVNwYJPb2efhiQJknTNLqtGCeDuLM5o7KyElSc
GhnxAnaelScFBPXW2BIcBY5lKM07ULkMb7evDp1G2XDstX7fjIO7ramkYuApPDhjkbcj0OK5Fa5H
dvfonX3g05smmaqtJiBZT2kjL7FWTM9N8kLOD5gJI/b2Xd7XL0hDWMg3JNNrqvmTC2Qm9hhNm7If
wEFliDWE1+Tw2aOZdIgKpvhqgjy8jt2cKzKN7b2PuTAD/dXqWnUNUqRXaWVqwMjCp3HS3NsA4eBl
VFzvMUaxn3V1R9QT6EBGsQkNnKo//aqbPgbBGtQJrGS3PEQgchFyQiNOiWClyyICTWXY99KCMW4b
k70unPKX1Sjroe//9L3RPkxNiJVBogZqKcFeWUvuUsMFctaPGatTH7oO6hJSDIP3xB66Xdrr+tGM
2wcuNDr5JhCCoEUvKuoAWtJ8qkayXNHTmU59V8HRBCyxmuLAPg/LZrhR9alOitYq1CPkPAf0tieR
mvot72O1IeD+LTd7KNCFZ32IajrkkyUeK4FxQMqjlJb4Y4chuuI2GZ56t7owOwBEGOvIbWWavNIO
9G/xLCf3rPrk1MytPdu3nwryTMqaml5qRSeM71FNOrcbJGghrbLdkxZFj98s/sRVyJInbm5Z0tsr
zovuaFBQObltt7Js039CN52sjTSyD8tDxF7dxsWa+zB5AHfLAs1aRyIZ4C9xtjT9ippZbqmUinU3
ZvpV6p1+zXqTET3hlmhYYfM8tB+5ZsZPpts0z5IpshaaH4XQ9ddYcChCOH0/Py3PaZ1XQ3SHsqQ0
5JOYrp6tzL9SRuk+ppESF0llCJuMel0MtQ8cVDJkkJazw4wKlcENx08Ko89WXw/PcdX0lNFTDAAC
wXLb5/Xdacx4lWSTtZ6aznm1PcSaoxTqFx+JxlicyK9Wea91GD7GXOr7yJmoL+rqoZ2wn9BmYdmu
AqhJTjR437NL1kxcFNpRmB0zHc2TXiDeoRoXvEDWQMwciZMbZcMNYmO3j2LAtJ4jsyMmW4BduhGc
0l1m2f0Fakix8VQbfM0YELctxa8ucdydVOJP71L5NdoM5YuJAKvKdO2JEjIxFVORfiBcfA9pTp5h
/jKlYzV+FAp5gvS18JHxE7l9io0vQ25EjZJWQVYN0fOy0YDar8LJd0+EdFSbyfWnTV+68WXZxC0N
jiqyvpYKboTO0tDCEJZU+9dkiDxW4YNi9Dqk2tAeEuqv9NM7bxsI2syWpm0lnTbk1QYuyLhKULMb
+R4lFm6rIKep2wEYqhDusMAjr8tTrtrriUb9ydac/f+wd2a7cWNtln0iZh9O55BAoy+CMUuhybIs
+4awLZvzTB4OT9+LdHZlAtVAoe7r4o9fQ1oKRXD4hr3Xluy+zi5j3yBrWeM1sU8LxGby7P3Ag+Y/
9wy4gi73CIKvVHfgkmYHlctAGVC7u46HGwdyy2Y9/B/iwn9BXLBMwOD/cmn+J+TCLem6amiTf/PP
//5HfxMXPGLUfdd3FBWPtOAZ/I1b8N2/FFZpX3r/5p6Lv6RpmlL8jVlYfzk/f+We25JkdTKJ2AyZ
1FIA0/9boAVrc8f/28XrK2WZAB/cldtgu2J1m/7LTdoyp22GJuJe0qNAcmi7cd6eNvTLBleZs9w9
MQXGt87Wc3uQICVbIdKzmDN2A+aHu3J+tgevmjsuDevnovU4P3sGVmx7Q4fAv6TP5TklO7EXRL74
Udnerxuv2C5+UbuhcC2Rc5J2m2h/PNLgYEkS+MWSIr0PpwjTFnM1OZiPYdGQ6MeO514w7StbiHcl
i9sDlt6M7mn5BHwwO9XLcjeQzbuTmfQvrMvdXUNW696s9vA0G5CKprtv/RX7Yk3ZY5Yd5KiuTesv
XwSwcZg0iO5ytID84zL80dVSMjAK7xdmu3YyHKnn/Z1cGgJVksyGMUY76TE93W1sF4u0x10Y1vqA
cpg5VeTbZxLQWjPcjQ2bkxU4zvSHeBWBcb8DuJz7Wb3TLHspgh+nKP5uJhn4r5Zh1VSLX7b16nf4
jdK5tA6dQQZCJ+N2xyrZ2C3eKodyaGvytDgzEP9cC0Zhfei2aPjnIyZywDvZiU71t0zVCwWJdemz
aJ9oJgK9rZ7yOHry6vnSm1RVQoIBzvDrMFi7My0CH73l0LGReYxyIs7QaVCDFnN115RJvZfzGN7G
UHZBbEXhIW3Uk2JbSg/ZQ6vLusfWkMh3zDrFC8YzVguvRxZmr0hckeqYo2YOQd9SvaTmsHzvrOPU
jL/AVYeXIhSQxwj+Guc2B98s3ENe5Z9cAIg1G2LEW51DxMsQr3dywUS3IjtJofzwuP0fix6abWKM
0yU2SACbnkmiic95TcmCh/KVjQs6CbiKGMFuRVsbF16aO8wF5l3k2r/0UozEgPbmfjR5e+nTnxK9
tlfYSWbzNAn+ujbP9VmhCz76g9K7KNPpOXRUCTaOzncBvg1qbE4OWWs+L4upgiq14lfmEXRioJ2s
Blsh9zJayr43HoXFi5ll0cUV+ivzpHlvI2IOcg92rSlBInJ7GTu99xww1hE9wElzHwOQRlmTP88x
gn1YmfPjMlJax4b7GfMlz95yryJFQF7ZAn3Z1GMPJl3RttsXPGAI7y1Glz3nmQeG81K47vxSyz4Y
POcjD83iW9xB0HLvBqe4OrNH0h4bdYpNa6e812gpKeQHc485FTt3Ei7HrnqJ6jk5ViR7+TbWksYY
5oslnZ1lz6c0Toqjix7pVKi9z7gBIgvVci9QFvkxMbPGbB3NeLjTSThjfkV4TzFHq0XnjJHjhDtW
tycSnZ7sSR5ZLx+lg3un0Kxj+hL1A2YpceqL9Fyz/iU3dj4yBaTxlRkaqzY61pjO9ICVksbm4uZx
drPM5NGa6urgBElijw/F/LkHksv8GZSA4Z2twog+YRb3b6mHm1J4NNAeWMmh2ZuGuq8KImsKDuSi
8PVdbTFt9o09Cbj1SXa8x/dIQkkx4+MdJGWfdKfPyditIWdtfIyK7jkk+KqnnIqQrByQ44B+ZNnE
ShzbYQjsfFe4T9jpl0fdde+GjinUWcl1Dk38gqfu0obeseJnYOH4geAYkZLMjwu4UQscyiEqJYoY
X3yPzHFnNEFYoKpyQrZ4XV/8RpxxHfz6I8zm8MFiwLwbNd5GonRQHU9KQn5a4r0lmAGErNiCpu0d
Flt07iXDO8dI933ttcS3jbfeSPBcpero4OBeFvloJyEoCgkMOhu6H05hVEe8wL+SxnnHr9perJJC
LCHXjh6eaINpaYiFEPWJwpVUeyfdl1za9nMiL3E6GMd5nr/PzmxTwC3nUKvujBtB4x+Lb3Zk3406
srkTTfcVs96ggTV99LLiarUamWZiPbXWocUUkCpRnQjwJBBtjo6MAeeHZoeq+g3TDyiHDpaAt3gf
I4uviiC9zgyH+3hsnhpFanBa5R+NTn6mjFnuQh0jijFKfYznL6rPMNHMkP4QY/IBdbLjLt/bpOV8
aVe3pin9Uw15Gmdb5hKNmY9nliS/56mqDmbm3NjRzEfq2D1RdE2gWdUdKO+bC7eWZ+F8avD9fKjx
TSb5e6+y7BMuMqQ+LndNZ4wiStvxV+8X+rlM9UvoSo8J+DTvyPK56xbLCFCHoOFmh5Dd0jK8CvJG
MIrxHhdIYUK4zjJiLsIMKA8jf69MW8Bz4FViMfazcL8QVxx9EnF5rrqOq0rxMPuWfRLLbAZYBd/s
7nmwCZqV6LjZQAOGnSJWRP4PkxGs6c/QC71RoxSyP4mqyB6sOObC3GTnvsY5oODQO1PUcfo15iGq
mm/GPKNjzxGI+v4YHoWu8WSGlX2I5fRZxst74tR1wKRjb45ui8xt+FaxGT5Uov/aS88LFhnBzERN
FPR5euxMwiTtqeTkl93OJf2RAAVciDPzQeLfkndbWYjLpPGB8yM7sBToDi07573jKaJ/Qc88MNBK
d2MUJjcChA/uCPizoM2uTJLIIhTEODsxKJey28+pYgdRW8hJOtSJqzxEYUreZbUr8VaiYyTsiIBR
EZ641z66TQxXue13OfkkVxwsF2OwR0RAfn1fr/rnxO3O0AHKgPWeRBEs3gah320oiwzz8E/amwk3
Zqqe2T+hGOJbdB+MrnbYlWegjoiBtCTXc8zNF6z8L9LTTyOHEbrxO9Gix3GSzvgJh4oWzHj1RfoY
2Tq6LV3/IPp9zi7m6ifJzJKX5OpuXt6zmpPXsTDcRRFKnrrs0GwKtLVkVIOrWOdzLgnircDT3zNK
HWwTw5zwoseKUXaHLyQk3RE14OQyw2Ak2xMhLoyyO2r6xnbqvoULW/d2VsmV3e2vhLS+JlzKM3kG
6clV0bGxKzOYO09c3KhYDm4BRoGZL8xSxzSfTIEtEQP658ks6uOiMtxBlghJKSyXQ+97pEatArgM
I8C+oFYI4nfDtN95ljNyr2VNnDSit85t54PyicZW9mlASylbcr9rBWghK9z0yulFtoWAKuhWy0Xk
2LJd7tZ79iRcwTz73gEcQv53wl2wjgzSlTMqUsaPz1VtXV0G7r4ApJsxFC0WM6IOlfJU9oehM91z
R9jvmZbkIfUT605MrLNH1/loPbLjZdcDFKZiGdxXjk/2k6NId7MkuNypiquhCy8oxsG8cPNmjGL3
+8aK+oPnY7ZNm7MNcefOtxe0+wPDudawfkWZ3ZGnKb85vdPsp3aNMctGettpHwEfILvamRHnsIFw
iFifjMg92AhLWfkuEAyYKkTrpTPHGG+I7tGunW+TxbHC/vcOCAPBE5n7rfTwB8+KNUdPVvJ+XRec
tk8bXZqowTgbSZfhDuL7T+lAcTq7LlsvcG1Diq0nzatPAoHZsVDJcj+K9fqd+/AknJowcrQ0XAWr
l8bG3m9hGsq0bt4KNCuTrAE6NfTtlCPpnRDlLe0p2F3cQcHc7Jvm2RAjCuNSxUc3W8Cf0qZ0sknv
ZKmeTHqMIDTa5GDzlhcgonbE2YUchNUbBHN5W8Lk0S6WLzVbLm7ChnMHXxm9X+N11dkbrfGgpGsE
KiWJNgRg6Vdher9Y2Y8pRZySxygdJGTKfe5bd45JTjyFyKMf646FDh5KoGaBPRCVmQzNTSbW8tg1
99GEtBIBy4mxF/2HwknLcOfLkgPpztjBzn5CUQA0AVJkuBoBevZe5R1CA3k/ZsuElrw9OYof7rLn
8KyXyRq+dtiwrVh9nfFSs1tD5jxUaFQrKwqggYzBhPch8lMbMVG8X+A+8UxvrbFkDwxwqFDxWrvR
wmHWdYcl+hbX83yFbZmGdDA0Du+t56AnIY0ZxQP+p6z7mbSF85ybxV27LrKoly52PxVBW6OacVxU
0Ne4U+xwI/2ThbF3M7mxs7RPd+nshJ+MVH/kftccJ5epYmK86Kjt32JXFtBWPzpjEseBIf39sqTk
axPtN4NoZ72fDV99l7w7Whmx+GyjGijUmm0ntSvRWy1jyGZ517xr3+cUpM6Ulb+jg0j1jfcchasw
h5PfLI91j68DDWkD1syyjjmwIjTGR1afHEruRQkIw3mLmqaVybn2BkRTC7hgEXk/LYlQezQsZxdK
royN7j5jWkvZVDCF5iSN2UjurZnjaPFfVDzcl5HBwA7Q6rlR3gVQzXxyvA5BIOgCH2rh9yJ1wWGg
wUiN8sOC5ya1yaldNw0Vbhnw5nAm0wMfojF7mObpPoqSxxYdzmsvmdoPazxDbRokhyDzBwoSXnLD
dg/tqoqmDkdiy9m9X0QNaDo3WeapAFtm91ij6RqSmFtkgthICH0fZkgMuoLbKt79x2lcvtp18TQJ
a7jXjraOidVTz3ZOkFflWlgRyB7isHa5Jx+iNYmKqJ1nS9uoGtiyFGpNHqC5nxxLHlt37g+lAtSo
a3lMHHc6DUU0HhAufentJIOkMY4XI4cj7Js/Ow+dkquK3ylSaYbBWHy1frRotqky14lbahEMEepX
PzMhtzgb5Id7/GQr2Ppdf18iXt7nRZMHBAZRWlbRra67X7VEAlzF/cHN1adk4MVe3SiHzDPFfq6Z
APhl3dwaENTTiBJYRcnB5zpwnBxpH02hzRvT3bYXpHQ0PuG4JXlRuXIOvgMbvUu+wLqBQWDgPDOE
9SnuAe53WqEpUiPDSUWtw2o3UUa3i3hua0L1ry4xES5FzgVcIKq1OxE6CcUcLQx7PLCu8T7XXExq
f3BPg5W9ODAzLAdE1Zh0BF4YSR/IEGmSScY3CgacJfMgdiITNOeV2QQGe/I13W0n3fKzVSW/Fosf
V9gz7bHNyT/lP6h8v1vYa5k49PfYzRw8JJxtooBq6LQ1NvSIH0/9LVER7lD2os4bOB0UfwLu2GpX
N+ILah4d1xHF/VwHbtM+Gh7sccR2aeixKmKbUUrLujbCACNeVah4t8+XoYKIu35ne6ihSwyEU3iy
07vZeG7aKt37RmwS78VD4zbmtVoftk+5eJuBsBgOl6ul54+vJx8dbkfYFqSU6Qmln0vV5j8h5gkv
22/r1qewPdQIB69Y/v55EqLHxubmJGhMKsRBvT5sH/3/Pu3GdleVRndR63MThSuuyNMqkBWX7ZPt
y5MFKT7T7S/RmiXiHUHrva7Mtme8fWTrBDeXZRyHKbSLP9/FSxVw2IO2X1+aIhr+fn3sFDU7cLks
cIbUu8p+0NQi4LiuQ/zU92BkVA/QbjZEf14ND8jicMqtD9tH/uo/2j5qeZu2/4LUZcc6WG2Y7FFK
Wqxh8OYwM+mvdhcNOy0qMgcGHUGSSQkBsdd/N00kjPS8TU7oi3OLr6MqG31dxvjvh2mjGv/zRc0d
haPErHb0uk+blWTz2WwfbVacf75WUq2fS0Is5H/YbDaHTW4Afccq/TrJddymzJeogX3O9A+ueUz2
dD3Akd7SXv552GJgKLJxefr9uPdEhF6PkOqLib/S742sPs/cnq/5SnBW1Ogc0DXMmpaIkpJ5PcA2
INbbp0aGC8wfGpS8wzReN8texpl4MeXXIYrGqzCjknVDcj/Z1XjV68P2dSQ7ESKiRK9pwYsbVH25
VsDzoEn8oYXfLE6+kfWHbCm+mult8zJlSAq782bVMpQHtmwcWRhE+LT+ediMWpmcSQeYyuft6/z+
9OpjdRTLKILNobU5tlh9xUzxQMSzta1B1qgrzCIoXyCbgoJ8mus/D2WyKhOdHoPM9sUnYnq7q0nQ
1B+3V7M+i4F9GTX06v5qjXkIyhwJEkizV/JzqFUdODMGadOIFINejQmDUtqksgTy7kVTdYz7N3+E
K5b48Ppj0/mmpzXfIBuZiyzyp9UwnVWpfRnRZIW6u3itQgoVQu9fsp6MTSNbcN01CFTc8CvYtGfc
oCcttHscUvNTY/tf5qIcD2FxNJKUdHc0XmT6IPM1GwwDvSPAZMiP1PhEbCnh2CvwXLre2+xG93YK
nQ0cRrXz49E/FvNHkaDS9ziPIfETlGDlDzkL/mMa7cR5LDV+V5qGc+qE1h7fnWFhCKrs/A0eSblD
EYS9tDj2gz/QX2DXgzT1qao9ex8V/W9KuuEyuFSlRvaWZA7exZTrpTjpfHb3jsshKNdxOZsBRN7k
M/meGh7Tih/rGV7FlLK62ZNR4nEas2ParphahJiilyxh7Y/eHuGL+vQT0geEbxlfHcFxgeUKTTNK
YTucwr0ekeOT4frdyN+6Qi17t5XGzs9puCwP7J3MjGM1qkvnp+7VS1sTRVwrb6psL1mq3/xS33Rb
gQ+saM8c/jJkus3w1BFc0xmo9AsgYwPFMmCyL5VdviIyWk5ev3aZpWYvHRJ/iD9hAYxWfdV+0e9s
pY75tShbkrDz4crsntmGYV2UaX4dcEYiIrEUau3JukTjG+689pVJ1k5aIylMy4AwCTQOYYvPU+Sq
fVemR1dxf2sAxh+UObxr16PcaxhA9fI7C5ucTejwtVQkDpsq/tEvKiGg2vAhdvFmGNGAKWIsf/CC
f7FyTN75yjKyCBexq1OkrQ9d6E8JrliDtKAoCp+WUJH2MjD39E331GNFyhlLINydklOLWTgrHMJ+
WG9QyeAjY/z+CDMzFJPcuzoUJxuL0MlH6Rq0UQv7boqwsUiCaCjI2S2s0zUNfcNYziaSGFzLdHY4
EFF55PezkzZ7u/M/0yFMUNNoMXtqhKT7xqzg2zilzj5y19RZJoysQriVoAB/mlFaMeXoxNlGt2TN
8Wfdko3RqZZBFfPVoCtjxKNP7cti8Ydn3nijBP+62GA6ZD3DJhg0g9BmL1e5j21n6cG12Gi3N04t
ji4XSM9M/m3kul+dIimA37xUBZbGyZ7ehFk4x0j330JjQK+Cj5fensOsSwkxSlIKH7zmcVx+hfOf
0Ie7exQKzjHtBWMbOsbOw6VTYvQoZ3RWZrMuoYrwdZl5piH2hKOp0nRnuvGNk2u3rjJyZDwHx5tR
ZRVwau0cgnTCnlbB7n5xnuoCVYmNs2QdbaFIhwQnGu975FXiHm5OSXvuPtYWkkM3DTWem+YySyO6
awhIAoV2hXGF1XLewXVBiUPw67MZCjI5sm8MtstdGCFjGRFge2Z0x7UVsVN/oog7xG0PP3WitYsl
2v6Y7KuBey90zQQAntW+xixWaE0+DIP/D2PcoHoy3B13r30nbHn0cuOn6wAhU1r8bkfCVwCcvVXJ
SE6EBV2M2uhVjgQOy0wzKQgzCIIO7p0ixACECIZ5H5dh6ukQLcHY7WRc1I+TQQblfK1j+XlEu/sk
zh32wIojL6wbF9lHFwWZIb8DzfpcAnfLVN8jJ7OLY+Q158Z1yqDMYHIlM66rhQu7hdnlUEYQ1yJu
p8nIFXyINT4DPE+2+8AFC1oBilGWDgO/m9EkzSWQsjdXowGQbfNmLSn2alsfGwRyzGeT5W3UHqTA
0GKytriX1iJcZ7YZ0VrH2kZ8lpvJvZP4b1mdtEHvOdaJGNYd8xBSKefkprPIpOkiMSuvDyqef0QG
LqE0xNWRa/lK4fkF+7DBGAs7p8/9v0KxrPteE/4U3ZKkhejhfxlC9FNun5ucM+NbHNZMk9UV2DPN
SO2bJzWrT5DaDsssTg6m6V3KPoaGz4ViH1Xfq1x/adgcADwje1jp71BWLPpa86WDncx0BHNQE6L0
raIRmv7w2BX5L4aBjib9aE0F0RsgI2SO21VhcknXr23f2B6SNbIRc1V5TaP8jbkmruSFKmV7aBqK
04GLrlfEjMXmkvQc6TyMM3E+fvuC6nU8Rci4wDTnuh1OqG6J7lgfQoGTfPsIyWQoAqT5ISGz5h6u
iNcg364tViuDgQI9dKKTx2LCM5fLkBCxlTCTZE3nhHvWnyCeWflFDkAKRZrGGUDDrci58fh+/RgD
mTzBrPPMoEQcc61z55IJQR4v5qjr5I+YvhncolSmfuUm2VGhUMRK7OJW2lWX7esN/KoTOjGaeixU
jO8Py8B6MslexrCXR2EX/tWWPoW1DqaV2FDjtqQKInLTZ5WFD49CSHaESOa9C3/UQH5iCUFipsiL
O3vx8rvFHPAoRPjS6TyDaN5SVdHn75o1/s+X7Gak1ZFtHVF2yvVh+2h7IEqZlmr7sFzzeKqjjkWG
4nQV52c2SrrU/FWvuJLZ49zOHQo4DAzDgWnZR7TCJXrU4ld3TcfdPqXVI2UKaWM7j8w/1ndLhcnf
75bSy3hy0va+gcm2MuyNYGnTDE2ZmhnYg7D1af6IdOJXkdfA7Bz46MLLkUbjsyigAdqOLM5pSOTl
TBn4z4NdUioiVGKUu324fWeWYIkt+oUsi4s7NFkLi5LkAVnc12w9JmcxkSSUJe0NfrQ6/utruERg
AROvOc90fnJBYT9ZmoUqR7e5/tPtoxW5dBnKtzGVNhFAk30tdMSZkO2MVc+AwrL+87AlIZMmhG0w
DmHT2wWzmbWL+Ce6ZvsUPxZw7pFopW7sEmhDxiktmVMnaWvvbOZ5V6M7lWEHWRAlJvbdCaFW3XhM
m9ey3ulDEq1UyzG2lvrbg0oG/4hF+qFY2zrwMr+qmSkpt/WLYjU/rOq3jhKuTDh2qrUMJwBH0bZM
jA3WFFYWdoSpbRkwQ60UIT2z/JP6Yq3RL9uD74n8bEa0sCXO2B2va3FYEuP3lrO9pYtvDwAdmuv2
kb2mxNiKY9TtEV9iN3/AUfP/1CJDc8gzwAZ7dJTQO0dkL+eeRK9/osR916afiZjjbm9EtIYU5Qu4
vB3wdrn3WF8z+ehHlviU5DWKN7bVpXvX2OBjWQExoCwm47SsVKEoXZin+pj3VM/mLaorfRpQzw4r
gqggGjX0cVNvv2csVoDM6G5MoC50iAnBIuQtrHPUQK0eVgx+nZ4nq1Hfknk0rm1MbbgKQFD13mnO
MHuTuiQudSv4vT+RQesN/tqs3/2TIFS2/Yng4Uu/NnkIF3HJ2wKm1eJwobTXXtDfcrudgQ6kW9gM
xSyePM1Q2B5+SGt+SZe0O25p4WrN7CZHgqSg7XMiPph5tkDSbF0NdypvEmxZ7W6T4ExgdAgmXJ/i
FtXddnZ7Znuw35563LzPMm8v2zOtcobDgW31N9XxFmK8XlPZtyimfM9y1j+S3AH1eLYvsTxvP3KG
ev/3T98+F+j7t9/Nqqr5kyZubZFG/3yutd0FpbM8G0P2LY7sk0Sse+qQTvLnaC5LHCGkDsWLcQ6n
9eKyfq11cCQothCwzOjDHbUmnG6vQ2p074tjevuUwMYtsDy+LxHjXFU+SDTFXVCNmf3n3Nyeop5B
GcgZ0DJaEGrLwvsRztXnfB2PdM0cneQ6Slk/C+fkA7eJho8cEpLG+jBAJdsFptKcJevT2k6V7dPt
YVm/MQ4xlhSfmfv2zKfZaECLWSsY8CFyctQlvLupWlEx7hwHtX3MEppAPQ4XXRTZFeFgRCHMPrye
37mDGbtUFvmpztpnIz/mTf3JHjybGODhwSQMbKeicFfS0+wnZi07XAY3nYgnKgiGkVy5rLyHU6Vh
iKN7nXe2ZHzdwELlQL5C+mN6TTpxzVwTqWTx4tXWe9rLrzL3HpraBL5nZM4J86zDq+3e5+mynOo0
5XYu+ivC+rtO1V/dAbcjNmq8704HTmMNyItXckvxLfKtJRi0VRxywKoluehMSkD32V52ahLn8zDf
4Te4VRgfK8vFbm4ND+mYf6twqLLcuCFXLXcqq34yju9eNLNKHFfsrOP5JQ/Fuace86IGUs5cXlQD
Q5lwonDf5pJIgOHJS0N7p55NFU6r7wmjgkwep5zKOKnJFfFI6LQtGmOKVAqVfrzULZTEVaaGx4Oo
wiQED43YlR7Cgs/YIX9gW1DezY0rMeWWlxksxo9KPLkqdH7GIdFu9Cfc5StqVFgSe28Ub5FjPPoM
Lg6pmWUXOfa/TZ+6von189R0EK0qwz9uJyNDZySkacryrRWk3nqn7Srit1a6ACLngoKDybo08wUZ
Ate1uTcfzXwxjn5c+tepUOLyP1rPLSTrv9B6osZEAvm//s///pMX8Z+knojKyl8/++Tn0P9b7fnn
n/0t9lTmX8rzhSmVZUvbQvX3H3pPZf+lLFcJQUiWY5KxRXrHv+K1WHUQO4G0nPQUh+Ccv1WfjvjL
9yjtPGwpyoQN/9+K19qkpf+ObmExbINeEJbjmWzjxSYK/Zfo07XIt5FVos9tLs4xdUYwoKYkSYkr
z1L6dCD9e2/8zlr7xRM63QF+Zvky4OrLUjQUrHMdlHUd5hiv/FJjuxG99+ppL7tGZR3e6eb3NOT3
2uOSoAz5kHB32YkEfTgOdIVrDHwXZn0fvwZ9JkLJvHLQ6HtcJSToiHL5jIqErba5PMA7eYaJlnCt
VN+BF3xGTMveEIGKiMabY0BPU0/i4IZE+6Ln4dxSE1wpnmRb4IEZuaeb31OTNIMZ24OYPoceO35I
ic/+/MIw7rVlGGAs5Wu7xL/jVj5IN/0xjP4j6srbCIF26jn1RPuQmYBc657OeBikCGrdvi9x/UqI
w4sOm69d3p4olA6dAF0LgPLNseOnQWW/dcuTlxgzYAn8rqLe3k0VLzPzp2e203dIHO6tktcpi3jO
kWrfYQygUT/ahXUKQ+zmY/nAhf0gTOfkMQSBo/We6/CEoMsKsgWXblR+2E16aFvvkghetrCD8wD9
mcUJQwTthyRhFVwL8+xgy/nG+gvjGL7unZOdPceBcFY0AaTejka1tncizc+CrVzEJm0CA3aohXdx
JvktVP1P+iu2tXphmkaoaTUW8EsKF+8zzBC5HSlGxwRy+WbKZZ+y+zlmMQoVrl0XiQ0r0JnzDGx6
4e20zusPZuYJhGR9t7Ggfzj1l2jmdaiBGh+ayfuCGGDmCox7g4qHATW9STPpAIY/3glcYHXpXtyx
2Y9ke3cOMoKkGx+Gktm8vZQHdsBAA7Dp7EkP+pxhoUR8Mnh7vyp/dwQt0Q6haUqihwQo0I7/nXoP
/t+gOhSSlfrS9p6+w6P4M8wNYoJa/zVVbblPoltE8mtHajAL2hHyH/kLcZEuR6eH2GSq+cnQ5k+r
/Wlm7KatLtzDuIoBjdcCfNK+8SVykfDqLCI7tgq/IP7W0Vubgo7nOrqK1aS6xMgAt5OFinUKRKwP
S2M6wSJ+1wxn9ujmnjHzI5UR/mszRV/oltBa8/6SMVsI9xkzMEZhM8K/WBLUPSMjcZhQpQ3Jxl59
jFII7XNYTxcr/znpMKjrEvlQab34fd/uoheyIxEj+urBqgiX9Wgsh9z/BeQCEedLjd7KLOdT7ojf
MpRM1a31xGuySx5jtUVHyqo5+z35GdFfFq9Ka5HkPK5IjV3oZJwJ4ovJ9oVjlPRyE3IUVm5n5BDB
nwiYA/X3DoE4iRVj9A4kwdv3FT316hwN2q59p0kjMW2NLyFKGjdiYHDSBZ44NXVxD/1s2iX2q/Jb
lop1do7M5bpkP7ImYgFUBFbDaz3wLNi4/HZacz+MR3xgr0AbjmZmPnkx1hJPcdK0mglaXKBCr4pL
41CQgZa8QzGdQezi+9JLf9imQgWzBt+RIPtetvF8HngLlaNerdaGc0MWHd8pdzVMVSqxKdvn9KAH
kLNJgOqTsAU87r7q3lXG75WKYTrX2hPL8HtsRgAfFNub+qmsuQIVGOWODROIXZ0VP7AVOQGSlktR
c2Ep4egECDjYPoICjBpwOsLe1SJme56bL1SOeZBGzXAuurSm0wTbM7ZoMnxrPWdJZaVAw5+WcrGs
2va7Vfm/YShlBF4hvo6baR82KGmyOjxVjnHnIbM49ZH9lMXLtQVBeKCaSwI/fus6LkcZIvFgHu37
BNwCf0/VIbtfldo91tA0YQIqspvNC4G91LtF4Z1IGCD7aAQxLh+m3nBQLjiEaWfVXqTZb7sqQlTN
5TrScB9Gg3dQOy7dBFi1nQYTuotn7zOcuHOFUTIw0QLfRNGOpFKkFatoAN++qri8FSNO24h4wFiU
J6Y2TjBl+qBNAC86YyEyOv6TaRNyYT8aK2bICMt7qw5/ZhY6RtNk2VSnH7Qgn0jlqGEGvI897SlC
s+VY1S0u3Ln+UWc4JsvOfdXcfANpx5x6ORFaBoIa2+FwWa8lUWc9z22W7iO/f4E7gcRp+CAK4HMr
qdi9HjWoLaMnla3ZSuSq+WcCiWI4LGAy5Gl0RmAX3cyeQVWPCa5bzA1cbkuHjs5GM77dsAAYrnoC
nmhldCFc4IbhsW9rzKzJD1szmp377zRUv2OnOKXL8LVqOAxMM/8QBudiYZO/ASrhVDik1OEWuKCR
pTX1GRnDNGBc7Td3U8fyaXJPDVf7GYSYESXzivd8WEZ1G1kWhSmyCxFqhLlxeBgSBGQsJNnXiF9Q
st+8BWFgnM/Pi01GwVI2X5NhUbhLuRkZZsalfELKpiTn8qLblpsTWITO5+8qPeqLtPguxuxLW4vr
miSXTNwn0dfVQvzC2JgGXghvG7LNLnPyKIDY7TiODnR9746gGyoapNbtdqEJ3LOd+nU+wcXGz+TF
H/jXTKLLo9lhREU5vV8H4kYOa11FJmK9mrcFu9lrp5GOtd7KOhmsZz20QTNM03FZL5BykvFO47De
CRtALNHYzRQyyyMiktSCJECrxzU5Bls1Owq+2wMJOkGBKQCxG9DN7XbIyYMYi4ojX6uvNAHNaJgn
4K+a1ZLBmqJ/x7aaYZQeMIGSE9O6zrNA4JiArMSbwJ0ytm8uxEHqN8oGw60/GXBhgti/2YicuboR
cR6TxIb7GgkuzP21dGHuyjSg+7/snUmT28iWpf9KWe+RhskdDrPuXpDgEMEhRlFKbWCUFIF5nvHr
+wOVr1LKl6Wq11abNutFyiKUigAJAg6/957zHY20SuM8zfqn25XjWgSYK3ClgLvvwxw9jDNqGFV4
xG1thPYMoVER1FpDzon/EfzFPrUFoWln17ESLiSa+WJ0Wm8M/UeTib/XxgzLQkgcsQE1qECtV0f5
mxqM6p5oGKJEdCyBnRCbvmfAAQx05ayKyrlkBVulRGObJZOtcPF7Fm28kujtt61hP3PK8/2ifT20
GFa//1GhSzrUQ48MeGLIXNcbOfZ0bLH5qbY09uzAfw8rEi5A1HtNk902x8N9XbvGZoCakuqjF+KO
5rc9i9C5BgwFt6osQR76NZqMoOGP79/rzZx6eY8i31w4dyGsuDi2R4JO9Jc/GcQ3JHHhbFvFQAO7
Yb+6ze5FR8b5bXR/+/b2x4236m9hcdF+tb/cFBYYbWgnV22xxoVDsR2RoQlc8cGWk9gmy1DeVXQW
69iQa81qDq5Zqy0JQRJx4p5R2GZs7LORhcZOj5gOhokfEqtQEewSwyjaZWYODXoZ498m+jeY65il
HwS2KVBZy/8AjGKv26gmu34Z78+tEdxPJMhXYJliA7Okm/jzXdS4GLMgEIf5maY64mUzQFA0GcHR
ke2xpG2yrlMiGuuMGDe4CUetMJliwi29V0svx7UX9bcNkwcAQ53nL754g8fmvzQzA+rG7b8WRd0f
QwcV2vyUhvJcVhY8rVSJe46CavxzqQJ5bzEqjgC63qVtnG7wM8TkemH3anuiqKjy+TJxTLY4Mn2/
fUf3HYlc5yBkn+OXm2YjNpge3L5KQaXlTnBwJMjzGIUibWXn91yDS1JxsSILkp8cXaINJc3x/sbh
hVOEsOHP702q+o3Mw283JC8aOAdp7oLohc4HdtJJ2Dsiv1tpdWneM+nGcJ+GwPtoKNNFJKsmGhVw
8sw8VggZD3VMZyoQOdYXvjOHiHLKDZjTj6ovvZ7p3uH2R7P87+/fDuUFr4a/lUXrbChUoN1l7ZIy
0Robc4DijRexhxbYUxs6bAKSPBqO0g+dlWWCVJ/q4AwMSxwM5dKRzXL5/SvysBzPbjVUlMvf3f5J
B9IYoug9nkN7c/sba/kh0qK4eetyXHeNfjIscfKHuH8rebHlqNe/AyDHWid0shmWyVTvdv1hqAZ5
mjTtGM/swmd7eImw7ZzbTBzyAYRjZQ3pAZWZ8ao1OYLKgnS+27diDs9WFjKjG9iblYNuvqZRbByb
ma7y0KckUC3CceTFAbFh1vC5nIMdeNLkCZ5FQsza+HvWOdml7FzcaDkbhCQXbM8lVMaOsx068vWH
/sLjdy/mv+VdRuJR3jb/638YS4DxDxbNpVpHHqiARHGxKNeim/CjRTN1NRNIfN3tW3r7O9PfLLVq
lEzKw0b/ShQqhQOBTVE/4ZyJeHr93xyfNqpuSjDGtKZ/Pr47MWl027LbN874QczVuXbYTFIIIrv8
xmbfbJoYkUd47xvz7tfH/kvW6fe3jtdVmjYYDQYPPx+azb9mR3Pe7dOJOnEpGJvOfR1T9AKBPa1n
W98T4xF8jzD+/z7n/6T3hRF4aVX9x82vU0Tzqyna64+trz9+6k+js60si46w7VqGtHVyl//hdXZ+
M7mhuYZZ5YSBD/rP3pf7G+nxlnBsgZWOBhkXwj96X9ZvNmBQ4dLUUQIpovhXHM8c5ue7SXcN+sAY
qx2T16ebt7vth96XFSYIhOxcP+Q6HFvoo1TTtXUgT4lnDLaS1j9Iqqk3fwxneHOQbdAj1X4XOq9V
bGbBO/aoQXyjqiq0D7YvK2Kk0Dw270Bs0uI6O1avfYOax1oQz8xRZ2tuUKmUPXKESoH8qFbF6OCd
K0pigl9q4Uymp4umuUQmUrBN3KCo2yNmwyBFwA3mJWDcvf9VhB0kbuScgXkowz59SDRFXII/aKGz
hfHRIj3QuzE8dq5b3by5kbHSVTiVDwyJfWYtPAzNHXZerJW8E8Cpepfmn3WlNKw6aFUkzXMI+8uM
2bVXVR7Ykb5LtdZ4g0WVNGu2gtO4HkHEQRSvxhbmhW93DdKgrpHHKe2SnqgrAGmjthnIj2oajhZP
enMX8kjiuRanIjKuzpJ0d4f0EkmNjqnXWaE8S+K7IaSs3fmh/UwfIF/hwCLoC6Gv0ZKjY5bati78
5IvZDB11ge2m4all+BXxQHR8cykLbDLNsjlkFmQJ6fq/E/fQRFvdb2hXNcKC4z1FxnTvDiOcGWRi
AiukJJ8EtEXoDB+Q4FXWC/8QR6QMx/BD4A5ESZFOSiZGUsGWi2si4ratsAW/SljtZxkmnb+xcKmd
M5ddmEmu62uOTggXkciDTQUaA7perhdqzWHN+8Q27adcpuhuDL0qqnUJSg/ONMTqDx1UpGGb92U7
PrmdmS7BI8tEwDQn3WAPylsNkFwnSecZjWmXG3tuZfk4j41g9CsndEF11ZTSmyyzQwrRxIv9tQvn
BiutBnDPTStNvQsefA2e0HnAb77obIGCMv4ZV06EXp3HaxRE2iELpDV5mSkJxsRtN6vSy2XvYAx2
m8FZ9aZjq12shkrQrCPwc+PraBPPQdkRiBajLDe3El+Kfi7L3nhhV0JqDmLuoTqlbRMAWRuD0bnk
QnPN/VS5SoEvFbZl04iWSHw2JIzwqSBvS2joyYFxrDnRVZBmH90nc6B9Ku1seunpcz8bdRNsNB9h
T5PYw6PuTMGROwDeRivEg1Fihed9ptG31AaYp9XNsBtyM9wJtkdfqp6NAURVwQ5Hlfuisf2NqzIe
s+XYbhyN0zyTcFmuZj2vN2HaWgcaRtUpor1CAZrTJEhAU7tAf17RNJq7IVJkqTmVcxyRXuxcH39P
YDgS2roN1FMEw4usAuZUrZjoYxqgHzvLvNP9QFz0qQLFG7qROLOvfbOzYbp2dJbPttbbT0U3+E9D
P5vr3DDyJ7p1AecDMBWq6eZJFUH3pU+hcsJisl7CRG/Q43VOeFKo/zYyreSuGQfjU5aD8qZhzDxq
4lYhHirZkjRQ7BOFrWuVKZKQmihI9pqLBw7zfnAEexABbSyM+DllhXyo5zj/nI92vKk6N3iUsnZ2
HZb7jSOcdhuRSY1kYSTpozabvd2V+ZOL+tCDNV2fLC7FXY82io5bIh5729euJjQ2flVRXnqGc48K
09e2zrUJkXaMWQexEd58cjL9ECejEJH9qIvWDFeCrsUZbk3uhXGsv2d6nL/UXdacjVGFCCoMnk6r
Ts/MO1Df2ke9nJtT2zspqrZpkohcw6QkPCN1nlz4lXiMoUyYFtb0wHJ7tLqlu4kLE4iNxtx6Y+l9
ixSI27wz2vF5luRGScYLazn4k75q8X/s/cBUazMd3B1lmIUfSlAY0UWiad6hthjEnH/tDOymDOxY
bvUufOkLpg64IZszaSoFguO82ZtRKe5wf9ObLVttayexti1Dy7qvImPcE/sjPJVhwdKQEvO0mggl
bmlp+ZnreLkvnK/1YMOdmqvoqFvxtF3wBhuGVeWOACgJFtCt6G/K+qzwAXnDVIYf/CadTmGnpo1p
wiWr5pHuXqzFG3RL1r3A77qOs0U8Z0s0UtxKuy60nVOaTeqimi7ejSoWhzYcq1Ob9PqO0n588iHG
nTkHtIatHKRwMhQFmDw98kD9yT0qDHPj+srckSXnUhXN5VbPSHTIawIvtcDI72D7TZ6BYP9MHHqH
s2Lq7gHDEZeTimHbsm5iNnYsTy96Yz8DAz51RtBvJzy9ONRTtaPC9QnvZO5elahQfZu2YzvV5rc0
GOqziAnwKx1Bgg1E5Z3SQyZNCQpXLZubtVLAI7QkIsGGKOV1F1sVrauOT3yaeqgSg9jnWZcz4rdI
3NWZwaL+dD86TiY/JLUyHzTGDTQ6Amc3wFeHSNHaBHcgWOf2ZhFtJ3+DDgwhgAgnCmpL0YfTAwih
DAa0WauflUKeowsYaPEA68LojQrV92x5yYxUOoOQuKJVjnljnmsv7rvhAYpTudHA/J6NZSY1+zGt
apB563lEBxrbhGPkkZNvMn3utkILkR8UVjTuI3y/6yiHxNE3ZXMq3ZTkJAPqeojKwxtd3/KsAjcz
xVe9YKuH+RAUMl0euPqGVMPRy2RPhA6Dn7suHvyNnA0qMwzYnuPG9WZkrLnO7ByCSXbzmLpcw1Fd
b9sYwokkW2Bdxnq3C4dseYAgv5543nlGoAv4JwZXaRYHXorDhR4W3r3VINp4E8MpW5e1nh6jqeue
NY2plMhwC8/4He/aKWq32qJV9hFeEKjOMtNYrrZ3EGRsaBkR9wkgYTcnsndX9gSCtqjLyov1nnkk
BkoCF8ZucNZaVYZPvSTTLVUKIYOvmvpjiQp9aw1zebahiWE7tRnremjbyNtqkqbxT2Nkww/RoyDt
tqEhldiPwDNnYoAkMmPUarJ9He25DLfsL+uWEUg5nHioU4RaRsgmTtoT+cFZZXbRFkeEAdwZDPgE
qxRlcAfa6tgxZv5CZpJtzvn3uu+/uwravRXna/bW/M/lF38tyqmOgrD93z9/23z/PngrloH6T99s
blP5p+6tnp7fmi7lR/8cvf9X/+e/vf1XZvsgjoxflTfeW3odrvXbj9XN95/5x2Bf/KZT1lDXSEGj
Rl8qmD+KGweQE0umAD64PFYWxNMfc33L/Y3anZrGtWwm/9ZSYv1R21jqN9s2DFoXkrRmy9Stf6W2
sR3n59rGJiIQLpSydZotS6H1l3IZM0UYG7Nb7dGnoZtDkTQbfUWUuLofliyjKCPVjcIZN83qpmfU
erkZoirfG/3AHQzyFDZBFUNJyLD+as1qiqGq4LmCeps41UGQXLba6g4OyLJpg0Ofk0yuCrgWSc8t
WpgtaHSIIAllCOIW1vDPShLh2wqqhUbK7hApeBUWSEkPGcxVB4y1a5wldXPK7mg4M9e1xYHNQh7q
NvlpakG1Fm+M3+ad3SzdVt4iqER30+fNJ3sU56LkbRmUaF36GT2AgjXV7UbqJ49nPNvu0LlMoG/A
dftnZdVQ2SAub2oQWxu/ZjAy+wsFWwBbEeKliNODHjA10jrRUt6E80EiC8tnewcVrjrVhvA3k6Kb
mY13qtPnvaMTKGw3yaMZBJ+lnxov2LUL/A1Hwjvq+2yBZOjTa0fg+0pjyrNqQ7AOlppBL8RsCcZq
mWsE+u+z3qygGLjr2RQvrCFQNGxIH37g/B6VDPBOVg0gYWibcFPbxtuc48uOnfJspPB83MldjxMz
LjNjK1I30ecOQ3CgmaQ1sFwXGWsxiyHk8mFDpVJusywjMKbdcg29L0/ltVUyiK3j9uU2d5EGn/1W
N1twjUHqUWMoSObBIZQUfSr4hjQM8pbPztoIzae6J1wEzAu8jiT0EMGB98DIsn0IE/NcJ8PggSR8
x1fipc793OsWOo0iO3VRvMpsUiV8MF5OI6t1U08HOpBwnOPqm1HAyBTV5HiJlFhC4+wx5EDIZPHK
Ou2pLSqmuKb5lGvBigc+sb3dyfCpZ8Ixf+kZJ64jn+Rg/Ii4cRfPRpLjCQ2au0QFT6bKjsUEiFf/
gmr/sawYnyBvJ/2J1NI45kMh9uIzk/q7qaSbjLS5YLZtWRDlk8+VoPvlFMVLB6PWUXl6SRigMwTP
WkLrrTD0fDQjeFC0faczYY2WhHV/qcMfFle+7zAWSHzeeU+hJtnLrhsYrWVmgIPoTTjUFSVrpwf4
XtO9FWjlJiPNiFyLEhxtUKAnR+FQ9uO+GAY80pWz7xg9rt0FdgURmy0CY2ADhPXOylOC5ityYEpS
JxEbvkqD4SBwroqZC/5oxbg/PDTUvhtwUQ++rd23gY9DGuXtaVIvHfXSg6yzY6bLnTOXL1Kb2mdy
HmFtA4oGtHyxynQzDtE7D2k/I1KD7ekemY2CeNRWCGncfTy9TBNb6HRkbEbszGsHGT2VNcJgZMpj
He3atEQi5C4+IXBveG2dTWAlOoFvOiqIqoI038AeSlhqkrpHZ/qFXoX/KM5EvDDlsLQz+pZwWy5r
G95XnJJ+EHu+8XEaMAsGev+cYZv2TMTVPSPDFWWqWqExzy0knXXt+dR4nq0NQFxlhbI/HY/WPEYr
kz74CoJEsAktCkCAZ/YO9wQ83InVqU+fMSjYe2aDYBOmZusnjCOcrqW6CfUHtwcKAJl0oLZZ+1H4
Qr9pRjiQv0CPXMBD2Xsa+8auBRW2nULjK8wTNp7G/fBC9b7v8XfoqC8NbRW4xqNTERTlTsO5n55M
Kz60S7K9ZYVgmjLfU77+NY4wsGYmGXtm/hIFXUSdbuPW73zJViJ3DvHYG3e5BKatsmAblGQlpgwN
4VbN2XbgBdwg+SCUamYHbBxbbf5GAJxHxN3WmsZLbIAzlwZWPAxwOyto2z0q4CdnbMadaxS9V/hs
SxHJyAN+8OCu7AIQ+Zd6WfhNY+wOujGWmyLNqTNRke4hvRxssmPWiR8vqrMqOYoUA1Ywhey0+l2R
DGLXsQtn0WEdhW0xL+Id2Ke+2ZNm1rwDVV3iK2bt0EyVdojSRiyGukctF0wCKCcxFmGyD9MKy0Da
6WweOZyGpGKfD/O5RRq21+rFAjnpB+IZhcep8IaAYUBYuaSF5dZHt8M6wNjePUx9Ve4tEjCLGJxg
nE8xjiubyra15fdXUS8v5fZ6qvk9dGLn/vYNE5Vxz4X2/VXmYTIeko50PFS72cxkB2EyLvPvX4IH
vFPtRbjYWOjCvBY6ElutC/cTbfJtbZtPo0WMJJK6HpIaBpWGeMflq3yZMtkahps2FrpXzP17JpC8
YBFA6ktENx5CLvR0R3IX7nBaSGRg2o/QxpPN5M50Zpg7BVae3xlMyhl6jbtBm0/ViIrktq36795a
nqKvddEU7+3Pm8nbBvHPneb/QxtQU6eH9asd6OnaNNevYde8tW3z4zb0j5/8Yx8q3d9IzlKGIq3y
Z54o+tJlN0mX3LFM2+Rf/Ps+1DZ/UwrvDbs9dpsW1eS/70Nt49aZB1TOTvW2f/1X9qF/3YUqVKXo
wpYWPwJT3WW/++O8yrWwMialVu71ejgXNtdcjYQ8RO2O/xUykIIP9cNJ+psR2d8dEZuUbTGLtLjK
/3LENLcxFYxGuR82DVNRgJjlBxPejd0Pq4E0hu/zoe9lx98cjhHGzwM53iAHQrkNz9W21TJi+GGE
ELSaP9cl1n8jhXcHGEpzpks5J1eI1pdfv7O/OZSylGkTiyJ5dyaa4B8PRbPKcIt6hjLQJO9Jmrz7
WvQe0VlKgi+/PtJf5iI2nxpHEosqmWvgnz61FrBaE4qx3Pva4NIDZc1oGIOvE+w8/8n5M7jm/3oC
GXS4jPdc4ShItz+/K/CYGTAp3pWVoFHsLf2iqppZizyMegcUqQKpVqg7o27Zu4IqcXrnjNVzw3Pt
9Ot3jdz6n1+JacKru02rwOn+dH4deFlaC0hg7xK8rCf+SXbTMxFMF0ObLmM5Pje28+ZHf0wY/8Mr
6PYOf5rpcrYlE10Y9KZ0XfGXM6CRhmk5xoII15K7WG/vTKcHcT48V7QW6w7kTx4c43y+xKryV4UW
XWu7hv093MhaiIiVfI1l8vrrs/H3L4s5nAUW2Jbyr7eurAsGD2Fe7lsbTWCQir10UNq11pAwS2q/
dfoJrzJ/EfspM+8WmSzo0SRjN9r1L0pMq4m20oDK6tcv7G8/JuFQIzMD11lefv6Y6L51U1Rk5V5D
07sv2SN7NX7xaRq4wW3uCCYT6DZ+L02C8n59aIMWwT9fIj8ce/n/P9ztSrl2j60caomwHga0viDP
ULUGiEHNeryMusupiMf9IOWXKPqQ10Dlfv0S/m4RkD+8gr8sb0OShRStvIIZeBGWwPEix/g6F+Rg
xywJvz4YjPV/PttwpRlFuq7j2qbp/OXiLCiFVVaU2Z6g7C2jjIMskvdBh+Y36b2xtatsR4hXn0Yf
OhjDqynUWiBgw7OorX1LaCely3SAWvJO9+rABAQhjoZJBRYGfIBLiX6OzM5zoHfPGNyeixiMV/Fx
ZIEDP3+VBmK3ph8vMyVGXhxRZXcyy6i/+D3Lv+/kxP4TxsBQ7HBoU1mgXaZ3vG7UMcjnQyW5QBPK
NNyI+I2s7pzPlNyOAIE6QE+BBnK7ocZ+eLZtedcDmgwNyMAGs8SQLiifaH5yUDmTirzQoqfr0IyP
kEtR21n3fjHeFS6vERTJek7yx9YZKV1QwqFaZjTJTPAuq4L95FtbMicugO32dvMt6eJr6ugHEgEt
QnEgWMF2LYd+Y7ox27T0vTDj9+V6Ml0uYWMRlkT5kyWar2pZipczoydo90Kz2ZYD1q/R/KphnljB
zn2XYbTDUnJq6DquBt4X6Lr9MPavadtthGgwgY2X2+LRyvEAJIAcUUYCtAyyK2qmi11zgkxWvMGt
+QXT9EwgBh92dx003pxC0MTgY9X1bYiCnutgoCxaF8YIk8PhY4Ees5my4r7zWcCW008W4TtD3Y1Z
aK+iDTiTRfaOuGvr1uE7s+aTicyRjmumEXqnQ1MtvxLEsoLRxisbWHrErDMM6kEgvo0KIahQwyXE
UaWYK2B0Y10s3fuKkJ+SsRiKcl4JJSc7Y8UFO19c1T+77rzP0AOFhA+thNu4myco+TxdyuDqUmvQ
v6i8PILpOh5sPb0uh8jn4TkclgsNMddyvGiqPjf0yF0tvVpk/onlTC2i+JGugJPoF/LJPM3GK1Mk
VwMtau8ITMvjpQIgzgadoMbgySrwUky48GNVe7beck0FtJf8oHsir5dfbjUZxQ3Xp02YCIzrI3GT
0GNUeLAZ3HnAQC4zrwgTXbutykhjYBxf4yTEgjFVDzLo31TE4UyLD6sGG7irknPxlhkbA3ta68MZ
k/fcV8fbq3cS3t9o9M/LczcmvW8VXc1Sreaqug5Ar4fJPrqtQ4PaAB9nm9BYQv2yXMrD8nAGc3nW
OtB1s4932+CziXjW7bDfA4rrL1Ydl9uGbT1ol+mDAdP9aI8LKywFmEvzcNnDYPK5yToZ6haWSexQ
/HC7HCsRAGzjxp0zroNaSz9ZZvDktLm5ZpCSrG5LCf7l90GOFzflXin2LLe0LIeLFfKcMjTW4sqv
FJaeacvYEj2oG17bnn2EnaCTAmKDCRzVIHvC27IFcP0CcNpcDyOXUEl++jgCcYrb6WIsH9Qao8JX
8ob6yHlCCoAHwumeYYaE706BUhpHE8/AOtg4JdakOrlqlb2vovYz1v9+4h7ouVyMILkqrSSxWB93
suOR5Q5sgUfKTVoDGulRyz9wu11QDdxkTn9Ry5rZarysUfLSLWsRZXOUG96k1qxzoyqMBdMB+TaB
4asCfWLt2PZ2Jr9bryPNS1z/pHecGxd6027QQWuCoq8dE9RQNG4H+CNoAIJoK+rxpMTS3x3Ni0yX
u4tWCL+IxlTbTWtRcqePdQib0YBrXLZk9UWt7xXQcTz/NItAHHEUwaJTqt/gnFSFPdyXJmw/PRzu
yU28c4BPeg0TpbVeoH3WSI3bSl175d6KdrEE7qxpTE3b5lRNtB1VmGfroLRfwp4YZW1kCpuW8YfF
6Yzc0s42LtxIlNI6UZzcV2nIuZLDdNHTASfwckHeNi+yi9+Xx4Gepe8kzu01nVPDEoegG6NDq3+r
fP0lDvN1rxtPg09x38Vb0EcFJTKh8N8/oqn92LmEdmTB/e3i77Kh8NQ9VBFFm4kLKo/zK6aAaWNA
pl81U7KdcImuBZd1ODIPK6burUPovRGFfKlyFyK8HwMPs/JthAJyldJdBLTkN1srqD+QxBDtyCnd
qio7tq7meHVlfJFdIzx/phtmuAm65BZku4wrVEMD1zztwR1imogPsIPFaGqbm3MlKhEKlIv4vLaC
e2fg9hEa96ENsaAPUJZ38Vx4JV0vcyLxiGEdl2czeZWhiPTJ3TukYNYqbFF8ZijSuZFpQMrilJco
HVXPtl1Nb5Vqz2bHujXxzETP/ib1jNFixUnqExqaKbF4nRrLLSnS/BWLecUMdaWifiMSODG3z65A
YrTu5/Y9ty9N3T2MI5dLmyEfRSl2TbB1eIkeaaseRDj65ZRmDh+74xhXfvBs2k20oxe+t+2AJIRl
T4QACaKxoEhyYxeUnQSgZYFATueY8EGymUVIfREOFn6oFo7nspdF38WA923Us3E9EEaU86Ziu3jO
W3khzRBMsN+9zPnwZC5rucDcoAuygRtu0WCwPjk0VFe3JUh0GbhOg1T00udeZqDBs61sxGV01Fs6
cttaSv/gDI7uAZyAyDSX+J8jt1+nA1/xqaReq8ZjRXmwtcvsnkKTID87wO0XMPHuumOgTOERZQq/
s4wIx8RxKJk1bGyei948yWI/B8cG0T53OBuDjnvZy6tRHLuFuZ6/mNjaXvJKcqKK5mTO6uuUDTil
1fAlDtQ6TOR9gO/gc0BqlLNtWm14jQv72PdWuaf4Zng/RJ9U0+sHRs/DUVMMbKLU31lFfDArMjf9
MjoFtI08V9KAa83Axv4SArMNi6+RO1U8akDi5hr4duPiBizSU+Su8RqRlGuTohptHZADdxPwRjjJ
6Y7s82rDBR2t2jGnaZapYlXVmu7JqCLf2Zw2BX4NPEgnvTFfcggTK+fzrSa3uewHxj1t5+wUSBmQ
+yPjKQtMAM6jWpiPYsTRZxTFQyLpxwmI/2VY0mYleTzE4sX0SV0MRlDkZZRelbSQ+rPuUTd6/rFT
rTKzCUherQ6V3RGDJg3gHe3Ub3L0w1jt2m/aIDEkxh0ENqQxKC92Y5kdENhBBhDJM2N2BtYXNaC8
KpctQz2ygCHeQZvsA/IJCwmIoleM/kOkW1/bkceH3g3Gth2SDpDqQ432wHdwVUT0MddG7MHaBtw6
2p9sTZuZd7CSa0HCRiugMCEPlVsfAdpqom/dZwlpwEW4cywO6FbCXc0lqawkj5Tb3oRahpwJ/rLD
dTkxMGdwP0+uAkOEB0WPOi+oE93r2mKg5qOBWdMW3YdjvR2cqTqGBujIKaDrW4/bbmrIEXHrh2SA
WCSYI3t5i6KhpdPfOBMw8L5fOMTtep7hz4EIYhulsFCoCBWVme8dhXvSQTy4H/oYn22yrhrgsC5c
it2w2L4038cLCdq+pV3tyZL5IXl1yP3Z+aGc/9IzPWALsSwQy9Fl2+5aUUUbIcN3q3aAsPTp7vak
y62CInPBqEqcoGTP2HdzPSe7gD4By5m78/P82azQwMxZeM9E09p3ruWFPBXQkgVLUk14cvGlgXP4
gK0BaVHffEF9t9g3spAWffK5AFIF5P5TJUls102y1wySEKuW6HabeZZq5atyEuSLBnQtP+pPcmo+
uAro75QxeAmjsPBgG3i6yd5g7tRejYyLchg2K6OzkIhxEczLllIZJoKrzj0IyocV1vJLbpIgoSa2
6RrbZIHIfTWV6XV5YH7vLrUzsWKQdNj/xAWXD/e6vdLtj71Y0KtYqeSyKUgcSCkG7e5Cq3i+m+yz
wJCvsISvMGSxCEbkFd62rQClN0E58cqajzSZecJSzcQ9Y8g6Gx5Hl+wY3XF3mjHySuHpwqdYJezx
1rdzMlvqtciLR9akjwACz7etbhtTZiqzxfYbxRdTsXnDs/NsEEdovhHKvLABq6tb7padcuGblxwb
so1DHKmJ3u8iItARRf4uWDtYBIkQ94N8M1tiv/yHTQZWdB2/z3Xns4mPyY9P/QctDdXKzfmrcigU
0/IOFE9yrXM2GplIGGiraK95lqrrY6g2NoXpdoGFYfsJ1z0u0Nlid6E66rvM1zZ+iFPVIRhEMyDk
aHyMsMHYKC+9lm45C6Fimt1FDtqs+MsM+l/EtbZmLHY1bc7/gEIpy6jTNIkCCDrUGk/LEs05pDsz
5+QW6aPTj+fZES+Zkmdc9O8Q01mWWuY/1bnwl1tMzBfSP611GVVeEZdw0bvqRSxlyDAmr6VO4phW
penWUM3MDK44WH1+1BwbNlulxo0f5b9P9lmY1JeOWBmJT61HuRIoSlNrObNawh/ft1Rt/rTM3sqc
4muqCA8t8SS6Mw/UpSyFcfXZbPcI/vlMbeP7FRp0TbIik+kQZ6mnSobodcZnvbzsDmUB0oQAkBDV
Qg+zyLT0BzlYBRBNyhcZMQo3JZzm1N0nJU9qI+ufIXQNKxxP+8Aanq1hOpB3uhedw4lnZ0+Bts2i
6F3Dcr2Ju56oJPY9WRrcM1I9yYJxrWj6AwjDy+0z6MAEYuSd9+HCdUUhxI6wWGqLpT7Ww+kjTqxr
lyEIKGtSFJTvGjAfCYe9VclWOhP+q511wVYL+/zA6ptejT7l4lpehNkUnruUtrnMTstmivPERnwp
VsuYdCvxwYndeqWBzsxN8ygr7olGTE+Vlh9hcB3SpH1AkbwFpHCvTfwkA3Aqdn710lAUQf9lKD7Y
sl6j2iV8mGskh1rg0tKzTLkvOvW57AUGU3JVjJnNLpkMV2sp0YeALZn/8dZ+u714Y3nmlDbXK+zS
K3lDw8qIzHcIoYhC+EktIbQa484dneel3sXX3XDBJ5E8+xm9FGM8qMx4Go1I0oIZT1bME1MTD1qP
ejYrPiwLRpcDUWCAh27ac0ZD4vCuuUg5PVpFoaPS5shGg00wtR4J8Surerl1k+HCoQ4RnzUlaZ6Z
lJeJPR2W57LZAs2Z87e6555eivq+YMtOGh+7y8I92mSwtpIo1NYvkMyDG2SL4W5aKmGuYH4isCLI
aUQS41xa7tp56Y5VevqtbFuxvl3zyqoYB95utK0iVqxrPicjBciy0JYf86j/VlfMpllKlk81nLu9
LMR1TEOgFSTNJOsAJMA6TXOWGe0BZfdJd1FEzhFve2lB9A13TzCOz8J5Tbrwa2Vs55yuClJkbEvW
HboypAvLOen9p3EePy1vU2pLT5lFsWzlWSiamQul49a47BqTavL/sHdmu3Ej2dZ+IjY4BYfbzGRO
mmVLsnVDSJbEmQwGZz79/0XWaXQNjSr8OLengRYku6ycyIgde6/1LSTGdf5kc3e0qBOwRDMhnCt2
rstswOlbfxP3EL7jmBRvw1qfW6P7mmX5CNR8j/CTMCduf+BTHO7T+jS3jUFiR/GVW0uCOsU+5yZN
r7EGQAXexi05d+iGj0hSVCJ0NbyJZ512xolRz8GiSPT1pX35kiEjszLwnM2wITICGtGSHr3Su51n
LkESkXhcgHbeNN/7XrlEl8ZC+r0kCRdTctBt24kLLyG7gzZS1W0lFzixauRKwmSiEhgGRBiOoM9e
0PWoStQzuuOBa++tVsMtMKX9SO/EE/pszVVpz9WhM7wD4AlO65f2GXHg6J03aUAuWg94BNk1cTrl
Y27zMnmJs5reaR5iPyQvYMDRNlgUfpVV/ehH6+ZyP/Sxy0eoONlnHKgWI9h5lfch1p6zULvwyEW/
1wEdInhBenYMem1Avtx+nf/dwWqNIJajdpwBNXTKs0WPEZ0xhvyZ8brNBa2P9+z3Y5t8ebhYEdau
0TBxLPKC4qSm4bGc5sMioTwYNP9BsbjJNoWqIHVFLejCXk5aaB3BW86sDDVGQQLfCB7S+yMDF5BS
3NeVwa6b0XSrxfXFs5+nrAZeQvVWhyDgZEJzKuUDESWXZLvaLKR07qp0ocKRR46nxjYGoUdnMD20
AxZyFWoU4pJ9Qy8UHnCNOGm9V8Ts7iwOyKbTPKSYXxG4QMuOu1s753e3LK9j/oRyptuMHUtMKcoP
hJTW7eXsWa8e4Qkkm5cI1oFNV0+qX66nHDIDfnZjW/YVITLCf/OtiorhNnHcW3euvi5dGsPgRSvE
si12HhbxIDgI1CAkjMTbmtbkZbOjVCxAqXPZCo7GobARlueUp4v/4aeY2EPdkqvgYoC5Cz4Dbe1T
FaR/NN/bSydbSrrRyuG9K3BxbEpq5E0d3jd55e/1UrLoc68MmSGlVv0CreVrmMm31Qzqhi4C8fRf
ubwHowg/YKWjtIKvW/s7aXD0jpuCQxTOHzTqKNOSBcm6k11dzsxwqWk5672t8Cije9/7bDvyInSz
GvUq66ngxqydwqdivKPLsEEISfh8N+xUEu4hR+T8Jzl71lC9oduhabBPjWAgeYN/1xk2Z1S53l2q
ucsLpfRayDJzWZs55NGZJVaND93B3eS5xmFM7OwhsdrHLpDvIQNGtAw31mL+JPSKfgNDgDgpX/1M
4o1MHcjUufVbT8Bzdc44gVp1ArKXq34uHtsCToARlNyVMFG6evlpxNQqCP1u1/BhwuPPBxD3V07J
ObT37Po83HTspSylyj4CvjnnvLSzO5/MQHIoUMtH7PgvBmHae47nB5Egs3BD2OZtWP2QbX9OJDm9
ipcVcGmJGkV4PW7T9hdWV2+firt4bE6GKX+uSeBj/uWsG/fddecm8lQXvkHOTz7uxFJeTXZm38zm
OHwjHvypKsaNUQntDKBfB1JsFfOjDFM0/7TvtplpoCZbpCDVxVDPWC/WWZybGE1fszrtteWU+V3c
uJh0y91AHszeHNvbEZvBxgAJtC/sMdh74EOAigxi27Zlty8tyoZ8mO+6zDEhGCG6G9N1bwZM5mQc
j8ckn76rwfFOVYbdgnKb49FbPTnuLg6ehItjvwLe0EnjFSyB7pEmOcmVQRhJsyCMHfLcNIji2oon
+wDF/L6eAiIEcAE/4rvo9xcv+gUuf7G5i1W0pxxRXmLP/vnyJbb4DqBFPVrni5H8ty8CcH2f4/5n
wzdodNQO7rlFPgBOJRFbf/G04Rz1DVVO0pwuUHxR1ndl5iXRMmKr0ATH1AKqoFL6xV7KSnMxv08m
q11chEDcG7Pbd2X565ISMVTmz1oyUCjzzIqqFLVjM1nV+fIlK+KfGG3CyHZaou6D9PdfLn+WSyqP
tC3eM2CxS9ksJ95N99xXk0vIKt/96UcnHRxIu+qcNW195RI2EHkhtm6jzs3zf77ICfglOLo8GtuY
Fk47Z90pr0mkgDosjHE4OkYBwyVtpxbIFquAk10XifOt0gHrU4jZ3ZnnCMfE9cWwfvmCmcg5q07f
VzT8o//8RR7zQGWh0cSGQ+Cc/kK7X3va+W4oCoIrVv2tP+nepGm73K1Zex8a+DMaaT52xCg/QuGH
zVDTGkxjggGhvlwXdvbkeAp6GdQiDo6QwY3STM58So9Nj0cCrvk301PX/PV861kw5Z2izE9hOQ40
ImvgXEFISk6tnAdhGfZDloLj9UiqjACF1rveEt3epSJg0VlCbXQOei4o/SON9vZ+4jEuP82TsCI6
/MZuIob+MAw8nQRrzePqVPJxcaF7BA19isufad5UHw7ePYDAuTCbB1zVNMWWPX5BCPvAIrLdzNHQ
A7GQjnT3V40DuAi0usHQEACt1RJwA6wLQEBrwC7yr/+owS7f/fZnJgiCMXF/BNOabospHnaT7f/E
sNLvATS1V0gDk6tKgJiBhDzqL5fv5jH9RuMMyLtkB/c1HCGBi5BrQEKhIQiXP7p8MQsQVpfvsMIi
jSVlNWLRK082cwabnuRZpK88mYdi5Cq3m16y47u3y0PYxyPTJr4Ey/KL7cgFfrvG3xb70EzqmwD3
QCbEAqjMiewUHMRvaM8lNA+Dm1+3mhdR9XGECazf03G/FhoqgWjZpv4XZtTPt74GTwiHdrijwJZk
mkqRaj7FrKKlh1ehLqEYmmHh9fCKp8y0Tm72UGl87ljgid/itYJmq3kaTdwcMs3GcC6YjEQTMyQZ
53CFoGiUs32bBpDrNV+DkBHpFwEEug5QDgQOpV0mhf5VHnnM+GCCuyFHfFuUME9hTxFuuhpkYnj1
r7blsZeDqzkgo6uG84Xlm9gFNcblWzNwx02nqSG0Imb0kJl79lfTPV++u3yBwPA/P2ZC2vsqDNg5
h9PiS7BdOm4FoAYPMpG5cvnu8mcieSLncD3RPQ7Z52Ydc4UBn0sgazZ2HPSRDekTYHr3Ssjylch8
tuhlvJdp9qNMidNwZgUhSS0AhPsnu8D4iK48XRYzKriYaTxMAD6y4GwPzrz1+picw1AzObzk5HLk
qUsA0pk03+PAPZDH2+UwWJr5NWzl8yr6l2KmYgR9dpyoSzn52vl5sSnhk8V5ErhwNkOm9fQGAV/I
06POMOh7uK+mDVx4HLuPlqK8V+VwKBMU9l+ONIggEdyzUyBO6WJ7keUjIwPzFHi+3DWFBmiA5spF
9d55wTsHE8wREJzEkLzPbUwoqdrOfvdYJ4C5m1UwD5n3iZGe9AsgWuhAXRZwS8ypg8+IWi9fKG6H
AD06yovvfTrtaLJs5Zjs8QnRQdVq2zbcwom8JZV5XyjvNSudn2rll2jwQzCzzU0wYrOUVqMlqpdE
IgkXafDdDpN3x+/fndqi7/WQFXDZsLnZeCY5fq+V+jEZxfXqnNfWZhhnM+/1KrXHlMhhdunt66rJ
frAK3RRmqk4G1KXSbyUm7uHehqu2DeZhOa7kJ1fKAJ86xmThZIZ91oGNzOLGjXqYa7DmVLPqevXo
gDOK+sptYlMuXR7XGHZ1Y15dWIv6IFDm30cfhCOGGirq8jKviwnG2ObNsYrVg2WOJ2SoHNV0Ry8P
ky/dCkJtzIHKpMOCUXfb24D8x6La5mJ6ViHgLWHKTY7cwuxjDpAO+meUFRCHNwRbUHT66r5oydr1
ircsNL85FIv0Djkza48j1rhNgMYewYFuISElGGgLlVn5ZreBsTm6bXj+e72NqyVmf5CCYXhEl2mS
D0+OsOX+SV/UrWuCi572ldPgJ1w4q0iwTZG1qs3MjMSX1TuVXswxBlVuVdGf0K2mkIHaAHcoTIl/
66i6aVBg+K/0yeDyVpKkunGDXelMJ1COwHcVWvfa6gC8eUyZBYfLIea8LQWKkeXLA0fHTJCa0PSP
WQOvaqLb0+Sete/an15gv82AsrcGJLtNQ8IwyzUlP/GOg3HtIWP5+zfF0oKuv7wpaEgtiBBa//hn
XV5iJws+p/KoKovI0+VKFRxZ9VMCeHNj+VfrdExCtZtneI5//9j2f3lsCwcXD2ohgApNDSX5neCr
c0dBspwsj1JPvKuYjhEPZKXPgjYDVvHbxl4eQSg9L7P1DGfiFE4Tts7si7EoeHFIy8rFooKuZRn6
G1WGp9ml5fP3z9L7iygsNC3TF1jjTRxpDA3/+CxrRUyn6xVcNiArGNRyQAy6btqwDHOYXHR7rSab
RXoDueAhuiokY4AWvrSYg6hdXljNdGQoiY/mRIzW4M3RZ7kA83LkN/Vbrqq3klYh18TetSnKkjyF
zUzKV3NPuCc/m/rcrtuBfevetj/yxfc3c8Kh8KLT4JjwxSDY22nTkz1ykCebUx6AQp2TFfm7fpaB
k2J9GXWKiypvSJbBEizKbSXGx6VKP7N6uvsZeuWjPrDR53nz1PRYqm7cuvOLrZuMmUfIYU19m741
K6NH5Szfyjk9/v17bTl/EcfyZgvLhhvhY8z+i2BVzlljwHEsiLQoCGEw3QiNKqdfrTdReiXDYM6k
sZInejRYVOql2uWwOm6tEX/ObDZsB3SUAz+jMi5ld4WdcTp2o3EgJ8FlE6afs1alX53ThP6JCsdH
N2YADB7ieu3Caj+a61e1GiOLW9/g+FmIy9WfSUrHwkkgxqVvSWcghLPoVxOu+aYHinVGkyzHULtV
nFFMNCobp6LqsmmIOrlNSDrdN9oM0B7pubGFRnl/P6UMpgprysBClD/8lRMxM+23SofVZEQjkQmO
+DL2X0uSqDeXv09L3een609IxydeWLmn52BYvYzyuv9VhZd2fVXZVApOVE7ZAfTi22Azjqwc8xCk
PSMvsyLQZTTJU/T1aCRL9lNtPvULbzAenI1La66w1bVBkwsNA69ahP3jpdcujebW9YtTKo1PQOJk
+dWJhRNF/LRGyr2YtPc+LzhgmejKuqRDyNI00BmngwHfAhRKK/eMS4hczEnUecNas+CWRFBalOJZ
8JdMCM5JM71DXCQiqt5jMLxxpH+SWiTgZewTxPcesRa+JhX3uX6q7Slp0k/sWI8DlqU7OPtwYXGf
ZOMwPwMhQ6zREoI09epcNt3TP1yu/2VHsYTtWab2lYZCewB+v4AlgCJy1+iKo6Nfst4NAF6CSZPh
h9Ff1eBEvZToAe3x3sSNHt7p7bXRSjpXy6javvwH/e5fFd+hg5XTFtxHMLEhvv7xKfWLN3kys7Jj
KZKfssrvKZ9PuvVdTmAx1XKKteKsmcZnLb2qgvItNtsXJxD/8N78l8XdCdFb21gksGP7f5aeDxn8
G69usiOoAvgnA3fVAPO4k1uULf0WpfgvxVFtXMUvTzF/SZCcd7q/4Wn9GHqKLYkzNYjn4Ls5ZN+J
hyRwjjp2m8n5H5S44V9k8sR+suagkA8tC4PRn3S4FNguY/ApPc5FHu+IzN6jrNiZY6epltgEQ37E
iu/5keBjA2h0ldrxdPZNV0U2/5AG9fVSZBPMzaCK0E+QL6K7UcTBsPS6eMVSbTHrEOY1Q/i86RhJ
RuYE74F3yMBgGHbk581P1ZIDYV1RxdqVSmhxuERqivA55Cxkm4+2+mYQ6AY8TmvxjIzdR61Hu3B2
dPow6k401soXKfriWLb1EElSY/fcFtseZeWTp1ExVXjrETF0g2Nuky3MLQxS0BNXeudccds4rSSG
1rLWfRYaL0oCpM2Q73IFmz+WErGu4Rx1z/EiFa3pqUEo/U7s65fJHpHa6f3osSCDa/kWplB7E0Cj
JJgaJ/zU9wTlfIkG8oDnHOO8VEdgwzS0mxkIhqfSrbe2120oJegTvHhewWpVLf18VFn22U9Z81v1
8X/WqH9gj1lIzilh/oY99gb18/eWqP/5F/+2RHn/Ch1S4PD/CA9Ofsii+G9rvvUvMzARoYLZscm1
dqiw/83c9//lUsnbGFFMzAXagP9vb77r/MsUPnh8H4mF6dqh///jifqrs4KEAMfkF4UBKyFgtD8t
gH6OVHQmcG/AOLqRnFAszKUguDb2L+hOr8N345TsUKiJEzmAv3uj7n8rm/9AENRHiD9U0ywhnhCs
IyGvRlh/evCmFk3rmeih6dih29mu/VU53VYUEj3kz80MDcb7ZAv4Xz6srqp+V0gPbixGlfGw6sfQ
Qki/G4xDNJTbxWY0g9Gb+/4fHlJvI3/3Qv+0YhYeA7iAs9GxJ8J8RdMGED4iJGXJwMw+//3Lc33t
mPvjw+FdwoLng8Tx4Tj82Z3VodrIkxFHStJPMF49/+C7zt3cA3sHzQglqivSyGk49XvEzAHmKvKb
sKLwTX2mJATg3fhVvaJjjYM9V264pW50tlOLDXpVeFFxbCEi6sxhv/rmS+yP1qbJLXO/0Dsfcvdj
hJoz88FvnMmvjzW2lJ1yqv5QkLwYF20cpfl0FxtIRauctAScu5RwXb4T9BZ3kOv2I//bdeYJELJ5
chv7kdQwjZifN/OM51kxSCA2prqN+wy8Y6N24KVfihBNhpHNT04gIRAv/rfZL+Nv+PkBb9oyO5I0
a2JyN1FCoW630g6yrnrrlpkrz3ljnaeJVS9PGBm3Uz30DIDFuYMuRtOju/EnOGpCnOt0OE12/8tp
wlsb9SvKG+dTVMNNJttXxx6f6K3C6O1uDDG9LDaUFh9J3GbNLR/SRLyjQ7kdJoMlm3Ts7SrGqPTe
h4yN3lscrPqji7BpmJ5mDUOXUr2a0OvZLJptnSFJXgyK6gaFnzcHM+ibY1v8orb+dAz+3eTwSdgF
ZyEk9xtEQODig2pr1etDQ0K6nBg8K6qwiLcN+czyozYIuIMV0PertxskSpTSojxHdCubLHLd5tVH
v5MTY+4PyyeZrk+p5zAsnqnl56dlIgWyjOVhrOnooLv6dJyK2PgPCHcAwtqSOCMmSmGOiI955VLk
UAkm+RrPnDZ8b2/XAR1sb3wSsvokmx4BN8FA+vdUzvxkLuJuae4Zp1a7okN409GNlIJRbt9sAi99
TATLlVQzG6jBf9I0kWt316uOhveJ19sNWrtUeSgS4COMu6rjXSNMaIcO86uzeY2nGTMQxwn3kyRi
BvqQGdyK41Nh3Mf2hCImz766gldQkcK1wU10TVYdXVdnBbhVqh+5Q1pI3nQfYYN/H97hHDExOFcF
/7UBKM0skSOWCdecvXrb0COqE2vdtg14Iq2r2Uf1Wm1NeGnoDuybMvSP6G/ILYXFT18bPJmlHjGQ
gle0rOuGPtN25GQXOSaa7pJeXl9qZLGlZxJcP6hAqSrKGmuiuQMxgWSlaBWXDP9gbAk25IMOAxYd
2oNwWu75Xcm26VnjmUltJlsdpEF+cAqixEqnm0TCgdeRIPryrW14A3Hb/LJyb6SeKR+SBcfZCFka
WXvwCAsXY0bJqwNYjPxpLTp9umJA4xUnfd3MS/29qCYOeWSSOWX/asGz3nbGGDUNE0DXDw1kwaQV
jbbJA/jUvWL4LI16wMdlHscBEABsJ9/2c0hyNJOk40Vjoe6zeqarOHQ3geyfjFrhfx94+y5XngnS
inWXIjmRr7bN6ygzTGI5SLhMxUkk9B3X+BrlgJgXJPlowuRbuGdb1wZ0IOCH044tkgT/QL9ydxaJ
wABi4mHpv4EiuC1s8sNd7lRLf8HAiNYDmeOAc2kfetPT6PMed0Ix+63Vzg+HB7V4SN3wwgR1wrTV
QH88PscI16NBTD6Q5UpuESkzwBMC4kC57uKhOunLKWgMrIU2i1nSZztfZk+l86xaRlLMeVE/VN6D
gG2Te9yQaYH/rVmeeymxIZl88mnMfPVCptefZ0EeVkcbZqn6m0HQg7z4YKqYF8XUky4UF3bifsIu
djfjwidSBiz+80RAb0wiF28FgOMnd7U/qedZi8MQhaL3mDrLgfPUE3JgYB5h85AxsFDjdBhU/WTY
hdojN9NxChpCykWx9nvhNy+hPT214/KkUL7sjPiOwZDcauj0Nsnnp0EzIfzs24DamkWVi3FyP0mB
aDfDpNcYVb2qTDy1dTQm0t+Eyvls8PjYiHlZM8msn52HyS3p2lYPVdh+hau/QzLKTFbfxy6f6Drz
dnVGsXcJq8NQSrCzaCENYXCiBVCdYwB9g8lbUc18OkN+3aW8rbNe3Gdm2NJHE+D3WsFf5HKTgOpA
xLn4W8Be9NkMdk3kwLgy7U9gH6ydeYYD7m4k9Wztn5fiOI+sn0bIS0uCnDhlYzl1oXrVb8nSssXY
rh4hczdVRblAGVovL9AySrqrQ3q+XPBC9q9tl5/r0JeHcI06HnO7WOyjdE0Pftf/ZEemUWvD6cn5
wMMYypvZVQ++292wtb+mTvJDFSnKZN89MOwqrgFgoj7sIivM4kOIbGrXI7wZVPm+WpBvcr2qiRhH
GHMJZs1q1QoQMlqyKYviaeLYPBUPwcTQpZGE3vUyJjDE7x7yhaNQEyorCpRHXK24VpJwDytVy9aa
qgdVc1PY83SPGfsWD8pNC5CTTBAWPb3zpT3Qobx/cI0GF2GTIrlB+jiDJM/H5qwKwiyC6UnOfrUH
60saT44Vvp/DLy1+ADlo79LKlDuSNZhU8RJ6cqJ3qQBPtwYClWiYnBnAVkyBlqcQj0nuZWbEKmsc
pKxs6HBpssvQ0C4dzP7va8LZ1C/uekY5BKi06y6Ygx+q9RkXg/rdpAwaWx9sI/rJjQ+lbNsnXRmZ
jD52bKofnVgjWbn3eW5bbIDzdcH/m54sQVJnj9Ie7ZcpNeCMV4dypKyJ8+FqyvvhKgdMJFqxH2so
66vBBM4dDMDrmdsCdPzp+VqJ1hDhYs7262RNZ0yGOPWQ0mLcJ9jPg6wzJeEd3qyHdE0N1lj3bY51
m7BMsB9NKIUQ+DF3cHhRaR3wdpZetc/D4vu40sW3PeB1RVm+G03BzNoDKeuTLrlBb26yaCsC+FyZ
b+E0bmZmCefO5hmNU38i6sfRUCBvm/gPgxe/uwtxLkVvvBo9RuLUWHg3lvFIX6BJmN3N1YTr07Yf
jTE4IbTCTsVcIegYEdTGvPdzCjheitxViq6NOawBal11ba/tnQOy94oe6HNisPiMMzYkB1og49RZ
jOYR2Xm19yy5k3XWMi8jv8vrEPO2Fm4ZaxXZkcHgr9WXRAs7igkMs3QQM+hox+9BP7hIvY0duwMa
59QMIBcF58VhT1fuZERr98FqN11543ydOKvF0BejYTAN33PAZdtMxG+gomatfedJZC1i7EUc3eXO
NtbrcM5erSpEv2VOoG6dcuL+SKkNSKXeYtewMeck+9wwXwztn8h6edQEKrQqfUkjWBLMgp4Dd6w6
NBxCUQ263xcne3RSv9r5/ch42SZNS/WWBSgYkL3VUP7I0VGHeQ5AB6IYztBMsPfmbdycshw2PfFB
pITpGajYlXQpD1LtrHX+GH1uqji15E2WlycWYIqCnjlz0GdEaCSSVEQbz1JJMq3Rdr86bs2okR8X
sST6nF/I0JCQrD5ZhURpbvwYnA4V7y5fGKHPcleI+UOLWKO5LpEUpQ3rtobx6iW31Ynh5HJh3tZX
FAtF5gcZ90t8kzVevgvpTvkK1hWrR7JcW5Mk+mKokVa42r3RY8LlJGEhUFt0DFGcXc9GfF+Kj6Tk
w+7AQUeirm9EsZYRmhX6bPMazQ1s4yWI4W5m2XvRj5CmqowTCDJyYseNKATCtOFwS2UT4GqIa6bC
K32bPbm37PR4yXeGbT5lDkQrxudRyelri4TOh0Uq3qpqJNSoOa2BGu+rbGEZENVWJPEhZgvf551H
dUVq46zYiKe5eOdUNG4tW8/owPnuikodDGcIOT8k7OgLicTBlO96R5Kf1oh9bdrPwsau1xMzjCIu
yLZWc+tnuHGclJiuLNahcmnxKM0e4vUYfy+agZRqi5hSRSTfxkbQuh9z1iOGoiE4NbivI+hw4ZDW
V7yn9VSztzEjtavtUNp41133FgXxx8CBdeu3ZXjA5NRHAcct2pokCdnY7IiKUYLSVjZ5tmltPlfk
cRiTGKYQtQmOWgeamcXwUnrjoy+ZdluNz/sSp6ckUFwFtO4fVLrsRt+aIihHt0YyfOEkjSMh4TE1
S/5E2E26x585nahRb7XWzS7xeWSB0+xxpLRXHaVFb+0NEx8gIu48oqb0NrHEcZN3A4cNh0vaG8od
J4U9BrHukPjx3lEzTrku+NEXltgp1/iWSf/RliNANaPqDqWzEs/pJ/C3yL5LrA6jGEMxucjuEOfH
ED37jSPib/FNCSEKVVGjsPZBravHM5JMtPWEbMfo6Uad0JM3vkCZ3Ncnfnr31z7dWSj1pnB0I1Kb
2l0KAarHteK4L2Ew9Qi3w2+es/QnKqsGZazH8ARq8S4PfZbwSVxTCFcHzFliF07h3bRifstoGaSD
jtfuVL0tnCDY96RSCNu9M4L53VUIFAmF5PNNyEcNp1OtqLZLbzpUcn4PhAhZFLnPrM5soimuObsH
Xbrj3eVy76cIzjpDODcJT/1UcaJzFYAoj+hyt+uJN9S3W66mozd4u7Uagw1+0FCfNrk8wyLfzom2
cwm0l5O+0gh8Q3RANktrRzw21DBOjMoKkQKwWm6xj1FQGs55mMfTalDrpy2aTz6qtEl2dCCOdWBC
EfbpPXT0G/DmGajumb34uNThKYZBcdVM8qYvIZ+G3kLeBTVfJsndcmHckmckZ5yFXu38JAE3UtZY
nMeqfPeN9HUidgyklLmesYDyoYv2rcFMxUpinQvLPZMkdM3MHKL3fDDGFhF7UeHqbj+LZTm5bMEE
ltew7XNzYf3n+qVfSF+5/mkujNjwhJ6WRj40mfEmk4pMFpvDV2W2bCfELo3IJTzKnA3Au8ceJPfu
DgYt3DSlPvBDMY2TxNfaQNsOkCT3KzjNXaMjNZvmcRCcZOMeaJ/dFO+5kyBrr91pu7iSAZ1dfKtd
OofFCmA6RkITuDtvuNj+gitVm4dRPBuzXx9WT6T72KpuSRBdj9irkZL0ZVTVRG4Z7bYZICu6cvis
OkmebvrNr+PnOk8YB5VMcfFdeyBfWFR948oxEcVUKWFiGWwO2Qugz7XX7OMgsulHgexH7hL6OhAl
WK/k6mzLhGfAu3s9o6TDwHODKo/JmNnkh1xa+6F05hNE5qgqveDoChgDq1iPTZLfGDGdlJyPjarW
uZdGybPUKmQ01hu1GO7B5YSy84tqX5Xtk1nTP5lT8sNmEhcLrGm7BIAjeEBWZrpJ0SI53vUjqS8D
hT3WcBbBGP419pj7HnkS3SEW8cH0nj2KpL2lwR1qUFvfHbwr5uyn7N4wg/G4pLjLqnyAruHBBD74
Gs5ZS94uPJ/USD7KgxJAKSlDJMurSqcTWvG5jGfkFfGurIoaM0fDzCXwnyQO170+3xWiRXbWvth0
MHBxp9u0ZnnLcwJ/TSCebsoraCX5W9yO6VKm5C5T/ixgGRvTZlrWaa+xuXMXYkzHarktfDLnxhl3
k5N5h0XH0KXC3eFiqLdTh7FiyVjCdAwc0XCkYaaY5Yt5vJn7GdlYlmoTztodl2qZ8Ak189Fw1BaE
14R9TDovQ+5fDy05qtCo64Prrs1VUyAoBcGML0Iap1Hkj35iVCdGrw9O6zCGogiK9VJfmP7ZjJu9
Mecd9xwxfKkfW8zP6Pw6CW6N1kgEM8qZOO7VeU879X3q5J3tp1i/Y82zXPAwWZPaM8hzuZ3Dm6la
1WmYSqAt9l3ZNuJqXu2dCzjhICt2V+inzLpTGk7tFQsOB3u9VyOBwFPIMS1POTWFIRu2IOWcwt9H
kOebMEvX9qVZiY8YCERlIN2SeU7X1gIytLW9gErOj++xLe2qidjmyuRGknZ5rTCNNPO63OHKfYnz
ZkX+DnG0XNKz1KG1je+Qxjdd1sX8adRPPrToFHsdXVfVJOQPjnjf7aqMlEurtRUvMZLsyJ6xsnrq
Q1bGz7LgOuuKuSTBkl2hFGE06TfQFuoE4htncBPsZZhvk2Jx0Z7iMGbCqxC5p3srjcWe/KPnQHTo
1lze07roOvSJxb6CRZLP7rlc1JUnqgfCJtDLheyYEDOpWIi7oNPGO1PvJ4+ZPFcNRpmi5kCJscMl
H3CbIlhdRqizrr6+egTCB9MNiLao2jKauHJKw+g4vv3ysDacK2Fj9qZ/W9ZRl2TprlAgvZqfnrKm
awxl5TJjv1UnYLXmuZ9oPtYr4PDFKr9q8mq3RUosgBCU5fEAybazuOa5uOcrOr4fYmhpCpY8M6Rp
N6Vj3I25QnkxX9e1hRN2tot7VxrvNerCpPB3tinfQoXfZUpUeWQrIrzt1TO+7BUlv1+yACcdhtW0
wcMqcrQUzshQwd9wBLIP5bKkN5aCj9RxzfFSqLKG6SFzcEa6HCDC1UImHxYf9cz6voRtfqifmnWO
KiI+tqMw8f/5bbNtZyq2gmCjeSBCyrEIRu58kLQhCkFOP6AwsGXhMnc2uV0b3/0aHzhuXVxpZppG
a+yyMypC0pVHJyhkoGq2yUSXlvAW/Zt1KHMXLKRptry9dvFrmojvCpfqIVveUJXA48/ljQcfk6I8
ZDUp3zMjrLZhjfC/WxGTDSLc2L5uAq70xpupvZvsQFISMymHhPE09S5sUvTe5CeyS1iDrq1t4kYt
724yaED35qkMm201Vt+NDxHHV+va+/gpV+wNqYCzSpyKdDDrGu5ejClwG/Ir3PatFSeiMbEctRzJ
OxG/e3G2j/PgluJqHzLeXkMxUBYgUk08PFCzc+WVmHv8ZcX6A4zfo43ddvuq436feBVBo94KRWZE
HrKc0hsdNl1EZNxHqJGwmVXeMtndiiKhcM87gAKPs3fteItBi584m15gfqt99rxeYer1sBrKmBjE
gXwxqA120CW7UR8yUgPgu0gfkjo9CdVYdAbShlraeYkLEpdB7ASEafGBGw9UqG/EomyWYXmBu3DN
nOChs1jsJoPsP7/crLZ6m4tFbifZHHGzYjiYmzcagy/Z7HxfDff7VJR7sutvDGaOm8IJy03y/wg7
j+XG0S7bvkvPEQFvpiBAgp6USLkJQhbeezx9L6gj7u0/q7pqUBlKUxJJfPacvdcuY5JapOy90edH
VchfVXg8TiLUe6vpRGdC2E8BDIG7QEO7DNNVw2aZzJrgImZrqWO9tBVC0zKyDhljgWyA4lMRxCX9
mPWsVvgFeYYkvVWTyceiyvjD2O/khPhoo2Al77J5cYisNFT6uKBYF+DF7+rUWKXcr0RfZRep4oZ7
zJBhXAyPS0C1xLUWE+DoIIEKVpr6UOiq9aj40MgjLoGEu6BwrkQbDHWyqXEStBptFj2uoVG3cuTU
24kpubIwnmxEEYXQYGYGeQLxcC36yjOM8U1GQcFF+9xQX3Jj1VRRxo0XLpLk2CG79MkaiGT9CCFq
Pk6N8Txr+ouow9OVM45OYVgMrpqfwnZAfIbYAj8ZN3cIzRw6sb7pCdtMiKMOLj9LAqJbCtU9Rzqi
NEIh+qiTaSQIg2U/WvQRGbrtWOXuN08VcHTDwJtoFY9Sr5iAtKnoQSCMCdyZyq2Mv5+YkRZDUrYR
s++htz5yU7kIMtNcs6pXVPoTT4fbjnlDIsLPW+DVqTXRSg7wK3AwImpUTE2E7Yx61E3UlJeLbat4
mo/4VmJapYqECTS7mqTzOF3MAjmGxc5MyIC1Oo4lhmTceil4qAk2JQ2F1M6p3P0eWKqKEpFEcN5e
E65NHteOUBkXQoSLA87f8qqL24UzlQ1StG5qcZGDR8R6V8FOkPARJRNU0IIoWcRHSNRq/a5Vg0pk
6IWyQLSpfd3fZ5xdVFpMVVXK6EGTh97An6Sb3bZol4iLJog3qkQa0SwcEencwmn8agAxgX8IJ/jt
fY38P1wJY2Y5aB4JAec2341L/kVTsOkGPAgZP8nvZ2bi/KUAWN9q7Z4JUbAF6h94wjN8yklqKRXU
RBWV1K+q5Zz6uxcGAt8glh9QALAbjPop0NiyzS45KYvqOKOo6qbasVJMRDxaDpyqNG6AYhvmM4G+
mgUNzm/ojY60EUUe3u9Cj2IB2T2RP62GNq0Ko4/foSvEK674IihfO6mWE+giaBmEn1RSOQgp1kHM
zIso5a2DK+wUzQFp0Q1JRrg+wDb0b+ponMxepKCwzHPuKz9KzXOX4486kqgrV+VPF4Q41fm2VgMU
Jy4LxfGnkFRdRkOfWjdreY3FctyqkhlYDaWLqlhORNQRq7goHGgN9MQmCqHEB+sl7V6EGx4aSr5l
yW4WwhlwyPdad0Ayl6gseSfH1rs10CZFr+eWZCV7ccIJIDZAzItStyxEcQ7an3oHYWjXTn1UKCzu
jAJbR5G6LD+tG6XdTPGfq5poutbMrjzD51mKlVzZhZ8YIdJOmqCW5DkoA8NgDirZzPmEFylz3wAt
J3itkNtWxfWJu9diygenNIo/kVRKrhVaxq43dlKrf8FKJTe2CWAyySroDwOjye9XXdNLeEFliYb+
GK0tn/SUDq7/KuUoEIlsEaSWQStSVNkeOB2DizdzR5jKO/qoZCslnjFeZYE5Cx5cQ+DZlHY+TsVu
MlmtA+lZjvw9/UpMvb3ATA4pU8io7s6lqARbBHTBiloDgUgBtx72R68WxotGriMFiyw6t2L6nars
MqNed5QUMBb7MhSSWNnUIq6WVH0tknC8ztrEVTK6hFRm1sEcf+WiQZsUaDpCG8BJnf+m9YJBu18x
V2X2Ng3QR/oh5dRoHPPQmefOAkzRxicE1sTEzj1Mr6h6zhMC5E0uU8IO83aDjy5+mXjlzMku3ms1
d7sysJwo4dLKpn0oAPdR11dIWwZ8tzEK/XOgAa/JKXMWT8pKM4N1PsTpq1FUaFfZ0GbtrJS1yIYH
ty9U4t6lDQawPZp+urbfxy0mWHQRl557hK1FzWueVxtK/18LtkiAqo5mXqT0FmIrySz6GlEwczsM
/OegFYQ3o18bSgtxab4VFR4yzB/fFn15RyAwSKXeW7ZGDbKNUosa9xyQaa06ahzp69bQ3uRInndi
Usy8KK77OaVzKaoOZR7SRMr6ZluVySkrK3mTy2QTagnhsQoNLMnv34Uhz29jRynWStINda17PpXF
dojklcyJdTUqibISLfqfeDJ3foPfmMIYlMIp9jR8vRtON0sVHJeUWqohfm83L1X/LnM9K3sVIJwf
3iS19h02PpIz8om8b/4r6vxEd3znEwZHbS22cE2aR4yw7Z7IgncYk1Tw0lTaDIxGJ2XwwsEPZrcg
WHGTCTQ/1Tw5KMn0I9MQcbp+mncytaWNmuQveUiz05JJ3mJKjFi41ugzBzhSFtbLwt/AH+B0JMub
MYa5Js5AT2K9WBjxPe1doRNRm0RkvQWLdkJyNYjN3Bvz4ZG8A0Ag2P63HGysVU2vzzTm6sFQCZEm
DK0rrMsgU+jUSZCl66J7uaAkxBH1Z2LkpF05ZwsLS3bz2aeYwn0oqDRzLaXGucQazLXDCpvd7y9A
GJudIuWh7KI0+H9fyiIDTCJAGQtjqerrKm9O//O/0j/kr37/bdXWs/Ly+x0i8Rb7sp0iVuBmEeW7
Vu0jcAkwisbl28ZZG62V2L+LAfFgc368kbRWn9NBwQeUB8qGm022wvxvoUDBwWwxA1ZKSVLBGJaW
J1lrWPjBaoyDsxXWwvuDPhe13TSWf5oMBksuf+St8Z1cp0CQtlGbZuty8s9lM6DWt+YL7yHaiWXH
uNZcw4wwXIu9dYZABIaJoJZpMWfnEd3jJVQOAcy3prGOZVC0EbYl9Pf5eY8SG/psCo/+YGPEtA7C
oG5zssnXcVm+JmHSUkkYXmMs99no90cRf+1mMMH+JVy0ONcox6BW2/W0BNop0Xwfy6Fb09fPyd+N
kn2WEUUQ8YlkJcJzGSvBkSxA6FjlCE6Au57MkSmLwe9Zyr6O/ISTdfKQZUW9xu56H2WEGbGf7WZ0
X6zNgA2lrHtuC/+gJ+XjlAi0aeX2otfgWwd9QHPS1HtqUjl6sx4AYtprO0EWWGJQ726VFrG1himU
3yI6VxdqUvFDaZFDupY+W0UG6cVYDyQ68XhxInZUSiuoNjHcwmWmq8jzLGWMHmBSnfrBMOyQyqEr
AbXa0cXfViLd5UEu1i3OKBr2gRMjtMeboSPpm9iFLaRgQzSARYXxdeogLNRB054UUc428ww9hjKa
tWloq1F90Lo7Kp2Yizc2/UgutxQAo3MoWt6QrlpupLtCmL6n3EyeEVQQVyORPBCM27xB+xGFdJur
nIjQSaOWl/dtjzEDN3mSM9hRa9lVCiita0JaX2VCJqGvy3YH88hJyvJrDnFil6H5UJYDlYmSLi48
tIsaLzKkPtTiPWk/6zSrdRx/euYA3PjBA4KnHTWzRe/OmIufWEGyP0yfXVghK4rUg2Zoe3pvDoUh
ipGSUi2VpWdkeaEbdPmNQayd1EnyOUEj/W3DWX3UL6YQddcuIn2E8Bs3E4GqKSKi76bwdUeXBmOb
ZwSqG5ixUrpbuxo9KlOlN46+pQ5w4VKKZlzIvRoiBuQiMdoCM7F2fe9b20ppQvwFvA2Gf7YNLJ3w
WbFouINYMHw6f96MiawccUyb60TpsRv5dNjj8NhUqn9CDyW7tRyLF0PycxdOMGFndHtQuEDfaYsm
eJCoQzqahImGCixeX0ETHhTYmL3AAQ5Qz/jYqrTWa6GNbpUqgDWuK/HWWdW0ClToF0h26lVlFByA
FwA8rJFxK/lcqFRmGPwsv34auMaQXpnUT1ZdM8K1qHwiNYZugdjlTy1hqQt7Mn0inyChUkBfWKzL
FMRhEz/9UuXlieAYaqGI5qQkePIn+ksth9T7mCMiSGPLvLMwUZBvSuOOvAqyHT7YC+76JQ9KpsKN
PMqsUST+/jYOZ/mk+YXojtFLl+qkcQz01n1LoLVYCRdMcto20pvh5Adqf2px35yGvFQOXUgfc/nz
thrItLKynj6VoR0bqSVM3fCkTjef2sS8twO6yHz+SEm6cbpkaS8IUuJmZvAaz9B+0hCHqRo0hqOP
KgmBeTyuiyGq3aaDjm72PAhhLCQHrdsn/coJV0mtUabWVbcq6I3WojQdZc4lFEYSxU3a7F2Y5oMo
SsUl1uNhQ87cANtqk1aJcZl5xUKsH5a8PrKS0odMYzmmA5xRe7VYz/ocXRSv309qYw/4zWcjoiOo
ligl1FxbBDugP4qwpgAuuHUU6ugCjP6oqT3dk8HHoDu3CkGM3UMbkDVTF/MG3h7dGi25IH33unqI
wRUw7/2ZRb7v6SeDmjn4hTms2pm4U0N3KexzsuM4xSbQvsE0hjQaq42bTfWX6ccU3BL8sqzaQVri
vs662unyjPtRrdEbXe61dElWA3JQFncWkbxvDhWOQPwrFV0/fTMHCLEQgpUIBGDOmCF8JlSU+oIe
48CeYihqDXM+KJquH2MOm1yarLWpTN1eUgfVzikBn40iPtD52jc1nkjVN4t1aUbylgVh9Bh+Gi8M
ENVYIWKd1wNU6uNowDHKpwYpiIElSktDzet0nTv9mDvixDkknCFFmCCaOfrdG12qLgGAXVuhKMay
PcPKrKYdVyFimJ/muZ8fAsoIB6NC25Iron9swgFQAfaDDqPrDkncKi8WdkaYspQE9SrpKgMTETUB
3uS8JQRpvhizJFOpO5qilEAI1tfT0KmHNOo55xELslMXni7eC+gB4gRKBRiDrslnuoIIVRXlGf/T
95TW9xAhMyNrOuslzfJRk5SjMLPihk2P55xVy0sBD8GNpFbb1fGBhGWKAtj/AAgMZ4QWo8FyTDxd
tmPvJy9Nh7JLDNZzMdIfmURrWkUdoAl1VIe96nP1kI1zq8IgbkIaNl0pZzsh7EVW/e4wIi/bmhNm
j9gsoDwM0okwz37dMd5orScrRQyLG9c6CbWRvq9HQATtqNbU7vtmA67IpR1LJAGaiJ1mCBDDJpR4
RQD+YAlBpWS8gXh3mcaMraGWVGKBghe8oa9FqCw0M8GrjfpkyXAoVGg267wyCaJNSAK1fMRVrR7s
OpMstaqsr43CDRhXNMlfHcYTIQ8VhxxVerG+eOBkMzEYe8hs7XoY0xofs37+vTjySdp1pgsb4qE8
I80CygUoCHptgyZVvwo6dreq01K34/2sU9k4agZy3DQnvS8RuUdXoowyXAhOMza9QzNzvRCUKXMz
XaWs41tUCRHjrYYM3Xgfx09K4KfEKOdbXZT1vaW3hynWWk+N44tWTFRJ0kDHdKN2WyMauAu1QSoR
99lJ+7mnP1gum//vn/3+Ak5Y2vuzhSxNqyeK1Rm84kw3FK/WGy8gE3GPjM3EYljHaxUc5lZZ0pai
5S9+v5Jz2vy5pS0VcdDS5hEKn3rt242Gaz1wUCrou2i2UYma1/5lQO5+C5xqGznSJX8x3/pP60BG
lho+SyQOUvh1OVapT1wX1GvFQFDd4WpOR/+dGN52uDbVxkJLiL+Jssq0atQ1WcHSK6mxuFM90Us3
GEo/+YNz8Ug64hUZvcR9g9S1J+ggzWl+NTDgJytEdriHLLumfH03DtF6PgriWvCeoAWRPs2pZD5n
8cq60SIUP4ytfIqVlfKYfOjGWi0cEt7EzQhS1sm/yltCoa06GuW5Dx39GjypmddUH315ZEEgJArS
XUMrM99LjTtBbZSdLgAnY3dHlNHEglO2ZphBZo1whNXpOj746QYpjPxQfRSi3XlZejSNmyB88tYR
562VewJpNXGpMQ1f1RZhCZw7CJ6pPZ5UZFowAXclGPlb9sipW823E3AT5IqsHVc8JN02f4qfhDek
BJSSsD24xabTXOVJ/UjlvUzqwriaw+/2qNytHUiD1OtgQBleQDPR7vfVAX0bHKv4rX/Pelu5ho55
4c1NK/WT0KnnEgzJS3jrnqR1rayQ2pJ0zMpmT4/sakiINtw4JRe5SI/z0y5XdYoKw87vImT91hZu
sWCPIBd6t28dooPnczM48WFJBlyoPpQrIYCthnjV7ObHwcP+Uqxp9hB2THdrTzABzwak4iF7ks7a
LR9Wqn7tZA9DnX9UdzIRct1upA/xKF6NG1A3mYEjbEXGdeW8AOyAOUVtOF4Jh2xvHikcc5G8xdt0
XEZAwI1j8oJnGnb9GvbgsXoVruMuRaG/ybazq+7vCCfd8JjxZp6BJyGooZr82XDkfSc+4CSepK+R
cr+tORU2h3PNHveGHeKZBThTtkXpShBxCaykT8SmerK2IeLrZmVsp8wWlW18h2jScZOF2EKRmanq
dLdqnZ+4h6MlmFaCuAuf0kVX7fBEGlostdMcZDveBY/jXdjEJ20TbY17nV+0aKsHjh84z9JVvvhb
zqYJvvNnaNjJd73PViyDDcUSaqvrgDRdlKCvjVO81HufMuAz1ENHeAAVm6Njs1svDNeoScLT+J7u
6qNxKTfvoFObg7Ihhj2zK8d0xufkDUPIo3FF41K8qHZBLTpwAUpFZPSZq/Yn/oFQgXgC6ysixJOo
XFpP2lP0Gd5YypQP+nyLoB4F+Ibqd4os7wR8SESp6eEP/NAAC78VdxCKe/Cx6q3dmwNyB0/6aN7E
xKXRarnCsdqKACpR967GlflSbc1HiSD2T93GG73pztnj4uhBijvbopc8poMn3KgVxS2PlHKQeFPX
8mfzEr/7tKlcY6NdZ8Oun0sYp4/cE+cfONJt6mUH8VG5WtcQXlFj+9uZAvKJT4jLegzhyG4+BNVp
Nxw3cpc2kb4Ld8VZfxnWxpt/qPcEl3rlT7MO/VX8Qarr1NlWtjfonvDNQfnBWcL/69Gn23fGQ3pN
qXWtcYqnd+r2LyLsuTNR2BqHJpw2XsYChHkGNdBPIB5V9LodW6JtfKHjnCYMMKcBaY2yalmBbngW
KvYaBg08SUCv0OFzR+Psmdm+suWTt8un8F0w8Bqtmk9urKPbTjbqRJqxII/cxpMuIerjDTgYfd8d
opqHzWDKpdWyNS3aB9s8l1expUro+GxZEUjPjaGtEEAjr9PdZuff1XKlTiuxfkAQOc4X4VGm7/gQ
39FzC5SC7TTbNKorHaGa0Jzz6JlCyP7oP4EMH8vY6R0AQgfhcbxYh/kMbSXhxHC0DoF29L+hxMcH
Yc0tER+GcmNHlDi7vWg342K8Bo9sCa/GVvkSDg1EbBsMIWJKWl5M6NCrn/B9j3aEUnRFTKSLmWEV
vuo/UJiuRkDz1ZZfJQr9gBcZqvRIPelkBXa0oZFr7ZoAncIKAbCoOJblmo915tQ/RNwKu/hN5JE+
SFvpXHXv8SF7Bi9J1c5HrwxFZcWtDZlM4fCboj2nLGWT71Wsh+KwUbcN4eLbjITuH6t9gh1O5uvA
lqlCZljR6BUsgJMOM0tFXet0r9m2KT1aSmgqgESJW+FICxaV9eQoiGVogHjzNcyB4Njwk512WIWu
gTT7qky2vG6frKMkbso9JkjNsKvNeNA3FtNEOgsvidt6HN3lS/QdHPEem19iv9VZUy+TZKNd6EiV
3KAT5hCkfuZeu6fHmfEWq3vf2tOwkvMVMTerPnSLU/5qvXBGlw6VYJO3uxip36nzI8f1v7RTQmrK
JVHtmowPrinthwVhFnePeKx9lgVHuOqPQX/Vx928T51m06wCDECb6hjY/Uf+LN+ml4w2ygeln3Bn
7vNTprrNa/hUTm7zyZST4HztlQ/hgU93Le2gRfGBGcOZD4IE4KhxolsSEj52jQEQS1uZNlpLWZOn
xJy2lWcx2ummO24XFJ7dexLEcbd5ab0W5a4JntDWv3xCVUanWenk6EBIP/Y/reiROirL1II2+VOD
YHDV34XXmU+6dwcuY2dzHyn0m9x8ekj3ab73PYu7vw2z3VM/VOvanREmFuO0mtbNp79VgMNHa/DI
micM6+YOoBz/IqZ3JKoZH94eg+LkyhHtZ284a91BDze4MeSD8VMwtiNb02zjSE9eu3Zs9wJ4Lwch
sfZUXwdk8h85mksXrOR4EdYBkhqUtQbKZFstXCZmvik3ppe1Xj2fGWHNBcyGBIJPXNGwQv7Q7dPW
MbEi5Tv5gX9vCACTV1Sfpoex3xvJetFWQv/BMwlFMlyTvWFqO+7skX7lpBAXd109tq3TmDcukkJ3
5MBWftcPrfXYxmC8NtpbnG2lKwsU8id4cxQF84fmHJ1zPJW7oXKDx+45qTYJjReNNQrjkGNsTQ4u
5acIOY9N/0kj+RefyppbMcoA3QuKE5HDFOc4zqFCik7Bu/kmH1kk0u/42r8Z1O683lXeikO1DXfd
vn1VH8p0M9ERRlP6qBQhrn1A4asQ+nTmlC4pwNZbm20IL+mzfaGspvycGw4WQAI7CB+eH4uv8q0M
cW7AICG1h6P5d6C52D3yH7xdmfqNt2x6wbuIDYsQnCW4WMPCuOLM2K6Ncy3b4o4y6S3fRN2+eaTb
6T8LhG4c55/ioD8WL7G58j3zFnD82uVPeFBX5G6AWUiPpeaUPCysI/qqYrLylBhs10pa1ShQVumd
c1ybvwcwtCiNHkfqes+8TsyhmAfYvnYJum6AMQ903PzyWeuvwiV7xCkD5pTjON3rGKnoB2LP+ZuN
rcIYsYffSY3S34vP6FYeG24dO4EkKHrtJ9MjcYmPr59X2lU7oqOPn6Y17HL1g4Ev7Pp0x7kVw49D
wTx/g41ef3eHxpGYMmxPqOoQ5D/lLNU73+Pc4mTXZK/UjrYuduna3EZH81DiBTM5Ba+MIzSyxA3e
mDPpvi92JRYYddOKdvmoz7syXi9+2wQFu1tbNx9rDKNN22knI7PHPXV16hSq5+Pgg8XJjCDX5ZH2
b/AmsWBxooodjCX5PgGG+uRLzlx8vQpv5fgGVrBPneqFqnMgbH0AM+wgSBQQUnM8G+vbqFYb86Er
XT/gWN/mtN1WfHLWFw+DXTXhGM+FZivbwjG7jXczsvs3i0yanRraVNm/4OxqNwwtdCcl1ZkvNS2/
dfUsejxGHxLSilt71OxDDn7ymkKwCd73zgQFYN2v1V12DTaIbE3Wz126TQ/Fe2/awT69BSdYM4XF
WalDsPNNIeBB/aA/w0WUA6vpYpOxDiiWAztBLL6LLvkDL1u6iG/iVblRzODH4o7ijvCK16dHkYyc
fV84PFxhn75Ru+OikH43/h4BydJlvwVfrMaZsENR1Z7MZwy7H/FP7cW09Lalq376BxOzps+djzOy
XRytB7yMS+rhYdgBkdacxg2/spgeFvchr7VRybzUu9hlj2K8dC+UCtivuxdKH221qjG2OLITnNUH
4TVbi5/itAYIuUQBXBLWQ4SffOTte0x96bP+YdcaKofkkaJxhm3YO4rrf/r75jmo9zFi3q18EBxj
l2FzC52qtztzK64rwEmsRMxQPuwfJPSCZls7jEEGWgnHH9faxrrW1/aOmPPZnCDBEtO6zHSuZYQY
HcJ3TtUEQnC6TMlZcdKPiQJfYH/3JSrLNccm9Nns8gQkXUPlkH5pL4zOh+jd32Se5Ttj5Fh74yTh
L/yit4DogtA2MncK11CQwtvqm3AQvQqjvGtNduSw+ut7WidOeGRYjY0bb5tdiAX+Ij0ui80iEuMO
Z2ylC1lx1PvoMGyo5wUnUsZeXiqYoq1D2YemLZ5zNsbqDeYOSO61emLg8JDCq7wPv7G/mg8pKKMf
2HOfbALCo7TOX/PblJEmuNKv/mbcGo+sUUwK44uu20E5TLsYo/BrArohXc2PfLPxtQ2cbt6CbKZ4
O8WrcMuJ2P9GOc51He1t/K1yxeBkBCoKq9URe5X4wCofgCe3qUXigbkVp+IdObp1WOqbAl0f138I
HkPmk+0/p9+M4f6FI/S0Q48pXqMzyxHhGwKWM5t2V/PcPGuvzTPLY/gg7jESXKr18MzdVT3mB2lt
7LfJVXSNl5rZViEoXXLQl8USMNIlvPdvg0c35rm8I1ATnAkd6W4Jv1pPL1zYfUIYDiU6ycpp1iIt
P5p9T9aO0fRRky9AWYZwDlZsZ7iZL9O4t5z+5H8O4zO0MCHbaOKmULlbwo1tPeMEl5ir3+Lw4RJH
wpxki6/LBBpP1bAvf/y1JnuzuiZ8bgQ+XHnBhn9YbLT9dCrPrIJoDq3dxIutN/UDgNwNn4B4UNyG
huAdj3FoJ9SD8qdRwwu0jdgoaW6dluMzXsKPnGNZ6IKqhf64SUih5+YpsJAvwgW79Ixj+d68YKeQ
uXhKV+EeaatAa3umUqduDETQg5XCGKQ1s/v9Khl1OFxJaTnNLMaOUTOlEe9jaHqDB8rDU5JhptAA
7miPVzYUkz2UX/48QYSVJW3FULGSfSP1phvX7ON4nnwnijFMKXP6IqRKszZajfetQ8jeEbDAl4GZ
7HAc0vGLcZdEnL1QKaMQHbpLIsYVRE9eT1j2WJ0nJsOw/BIju1l1dDbweM8KMrjmoEqksP9mvv/+
Mpr1sQOzs0n0MCWhM6dFqXKgTOu02lnf1nfRWPBZhc7sbORcFGHRJ7hZKXBT+f1Fn++pIQQbmgsU
MREYl25bRxwfQvMZkWXthSUHc3SPWBApPKt4T1FyUKKd5i9Ri29CcgmoWAwwjhENSFif69Ogyl9y
IjaEq3GZ082rz/vdRSRYoWXqnKLizuUL3L+tJekwmL6V0j/6rU8Ulxp0mMdeYl1umCoi/mMeRKfK
HnrljGTJme1xvBpNl2xmrBZUZmic+eWT2jxP4N1Wy9eROcKjjpovIY5vVlo+1mPz0Apzwhqproox
hZpZUkKdnqeS8L5WJd+z19fSZFySKfBKQT4pXDyt3n/IJfXRIDDTNmTNTvSJGwsRqXLqX32aO+7Q
miDTZm2dBKiB/HG+D7N85nFwgClUnzpR+WUKhEgaPTx1cfwEsCXsLD/E0Rd6vlIfmnxsth0uK9aZ
NN3WBkdXY/QGYHmnmtANuHo4xf2q2/Sk7q0ideliNsbRTK1x3+ccMq2eYmCVUQ4SZnVjgb+aKBq7
pmyQNIw4wwkkH//o89xpP+qA8BFGOtOtS9daynFhAdRiYD/FVchtWDL/JflW+guL0US8ZGg6KHdL
4of+AXTRx1TOe8Ek9EmFD1GQvgP6kvujH22bDBBpVm1qNd6VisxmXE//Qgv7K99l+emWpIimTodI
/YObY4za2AIMrz2iV3/8UXXEJqB0EFPFEBaBkl/rVLtEvNL/9f/JRpe/Afb8hfzF2waUZlimRnNL
/ROXJjZ6OcqjVNNpyRYc4HmoiZgwhgsctaVmgpo+q4/Y8I6kfWJN1BDbxoWyVa3hX/Ck0vIe/wOp
8/tSDFlRVcviFf3xBKREEyfkobXni2AR4koACyF8hyQxecI5PAcl/ckFCMPwHeme9XfNr+aVxUm4
D6Z/GQ5/zXmHvyahRVVMVZOtP1+LFvmSLBQRvfIqx1AVs8EvWAFCFN9DvGg+jMZ/eRLK3w1AGYuH
gcVE1FX9D3BdQsduLkuh9vSccp8xZHeC79FJctLq5hbxJh+/IbVvZekDjCFGACdqNXK0Rw6AyyTd
KSkppApFNBErLfhnzvqqxv/kJ2tstziu6vrJRANSTihTgbqjOulogVeQI7gQIQ5zI7O9/vP4+rtn
KiuKgUXWXKhXf4zrCbIau1LQeGbGRqiDh7H1aviXyfM7SP8cORBtRaD88LcMQ2Zk/S/8EzGOLTlI
cu31tXaDTXPtM2M/GBS/W2ZMSQnWGPLrXEIdDSy+GMztGGtH/B8j9vX0SiI9/OKmvAwHXzUPPPtN
aarfVrswS8q3tKqP8wRAo9Srjdj4F7ELf4oaoPE/f1jyX+hZzABF1jVZtEzJktQ/SKuWpo5SICtc
ByyOpoFRQCvQ0TjRapkynulcA53PgNaN0J7EpaxsrvM6fQqkAYEj3HZdH78DSybYo743C3MBYicw
jCG4+JlZ/8sckf5u7VBUGndsXoas//79//rYlcbSC4NsJI+Rtergw6PHKaE/Q70gAOue0FJfPP1v
o7aPFWqXAQI4ajJ2aor/Flz+t8u3wsItqijqEYb+MQTIHhQlwZxqL9HonhgVSSMLbWQKqQlVckVM
AfOp7WmxB7QxhjD7+udn97fTVwH3qIpw3nQG4n+OQQu/yf+MwRFBkVNLMkXmPkIkOt3NLobBTRRV
s8w8fFkkKi2UGKWXH2PI0vaCkxmxyWFjH7/9BYgyI/ZftbH03RoJBdeAUK4Sdk/KLdtqsfdPtz70
P+BE7LFRUjCN+91CWWoXDNU/v7H/45M1dYPdWFbNv6xLaFAZQGLtEclGfC+1eQVXIKq19QhqBuBp
sp0la5tSOI8hv/zzT/+7fZERthDPRIB7yh97gjqCQFUz9oRp4fQIlCaGmW5qP8RkGRv3WMspkAzt
v7znv1u1VBFikgrfB5LdHzi5ZOzyfkqH2ptHniWCmzfdLN7++Z3928/4451FWivjE2XAIvI7znq9
Uc3sXxbfvx2TTAZJsZgXNLn/HJNWDKtFbpkUpHUpAy2AiVXEGhlgWpFfx19MkBq5WtUd8ctcMTXR
jEc/nKYH0iRJrOuPvYg/1JQlZ5iAKqsGFYNwCt+iMli3DQrgXmEkd8J0D0v2ZlJDgB0ZD2XkfyzA
MdNHpfHPH5y0TOX/XO0VUdRMBXCoaCHZ/2NPUbWyUwRgQV6AON1u2cZtNc1IVxyAw2dMM6NJCbCk
E7PgbgKhomtScvQtrdz555di/d0rMUwwr7ImS8afi06lG6I5lUrlVfmPENBsD2Xq10Yr0cedrmPd
+nvlv9k7r+W2sTVt30pXn6MHOUxN7wNmkYoWbdk+QcmWjJwzrv5/FmQ3ZYoj7l3/6VSpIIDIwMIK
3/cGBCt8bff+ed/2TkBN2gDrLJRuNXw1j+oaT6nHMoqLzTj6C0vlm8Q4AxJo3sJHo9It3XP9IVHi
j54592cbFsR5461ArFMFwTgMNuwwHdfNEGQ2XdnPeRl+ev/OTp5HV2WFF0xtros7f9WkmIzhNKe0
so1N7GZ01bXUQWYo3DN9Tftt0yUE3w/nOepsSVpsugBHsg2SFLXk6Asw34zykSfvgQUomU5eETH+
7CKrQpw/h/yLHl5YRbjn9ok1tE27khyBudIS9P3xctB8eRXSE5qNfsIVpxhr6YSg9A4EW6EjcNN4
xIx0p4d+jw3DGv1QadkbMohe1H0aB1Mwx/XuvQQemOoyzA+1C6OovNXYrrLETy47nQyd0loZRrRY
FoVZvfSz8Ts8c+miY0AJZ7IT9gu4IjXfW1sGXhD5HgNi+GIIijx21oLhKak2r6/Bq9lfFAukBLKP
OeSmrl5kF8CQlD08xq3t+V+6xJQBrqKuY/T6nZf7P7ADxBPOJYNtGTYxzFGxVqVhfJZXajjeMmgu
1i4R1swhAd6a0G3CCPCA3fufgnHce8HN+yVFOdEw0aG0DCoDGWSYcdxbiuNR0himZRu8yVJiKt19
G6d3+Ijd26XzjWhEO5OH6A46z4ODDnTl+DoiTR1U/8ssMLaI7N5DXv+Mwc5S8fOPoxR/VYQNjqrV
eBPFeO4OPoGdwlwEsvepbM2Ul+s2c0iJ696Vn8oKfrUV3UFrI0ul+5+yltQpbiFzzfkWd929UTvX
Y93cqxEh19Zd6dgsMpxzrsvCX+rQCGudHUKMmbW+WfgdXM7wLlH1S7gkd2rd3kOZ88qncEgvNE15
Gjxl7UrWNXowyKuXKj6VyjrvST0GPHbXJYsVBJiAJMuiHAFXwFmYi+tU9S5aVFZz75vK07Rfa15W
WXUH+nZRtShUqMD56tjZ9pq7MUgLNqX8WIXtxu2p0xT9s6amF/AstnGQXo2+eusZ+o2HNrPplx+l
MbuC7YLmju9/RGr/S+nn42WNUY3qetKHOq2u9MZ6cgyTaL5dPmTQEW+j1oG7ld5Cjcs+MAalTLkQ
rs6UkBMNheqglkrwyQCVaR1VJi72xcLlDXQ0MmSZVw7bGuXSORr+EIVLYxUkzlMAgB1IRgmcRea1
R1VPEtTVus2ZaxHN+VEFqqkWRp66g5aHczxEIcrStl2eZBvkQICnbyNJCgRRLVna4OWw8263AO/l
uZR3j71Vf1cy+b4qQdb4vq0vszYnm2hL3kVX92caMeXtqENjhCabpqrYqGIeRz5KD68xvzHTjQdl
gHhXbgOVJfECuNzbuX35xU1G1AktNd5UFjpbvtRdNI3snmnUhDjy8SNC35b2zLZRkqfH8nvdXw+R
3blDg7ys/RFFgGQN/y+RlpNuCKSOWR/2wy6NASdq2UUp1DRqwTnXWwdYcYxSuWx+N5JdDJ2AsHx/
i97feJW5GBm3EEtUPZqrDshZt6wXoyndam3MvQS1iuIc2lp6Nq7cxpxB2YjPDZTeDu01xkeo0csG
sQ11kop/1apVUZ3HEZwqFFqb61p1SL2Xj2hQzdq43Bdduo8bfDkLbUQsJnt8v+S97UHrojVVLCSh
LccwjvqZUZvDblJC6Cg26Sb4Sot+GPZE61ZYWlx2avJhlAAPvX/SE2WKXjty15ZFx0iTzaOeZ16h
8e+1TbzJIiCfYAnzqHoczQbRj/DGcMFJp3Dk+scktIR70NP7p5+6gL9/bbqscdsqJjemaRx3zLwg
zlMdj73NaNQ6ucWW0mGqQO/kOaHVGwwz7loYB6S3DXLSmJ4qHdGJAvPxXrYfykbbN2I1jvA3A37j
s7y3iZhkj8PwQWuukPHbhhkUfas897beVhNcOIMOOu2GweUf9ewKg7i12SRcOKR7X4MNPNpPISR8
JCjPjA5OFQyNoB/uDSo9IePoVAj4y7hsOdEmitA1sGB4eNY6MXDMBOcNZYwRZe08vP9i3naYuT0U
0zVEzkVlc9zt0nOENSU7AgnE4Z38MRuUPZIMCzlXPk6PHFvvJXYKZ8rj226lLjMk12TRWefERx+B
URHEqF0r2khNsx3idoPP8E1gypfv355y6pkaMuEuzUZZ8I2ZEN2uPgg49sZLjTuzZQyf8aERcKOp
zL4UknYZ6eoqlI0VtlzIYlHLlhpMq2a4CAAFIlJloAM3Wg+Se65knegu8QwUPGVoC2WTEeHv1Wsv
qX0ahtB+S3hAY+Dfa0ZPHeBe1kG9a9ovihsC8gnRiFLOFTVDtLTH36Oo+iwDkTBamqNz04DUDipH
0cYxEJfQIfoRAUFrQbYy6vWsu6jRdJtB0ESuQRhEax6tNOYIauLd+JDgMY5yxznig1eT4K2tQAS0
+ag1Be5xn0Qo1tASeDiIpzoBM0UtFzDjAIXkDS4qVfoh1iGR90JBZhIdw30PAj1sEnhisWC07Sct
A6mwl0aHeNG0OYJ4DtpJiD5BIifUihxc132tK2NbtkgyjJksSPHeyrfxpkb7GEmO4BtxPZBvPeJ+
UtZuEOJy5qpSPCLwvMrFMOBMgRMf6ZsHazsiNKPYjn6cNxhDNFx9nYpu6KSveLGQcTSW5rBNStBo
eGTPXQNLvxQlEkhTT7Bzllpe3b5/ESc/LiwHSF84Kvr/RxVJohd0Hrws3sDpBFLFbcuRsret+syg
7US8kRLsmIx7qdRNYn2/l2DYblqaF2m86TSSTmAT7QbJDurpCo9BulB7NA/Ag/Nuas248xv1ssTu
sbPHcxfytqciIvQKaSKb4CdP//cLGUMZGjHSrBulEj6dTBZ9ua68xygZPhuCyllV8beyMK4FET6x
v/3nD5ynoNOg6zbWO0e1KJ+B2UY+tdkQuU/ieZfgy5LSPVNZq28HyQTBqBnJMwhLneOvtsddVRkz
agwzIsXgoPM/w24TdJZ1Fw0KKg/UWaFWb4LWdGZdTSlHkHzWgjFRS1TEIwgPjBw2o0OXV6TvAt15
SNDMUV3MBnrggZUCwOl8NXyqtsGGQmeETxLnTVjGNksbCb82AtnZbKWu3kp5/sijnKeqejnIZ2v9
k89J1dC6Q/bCfpO5wVQzs0yiX5uhv5GUBknkKH9sCJsiCWmDrImDb038TUf4pZOQq+rokZrFNkgB
wLxfMCzxBRxXB7wokry6omFOctTOOY2KwJNXRBtIxrB0EPq3EX5AgbJAtTIA+wVJKqurW5/eBF2C
O8eu1rL9xbL1fQK2JnvuPagrQdJuKrpLIQ0kUtM+Vg5MWkcB2d4bV4bjXg21urd7ghk5hUHW8ke9
jj45Wn2f5Nmj08uXOUL1swrkpF5+KW1jWXgS6Fr6S4SqCUE6+xFfWw21ptwJhPDwc5CRbPftRFtm
qnkJx/hDqyEBk1vlzm805C3kFRn+hWtZCJ6aD2nAMJdiL4M47WVkLdVLn+Iwi4wArZ2v07xlJsvp
KecFERU/+xbK51pV/eS7t4iwUv/B7Tvu2pduJUIKCS1bUW5TxJbsqN12JDkX4oMouw58kD9sDKXB
ZDH8ZvKkQ0fZhyW+d175vfGri1HW91JAL7PuqLCLsrhHi+N21MuObqkzj0r/e/hNcZAcaXxACeZw
C8Nrk6FFFgmdKSs2QUZL5lNL4bJzo5q3GrhHURdrFqtkFPCRl8ph67QwCTLvQ12Rz7KkM83AqQ6G
IusMIyF4O2IY93utGFtNHwYIiGykWpkpffrB692tHC4Vr/iYlcOjnIPVceM7JxvOjHHUE02QQmUo
Os0ka7Xj/r6q8FXr0Lc3o6s8Idf2GbH/T5biYw2c3of510bRNtpmeDYFsQwD78D/LGfWZeZqj3hw
3qcFgnp2TtYvF5GqddUDoFDddEW8B0qVU9/7ZXzx/rd6qnYlpqWY9Pfpj70Zdreorfall2WbLgTR
ZqUXRUN8J+nuyyi9GPNoK3fWSvNhaIHSHFIuDhzJrJOb+7gGHWH5UGf8m9gav4e9/jmx5acRLbjQ
/qgkw2NUyWfGVCdfr6KQliQXw5juuPXVJScMSrvKNtDprguzw6Gu+uTV+U6WgzuPzlYa98sh9NaD
bZz1FTrRsebcIvKsKoZDXf172aLK6+pKLyhbmKfMVUqz0uuXfDVrI1sYUngPs37rj/JTHstPxKlX
KLat0869NtTmHmr+LKptYMyIT2tyevX+mzw12OXiGM5o9MEYuR3VuvjH6gjO8ybHOvuM3NhqGI3P
oUF16fnWjPHppZwSW/IM49r0nK3ee5/OXMGJcRVvBntO22SAZR93A3NLD+okJbpUDO29eD+d6Wy8
ChHz+rPutPeyHH3KEvOyj+zrAD4ZOI8s1D6H1fhUW96dlOqfU0T2JR3WrKWc+TpPNMd4yjHw0nTa
pDfZ+RZ9y3QkDg0SumFcnT0bRrGPKwpQ4BV3dpOeSwafKiwaNluqoaigW44rIkqGm6nVmG6IDqxK
DzQ8eiYzlFcXuenfh/7Aj/2Zz1m846OWl3y9bGgaGWhddUQN9SrEk49dX8ouwSsYyw8jOMYebrhV
X3lZei7wbZ1626/PdVTeHCmMQl0XgTIHfawqcCGYKih1McJRgscCe+8OG75ZpmtrX8buPc8sSDj2
zh4cPlpzAWV971r2LtGtlUc+r8yHCznTHxCqT8jk406C3FI8rnOlCZDhkS8qKd9DifWR0NdqgrWo
SOysXd6U+0n5GIhmQvoRbb78WU+VzaDRLzSAZGvheFH5ykWRWstUuFMGT55qLZ0qBUlnbW042IRc
1D7b1Nmwlgtnl5fttZMg+iIN63KsrnEB3kcI+DQSVFMIoHF7lbTDhdbAUiuaH2FY79uKq/TS6z5F
wSRxx3sjJlOCQ3XP4FtIYVlI2MT9OMu/2Rd+xPAs0x00X1z5M1Y2X6LK3JRIlkmDNswR0nb6RStj
kqOhSLMq4KNNCpcOt7LSQUnCxtMxLSRgHXrFKulBSsvJYw40i8hihQ9WvRu9IUYLNaUdMQucfDJK
IPICa10bVUSRvGDLFwwTlFTLOvQ6gJt1hzYdQlHdEGIQ0UQfmoROooZpo5DPjzmEUN0HlohWgnHt
95a/RlkIyDgR7BkmDJ/dApx16GjrFFsgW8rvkNGDo0OpH+30DqnzhZbTH7Pk/qJKaQoNVOMi+MKY
PQ9O9OxAD7KCam+79s6wy+c2yO68Mr2TqhoshQvmSYfSnn2vbOVBjeEtplH2Kewv0DKcWSZytyQO
HizEkdwckjcixY6/8Q2OFblXMqZWDcIBmm+saulCFIneLO6cwdrZ5gCJlIsU9QAi6WvwrWstQvfQ
9S+7oPmcWV6/SJth/X51efL7USxLoXLQgK0cDVjNoiqwCaVCUit3UZrUyH53O+Q4XoAS0gdz2YzO
jls8Uw+e6qQQ/2D0CpgCrNLRaQ1/QEPFG2CRkf5RZOc6jRLi+emZmuhkc2TQwyTDScgZ4ZvfqyId
cBDi9U666QZn03QNnCiU4BPYukRTMuB0iG76d06pXgXY4hTK+Z7CqRqfRtUyecZEYY8Hjk6eFEne
GWQU4HDEBYjTBvx7J5mX/HwNUIBBnz1zvfEDlf/SD0C8Iol4KZcIJNsEHxsMeeoa93QVSy3b3LmJ
SgbLQCzZxYimQzlzligpn2Dlbrw4fcq8+kPje1t0xXfO0CKmgNtUa5QwFFKi+R5GIR4E4qRrFkNm
7rUGGbiI6rIZRI4wxjC6RK3UHwTTSR4etXTcpCOGO741x7j7OvFlgPxPahUBzGkh4OPrNbO04EOR
35V2BoZdhzQg1+OjeJsZymDwv/poYYfmJ4ZSUYL3bz4gnxXelegtodxLT+SrK3UAF0TGzqfe0NDR
WyheQKCmDa9sOql4FYTIKRCFqhKrXqhh6xFlQMZRQUIYM+c1lh+4EABQr+P8GSIVwqQYmGJXiiw/
wIjO07E0qPV93nfFagDzb+W1h7yDA0NbQYeC3KPVmttKhkQZ47ba9HBs2/DTGOWobyQCJA7nM3A5
gZAVfP8bPNVemhpDdAe8G0VVfKOv2stArowkjdoU9UNyTOrHxIx3QyevIwW7mv+vUx0P0docveEM
yceNb6GkmKIvnBJjRyZx3tXSmds62Us2GVeBSwGOxnDu9/uSCzXPCr3kvqJN5eOm56VLv89Wot8e
KsMXxcNeDCY7csNnbvNUr4coDSEpulqMw466yGYJrCDFOnbTk/ZFAT1JoLzU9bXlOzsl5/2y/P6D
PX1Gg0i+MDZ9E21AnBp0CzqGmzIsIYCVe1RlHhV3eMji8rmmDUHVafn+Kaeq47ifJfCxxDpBK1vH
4J+xylH1x0FhE/axP9cxOWzBOEK2dDAalcvZWJv3FdpMeMF18b1t74sIFcdyoI9QdiLVBzkir+8k
GqoKsis806SmRxqMa2cA2mBIGaoTOI9YibGLAL0R6HIhxY0XZm6Z87Ec156b13PL5nvrYKXhNUBs
e9eio7vgW9kFAfpSJG+rueLelzHEuBpNuMTRNlmifuyd4jaV0mHmEokF0Lzwax81YUeKFir+CcRm
O1jHgn1eVIgmAQDEJCybM/rElbiJvoQ2qhMG4njvP9WTpZYyq5EKIjUNBvX3Utv1Ll5pvpNsuiJ/
jodPDmojkTteIF93rerLulmE8B3Hc4HMUwUIPSACmQR09Tcjg6qVBj9XzWSDQvVzOPL6nLF6HOL6
MREYjL7M79D92b9/s6dafzJPIN5lMZl6169qHtkpIwDJKB9GNCEZcjVzB5yWaPrLzNiGtnITZ8Ve
9E/eP++pGu/VeY/Hz+Gox21myAnE5n5tx5Sx0K6uO1V5KLP2+v1zOSci1LgQm4DEGJZSKxyFyuvO
xtADU6aNloYfehysFwGwdSzGN2oZ19i45FhRU84wdloPsg+X3UYzg7ihwot23cqaGdVG857iDPUj
0+xvQk+7Q6uyT1wETrUYkJ+kPHkmXKxKRyzPNb6EYCSXqgosr8d2r0Jj0A8RzjHGj3WDpMkY3VM3
ot2L8tTKTy/o00KLhm1SwdbGue1hIpeYdihj+wTtzrmOMthIhcR4Q0H+esbIi4BxRl9fSvfYbFRQ
Qog7u8raaw087uoKNz2MIYFSLVOj+9KOeocJHMMepTbWwL2uXdNDyblD/BJPE5rgGo2JaO6paAhH
Wn+nx/5W9JuLUnuw6RH3FWUDS4Wl5/cPujdig1Xvw6y5xu4hX1qRtOsjY9khPxtI/g9pLAfc0est
HrP1tVH6uEVBfsWh90wTc+qjcYQBNYkHvtZjUGcc5xW4y5y4es7oKtMeWuQoall/MHJjR8L3ocai
7ExNr54qvA6YDNgQFqni4/LE+NLDt5AKwoytaxXBe2C3rrpQqnmBEm4g3KEUkYKrAmdjuiGWhol7
3QdhuPHC5L5sSGvmKmnfBNcONfyRuvln8PaYW7WjkJaIdmjxopfQIKiObNYybqEAKwZqEO9/FyeY
AjocC3AeKtUNscqj78KThhhMZYzmkZuswE/BcJeJePelcq0n3BX+W/ksgNQnDeivR5KP2Z7jAMwe
MiLkHkREyanXbUMtXKf3uOqB34LqtMa1ACYu+u1YesSfWm3lmhri8TmKl7WEAUUsC2toGd/XoPU3
79/UW8dvpB8BDSiiM2UT/hEl5lWN5piDndSqFm96NVwWBNWRUrP3dYaVRan2K8Vx80WWIB2eqMre
R1+BMXwKvdfDG6ROo3UQMQxAtdL27TP10CkgBqBtUkeil2C9Ccx6vTHmbktlm9v+ZRPEj1Jc3PkZ
xGhDh4hc43FSouNdGf0e8ccbv6+vDFJfs9Zl5FlX1qdulfjpcx3xolCpB+aWPA+4FVgdh2hSe4dp
DWgfXfpx5pnKJ2pQsBFABQC4kdg5zmrKoeuZhI0S8NklRkoRfL9moNpw5S3Oz2BEeLr9mAUXnb91
OqQHsjAarxwZ7YbOf5KHQr0hgUZ2O0YxSHOFP2dTgHpThkdv5HMZ4m/4Q6bLLq1vUEdF9wRnRScn
xpGafC1G0EqLEF1VfDv52AZUxw07+EBlhUBlmlmbOHJ03HZTxlK2ts1UHHI0n7iwyHyhm+JvEVBD
pC8mQNG2QtfUfYan+OGhKjQfrKEjLeUiB3kqaR9sI3hIgSHNtEZXZl1OX8mW7MvI+W51VMFm2Dx5
hrxwDXozabsByLYozK8olj57rrftPbSfvNBYeFp2J9qT1vqIDeZX0SmsY+2hKsu90jRPKrk+8uYP
baAqZP85sCbXe58+f9e1F05ekyD3d6jWtwsv6H5cubJ27dAaeHoYrYkWQkkvCyxTHOsOO2SGjygC
UsW2aH7l9WaMhe7oIH9Ns+H7mbJwqigASNNkQCsMao+zagPJhLiqtWTTh1mMLKQ2Q973Q+JV/Zrx
HM8ncO5aXcLEU9Rf8GyiRDmDLDnRaYEgaIMzN0SLfhzgxe66KBLRQXMyXl8X559MC4nh1il4NsBJ
N85QLEd4pLMAreVzX/GJ2p9QCTkdwrj0EI+j7yk59qZLgnQTNZhI5mm40TM0zCyE7hdaAb0qg4x0
aRv3Bt/AKnF9xEOrjZtn+D77tb1W0/DabQr1QhuEBWDrIEKIL5dsXLRN716hlrnAMGkf2BiH0rdY
06uhT1iWL63Yf33v/9t7zm5fhgnVv/6H5e9ZjvGq59dHi//aZwl//yP2+Web3/f41xXObVmV/ajf
3Wr9nF0/Js/V8Ua/HZmz/7y6xWP9+NvCMgVXM9w1z+Xw4blq4nq6Cu5DbPnvrvzjeTrKfsif//7z
8YlXgBoxtOfv9Z8/V108/f2noJW+KvLiBD/Xijv4+89f+/yR/fgDD4Mm+RYQ2no59GH/58eq/vtP
XNz/ItFALwoqEClvReTiuueXVdZftEE2fRJNMwV9jXKUZmXt//2nZv/lONA6bYccCbB+k1VV1vxc
ZZO5IG8HbQoAKKt+PYrfXunhFf+RNsltFqR19fefb1KBDkF4WdcEL8TQTDqFvzeGg5JGoArwTZUc
qr98lng/jHHXeN4Ka2R4aQRqdIqbbS9c5dmAYVy19w0pUnl8UnFkqGRY/j06h0mI3vttl29kIBzF
Z4VRZB3cvnrMPy/+t4u1j2OC4mrhB8Az5fGIXMXvV5sZJnqVtsfV9vJW8XFiIvByK1sA9V398+Cg
sdki6IKgimFtpET+YCE/lI/XA7ZxhVR/U4XOJqzzMQGtj2iuHguTVHvVaebFgMNY1yHFIsJaWMc6
N5b2XOXw0vpk5iO3Pl4jFM84D3WlNL8VhxtMZN3Fb2wRld2KjNt3sU0bgX9Ep0ycDqOETee4c3lE
0JhT1fTNc+3SJrksfhKbiEMWubIWV2Dn3UocqjPybQVgR86/C7u9XxdVYFkrrklc4HTBBX5wMhgm
htFim4DDeQUD5s5cuEiVVpmEwEc5w95gLuYL5vEuQRaBREISrSoPF1lbvhHbINO6LA20StiV1TpR
ew81zkJs6vFbiK1XgXxYfaNH/YUKHaKg71SUzVLsrdOVlRP3q1nhMSaOEWQpYRvcaBClKti30OFo
ogvAVXWJcyUOp4Yg6So8N9DBYDEKEPVka+ip6N1w2q6Wf6g2qcComWv6jVHtdMJ77BGlHIBzTNfF
yQvIFb9uVZyvwoED/BX9/FlBEyxW6Zo//e83hvytQiJPLZrldAMcRyea7UrIuHEsce/i5OIedKrt
Ah9AMS8eoSvmWVdlyczBnjfa48Y6H7T0kw59WC19BOJi4pl0HdYJUdMGrREPJqzJfAsfW9276PXK
AcUB4QTHRee3XopFsXEF2zGr7M3AwF5GCApV9rkeoqgbIonUpDvxuzuiPdKi1jR+BYq/FsetonaF
Lcc84nDiECrzTm3NUjTBxVWBY5//2tVW0dEL9VmEIyfIyxkQuJlYV4jDYgrNnXG0iPQo1lv1vRy3
KzrBGL7zntm0i1em80XRpGVkupu2GFatg9sRruMgkxVcQTWYXNiIwSOr80vV8+Yyze9j22MITZoG
DOPe8SSUtLT8a1Qh0q6gczBosG3jT9gSh4y6aTBtY41c964arKuiJPznNVA7o7nlq1dNL1xi7EaB
Z7LuasQSCbTtcatQkQCeSQG4lSi0B+6p+57qeA34KR0Ojw9GUvzbWIGzhA9LFCA+3NV3WC1jNlUt
G7DsQaTdUIl5LyOo/2tDz7ShKloARMX+61fT9KYRvX7u/rh67tFUf910/tztZ9upyNpfAFEIeAMX
IuIlGsifbSf5nr9oCoAoMcYG5SAayF9tpyV2wruCvQhYEd89tJ3KXzSchJkJoFsC7W7/J20ncWKa
m1fRVYaysg4+GL4MEEvo5keNJ59EDNc3DS+xAkFyz8QRFwjtuI7i/jJECB//A0kut77qFDII3Yrh
hqXMJQnpCD9AX7Twje964qOGalxmXdlvkeDHpl5MNLxVt64KmUVKhq+JohZbLZfQfiHUCVJJzKa2
gyP4NNu4afmyflpE765ABFVUCPjRM9rp0TbTCigeTbcKbQ0zdzEBjol0wjSbOyBqguTJztp06yjJ
z4n1z9z0W0M1he8jkppuIKw4yJRt005JthmjWfIEYrYedZSME2tY1FKRbpthZDKZpvyzOK2A143B
84CDixFlW09MtNhOX00MWDXrRiewzDBu21f1z0kgFoV5wmoMqsvp99zFp3HwhPMVTGR0gFOfqSm1
sFpbfHxjpSrxItHQ/NJbnTZpmrWIoV1E/QcjxwNhplVDsS30/OdkWgyDMEW1V/pRSnbT7Tw6WbOx
slrh1xf2O9D5QJrxicRBEd3o9qlOhlup0bqFOUJXqZzkqvabmzKUPdys2rWd4mJsSaiplk1Qr+O+
3bs+1Gy3lDeKnYD2AAST+yjtoO6BZ2xB8x96t/7cLOpyN6ZRudPFXJN42bpVlEc3wlwH779l2ent
SosiuO0RSpRZN8aBhshrXGVYZPOupncTmsXHeKwLd7xKVf3T9P68cQxWYE/tsr7VM7oNilnTaeqa
ENd2HQPlTDaf6yytsAUJwIfKZbOd5px/5g6/aXlHtu6wPG1zWDzsN/0mOy78wSJulyQccrBKvw59
5jDHq6fDevhC8crFNb6sj3YlNqWvrtWYLu7oGqbF//y3MncMjHtHWnBxxmmSlOBnD4uH39o4hKpk
OKvMwjGQzQ+P5eURHJaPVk+L8BDohTdCrlns7HdKvhZkylh8LrhP/pyk/yxGFc7p6Nv9trpMGWzO
p32mNS8bTbtPyzo5naG2EBtX62J26rBHvx1Onw+D0LE9cSWHbQ5Xk9ZCClztaxxCuPZpxantDsfD
xN5ZlZFzefjpsOvht8O9HX6LKvWmNHH1eLldgHFgK1Mi6rmZbaWMCdyrUl4ix5FtS1VqxvnxrGoH
+VYaPFTeFGEeV1TyUhZ5SVOigzMd43C0o8XpWJEVIRg4rUH2IoBzIE4+0Pfa1Ah7Ttuc2m/67WXn
aZvpQl6OcFg+7H30W5b06kVUyviQdX67zd2vyO0nab6tzTan7xn38styEJs9gXux6tWsMbgoZsai
Gj1elTebBEfhWlTqgSUqC2hyAIcCuoLYO6bbVqwppybh1UaIW7LptE4WDcdh02mxIbK4GiLjOmyQ
OIvFhLhG/jKplIAaWpFKoWdb3U0rpu2mOaPqsSI4LE87HxYPhwEk8/OoPsyJGRZMxnwUTydJoURM
c9PEyBwck+yRTORhRY15AqFfZMuUqN5SQ7+enPqthpyFc9SsEc+kn9pBMaeK73L6Dd94vptpDb5l
m1xvYUrXEW6xgalDvCLIhgt6cH288ct+06/S9KnXow2bPvahdtN1mCZN63L1uYdytm8VGFvTuE2T
QBWVolicViiRVCA5nj3IZd9eyBLWadNEteQOrl+oQvFxvM+9eFRahWhqXmnS1pOLbtnbiMUArEdu
sqNyMgRnodOpww+T6Tc/M77Jaa8sdeGx11vuuG3FJDW4X5xj8JPL6y3AshoFbebC2mWQnuUXQ4Mc
cCcmSl8Pa7NBR11OOllYqQFR0ccPpZsxgAkzhGpFgZne7yBecuyOFJjpx2YqO4ZoBOPdGHsB+2sq
UccU1XTi5kIUQzyi6cGgZ7TRldRau8DMtxiS69tpzjfKn3OD2WTLqCGxliSpEABxqB7UUaenQQ8w
28qkYbeqj7lDpyNCaGNBt1Hx3zV6fezueVDZ1tDQ/Cxz5EMNgwjwknC2twwSwimRL+MKLSGAW42B
s42TRmJ4LnXz3raIFaTArnupW5aiV6dPvbdIdOSmZfAtv36clqc10yQdyZiTUIrxos968vPT8mH9
q42mg0zLcSyZKxWxlZfzjPQMkVwIqxkyAve20iWrHiLsCCeN6kSjY/My6QPEGPJO2ygkvxTPuFDF
+mmiiZ7XNFdpIS4c0/K052GbWpJZc7T5YZsShCB2oLI7N4M8206TsQEUBLmGZUqZT2EW3d2T6wcT
oU0gXeHiaJtp63/jt2mTl7NMu7hB9+Q5Xrk8nG6aO9xq2wN70AdELqabmp7W4XaPFqcbjaS1Md7V
okE6TBTRCB0WPdGCuKL5Ump3BXzNpMCKpoVALa3ZYcNprrcwYJ0f9jmsfjlsAFFsc/SjhYQJNe7v
p522+V9/M+nDz7VYW5kymrpqSUmfJrUH3/xl+dXstArX358bHW9ZGQav8n9f/+pIx5u+Wn6ZfXXs
XkXlypAgrk+HfrN+2nQEnX5RKU+vznF69vSZDhcNGmZPUDKE4MXDeHWMwyavDjFtdLw8/fhq95f1
rw6lxWu9YtwVSpH6ahL/s5gg76oXEsa94qfD74cdABC5S9yAvx5+cvVa3apGnGjzaXZagyst2qXi
KNnACDEJ1gM91+006QFLb0cxAWzdIKIvZqcfp9VxLXwDD1tOc3AxlcUA2wr/jX9Wm/jdyfNp/avD
qWlSbdUuF57uYnZa/3KmaTksx/2Y46dUNY2jLA+7T3Ovjnm4pOno02pe9wcJZ+aVkvTSsi3VT9O3
cvgipkXdM5V08/JdCK4yEWTxFU5byQmSvG5AL4TmNN12bclw2J96QJ3o6xwmdoqfDzIs8tzqC52m
yFEEO77+OZHaUaUrI5ZRsDNkxCOZdZ6BBATb3hHj2Vh8M7ronvWiz3ZYTMA0h1u0IsiWSk1F+Nj/
St+HCMJAxM6umueh0Z9cGvI4w9YhyryFoSChk5XIT7efLX+W7AI011a1on/1B91ZTmPriMNkzs4h
o7csxd1Nw/fDZBrhj0GJRotHMyOBId3J2DuXiKduajzztqZGY27W1jwqwpLRYYMLjvkR4y+gtv2u
wjQU0lW7pcAoZQIpC7ThKBmLsIxwO/g1dp1CEdMoNumNblmYhFadrlVesF3/F7A7E7CDW/V+wG4V
Z2Xw9Fui6+c+P6N1tvyXTLYKghaYbfNVnsu2/iL1ZWKXrqjE7TShD/crVqcQq9NgAcEEBPSgm0TY
fua5VP0vMKEkztAhsYBEQBH5FUz8d/JcAkj6KlQH+AfJIwC0BsFEFPeO8Qle18ujnWfNxogwpSgS
7FOlMAt3VV7c1D3W4Gbs+2s6YdFl4MqEvFWsLTNMwML8FmyYv1Ob5lqqI5Sd87KbW0aZXqJJNy9i
4JROk1YXtdJeVUZhb0oZ32rHb8+x14+ijehb6AQziasCxOMBH2vPFoUHNXjs67XMq5r/P8rOrLlN
pevCv4gq5uFWICFZg+14SnJDOYOhmcdm+PXfg3LxnjipuL6LoyPJjgUImu6913oWNg5igwnoUSKG
W6y60l+Qjg+e88OplDz4T3H2L62395LHXx8O9VZVofLwlbzrvLVGSr2psGBoNiQDyCpscsIZ2jnZ
5joxNUMU39Y23aKsId3TEMMHSqS/fj5fG0oulDH496n3/le0s2hTVtPw6nGxd3fGimjSRiqIXWlv
CicmFCo7NGKktVJ0W9cCAfzB/r87f677b7D3K5BDx/Dxbv8n2Q9ZDnU4BPhEwlIrP+H4QDE8o75R
zcRFbwd43nFplks398eZcIjCDF11WxYGkIq6/Ug7/fctWuFyXFwaQKjfj0g/JVFk1H1PoItpbzTQ
Bluw1s0HSgrtXcuVHbfgvgEqwKmNS/U9C6SLXaOTTTSE06JVAV7BdMt0M32uo9HP7D6+UeMyuiyY
51xdahgolPHOadvJz51GP9UGNdx8su1jKkz3A2PKesz/c01fN432uErXACHXHxRoq5G6kWj9EHbN
DyeKDQq+yXc850j7o0eBJcxHW1d/cCb8edjR80E7tiBFmn+aNaIkS0fXqIYQLInlkw0MQgzW2/bf
59vfjjq+UZr8gIjozK8//49GTXU7HfZIxq7FkxssLrvRVnZH50xrPri0/nYU//tR784j2i5xE1v5
ELqz8DZDjp5oSH/UK0KK/ku3mWnhiWT+wAVqvDO9XL+8VWxrYcLE1PB+QCZM13bHkQuaSgMJuasu
3ivUY48gfLfUuomB/jZJ5+Fc1+Nj75jpFvfJnqHBIyLSydBGWcZ2TBWQh7a+z3IifuDv7aTNuOsO
EhLdlJ0aayKkZPDklu7uG95G6rCRfo5m6CRlG791mr1gPbjDlkLGcgYMWpt1cULcG/f32qB8NRtL
7P/91V6HqnenLa5HBxE32iSAGOsZ9p/v1u1iW2dWR/1f77OdNol7o4c6mMTsFfGq9/3akB2JqXWk
99jlFNRTc74bS+kE00RQlI2SsqNGqyoeslxH29RuhbBoTjuUYPRPmZtudHJ/N11LeEpuVRfXWfaQ
7zZNowbaohsn1CDpeeq+iwIsWOyO5FJ9nm3gHHo6nBQ9ffn3LmOu/fNShTet4fQwdIv/3u1z6uV2
tlh5H1aNU2yHYTmOTfpzqiindSPRM1XmLwNJpEyUp305czgU6232ugumvF29pMoprn6UGf9X1S+6
sEnzq7UvSbRoW2EgjfYsbWcPBJViuNzFRu48egPZWeo3QJXJUzHhkhkd7pMQxZAdMJr1EjOXGZHK
pvbFsfA6MH4KPzPT4n6SLq77GiH2ScvInytnwMyGc9Z7VTsQiWVOx3SJPd9IHJ34NupOg4T5OD65
8gjEscWrOIigMvERW0+ulT+0qWXtPVshpa8ctr0kGaQqb/KsTPzWVJzd4tRGUOkIzAdTPAtyaMA/
u/20W9z4yUjF3eBIythkwAhJKM88fp9rvfaVupxXXEDBsdvkTnaju3eED9tk48p6eIQO0+Mi62/j
URzp8FCxqZ8aQerBbAJ9qchSMlVq8enSU8K1Wn2TS+WTVpF6VXnfk9b6DmH/zjIf7aqzNkVjfdU1
+9FczM8O2l5S56ZDgVFhE+Grw/PEH2nl8GTHKBJTqxVhVaBYZrwSm7Il0y6ZPzir/hy4XKBfBr7l
Vdv9hx1iAvk/WIgA6BEihixwCUgCBjUxPULhc4MYe1eU04b797n810/FkwazepVfvbcLepRJXW/J
uO2qz50x3g9V/ja09mValKfWzF4yz/7870/8y9wHkix3AmACoPWBj/0+YHSxJ0slH5h7mbLfYINk
bEsfWqXvtnDxHEkFUT2qPZKR2lo+0Fz9eeGyREQCjjfAW3Vq7y7ceLBkOsqK3XUqALZQTmZdOZhL
RoYaJQKVFBnlh7LqXj/YaeOPEWNdm14dWvAWOdS/73ShRkrRjxxncJgXjytsaxQFjmbiug9ZKV4L
1gy+JYknzZPl0jF4bmjvvtryObXQh3ywNX/e9dkaWAUEeeBpYEr0+9ZkQlk0u/a6cIKeH6jrsBET
uOLFlMALoMabfOy0S+eochOb1S2KroB2VLotkvGxsvUytHI1+Pc26X/7apgPI0DQLENDP/j7NjVA
MhchnS5cWTt09sh/Xnso5KA/1/H8JrvRBvVUkTBv6zH3vfwF2vOn2SHzusu1Lxnw/M2e1fdN4iqo
3AaNxDYbWjjfa9Cr8aOW6udeqBgYUk2GCMiJcinOzZK8JWY0ban2RR8c5uu05vdbowuuAnIytDJY
1e/ntLGpKEqUGF3omIsXEmIVDxfNgXFXSrTCuUaBUaZUmKVB0keaT9l+AXNBaPB64Res1jrVfiXO
AROOLMkbRQRd1/RNvc4jp9YInDHPd6pVqkEWE3c6mO6jqlfONibSIJjMmSHMO3kARffWKrqPzQOA
H2wOeb7HC4H9KSk+mH2Z79TSzIPYZSghMEUNk+Fs/fl/ZgORRuz87I5dKEkYw96G7ZLgwYR63dJo
J0mEUWwl5iGBheQPJRGGVfKWCiWwEib8BCEpe6bn6JuiyQ5YAI4bjg08QjnrBClXn4upId52XczC
mIVU/k1xx6c2yUl2K+FMDuM6/7GNoKjRaesWsCFLrw0fYtaNG4/xto5AUyVifl26gkCPzGz9POqM
QFe7h7H6iER5nfX9cQL852i8u87GPh/NuJq7MKaj5s/53Pr6osEXdooxqDO32DIukKhL3wwGLA4A
vdN9qJpPMu0/AEdYfxvpmYBzk2YU0nA2/P7NkG1vjrM1dKFXOJKSlTsfTT17GSIP9qU2n4QF5qsW
AzkwMX0FNdduARxkt45XHzwTJiUbfooqlUNaez1L1fnoeIWxaRciXIt1jpOWjT+Z2TeoK4T6NNVr
rw1o+0kB2USNDS5vNB/5s48tkQjB4tAsTiTwVc3Nym3hire8JLo+cvTbPrfI6irsz0VttUATcFUY
SzSFGTX02VAPic4QBSK+CCxU87vJG5CUqi+GGb1qxGbYQ8q9vfa2Tt+8DH0H1T4RJ9Eg52vjHy44
1A8clH8ub6gTqZoJbtSy1T+QAhYs1CwinSZ0zew1JqMrUBZExdXCnP7fo+RfBkmbJazprSwcFlPr
l/yfy6vLM7tsK60L67h8S2tA3E69Z+i8cwm1oBOfbMqCgDizNB///cF/mfKyj5iLMQAgelTfL5yb
KB5qJ7IYnktrO0g6Z4M7mYes777rhjOBmogCR8caZZewT6xYFdtiZiVPnA8UqxwwueP+MK1BhEs9
2URztCnoapxSaIT+val/OdFt1UT7gGEBjNl7v0Ifi0aPUrULyySGTNccobi/SjW/mxTLL4R46xxY
5v/+zOuk5d2VTsVPBwCkU5qz399RPal0wD+5ujQ5XECRorUlLNERwIadU+xGva/bXQ023thTZfik
R+5B70oZjF4WbYzKvJsMyMRJ0stduyIvFzE/Cm08Egj2wRRoXQD/uaUrH4/vBU7vu/usGHppJZIx
aXSrHvQq4Vx5RrXcVjGxWUn69u8j89czliXSCvS3ALa/X497aRYXwAVCozyPvX42TT5VL+0Lg7MB
gRNWg7dMeaB8dML+uSJ3UdYzmTbXL4RcmN8vlbTT4koz6y4EP/oyzua95rA6jBIn85OpvWW54tPQ
ldtsSsjxjunSpxY5OlJhHR7FwPGLjgRwVe5UIvGWhe76vw/MX0pRbCB8QmpwpuP+gSke58Faki7j
ilLMV0YVPOVmn5JU0Z1ZN/5MBLNjabo7m8wx15kfahTAkblgPm0xCDCKvRkzh/DfW2X+7ftaaY+g
9fFCEn/1+2HrYxnpRqm24TzEJMYWc3JQSuuQdwuYy5nJa9d7np8i197FUo0DJo6HWqeIOBBmc0e6
JdIK8WBM088hTcaHQYvvk6jrLnF59BRjOTZuclkYaU6N1wxIwCxSfploXkruC16qnXsXY7bwEu+8
1NwmSskUTqhgWRLbk/jXziWuUUwaVHgOXd+/5pP1eRny6gBb2nnWmzViVWwzqSXhSK7cOSc1wTcw
dp5I/O0a5gD/PmB/OV4QWG28giq8E+c9/itRXDFjTmxCGSMpWUS6HfDgYewbEr8arEeRDPe20r6l
44dF7L/MtfDOmw4kUE11/8jmEalGub91mpD4OmefqoO5F0oUhRA2M9+tbO0wtu2NlMWIgIT6JjYy
6yZBoP7/PgKspZAL22s34o87Q13WS1+7JrnUYr5tzUJumkxVt2IEG+Ik2uvkltplrspTaurdB6fr
3xaTfDjVXBYxeHrfV5/0JYoxZfPhvUNo1hAnoe6Ceqzj+FTEjb4Vilf6iEIPAFR2ddJ85Mf+yyiD
Zhsgha3Zmgkp9ffLhZlSicnbIhhzWAq/9g4kl+Ds7zYiLWgaqh/uMUuhv6wlmVMi18btiPb7/VrS
zUzw6hA0w1wW3rdKd2CO1r19N1G02Ym+fchLgou0qfFg4rpAz4fohwEx8OhMEVlYU+TdpcprmarJ
dijmmARRSCXZaMR3g96fOg1RSlwNAPadhEBeBLlPbtT5WO6sDfPk7KRkk/PcUWLCLlU/6En+0s1y
9p2uTV/7ydsZc5ffdzlmK8OoLO6AKsvechJPZV+PW/zV8b7QJ+MlM81v0gZZPAKn5kof3HOsrX/I
1KLXzFHCVPqarqqfqOYoj2bENNIZrWfhZemB8hdhnCLHXlOZyp2lyvZ+0YkUHUbjnsZG89S/GRVx
ohBx7BfXeB4WLf0pqesDAln1yo8OK4j7arSU8wgomOCMkjW3m0Tep9Qh+jGOZ9Cj4m5ZZu25KzXC
X2fD+xx1aRkaDtCAHgD4benlz8xkhgOap+Uy6erRqgftpu+9ryyCsnOtTenJXUil5Q5JcOycPqpt
PATFuHg7euXzl4R5WzEDwzcri3ADpuREMCtik6n56M/zUD2kwvmuE6vxHbDyfenmX/pCKDsUz+I8
O4PARdL/qOcO/fkw5kiqimogOlUsrPdyeYNviRVYny8tcr923qSoAuytkJMPULm7WaqaWf2Qv/RK
OoTa+ur6lpMshIpHZhGAPhUX7uzi0ldVfwP79eb6lgZt9KZ3dSJhxXhK14dKNeWvZ9f3omwKOtlG
oZgQ9GW4Aig92qfrs/89jEWMV2ekJudadbGb0WBupF6JczTO4hybEI1G8APbOMqqYzKpSoUNoa+O
jdN+neyK1csCkV/EI2rl9dlS0HTPc13dZDJebpWqXW7xX+tV1Nxe36HzN98SGWHu3WVl5dqnvoys
u/89NOXgC+YqBKN3SWB12RSWlN/33VxOzHFr82nKsF/1ToFpBzBrP0ZmhAnJdG+AHT/jx692iePE
GIKs6MGER6nNpfaiJFV17CDuGQrTZLWuyUepNeXTVDXwc5z+XKWlcqcBpVg85PTRpBiBFVvRY5xk
zU3SdbF/fQnq0TzPSx4MMGxaqRTKZnKy8Y5pQktMl7LpUzHcdVngqOlRR1F53+SetZrI8oMEhutr
CPvg6dnpvVnJ9J4Ck9xOs1iCZbYpv9syORqqkEdEh6nf40p5hqmXh3VVO9u+1KNnm5RFvzT7grmV
C+duWp5nU6OEEUuk+Eq0POPaulFMzbsv1LZ9Lr7m65tml+QH0tW4GGonbFi+PMWRNz/YPQ4CR2ue
mrklBzqLS2rkABTsaqBFx5L41u6EcXt9xtR1ZK2xcVBr7rSxZ46UzkZ7cprF2TlN9hXXhXXjuL19
UyS5zfmN9a+PqguurdinvdaGoDmDgn0hJYxug565IPitWO7S0tAeVLhUG0XeDVXdbb2F3SZg13uS
wMUCFdkihDo+WIohDyZtrM/KrC/Hqe52nX7U2pGsHyr1972Uw9d4Mj9LbBYa5olbe9SNS9VxnlQ6
TDwFKOW5G6uNadfJj8QuyJolYpQahNrsIIwUW9lhWE3LvnhYiuF+dif7S5G6JY6vejook9J9tqZn
y3KKZ0OYq22GwnGZShiyjftlSG4afba/0v+ddlAt+n2nxNlny6bRvr5vG8xy85qsdzkxrBpu1T3Z
pjKDQtPn/ZCA0sdt8FzO4isDSf61NCJ+PXtI9aq9c7XMfk7SnRGL4nkaxuHecMU5mZ9rs4H83nrV
rVtMT/HQRk+glbJL2ivfr69ygGfnsstLSI2VHoylwrdB7fWem8zGie3owVsf5p648ypZzDXeMAnq
lGxPoxwIbqG4tK/h/T55kW0GQtQG/bZqfspNK9vmjvptGjHnNVXaPQxTop09U3xqcVg+9OuDtsop
p8olwDnOACxJi7JzSZTtWOr0qNaX6dCnD6KsA3tUv3pFK8PGnZw9QNXPkwGxLBhtrkUdFJxiOnst
zsS37idf9LiHwzJw83HNu4hksTvXgn3XWRfaciTIQl4NgTfRpoBisGXAs0+W4tZbqxcJEfbxfBu7
zXx7fSYTJjIVUeYWjv7dPBn082BJ3E1Fndza+bPX4GYuJIJvacT6UZWGdqxxaBJ76SyBrdj6jb0a
nQkAWAADkIVqUF/L6uTizE51jLWsPpo1jmHA9V4IdNIfMqvc0aLt7nWhZoExmWBwdLc+FrbJWeos
ye31ZleZ/DRJRxb6kbpcrg8WfQMt89RQ7dr4ZHrN1o01/WBG0etCsoSd9MU2bX5WivxuRxr3HOps
7MDRQyg9kK24W7NQg8qZtsLs4yOsH2RcJVyFsipuSGvYtywjNhYxhYr0QsOof4gs+5SRREZvd97F
i/ipzMS11xP0rtHclp3JVjDvk1O3rRx3vyBmBiiCqS3pXvomBb5FqJY8EccFOkj1p978IoX9SQUO
E1D+umc6H5QTkhQng689SwtcG3NIpTBP7tC/6HN/t4xrV7kGvxyvd106S5GJkgRskpO9uHq0Nxfr
u64nodmJcNLxZ5HhnilvpRSXWXd/LD1pnwQ++UocMWl13NFvc82fVCJnaYUKDLeV3DrD0voKynYW
Q+mNVi3Pw2zfNbZcAi2vMUOA1ZxzoBwbaLAbQm9Gcm1N8vkm4h7LJeyEsp2lHma4na2clqMz/2TF
eV8b9FdnpzUR1JtUIIvZ4LAxZbXYrRr04YEkednL8WTXxLg20rdT61NqqphJOqCkmoyYFVjUa6NC
DTrhfnc1YPaCsPDNkvf3pRd9suelCZRp1sIuZWaCDHotMjo+HGcuT/cWcIu7XZax90uvOBAleVMY
tqQ3qdyKaXoVi72zKlLU1XZmhwzta1mrF0ol0nfdsFT1wFlYe3oQjJNRKDT/9EMvOb+4J2F1UJZ8
07bE48LkORPxngYoQoCr18ad2irGprMIjJJa6uf6Z31wL3OH8EdanKpZkddbPUs7zIzNZXSUcqeS
j72jVSWxVEvyQCr9YimsI6AwCdzb5DlBE72BOPRT6SWoHdd4U0pD9V2rMjbZAslKLvcq+XNYYyxg
mOQFmqRLI9jv430WAUCl8A/oJGkwVQtl2M4OTQt7OTuJHG6mJBH+YsRhM1YnXRNPiNTBD5XWDZXA
t5JScoyxvRuKn26avhldhddtQYI6MLPYOLLdZQXfsSm7Z1saXxu8VgqLwo31ybwVCs3o2JOMdeMU
TKDRNoIES9etQfHjR/TrtD967q7KujpQxyE/y4hEQt1+RcUBvaexsl1rQ/tuBsltV8Nrl47uppn7
k4GVNEjV6bOlKUrojONtW0sjEHQ+N1ozHoeK+1ItnUOhizaM8DEasQrPqhm+l9wA03oW9/3c3so0
h14gEicom3o6ZuM8Ha/POqEGbewNBww4Z8o5ZCIucX2sJ6M6CodlLnVGi5yYY+6aClKQ5IjTtNo0
qtNuPUEUaKVSM3bTMpBF3B7dIW5RGXT4SyqLEvz1zSE1miPQzJMxjW5I76Y5YtmholirTaB6WXME
mUKCTTHCjsctcnbWD2zMuT7CRmX01CaLq9TdVFNLYbxaIyjWvUiKqdwZTvqd1oA4pvEkjjZr900p
uiGQrdQZrmI1AMjWHS1Mucj7VtlHOy1bKdxLlWV7PW6VLRCrbzKuy60TZ82mkEN1HNaDkKU0FzCy
r4m5ynBMLKKwq9kKE5rtuKjGQ+HG1HK4Z24UFoE3bku2oQHdOHC9YT/XyEbGMQIm6ujd8fpAX3Dn
dLq3bxULFW0hDm1vmUjUCsiEeUL/v2nd8igs5aVVonHXra+ub7EEP4nSSbdLixq3asrjgon96E4L
Wl4mS8aAsIxCVL0dbLsB8AREfZOuR7npuirQ6qU8snkg8eGNOX1hHFKXG3+i5kdE4/kRh0l+1MYk
JKOih6MwfHZlVO14FeHn5aFanH4Hlvq5JOKe4QRQ9fX9NPcYKq9PRwuYDfF95LjO8XHOsuR4feYl
y14RYB+j0dx1pjbuRS1Dp21MgEpt85LU3bT79VJJvPzIKTX4pmFhoklY5WGLyhWRHq8Ps2KJ41S9
5FWMb2d92+1Nd1PaaRuQaZyXu940cNV0EQLAYVBu2ib7prEw3dLMcG+MQeaM4/JiZN50kzjduRHY
b1uXHpo60vHkvqY5nD55byh7MEbzpi4ECTWs4Lb6aDr+kiugolT3nFOxOudTjVPaU+tdo9Q6F3mG
YKNzcCElPxdXi44U+dptnsEDb8sDPlt1dw1LGwz3ZlZWMF7muhuT3oPSsFbNM/X7OODr0XoG1ln1
fsx6v5vcZNpmERBxwLh+S4DI4l9dckDyveyXt24RZtUdry46+/ouQIXVVrfay67vXm1hVqOlWyOi
VKHM2nZBXr2/vm8kRNQwU8afp9qDayA4WRXd14frJ12fqaNh+qkHxOT68tfn/Hq8/tMKsbyPNan1
f715/a36urnXp79etw7MjBHn4/+2bbpu/PXHv7bEmvMXS1+cX5v0v19MgHtsyUt5qXQpmHOvG5wp
1h7wGbfpGJNYiYH0l10sX5/97+X12fW9d7+HlCPfwdF4ur5/fRjjFrX9//6tE3fWrpmS2+tb+GmW
bVtU36C+sVQmGmZTkLWwQuCGm/89LCkL6WppLEwP61PG9OGG5ForcHNIY/DQ9knTWb43NuCzq+Yk
VcU8o6G0g3qxul3Wp0U4FVoU1JPjbtS1FzilGK8Rx71Nqdb7U6xZvijs79yI6g0ZyklIysnBKMol
cOLBuOuJDAQqWU5n22UlXtPkLgqKM20HA8WswWSMCKz0bPyZq5MaLgmJqLa7UL+HIUi3V6jfXJYu
twmlDtbZD4XzhRlbErQM5JumIHGzK8D+qdjBN3aW/+ym/tJa+j2CFWSfk8iDKIleKir2G8VelJ26
OF89587S1F01Nd+iKc5vohneCnEVrP6j/ilPWdIN7Qg7xBZhARcuaRc7VD3rAYNEjEWtAb2p3y0z
wYse4PsujiJgYXpoaP0pX6GcLuxp30PtZ9iR3GTmtDFGmsCi8oJWluTcOEXrF3nzTTyMsrkXZgTg
yDCYP8V32ODu9BSmlWltiwJgDPfPn1JqUbjyt2Cb9YHszJt0aVhVQJoGuezS6l0oFlFjoSLWMkPq
WZQqcqthKDsVRv1lGm4HtfxE7tMYtjHEJIqR3p0jq2+yTJNt5jY/6nh4VPpm3g7qWPuinI5xmsBO
2SlF6/DNrrLEwQwAybTbohlCpyq9Y9yiTRDMjbRyVPaD/tMuI22fyKcE+danWGM6Q344UdY15OL5
MMsKNZKhnjyvr7cZMSS+wK4YqE1RBnjlNG7Pl7T+UZnxtO1YAu80KwbwbVW5vwiILFKVToiprdsU
mbrJZ3KRtI7Qoa7NKGtp2UVR2hgi5PITjWN2cUycd2ZLPoKcBDoyOd4bCM9EUb8owDePjjlM9DoG
Zjvwkc65qPeWNNXDnAk4TMXz1TBiUfrYgD6kDRi503Yxc3NXOWm07/T6ldWtDOjhVGHs6JIgwo06
MOUrFdry9QCku5wcktVpbyJIb+goFg4Lwoq1OyUwTCtUB/iBeGRBM4eCNtEmpS97jOQ9OiaPmQlz
A6QGR7u1n6QOVCqDIKMQzwLFLx0K5bAgqPfFVJqHwi7rUylq7kQFwa9zRsk2MjBFUklEFZV8cVKb
O/xiiMBI2/bUUx/qXJRZZuG2fm3FqNNH9/Ok1fmN+y0D13vbRCEhq6m/WPpliKkwdBNZt5laXVQN
9QewVob+JJn8dJbFDtihF6J99YIkM7+OOQDEzrRx7Qvm+1ChYpYV/qKJFwMn8U6UAz6aioVTUjFJ
beMy98n53ClK3lH9EHXggLWljFXOYVUPd5aet9uEP+JR5yK1ttuYajdy1uTudi6xPueufsl12sKZ
ajK1t23LjyoG5lwlMZvzUGmZjHB0WNdR0c+Xt5JWslKJL0pVvw3jZN4MGtQrZvJ2CMP81S6WGti8
V3AZ8e+9iXxZUD3fExHtptJqtky5wT4LzzknIzD33CD+qimRc1otPWnqfid0Tm5QI9jm1mmSGt1O
876tqiVMe5EFkT7+EKKa7xkBEcLIYdi0zUS4WpZCeR9l5rdLYR8UVnPgYrRjwdqduLHqqEkmYIRW
PpMnFO0KfC2HShtIzFsUbz/L6NgM6RjEXpo89JPxI7LOVX3pUvo4irSMtRKc3pEG552TyiD9m9wd
zE1c2utVNBrNeGgm7daJWxZx3po24DihbczIMpkon5v1YfTTxKQ0R07gTe94Zqg07anz6uz860Fn
bOwN7y1qEiZYNCFgr460/jYatdTQaZJTVSJTsQiacGgHOrQAKQ42JcvWbDh2COePLCinQHfpXxRx
1EKvISeMq97lGHedHlptfID/nPu6WIPSlRKsWTxuS8fZ23Op7FrRHHrAkpupfDW1VPNroxa0yRM9
eO5kae9yRFiUtiJ/SNxkF1dtjMyV0VqZUwpD3rg31eF1Lpfk4ESSv0UMZOR1W+4r+pZ3t24t6m09
kLXjdiSRqE6fH4WRVSDpxc4Wcfd9LOR3XZ18nPncNVSMpu1UaswT55+Vbhxm2wjnbLaphbpga5X6
hMo5lMxg7zQdGC1rmc2AdHOjDwbqmnb5LPTY3KWifFn69Eye1XyMxyIN6eUonG4YPQoi1GOqXjuU
V+382EWMsnnSW+Cz4i8UGy2fyS3aHb3cKNOi083xWuIxQhIkwhLuLL0Urkwi1kOD4fG24fDNyS3T
1HFXD2q8wQ2V+kW2Es3SJ0remI882LvGrbe4HspaJ6ekTgyCU4+XMa46Zgyeux2LdY3l5vONR0CD
owzTXdId+9nzK713bzNmgHGutBBH6+8i8zjpTJmdp6z7jCkPIyfFlx0uwJ1F1WzLPDmG34Ywrp1r
l1gX7ZyYrEKqWPhjNWZHh2b6NmfQDmJs+LuxlTcymfQtRsPBt1A/33YeNxdDftKWGP1c2sC1WS0x
sha4M79g6Sg+SRpIINRK03fKsvQrSl67ykTA5va704RG/CDj7MeoxbVvaLZJsFhGgyc3vuW5p4fm
2DLGUuvaa+0SbXtnJJ+haw/UZeaDNbTZsWsdX/Z1dFCKBb6ZO32DwWIcmz71TpPnxbscTSVqLJ1m
2+RVGwfd34VSgHrK8sbXhii9a0zWsNGs32peRaYxxvz07l4VpONktFf3sZXKhNFWXTaWPel7nFvt
nRF9kq1RPNR5HORprN+hUShxzBvZDvNnH2jDl3aI6kcrTYfzlIgvXG7NY+8OTOutpNx40Zsu0+Kz
GGRzVGtl8tX1Jcq4IuhtPbsxZDUdEnjQQePEO8i+2psi8qNb99t2jeNpLOdzMXfxKgKkSuKwVp2r
6ZZQihZ7Q8+agFKSFQGbBj8+Bo42LrcGh3ljpWZxyMGr+TN/KPQIEZqb5KsFGCJPXXlPHFR8oWd6
6ae6eBT5sKcEBY3czd96q5e+McAqNwv1LetvU0T8p2b8RkGiO2cpNq0+R1qZlB58isH0rcHQt+Tf
HVStG7i6VOwbyiCPKc2sEQVMWCDqobfFtHMGtswYOdIkYfFSxpHYG7XN0M40xeLEvVH17wJUojVL
AxVevIImIha4Uf9VN6qLrRfVxdIoF0ZFT4ZBtxzGtNxNArNSNi87pU7sO5laoTlDgaRpuydg6BPM
r/4ypy0cX12Tu7qadSCX3F3/j73z2pFb2dL0E7FBb24zyfSmsnzVDSHLoA+SQfv0/VHTg+m5GAzm
frA3EjhH0paUyYxY67ex41EvZ4m9pevBpWiYYcfqk2ZBkvcAL1FVBodSmj89pVvHILOukwWMYE1W
5I59u9fnfjgV8E3kTQmWeN++lFPyB2sdgKjnjVGeLVTyVuO+0Gv3qERa7ZJC4YjtscV6ic2FG88F
eMJkHyyK24aYipN2zO4Dp66RGs4jJbt+o8e0UpUys3dmBSKiQYEhNJkJKrCtrT52/WFpi/iIlOe4
iMIMC79AVsVJMbbuzgKqCh2y7I9t7sxEHM3vojGIS8exsClNpMxiKoNd5bfFdupS+WIUZdS5QMo1
6pa9dMuMAl2yaxP0jvcAeHxjNt0ckmExGXp35ESakH64A8DHIJ59ep11ZNWdE/wx7Hg4DpQ8O53l
bNScMvSNmQxNtuwtNcRMCz7XqF7aWmTa/ZX8knlX9o2+WffP88I6i9w1hiRw0m8TiPVIXPV3MsbD
tXUiQ2TiKZkwixQ9YWEQ7SXDhQeiItnu2Gjbg45Y25qa6jLOJ4TTLH5ZlyPIddq9laZ7RJgozl3K
nPIW92fnzbuxCvJwzJ+yrPFubeNuEZ9Mb1RaxFmrfVCvdi689pHNTbzTrOnXzKx4qWoWT8C1i5/F
C3EiRb3ng4kPrf0R104cEWWofbvj79ir3A8j+yXnMo4CZ5ovtj/4x5YkEBMJM5d6Lq6iwgFj2NVb
WU3dNVa58TyMrzI3MUAgS7iKzM9vpeIkAcrf5whOqBrBoe0VqXsdiptD+dIj8VFN+6Q0M9l26hEz
wfydi9a7aekMgu0gXnUtVKO+xvMrgRcGJ6Yiq1xwE60vnZ2oXest3oaxMbgF+gPa61LO+iFpa1q0
l+VVCpVdoCjm59ZettqisWv8i5Z07M+mW/zHvxdgu0OWm39kbUHe6YWHCJWCMWZ3zEDJ/LrE2XTl
Phie7UEnW098j8DEoNYDDI1AleZpQXdd+rhkL9DaEDUQb6tVPWorJ3zP60eg4R6OfSks4n3RPpO5
6h+ZGCSoXNw+mUvYO7sA7WJkV9Ycea5e7XpRZhdLdJHK/eVcARRHqalbm0kH89S1ATrHgW5uHLE3
5nh85OhGRkjKJpv8C97R6RQkiLdTOf5Jm7GBM1rsiCzU6eSwsFJYRu64aLDVlokR9sJMdoYPrGic
8yKRL5VDsh1qKUxLl7nA/2FVYtc6MibY1WF+j0WwVVqcXFK/eqLPKj0ICAYQ0HnrWvIT8p1TxK7S
3ZRlZeiStHy36lnR6OQSTlHEfVT1WbsVM2SQ4fxEi6odHSH9PQ15J/QG7fnfi9aS8yQn3hhZp+Wj
nOuIYGPjdeAbf8qGrsdFoA+nOfW/qjj5o2HefCKLG6lkJY+IqerNHFu0l8eVjJa8LMN5tKhobU2Y
YxrBj6Wiha4tm2TvLX1zcOSYAv+D3M3zBPYqVo6fZjeqORTtcXs1Mh02qf+5dMu1IMVzs1hje568
VEKKVJ8YY6lYIME/Eprxc7Z15t+5GE+KnXifGX4TZm75MJe+vZVDOt3juD7Ps2GGc2k5u4pTiE7M
XA8HN9ugHhIfc6cZHJJFF1kaAr7YzxiFstEjN74t7k7yIzD/Nt5gfQT1iK7PLb5qDX/oZE/ZF7g6
cUM8YmQfHFmsXU5vDH+joA1dWVa7E+X4WhpZe60ZKRzCNXpXuRufc/SIBQZ0YJ+rIT3gsX+thJBh
TAD5dvRGZg/luwSYqv6Y5YQ5qUBvbv1ZL70/fm8i3mxiJzSd+dV2S/vYK4rb9A6xgokIuawqPlGl
2Dt8dAI9gjekNsqho8NNoGuX366NCreGHGd7lMS6kBy1rzW1hZ9A+I4ZRCW13MVZ0WJY8JCssxXl
ih54hQgPXIsSP/CKZmO1fRXmqfGjiaPOMJn0NWg/JYN9QaoOIcU1AVhzjdBA9FuJznRPhtNhqKQM
J4nonWrB0U9gP+XetWv776gf8Y8QvayTvphaT5phDKe40Q61XkQEcI4bcwL/ceP+2pba11ROvxIT
LKTsyZOtlpmu5MU2jrU23ykpC65Sy9uLQe9jiJqqhNCERG0IfKssM42479evbrUl6bndWdNnVpuM
Kd6pUSXnvd2EJBM1XPVesrGDTB4sxil6RQhirKaDsnDIu7GJ5BJIhlkCfZ0ct6qGzSWdxd/kmfhs
eg2kFoyfJRU9j6SUBBXQrWiX+ST1fJ/HVOwkzs4wOrTjWleFXgX4ZTqBIrs7NTdkNFr7uI2pFOeO
OtWO+g0eru99qyGV2BJjNEKyFfT0QZO5+zmxgLU0rDVMQRHpidaGavFz6ZBOOVl9/NwALs0TfG2P
e+GsDUqw5qnnJhekDOQJcohes19U9YPWqYJwG/g+4i+NNfPZOfTrXq8BrA0qpUkYe+9WS3EtOEDh
eG4zYPSGybH0PoQW+MCLsto3upjCRi45YofJ23EanvmwJnwNLbuJ3lj3oaJSB3v9BlZ1ZJZFJN5i
r6G6c7G3QnTWxUaVQ3Fd+RR4qr5UVQbyQ6PCzfOYOV01XTiEl80U58G9SMFBUrC1NGucDVEnr0xQ
FH5WFmIZeqYt38xCGy8/5GcSJaoN9oteIqeYNn5Te6FWNu2t95ZXA6ZsRaS8k2EWZWj39cxOzRs3
ypn139ViIE+DZq2FUBcM81Qm0n2ejz962oy2WUZ6WWcB7xGgEgciMhvGt6Q2fopCFbAc1e+OpX0/
ySombfBPRZLhBYmdv/Oc7Pe4lvXWdEscMiz3jj/WIQG4wc6mG8A0q3uc/cNtAbJnE56sE5h/e55q
cmndo1EJZzsF8C9lXXTbREnt3DkZgyzWQnKXK5tztvwDz8uSVTK+xEvGvT0AFvlaBrAgp6ulvsEw
thmDyIc3HmfVeidK6Yyt4WR8On4DKyrKJsLAfwoW60frZfou1UV+mqSrEPIbkZkOPZ2nGSWwLUcJ
c+Sjiv8aXls/dNuZUUP4bVTJLNu7Cd9Mj34ZMMeAhRqBaoBtJLHWi7UMjnkxfimqos4JVQKy8rZJ
28hLgbNgm7k1DCGZPyAJyLBGgqaTmnkgLQCD5tz+FRtANHau+JRH51B747BxnYlAnyGwCNXRfhYY
iXU8rTsgR+6DYfbPk8Vfz558F/9Io8IyttswgXK8B7M4WB6SLhDaJLSbmM5AyJZcuKek9OvNOBv1
0acnYp8B++0G+0ufNf/cTCrAwDqmR8++UVqC6ogTR9MeieGQKWESI6+ZHV/kov2wvHg8Yeyr93LR
3W0N/TTZLoS+1UhUJJJz36Zp7d9LMTq/Jdga2F/a7AAv0iN80VPsS/siWusnM6X+q2jthxPr4ibm
htxBkV69gZjwJiVkGEho2FVrfymOMz7gLi7YNV3C/ov0Iwvq2zJSPk+t1TWTKz2mkleFnJWBqchO
ZlUem7wrSA1M2mM1OQ+r8qa92XBoLXkDvbflyhBUMpJNO/1SjGt963/ERctwPlo5UUV2TiecNjEH
WG+ZVx3Kvvth1l3+KoGEKERRKDwGq7mV1J8xVM3HSSeRf6mK94oZaRbKOg7UUW0wgkexl7OmSdFx
Io32dsgBTGcfg30TzxuhTHFqdW5RmjbYDRsHg3mXswosuDCMJDs1BBpckMztViF7VE2J/+hEPWy1
Seq7eQ6+PYRrW52Kl4094T3AukV5Yq0OjVlb52lOnE3ALqYy4LecWASAhpHaZYudZqn1a7AY3IOe
3JcJXMycaxmNsoN3dWn17eqAVQd/OZ9x/Hwr4sKlxbY3I7vhW95JE4RGVPG11KeDPtnkBzJLHweK
//COd+idzOImhkI7TMQRJw57uZY9z7VXobeZxS3AMigy/BNmYhT7Ep4SCmrqKFe3WZW1a1ZTP0SZ
RBZaxiKPqlLjjnBuI/Rpa8IOMgBpup8F35Wn0phbRgVxrFBQ3Uup3cq5HY69m3e3IEmIPpCiuI58
L4U1GSenpKanmWKCENDCifwmlN1vu8JJL3ks+XgGZe7bquC0qvRs++/g9we2SU8j5bFWpnnk7qCq
m1FRb+RTnWR3ywT0XewhLLRsOPNhkkvPc0lol9QPMu+voPLNtm1a9yUmWTIUrflSV8wo8Yj4aMhh
hobU+FllsnpKvS4a6Kn88gFatliB+CPh74gqCrre9eGghj9KKvu1sXT15FOyXHXop9iH6TSwkuLd
KcSf2nWHP3UNvufMwWZp0cM6GqtwusyXQXOtY2dO+dU37f0STPKLa5AGcKIYiNqvxam3WtDxfvZu
IkdTEic1rVVDHyZGUxw1qPQ4NV9pE3sW5cJDpLOdz7UltxikZySLpXVTLfdHnCnnPkgqjwRBBDVQ
3r1ZX2ZSF3HLttOTPY0m+IBuvy2oxjdifMcnF6w7LrEaY0HvrzUdukn+LWVOfVfmNS5LP4Iie56e
xsBIbq2ul9ANz1XM5gt0450dcE7aXW0CBuht3Zp6JSIyfb2Q1do5Nl2bYgLA27ZI5v4WLW3GUIsO
riZDQbHUmaOGjzfJvw3HuONO1vbYNgWheojcOO6/PWNxmMhrdUzrMQlV2ubRYuYuDipBuwRep5e8
XP5Knu/UH6pXO+itQ8MeTY+df1n0Qb+PE8dP5uVoVpcR/2Oa19eyXYUttt9DrS7xuWwlLMuSXjA0
5jfTuCQt5HZNLBoCkuChiqS+j25NAN7AU4djqKOxOdavg111N/oJjnpTv1jkhu8HnDlHv20ZaJSz
NT0mLiNIrDey6Z4B+9Vp8EVoYxHYzHUSv6ARfrdHnwzovMnPpMwXD5MEzU1N9GhIry4IGWjeNcio
1h1MDLqTMMsLHC07lhwOZWDMuz5T5qOe/pmCnbDpC8rt3aS79bp+NTgzwq6vzYje1zbSCqBbN0lR
3qFtGiGwnGKpwQV79Zxotf4IxKlz95itil858NTWnfTuqRuealUUlwJzAYtnbnwiTMTAbbQIzKEZ
PtgXh/EaS9v/sjJVw/5wKRrAP0yHHuwSWcpglv2PasqQLrrSPpVG981GoJ+JP9QPQWpF9BrevHGu
zwo9OZ8Kh1NeDOJpnKxXUj1L0mgFCMn64kNQEbnRPzLu7ydsEA/DokuJjJCTnXWoiDIjPQ9z4G1V
g9+ocygRjZORp5aXRLFva8s4Hoq+3w9DTid74GTPMcI4V28ij3ORyo5hObsAGAdiRUcgGWL+NGyB
MrCS9zYFdk3KLr7wqVc4GBsAaDuvvouYQYSwjvRRVr2572BH3+G2kek9QPZcO7+bJYK7Up2k78n3
sl+3Z9IF2uGgYRu62on+FkNo/q2thivQc57cHqRv6HT+q7Fv3WCFHjkFK0dfxXM0kxIV1n15q5ch
ZX5iRa9zqV91sP61VuVFIVDmfa3SD9EA7zQ+frFxbne2MVtstMbWYQgdykFeZV60YYkqEx4q4BDO
nPipLd0ffuLWe+EOL6aW3FuB4LbPq2kfux1LW8xv09rFwyHM+AxPX8MEjxk4SREfqoLgn8Geh8eI
u2TEd/DptgCfeZ4+DNyGECWmu+E7icsjPuL+27md6f7u8Sm4cZTXYFP/XjLH8G52YutX0pjCJNTg
gz4Lu2nPbsEDb+SV/qnaoUekJvyzNSLv6+mq3hfaUF5lmqHddpz+TfBwA/bm74ipsj3wISvVknhH
2SVUm4yB/DlDEc2poV9ERvSB9AMK5q2FdpKaUherg6q3SuuXj1TorQPCYRpwmi2FrtS5yHF6nme3
Pmsq/jMBBz2ncUa7Z4VQIfiHV1VoTCspLLgb4Cu37cqLP//1PG2aQstC2UmojLEl4a7fN2p1HaSZ
9eYQV71NzcE6dVQavDWG/l//05Xcd6TFzbu2GPqDXiMLL6qpPM7jjFmgTL7n3krfCvkcyKB+H8w4
eR6tEc1Flj2CUWh3gg/2UsSvoDrzpbMCgTyPLrm8isW78Y+L6Cd5WlOmA3yfr6JYLipwPOCUfH7N
a5A2TGbntkCEwZpjnUcPS1QStM3nEkNhYS6QJ7yZw75twRwC1GwEC5Dznves0A4i7GqVly9OO+27
cvTxlxTVzZnxQVYWTO6M1DwaCBbcwe6iqHS6+mbWJVWZjb9vTB0FgzlaRyZyvhIMG5uphOCPZ41j
hkl3q6tp2fUBuyyz9Xx1Gfi3sh4H5jvNOASGre7DwsorKZ94n+EeVO/3z/zB/s5tG4QL8pCoz8V4
qJChbVqyvi/IvlUEqwnBGrfunXaAvZ9v1dDH5yFh4C27/i8fJwBh0nU8SL21q8p8vYoN64lN135i
reyx/DjnUnOmSE01DVUfs1Pmr02i0Rdt4t6iGUjsHcl8NFbs2OOilpszAZSp2fvoLb1/Q2LLiuuV
8wNqx7gtcR32uZddsXA4MJBUDbrKuP570QYDsgcPJPgF/x802YHSQIoq0uXMZ1WcUOsZz7FzSvs+
f8gutiiXnzjTDNYa17NeF+NFBZr5Yfwquv7mU5L+LjQzuZMo8jG5gQwLx6vxt4nx3rfdeC/95YID
Ng5ORN7QKLSAG+yqmRF1wfgKTVzpu65pu3+JBmc9X7iVLbqdHZmaT71d/MgCtJdTJq0PdFICkd2L
GthIMrKmd7U1tFfRVXfPHrQ7CwMiIDGA8dADcTYS7dRJPnlCUz7cxegP9uARoegNX2wWBmHjjOdA
dslhmoxyF0x4ZtpiqaIAHSjASW67E6uq8CIziZuwxjuH26x9F6DiW8juH4Vtirelf3KVKCOM/2O0
ELk6SPU8S8MPJ8o1riRVnIbacgiPS94Sgm6p8lD2xpm1JeSe8PejaQ//wzb9/xNN/2+JphgdsbD/
nyuIqCRsk/+9um81R/Jr/leiqW+TOUlWm4n4w7YITviv/iHf+Q+XYD7OEViPNZKSH/qfmaaEXXT/
1dWn/wfJRaSari2U5PSY/08RpuRV4I39b0kENv5Vl38cHeesTY7aGqvx38IsApNHJK794gBe9qfO
mhLdEU18zV/SIU+TZpJhFuRvadlcdATw86qE91dNfLEY1/kfi0XXSkIAHYswCvpi1dL7pp4cRi2T
2zL2orgNzI2xau+70Xj4vXbDlblCJXwDJEL9dtZliDv/z4KEX3e14JxZQ7orBDx4ndlIw1D8d6v2
31hdANPqB2gxBlirQ6BYvQLj6hpYVv+AhZGgND9HbAVq9Rd0GQeCWztPUkPtj8eGYcvqrvQf+bt2
dSjwKwfkeDTFjYT34OXVNiI3f4MoJBSiWThGDkJPsYbk5q2q7W9j9UK4qysCTnU3Z/oPil6f4gIB
SrcaKDBSzKujIl+9FRKTxQDsleY0mHk0zRKzRs6r5xgwcwC8mRAvzEGPJqZmzw9qvIMYOYgsBILF
2aGvHg+1uj3g3xf+lBhAVieII9/61Rmy5Od6dYrYWEbK1TuyrC6SYvWTgBPb2yDpxxAB2UNDuWJj
PskwoVCHts/LBAp3wRJq7MbVrSJW34qFgYV/TewsuQsSvjRoy40l5L160jG++KsDBsnlyV09MQQ7
0LGz+mTG1THTwIX3LYoyzxWop1GHYaedNmgcf8OD3FqMNyYdc0o71ToqFWw5DvacAJsOcWofVeLz
PLgk9Di/cg+YU1PyjpIqpJvuycPwE2P8kRiAUhVzSayeIPzdLfu9C8/VP5bVN5SV/vOo7C+t16H3
6r1lX0zV/5bI+uAxyNjJLvgEkfhjSHI7C8IFi1IJO2WvniVMAZt4bvcaqk2Fqcn3hM2jkD+b2J3w
Du1tNsOBBliUD8uhxhilKpva6glJBoKB5DwGc0TcVxCq1VHlY60aVo+Vi9nKWU0x+vzLcojLRkM/
CT2IiCnYGEyYSMx414scH4hn4PSSNi0VuKfoWyyuxDBCpvWxsSsrQL3OoW7dr+fnTGTlLu1ice31
7Gjnc09+IzWKeXPgYCkfBK4oNMxEX06v0wCUq1EIbnVA5oA08dEJ4s9FIerxZ9wwE0LfBoGen2n2
2Ten6zBYiIM1kn2yLiEkCGGOlSCGhVLUcGfjd9MI593wYTZEeezXfPRI73l857h77fxeHIVo5rDq
x296AuOkinLV+NusAWUVbn3tckqCtSQ4woy9ZROVzqnngleBhI3Lcsm09FLXPLsTsD5ZLsuXGFDz
iaG9VMqed108UZQzzluF+bvOEUFibqHceeoPcYzfKuaU2vVe96DCnBKs39pMJIDKEwcH0uRiZWko
hhdw36RUnSu1/qXl9ORTiYRHeBi2/IRDAjZ90FyfkDUR7EfD0ELqkvytKcZka+eN3DJhLa+AkTxG
4meK2A8Ws3mZZj+/k1ME7BcUp9ZzJBPT0PBjOAsyuD2IMI0w9rjZud5nTtzmDbN6WMCZsno7l9ZJ
fnUqx0Jam+/IkdxDPfLGir5BP5dgUOFbQUqkDaPoI1LclVB9c1kjqx8a6roT2sMmU34VvefsbM3u
zwVcV1ub22X6ZS9l+upMeUiIFMbecSiRTrAG25PbRCTCrZJs7zJqpHahuObvsxo0tfyseeehwRVe
LmgH2jZqDBez+BBcMzV4/GoTP9/K1YHwbGHMgQZz9x0rhReWHDTDyvN1Zr6blGif68Q4JgjTIl0W
HSuQW6C19s5dg4oU1Uxzd1vj0CXVG1KWeMcuvbfcqT4T33W0RfrNBYqRaomf07HcELA1PUibDMVi
BWBaU3sZ7Q5vyYKcV1uq8l1VUEn6dM0wh94NnwvFD+JfZabx+7d5iHlDAFX81DI0hUMHsuo6rbP1
DePN7LL3EpvarqvSM3M0yrMUKU5Ag01U6vLu8xiYBMKR7kF2DvHlBycd5lAMlRl1DnlY5tzjsEmw
B8SxAvTVKbUXX5pvmk8zZhIx6/YOo3q/AXcqKaecvoTX1yTTJe/DTA1QkHobVA4zzltfbB0aMkJl
as/O0mWwpjrqseYZ212/Ddxu/LTNbrmhaXgeaodiIMUf1RAxxLI3itDwV5dily5vtaY/+TiZznhh
kdpOTbmXwRLW2SKAuIbpU0jjyoVGvUxrpadZPlX1UkRwGQYmk7g7uywY3apLyhfIcoCv7i7qo0mH
KSdpTrweJu8ic370Zp9icWLLtlT75aBtX1cSnURZPr9qHi990ok7SsibmcglUg64Y+fUP7lr3I/F
s99m87VQw3SGeamiygxehgqJJsWtH/lS/Bospn30vF7Is3RY/GXn4rZCz0NueunsW937TWkJnkzX
/cyoStwYMruNWG1O8BtqGfbCIl1itklmTzrq6OS8nOVa4KkNz2TdwlYVwd0XcgitYMr2gQGj4HMZ
U56T30Adr9BPAaO/bTKJoCFZkUyUPtqrzheaEV59ZZ6X092rV3uUKiQ8+bPFG4uvFlcqqyk2aSqF
yTzycgu1qERL68gqCEu3BZjN6HzN1XHO0KBM7bh3a20f81Qd24U7cNCK9OYSH9gM7bFZVuEE14lJ
zPZ5SmOmk69/fHdeyy89KPqbub7MevPDBx0w0ECTIQCol+N85ksrEZZtXbsV2M41Y6uTrQF1QRV8
W5e8M4E5bRdZFvvCyL5zbeAgcev1XiLiYPJ7d0vLYx5ZuWjZl9yIhAFOS7Is9/wdxEfSvvfib6e+
54A8Nj2gr5ConNfEMwn4wNcoLBimlgiHul4Nt8JIojZfOqLOC3WQbpLf7XI/ux5SmiphkJss4kcY
RXQdmHEgmaScJ+2EGO9KyNSybT3VnvPa+yESCBJDrJ9xXmAHxE7eFuc4wXtgmwitzIRH09OlEbmy
+MM4FEA2N9AluU+GRMubsWQGl+ZifrRmNUTKclRoaVq/U4qvik2oTEtQv5LOEdUKHUHN8NekRtnw
DkNXiU+7nIy9W6b2hpwkZqzaRXQSD7i/nGGKmCvjQ2ozZ5vxKHe9Kdswr7pftGYmB0s68mAiFkLp
c0jRgTS9M16L8eYb7nxGguc/1kcG5MwhVPh5bKDbmyVvQ81F5+5icokQ850IC+Se6lP3FJgtF/NQ
PPeWqxDi5zyzSXKdPEZ9c4r3o3TXwjiSXuacBirhezs5V9UT5X5h7ncP2LDuqTTb+r52rbHkOge0
Wa++1b/myKVxQUiIXaNptrbwpoNRrEK7IFs2daGCCMrVQkbkqr3rIlrvetfjEZA/UXjkZ7Z5eMuU
n4bNR49skUeS1oF74H6XQtF+Qr/UwSuJ/xfd9Ikm5DKX5pezirXVKKptNuS4dFB4+3ri49Lmkh76
xdj6cWVHUnIVwNmdDH+61yX5nMPsfQPPbg1Z5vtlye6JKsLBgMN22t6iQeU4MbpoZRZVsB55Nfwg
pfioiRh3/hxfiUb+g0bw0DTvjRH89FrYr6rf9zBF+ej/jMf6j1A44NOvwO/vc0ra5sC68d4GDo7W
H0PqHDVoqimxjqkTkPzc3zXdPsaxux1idZ+m8dAKPUw8JDEq164WQ0RPIYIPGNDO3Q7AY69Sf9to
3V5b2p3S1F65y7szdTQBZmaoI8lC0RyQx70cbMt5tjpEMr7n/XT6JfQTRbGpJD4ixHkyiJ005cMv
3VduWqqZ8SoxeGPN6T7I4ty1vVC46uPz6jxCW+nxjmMVrXrjKkPpNO/rTzJBJUkiPUwznTXZ+NzY
8cUvnTSsbOOlNtpzZyLDTCkaIImSm9YKzsVM3s/sn3iy//ZOECVJivEDAnzF09CDbAe938kipT7a
3vmtfFF18jG2jySAyGnKV5U8ObD9yMBwrifnxrL/uPZTZ1mEVfAbNlZ3MAb2joBAEH7cGSAN8UG/
NzYpM/y+LNSb3CDczeOOp4FxjdRuZ+I/B6PajZowI0I+EEaNstx4VrzR/DgqR2w/aLjXLwikabkq
pEJ3Ts9emh7rGvpfJNV2lumBXJ6Q1eOIekAhxQSxXOxg76C5Wsz0Wtqd+kUUSuqjL6ny4H1A3q4q
42vqus+xpXe2301G8wMB65uGzT9/9mLDvElN7mZn+qUF83Hxv23P+4iFACwuX+njfka88d3Z001j
uk7LBfJd7u1JHGRX/7Rm/WkwTaBfBhZMAb4ryGMnxq6a/FfsFtZeS8xPrMtXd7YOmdEfy+GlVKuX
TN4Z6CMfA95mtOatNLzIqYpXZygO4i5bLtclRo5TWjOWNbzjWnVkIyu2iQa9nNVYW3E08W3I1A79
o2aWT13MkyJNxkNdsjx4TrPppuBenhxmSq8Gg2fTO9uJEWzRHjgjvbPPg1y/kOZT06+BGvqGFB6q
tXOCTpZIGsUGKcQzUC5vhppeCE1+9Zfy4nXpyc37HfzUzumd21ipFRa+66R7tKZXQp1rB+U3t8Zr
NgZrmJumZHY4F6CBjwFzMvEdsJQOql/bOpVd+tXn+iOrNt68akVcepUc+9nV+k+azc8cQtth6P4Q
MHi2teoauOk2W6Ybf9OLzS09OasSufyePeumzf7NsZs/+fTaGuVTg6IAT8wpWd6U3u1bgHfmu43t
+7j60HNaxlPgJm+a1x1TLwuDMqBViScNgTyz2y4ridpCdrcvyvKpnfxDAuOfVLlPv9b8NYjs35FZ
YXvriu6r0/Rn1xc/9LXztTwQOPQL70Wku9ZLif13HuufOhJFap7CduhesUWKvLgH6ON0L95AHW5V
WR59O33UNNazMMIUdH8JV3q4ffytN5vAn7491bwnHHBL7ka1cl/bwv2tBA6UxfTfhtJ+Q5r/O1Da
T9Q0p8qDjY31sA6CS4ZW2x2R05V7PSNqdn1YsEJ81RlePZ/hTdjIjWGTSvFJGlPV4WCzCEhsB/s4
NcmVbsezHEZtO41EKCwOX/u57NDn+gmirr/myFfOa/SPagKfyqmIoqsqlJ7xqZT/VuZO1GnBbWKY
qKTzOVpNyJm2TeRw63MrksVXr2U/Kj6TOMhf+lpE+LYvs12TRxFU+16bNprOju70LxwYySbRjFCT
UxTI6qS505ObIxssxb6zmoNO7WTGYmHRbo/65iXLxDGzjX1iztfe4dEGE3b6pwnMHy+uJFrf+0/2
zqM7Ui3Nov+l59TCXmDQE8J7I5fShCWllHh38fz63sSrWrWqBm3mPYknk9ILEQR85px9YloiHTh6
Gm3trlpBomKGoNQHxfywzwwaL45ONcJwDAtb1MNLAfhf4ZgrUxhXSRt+S7S/VQdtAjsbbbsJimSw
PIRVB5KSiYnGSmG2yb3i6pqh1F5Yrr4YleE7S+NXsqPjTQBZFEkhamN0yCPsfa9KlGfJbdPzs/I0
Sn1fqca60OzXqeSsHku0qpG6JswHi5s4N+6tjKtbYrHYqMv8HXHa2o4lTdt0nUzyFzGG96N6712G
Tka1joR8c4fiVhlQG6w4pzM1YXaleJWR48Wewh41ULZM5Ege6LlwMJ1QY0aEQ9nDlW/qD60QN3DP
E9jDPEovWZPthKJutKa/5PMk38oWOJxXWkJrNFRLK3kx++KF/M7DaHfH1oiXI8uDuM5/ueP0HGfa
k1li16nGUzkpmdcje/cMbE5eFtMSFRZrUYhyc6FHFPamoA00xbbhYiJif6mzzmScg7NpYej2scqa
X6EB9x1p12DeLaO/Sjv/FWYXJcoPsckdl+5PhTIw9sjcUee0xi8N2CaYPdR0CaWBWFeWv49D+Qsn
z3PphdA3Aq4R3WCfGD2eMZrzti/q14byXEb1hyOCEwUwlVafID+E9CdulvSb1fy7cnU8hkwp8lEM
iyZSbrpYZnbxDSVvFRuPEx8v1JbCiVeFlW1vmT8qHW3gt39q3d7n0LuTqVjp7viWaP2t469ruVFo
+WHQu5WjVj9BQtTMqMMVtaY3WeUIW6dVSth1a3RXIWyOm1LiCwEdFYfBwh6G4/x6VW3x3onu1dWb
j6xOz7hINnjRNwSmYty46yUberRCOvdjecrH79QM/kRx4jVq+unbWoQqBlOpa7R4qGmFzSmOlj7q
j7lGZN9sLEMyrL2RLop4XCp6w78Eiv2U9/5N05s9PBcblk81UWEVT418mny216PmpQr+Phtpjz7U
28TM060WrWsm2bjKkXZbQNDXOYxlAFQVpwDTzalaM1CZNfftydd6deXmvbWkQX+KzQ+0Ahc6Vwqm
tKBiG2/ptLPd/Ak9GperbvolOwM3WVFukECsLJFfVEW8s2gn67chOt7IvpN63A/tTwA4jwv4a9oB
5zJSReeUTTe9gT1v0JibVi3QOiVmjeozV2gdjI2Srh7Tv7s0BXZh3HJa0xXXou5OBefyPrVo0JOB
tXPUOXsTVYOSReqJqTNVXTGu+kps7YnpdoEno4ipj0CF/kmb/CF929YuJNZWISFg4vopNCojK6/X
phG61waYFQMQLnVk06IUoIUHvRv4nmvhrG/HPOCqNu7oADxn2TWuTefcOCwT6qeh0OUK9Xa4supg
2wosS3UYPNMRfE2hmayrOpa7tmNkHuDJsCVbWcNBgKiHEPkxtj7Hwr36WqVvetO4it681JKsRddQ
Xis3hdQXBM+TgnjJz199C0Cy1YD+N4ZWWYZNZW7jEiJhCkrEe4SVpbkLbXQGgCC3FRpQkKSvUS2k
eMFZogI+BDqQgwrkviVN8ctSDMofWj1sZaHny0BZmdXdIsgQFXzcLPW2k4g9EHMHarqQNf2Uo+OW
hqmPYNJxN1VVc4Sicc2YvTl7fmm7SzesdmA0jZci/c2S4VP2Z5OUVuSVL7JsyUyJnG1u8xJi/FF1
lHLoTOmQMSFZ4ujaFpXQvMNhici/xRvL0CCBHosSJSjiz7DMeAdn7c7SgDI0dgl4HLjiIs6qnZFW
pKMoxMT6xXgkYsnm1SBy2K3RGPmx/2H1lKdBhPBOqSUYHJuec+BUMhIkXIXoEE120CWsISBnSGQH
q0ieiFr+iTtihlK3XruCp8dGmZuauIZy+JM5Dre7N2R+dAAFMfTGixKbr0WIRQkIzlM9n8lSshZp
nJkbqmFoTuHO4Y9rvCEQDDdyTJYSVXjCySaR6Hqz7T5rwyWdKm60WROLA8t4Jp/jNUTQbl5BGB/s
Mr+UubNKNE5Zq4PRUfv9O+rp78ncCIeM4jSEoqP4I9U/Pv/0By4ROuGYlG+XI2iRZJsM+WvZg21S
rHHX6iaIo+qLW9xJha600FQ6XFP2tRfUeDc0fAHGbw31gXklcPAr0+slwUYV+lQuTHCEEPLXd/pr
ZPoNUhl7Hh2WUDFglqHmM75nbxXHZyYKghyMKBJw10O+yzN7qYbKxiTnjJU3ku0EaZe+G1g6IHDe
9IP9jPDs3a/B2keFN5XJzhTWDs30i09gEqJu8MYuUnfOmHPvtJrHwnCrgw/y++GbtmpOysKRn2DT
KNAT9CmASjXJ3zW32zlTv+xV7d7H0bfaZwv4ok9BbHzpcjzFEC+WwEd+q4O1TZz+1YhoSmx7xXTo
Re25+7jyt1K8GZ0Z7nzuvHUj6oXJO5mRNPBNBnZrzsYQuhd/LHZSuosqIcmUu2Lsky0U68qXHaj7
Oi7v5C4uGIJ4YTecWXK9CaaF3iSGnzCUt4ipX+/c2aEsK9Vfq4oESDHJp2BIn/WsvWgwRNQ4vBVt
erAavzz2jbpjwtzRJcIVYF6ds91vFqUi9lhmWYUIuWM4/S0af5sMAZoseKYRyiS3b3gn6KeqSz8D
6nuipKxbn/SboUNgrfb8Mm03CIArInm3/OaXqlqXhvz6VZilT9ioExF/j/lPEDPQyKkbzYZxum0d
7Ew7Ka5Y6YbiIfsJPBDiZ0kuEH/IuEXQ+4lpefDq0cbnH7XLUo3TBZlnTzVIYnTDn+hpuTKqE3UM
SGPyIueT8xT0eIERNB5cVUOJUpY/WB/2IztFOelnswhvUWO/u5374iNKJ6kLE0YRAZvpKUZkvcIo
cnUUU3qZbF6DipUi5MzqBY3yJbY7Z+HKcCumdJZNFz8k+u60Ib9iFFhFWsNWlqxWu9GwqrtIiBUU
10x7IcX6qo1nZ36AMtD/9dHjU2X+9N++9m+f/tuPPX7ir98X1ZtkNFg9ZbOxRDxFcaGBpOEQygq0
ua+RXQzfIt/n7ApYMU/3nJRZz0wBUOnzw+Ojfz78L742sDxJPZ+xiN1HCWQ9otjHcBJLZAGkaM/p
6A46nL8eHp+SgtPs7OlFqm3XwDTTiz2GX34B9EyAjiHBnrCi0wnFKgHvyvx0zQH1zOrxYZnZJKA8
Ppwa7UJq/bD2nYiLspsN2f7xgIX0Hx/VQFSFj+MsdUkPLaudY7U838fT/OvDR+T74/NybOaBHTbK
ErAuJRwxzoAb4Hb0f394fO3x6eMbthMQ7fzPb9fzP7RJ911wv+gXUNwKlZklXyzzV+DEDRtNwszZ
oJFobsLPw8uDwiAJqz3r1Gr/+OifD4+vZVCzdm775ZTd1Vf67zTFmywkZBDfSY5OwDgOIezXxPrm
jO9ipABAixX1KFDNbQLT08sYvqVoJDunZlal9z9J4/R0qTzAU4LWX4Cu08Zx6brAYCYuk4aFLDYb
IHoliebvAie/dFE57qU5ghxQubiO3TmRA+gOyx4WCHffB6vEI8BNkG4ZiJ31pnZjuu9oArB5FGck
Waif625cTQVy/gDsSJr8Ue1qbwyOuXfbfkRCNd2duE/2uuk3h7AgX3OsvmQcVtsu90GHsE2v+/xc
V2V7bszK5YoqDmwZCtwz9qqwup1ddT62bI3/jY6uXkl4MYsMyFDA5pKa1OZW5Sj1mRDvpcjQGZqw
n3dKr96MXqvPnSVPWoFqZMJ/XupIf6nDvRdkx+lJRSUd5I1x7nTDOMMS4N1vDHtfEZfJKP/YWRKt
+JH2jI1smeXmSUaRmJ3s16gZnJ2tGf4x0X0qIMxnyvChITVcOKX+U+tNdsoL6neIT6c2pGThv7Ez
+EwLRo5q4jL+DSVXarf+7AeJN9Yo8otST/lliv4QHGAhO54QXjNdjDs1WTWCVwU+HCWu2uCxTrL8
HNp2dlaVZ7ZLw8maArkMy5SVCuO2nIjZdadh56c/t09I1u0TM9JdEOV3PahsRlnVeBRbAoP+GIwI
JlZsnqhcAhf1KcA+QM7UyI2JUjWblvgwKRl15v1aSbsZZuMZI7g35i65QfMzYfeksJ2jvNFUpMK+
7bSbhyK7gE6+cMtMcidyU1iY+i/ud+qWMd0zBchKnV9ENkooTVioZOzk+FdhzpmVVMJYPb7217cf
30FJiRe+LTgwhyna5qWRwl/M3gzX+W7FdCxwsXkkAjzBzWGEJs+Q18h491+GAfbc8Ckq40dt4+cx
C04J2Rb00Yd+0J6jJsi8xtRecVVXnuKWH7YOgUObmMpW072fuvaQpcbSVFRykqkUNQHunAXMVrEX
VZXuSyM61jl1XlxhroZaGRlgNm1sM5HaWYvC7t7MQt925OVAdtRLPHS4hEMEssKnTkUle6+CdFiQ
yWUucqdjg6J1zy73KmVwbj2IYIYN47Ui8oGB1p72FggDFmGnsV57vz85Y/LeKyZlKo2nKuqrliGd
0eQ+3bLapiwZ3JVvwS3p4xqFnlFeMvvUsEYFy9m5sGNkEj3B3VpCEqDKtwlShHfcgDwof/cVRZid
qR9tiZHHztxVjzZxqWgHh+gmz5+MPxa9nVdphDJawXD3I67841Aw6QvqBQaDnSauPqpRgi2jtaIX
w6FPJmcxZN2vVhh3c7pPM9gjlMG1VfT0GLtoNlJAO7qeeGWHzjiKcLgqZxXmBRdCDFQTGWBVp7z5
JZtXPczZ7SbFVlrTpw9+isZV3km8JVL1bllnrvjPbpMzHbbzlxEjFhnyx6rSkE5b4uZo4a5s4HFq
VzBxI0NydhaF03zkKD6SQozr0ab1a4efvCzcHepY5aoMQEnLlpWaqusHDVGoCMrtBKFradHnoQGJ
L9OkmtiPOQzpiAJbP6oxFWWt71oWYUOutV7dgBMt8nKhEZLhGTQ5RkQeklEggi3h7YZRfyqCg00V
t4xqFRRXlqDXH3DiGFn1Az/jy0ab6bXsKlVMNRsZu0/4eYZtaOl4RXNLO1TBZxdq+ltrMXCx6n0G
mX4XtYOxxI71pinnivqsLFCgmLL6TiuNy3S3L8rwj0aYlmeruJVlenUpzjq9ozMO0IopkYaRC9xM
QQOthMkildyBw3raz6VkbaiH0WJlp9sRnnqJ0lsSsoyFuP6MnYZJPUpxz7doy8ib8oJvpxb5AWwO
UjWaHy8QRnEZGCd4+uhsbQE9j243v8u6fEEx9dWZ8U/cfhNAZ607ffSXYgq2XHfNa8bBgj3i6RC9
1wMdP/uA4QXu0rhM3dFmdtY0608i89p1xXi5ESZW0solTq4ZLlo4tKtKsHysfHSByZxYYH2GpNas
LTpKXu5Libz63be0nyqcLiLKdEAL0lnFQ73I2dB7MnTV1dSrvLcbZoVCp2xm6BGOZcBGs1VwQvjm
MjRKQklDs+X51MOSgCLHE0F1I9w2WSk61lfcRvpK2uPKVcjX6kBVK+n0rEwxeBMsfVDyzlbRRJtA
1Z5Ci5pZB5axQNvTLWxQAxjOqN/S/GdQkt6r45F2mCsbI11xii0kOgVODsfEZlCifHMBslu1NNmd
of2yQmdl6/KjheO5EaW8MZZ1t4ajXSKWUtIK7+kM9TTYVBDUGdzZWW+ZDDnnwMYgXTeluotJq4A6
12ZbF0jGyrEgxhUpHq966PeG0f4R1fSaEQHM7xZ7wuGPrT/Gr2l7Cc36Oxi65wrtAYUaGLxe9VfS
Vzdt7F+ZsoBvCiqmz/jAuNqYxAwCGfMD7UsqQ+9l2twtVOKnYALsUZT2q2EmkUIkVWc0aTdDShNo
pTjr+RPgl5q56XhRM5uGU8YTPi11NONOq3yX8JctZIOHaJyRqErwk9cgUrnmGcDD8IVG3HfXyYxS
TUKgqqGjOifyF5baDFxVZ/RqMUNYCV4dWRUDZlXtGo/bDGttZmyrPQNcIYxRwsD7YORKfsKZ6Uu6
sWboqzrjXys4sLh2lL05o2Fr1PnL7sGLzWZ0rD1DZJMZJ5vMYNm+eCPjjHTcx1fmh2nG0OrhszFj
aXMVQC1sjfQgZMWtKigB2LaQbP/6FM3JRppgbgF+mGuabJaLc/EHFHeYobiPjwRD5C1WhtU403Wj
B0X38eEkGThnM2TXmGm7E9jdx9cfD2B9SJyAzstnzVaF1xvP4N56RviG80cRVF8x431H5qm8BfOd
OqN/yxkCHM044PxBBm4EkGDdBhesz+Bge0YI27CExxkqHM54YS7uh3AGDvMCHcuZQwwHHBjxjCUO
4RM/vpTMyGKUJfmiamaOcV+DNK5gG+PIcbcOtGN9Zh8/HroZhTyUQJFt6MjY4Ih1k4j2/Rmd3M8Q
5ZQxyDKdwcpBB8YR0nLAK44eEPiyM2OYgZT0hLqAZsa8UhzQlsDnnsHN0A2+tABcYw7TuYXt3M6Q
53LGPZsz+DmZEdDIHdVlO2OhsxkQbako8aIZGm3M+GjCf37TtubrDBXpoac9ARPD4iKWc8AoAGrm
26ynZig1s4Xy0MCpTvtS32gPdjWuyOrQPYDW81HGsQbVesZdF3CvmxmA3c64lNzCO6jNeGz7Qcp+
fNGGns0pxRA8AqiNdVmunBmybUPbTmbstvn4H0ZM3AByFzOau5sPQjCwMGjhdlczwFtC8n4893iG
ez8+IhTBXrYz+ruGAY5PO7rJjneaJn/rMybcZeebzuDwAoJ4M6PEVZjioQlcvJox48rUXpqMJxDh
nNJZwS+x3B/LvHY83JFwauGVVzO4vH4gzAPKuRGqOQd6jfE7PbHWLpcO4HN0QoECCN12mCaJIVhq
fjBj8qEMBuzhI6lGa/Nm3v2eWm90K2ic4sOAtR7P0HVFrdcEWOIfnIHs+oxmt2G0PzT+/2+H+B/s
EIZliP/WDvEa4YYgOBn7Q95AANp9/+d//P2H/u6HsK2/6YwMDaGTEenozpze+g8/hPE3ErhNG4uC
ZSEjma0S//BDuH+jrDA1hGSG4P6tEgj3D3+E+Bu/zXBU8O6IKXUh/k8Gicf/5V8MEg7/f8O2+Z08
DZUb8r8aJJxOFEUxBtq2maobaKLKw3MJrJwWJGK2HLCcdNsccQpRYJN9aLi3md2s/rK4/WcGYUhj
DL25x/y40+1z0XEG8+7eaoMsqfBkQj8y38SZWGFqf8G5TGCE8oLQioSAtmV4MCNK6UpgE6MTRhOv
DXdKOi9oHZau9ZPQXyanxn+Qw1KwoeFqAipyeE7+4L16K/3hl2/DESAcmX4gGD76+hq9Sqtm8dPT
v3VY3vXyA6X31xC11T6D+0RFco90cXTqGis+LWCn7MY/US2XhJj766DOE8ZSdjduwRFjb2AF2Ksw
fQM9D7goiwt5V/q+Lkxj69jtMrGYAHpmOCgenpgdC18BkpKhPNpPpiPjBEsup9NXiQblhyvpth5H
moCMtvqMByhyXRLfpfqaut+G5T4bUXeKI/dlQFHkkWLW7NMaVQYvHxZI4hYCQ6/20fxAvnCmxCD8
YFDC3S6DFaltLZNRxVkQbsMOT81HFYw1s3FFpSoc3L0waW8RuJi/YqXnagTYqaGOWCQRz58ZhWCf
KoMXP6x+EayGgYwbnl3/GVy7PJaROKQVf/aDH69PvWcVZnTVW8wKlp9z8bWUFpgqOXgwo7fGGESX
TCU6rO/aTTjEE+g43yXIadRex0kDHagtdSA2nt5n2nbsfbz7E7d3MxHa1olvRmJzS3J7CunQvCB2
8ndOBHcFMlKzTtzr2IfdvlVYa0zGZBIs8oLUtIEbRq0sQpofzQwOcKqAxlSAXhGRaDs5KPwcBRAQ
MTOcHeOB9tH6bHP8eYSa1fqrFcEKE2pV76NBugylt5HNy++k5IEQbLAhqerH6t3nPtQ28ES/J1gn
IcPKda8nPXHLIz44cxWnUJ7rcjHmeFJyJz/KeaLHirhYR6Gzx0XkRROrajgPnAF5ci80zVhD4Efd
nXE3N1RnwS6g2A3zzU6aNdMabCg4Z5/KKa5RI4xfdGn9KtZjySisOwZkUG/IkOz2ForwZa7HdNjz
ePbxIDMWCZMCrFmfp6tKMOrLoNIIGtCSZt/MD+bcPfR0kO488R3S90i676aaHX3JPYZG0sya32D5
NwFWDC+WeYNzyUEILxHp5VKdVrqV/smiGAPVfMpGdYDVAZK2GRbfqZ29SULq15BQqAGYkFdUPHFh
q7ue/lKgA9o/Hnwl3UXYjDYW5Kw9vuNqz+R2MkKaeZyZtiLYyoVsqJPOGSj/7aUxHxjoQqc4ky9J
3Mxon3ShJla9gpY+7R+FFCyWgsxMSZ8ABpcohfomwWtsplicHRET9Z1Y5woz60YwOVPK+GpXEpC0
BfekR1bTBAExTgTbMGiMVpCGJgoDd90EKlpmQV/BRGFBg0i2RgkKa+zJP8KFvpK1Umxt9NMLQfL6
ojNlC/nNQYQIRaGqenpWNk5UPeH2r+cZWU9REPbrrmC7matU0UaBY6IalBVE508nrNt1zT/S7K7c
yywZt31ULaZvda7vH0U+4xKw6/ekb5pF38LcA4mfV1O9N2znXFJXbNixL5IiznYD6+N6oJbU5hOl
UrQUKE+NNLMt6bNlsLHZseNJ++wzI1u3o3YNerYcLZcCchvqr9HWI/hc9risW52BolbdLI0rjWLz
KlVRYu9tBK0MWeLxnjrOEXcVeXeZMm2aXREIeTV1LPgOopo0tacDlETBybt2GM3upzJ4xnSVb1KW
D+zcepsrgrOkitP2lck2Mqx5MazkWx/JXBWC2bX1YB3UaUSFr65ZhrNW4UZEOXiqA6CYY5D3x2FI
nvKEFFO/Tm4Y4uV50NTiLl13E2hSvo6y4LpV1e+Pz4KwjtfMyqel0bz1ua6ddK02z5MV4dBKlWBT
aAm0lxb1ywOFkPgihHKtKks90YADVvpP04X7TBbyljh4OMxoAbB3+tTD4hxKGJJZZtBJIpFc+kxH
3zi0ntOOzWFk5nrMM+IM9KRhxBthf550JgBuWZYz2HuAkaYFumf2MaH3SGOdUS83TtyZXpI0nHUD
frKcccZaJR1vWxug15hR23tOfHbOtQoDZyqCaxB+mf5kHQC2ALCVCMcZU7ANnhwu+UTdhv04evjK
01MxBF+lHzvs1pN+m2gOSLnC3usu+z9BAro0XYf8EqBaBJK91SggjhZ4zrUCJOxYNDHDnYnYQMJW
o6VSKOYKbyE9Z9DUq9mTIkb82tiXBzQ4frvnnl4tydgj9BCWoLCy/Bi0CkvyCGVPUvYCba6j7xsY
dN7Quc2TNULDT+sLuMRL6BbFrrVVAQVQ7xZJiHTa11ihZOl3bnAXaVxe0ypxDn1ktjstc5+jXlO3
PRXZnK1bHACosklWOlDhecAon99FoBzf4BASiVO2Gy5KrBei5Bpito6ntnvKjVxsijq4owlBd4zY
74y/PT+ViMqiSI3vaUtF76vu8ywkVBTjFfqoj0IG0U7UJeVJamgF4uSpM6a9hi17z36jJWlVQ65j
R82nHNkO9Mo+nOpsZdQpLHzTQXiTIaAaZmKqKuMD626GD10phntv1DuYCNe4L9yb2TvzLrxCu3wA
uoHyu8PaOtjoigt8O1jKJWUcPN7eaeCDtGQEZknLaZV+Kq17ZyCTXdjwLlqrq4gct8cjcP/W1SDh
IWnZt/Zwshvan1C6pBEE5mWya/JikwuzwAB1ZYcDouMfTYK6rERX0E5OcNWafJPrFTr5htaSMVaO
yuOJl2g/heJIddrcMbnhgtGUX10EBBN+XPaSBeYpBXEWJDHxon2C8naop4Mqn8JJgknS+/Rs+kjO
x0wrCKk0nyxVwBjE93QJ1TE8KQgrPOcDGc48Ep4N64k/bFuTyUEck26ToGQooZ++dGaUYf+Mi71W
R+1L6yTWPGbCLDKhUDB5t41OUb1k2q+p1eQ26Hl5EEJnobTZC7FmUZyRl0O3zWGZGrFgZj09NXOu
RJNEyaZRC/0t0jd4DgQgsAnllj1Yx7KJDooLl8Zvm+wYx9PJR9q3L8l3QN/uwmLAF8Ebg6dgKCEM
YTMyjgyXra0/uEd1YDBsWA2IC86vheuyCAlF8ClpRi5R3OPSl1AH46CYZ6l9vumLCGQNoQv4LuTF
jcdbN7nymVngsKpsoz2Rlhvsw3UsgSeV8Yhxs4xR3hj6B5c+D4x98xINDZGN8+4w5IyjCsO3zIyV
T6OU+Mzs9wPdZ8xxB1PcWr+SNdOVDx0vwiWkRFyNNfa6TJpww7hDXgBu3N3RtVZc8G3WuHWMNj8k
ti0qMRqkPnbW2sb9MQXmPhhI0GBmJ0FwBngAE0NncThqT0XJr8N/4t+GonlrII95LPTKF1Uf5kQr
M/y2OoJFutJ5kRNB9VkCmMyWL3msoWodBq7q1VS+o6RAsaopAbxH9l+5LXRw2sWXDVVjH4wkq4si
B4FaVy85ydilFn7FvbxYRbaMRi70bGbE0h9LFAYRIRGtg2e6SplhDg2NTizaVyJm1J1v5OnSsspi
m0wq9JmWiGRX4pZVAbZG7Q/beXUx9jbFU8jtvEkoiEl6fBxXBYo+fAyKZF++jb4mj2YQ0Mq1UOI7
BV6WlY3mVmlgLcahOEh3wiSX4Ux0iQdEnukfolRYt3HsZo2bPCYF0wwEb8RC2dVwLlxyKYThk44m
HGzehfXZuYF+McKuXkVuH2zo+1aTP6A6pjespuDO2MOA+5fn2yILa/4ISNYaodGkuOJgYWF5xR6N
4C4nd9YlY2eplkaHNd7WMKYS5WMU4VOSDOYCHeFbLrt+mRkUh6rPloy3/26ajBOblYbJlMlpTF7l
1Ef+tUv9WxtaFu8cAhFLI0Ybu2tLjAsxVl4IInJbN8VE4h4I9qhR9EUW9ObWGctt6dfKCefEEeDS
lq1xeyFSpcSOHWL4JdPkEEYZ+bEc0Qgv/4nq68Linc5IT1iMOfWOm0S1h3of7XLL+gp7/FF1PFsu
XLhr2AJtMFA9MrEWV9eQilvUNs+QchKWfLWzGrrSpQsOjiUCZxyResFvZm4sA3dbT/xmu2IR5tsQ
bXRVLskXw+bTo/xEEFXfZTyUoPtCjGPxbE5yc4QJyNP2OWNoJJCwABQqDATyQOkzpz3774wggCy6
tdwSjgjtckDpDvjc2MFGuUU4qrfDkKO36pDwMBNFetAl6VFPT5OFio47E35QBOM7jNK/RhDvhPKk
L7mvXhQTSkkWZsdwqlpen2SDOBXXMK9ajOdz2VhDt4T1ijU3QZiB3UjfM9ljBN7xVu+55fdZcnQn
Mzy0ycRB9jEuxEl7U2xOzBjGYK7qK6NsfqYWag6GP559Lj5lkOBgMbsK2Guj7pUJQSYkMHendfEi
iDEQylq0N0bq71qoj4u0jAKqPiR/WmGmGyUmraMbYWxlqCTjJDYYVVsz8LobtpbqoOMds2sUdjP+
oNDXmnDgTk3Ob3IjigNUkpa4NP3A+oYBfJX0R5iTFzOHcmNP7s0lk/LUFcmzkiGLbsMn4QTMKFkK
qkow7dlC3hXWXcASglqwATNPrC+PGdB/LzTtYxEK9xJazD/zbu1mM+UZjzgG5m+1aMYDePOG8V/F
a5mCmiie+rY2YKvxLV8PSL9L4UWje9g5ek/bjam/DhQoD7XhP8Ns80LbLVYAGD+arOYM0q65tMN3
hsJMcao1iLRz3fkDx0nmgIOgCuJQAPti4c5z5jsudh7BFTMD3zuqxSIN2ttg15y9faxuAyfaELtT
L0JhE+sjkVDmpn7o2IEe4shYaoVGgejUz6M7QtwAze0JhJFLtWM9rqsW4MgEkmhjgPKwXQ8qX/zB
rVpfZVo+7gV2ejUM2l1Ym/jQM7nTTPESgOxD2FQoLMnybClVRd+LF7gAw4CMM68I/RpchMdJbYuF
m4SvAjnzMUh5P+kc7zW3AK/8whg23IYJRf3Udd8am6OwaM1NnFhbo6+QKkTmT6W6P5gO9E2mZb8t
/BC7cGrWbhmLE81w7s3rBq+SQn81zF2INu1Fd/PPpPcJjyWkBO1yGayddq8DCTk1OQ5IM6vzQ6vl
JaCytvwMtfqJI/HLxA60YyZPKRjeckgNuKnmUUL6K2zOlZ6Pb34wWTvec+xeKzO7Z4azc4tg3Cl2
fOy69lVj9rHSTMJ5rLC4WLzFD4rSoxCVaJzZEjo3yFdejU4S3mXzm4clwkikEqX9FKIot9NurWBP
XNngZg9WB/uPKAeI00lwgcmOQ6wbyfxk7CRw8iUmR3TsGRv6Qr4LO0NqmZjBKjRMD0E/QjIleho6
Ss+RWMcN25s67mjf23UvtXLJ1+IVgzbIo3mJOnGdiqhfByRvebB3ubo1EfoulvKh3jWLjOHK0s+m
EVo1CUe8TCAfBQO/Dob2lBWrKwDvt45cIzY6BbfCVpfbdkISnKIjegQrc+m3rmkmoLGk3ChFW978
ugDEptrtQgc4qxApsKxkGb3rYbejoUo/sjFYmbaioVeuwlPmYi137BobAs4dNARgoqVkElMPbX3R
VOYvDn/WUoT+t5XMCWJSZAtT4oofMWfuuph4W2cyrrVC9FrlwKkYDMYeCAFJoIj5o0WkqIQ1jDVl
jRZuJadcVUBMI5ShN8qfLKDr1xCja2bdLSsGrFczaPtNn8qGuz9QXRUUA0YuDR0WUuZV4+if6TRr
/YJTmqcwY7mhtxZXZaARvHUIA9GBdUWIkg6xk2PzabNnCyIm3oqIfEDzKeoh9FaNfpBRC2LMei6q
CSXYfkg4/lV47+aHUPwXe2fS3DiQbee/4vAeHYkhE8DCGxLgKIoSNZY2CKkGzPOMX+8P6n7Rk90v
vPeGoZKKVRQJZN6895zvFB81+ZqPMucC5dSHmmGXjWh3nMFlb2z1q8vgq0e0CuJrWtmy+OG2wxxe
DOR4+cyYuVtdci0xB6tGC70mavymqewteHV0c1X8pQ0j9p76Te+t+7qfP6fY+MDmsW+IL0PuVVyb
0URlgF90cSErZKjJeZcHiGv9VRok0gWo3yZ63QyEFvZB6pwCtbhjon2asUymX4wg2TtfGuk+IAt5
VgZSPGxSdJ9D1f6xYiwyJQ4qh1gP8ILo5wrCcCYF19SQ+35cE6SY5DhciYQvdWhjo5dwnC9FVr9E
2DsAvmgvRQYFo6h7XOsp4JYF4Ic29j8Iuwq9QV7Q0440sVAcZ6ZCnuDG+CSS/G00KKzDqnyT9EZW
zquEqV/P+H2KCFvBxLOqcvlhxA9RRKVQZe9ckx8W8Fv6jyZoaNX+6CIr3ht68OoGyc90Sq19qolz
NffjgT0ejBD0AAshdAuvfjEYkBqJfpMzjVN6FBulJsDEmU3HiLcVx/Njqt1sva54KSaAuiZ7DWH6
bbKI/PNisvBy5AQTQTBBYJe8ENR5NDLIGTS0OWSWML4s3khPh2jRk7a5JVOG8AM+PlEkP3r6gxsg
YwElJi7skV+2A1qaac5dGqLmndgn9cl3SLBycEIhsC+tqj/YbdbgQK6/evKNwOHSNqZ9kFYstfMM
SRmS3FnX/VYHJ4Q53AXDwxI31b9VHHwsql28Zkr5nLJ7Jui2j8WJvCu8QUg43fqgW/JsWHkCNC0F
A4G2SM6F2Oa6/VASoMalZjFv6MaDM8rIW8r2I0gdICpYvcFSBTs09OeZcYhupwd4xPU4pH5Jm4XD
dLwFWGpsQXE2VfUzxBGhljjeIdEtLrp9dsflS2S55tFNcXci6c9yjL9CawT5Sfo3/buHRMzopGrs
znUMqb1njXJs807xIxMcHJmUWAPSqv0d1Dh2FjROuR7+XAlr71QqxFnaxUXG9h412CvGdchwGg4V
AeQctCpvbVPhuxurvv5ISW/f9JqdXruZlgNx2c4OehBMFNKUOpxZzDK5A/jgBg9AAAoW4gFkYtWb
MXSAQVvGfZja6V3BvEMz+1en1k9qFWr2+YcwtcTLtT9aQtZMv3DFZWt3QRJmCJUr9kQHuHAVQu6W
AiPvDKFmA4HjJXKnaV9XLaR7m6YNGjAEEw4CZox1hPcxtMYtuWG8UT9LStpJ19g5Ck6zJc+xBuzO
aQsTM444fRZW/caRrPmRKMga8zRoh0AC1JIrKWcKkF/ktLzQlU39QUsXC5Vxd3EQ+7hF9Uh1B07q
QVuAbxraWO/J1WVSLKAv1a6DSwyjCzoUpuxDcV9U801NHZMBAxYOZ0+P/PlHhXIQStOzIPSYCQnJ
PGFm4ZMbHUJ+NDrsdamR2Xmvtyy8Bpb7vi+vy5jdFnBWPmrZdJvc5wSHbKSBrTbCOntuk+ga1mhs
22H5CAzx1RtkLjQ4sLacY75YbnT8L3tNZBhb2q9w1OGcRhdY9OumPsw7O5Tltm1H0t3aOvRhuDcY
WyIQSlx/SRZmd4XICgjXMbVOC3J/fIsQgnhZG/pDj/DIXKNCOyQrx7IYNkYT/Ani5Q98FutRCsY5
bjI9pj0nyThlU1i7VkiKUQPErAFiKTB+Aimx64+pYmNArPoekTCjkDNO9fSoz07tt4bxqYi3POex
9sAQ/ggyMkFHrneeVTC/C2rz3jWqL66IHPX9EFTVxdKW1YWnp5fCpaJgsAQpYOlexoHsvLlfyCLP
quPYud7YOcD74xqqWNm8Jm53IxcRjQtoI1RZ+YZJEBU6IY5FliKT7MXrXCpaAEtNgk08g7VvZnVn
o4tdOvulrQWu1KDsfCXK9tDExtmELsZeR96S5n65ZT6+Z+KjjIZhZ9IPOMy443b1DI5zWYaIpakN
DvWxVyPHnHFnpPabCWTApufsExo4vY2AZaeFEWcQ75fc+BjLQG5Jz3vBeoNqWtewZ9p2CzDUCD9w
ffn4F/OrnYcHxpIbPgjHm7ExFPH7QFl5SYDckkI9E+CH8CajaRbQRlhyccShg+MBA2QemOjfyLzj
UBbwPxg3LPop50P9OQkC9iMsxWGAlySqdWa6U7OrJnoJFv9TRfQOoCnyHKTV70r1C4gBvfPKwtCU
AqJFLewB+Lv2Ne8YHmszNJjfEdmTM0s6AGsmbGjqt2LA4EFUmsb0pr91hviYeXE7iPHMcO3xV66A
vWi5mB9VZz8OLetWjRvdaiSbmOrXYcjY3GfgpByAJZHRP85GSauqOZGyVO+a9Ah9HEBF4RxpqS/Y
vo19yOxtO4Y5MXtEw1TJALZj7N/cJiHh2nhtW+J6u9WNtJQvgDOeVGL7cdUecJWC6hpzVD8ifagG
jcgsysKTFO4T7m1xdsjzIiJhuJcsq6WptCuzL1UB4ibLY+jYZIVNNEKk0SUDVnFGj1C8FxoLk87i
nbbOw5TXD5Ta9RqrQ75CqN9rSIL2MX7mbR6/Ymk27iDo+w1BBw/cwxTANfsWGw0pqhXVBa5CGFbr
gX4OmBHg7avyHucTvXJZ3TvFeB0XTt1srHM1HVVWP8IGpS606vf+Z5yL4VAs6kOi2t0XIp+3os+e
ZkPyviGvszin+9pAaktPG9LBP4QqmjE24vQRrUA9u5x+lrzApkxyl5yNxwajalLEoecOkAKsHDKr
xsfTHlTgPqfW1F9cRgx504vdiLfJbrLq5KQEyazY6DhZSd02Y/+k9rKK8QhBoVBHwfpXPWtGapK2
R+mFn3hBtLOpAfzT1p08hpDZviNFdB/J9dDhps1l3uUs649dt67tcbTsxVRfFtdoPB3GslyYAjA+
oIbnwoy6r6TSdc8mdaqcRrFZdFboUm8JrHS/hooQXGT+z6rkQgnNccR3Bv6JyK8M9BDeZMaTkaZe
ZfKnT8zf49LcIcO0/InoYN8JC2IVK5p6TtxwiE2mTT3q9qMNqXlGUZtjXEXQ+Ep/Deqf2b3aFblA
k5TXmFMps5Y1kC5ffHMMfqU2xEyrkBpSNtv0pjH97PO09Gt503XW0XYMXpzFuU1Bg5g8BD2M/+to
4D/lZDzQ+2zKn0sP2chc0vAw2CTUFYRJVqPJp0G52xJO4iMc/hx0wo+HKkdO+jnZPf327BMq+2Fy
auTM0ZJvbURZ8HAAxPVg8Dd2r5tbE6unV2rJPdzqrQs0jGnDFf/0I+/gTgXBg4yMGj1ndwAx7DWQ
gFdd58pjhxeWzd2DFq6TK+nMFNXVFjQoSOpmPOoL1g1iH/Z4Dn5r6VtdsTmj2No1yrxf0in2+wXA
A8CUzWA+0vt91+ttG9gcLlvTJ+5bw9mr+F/lQ+F00fu0NKOvhqon4hGoiOBUv3cKEW5zOe26uLpP
puUX0Btum3n8xS9EOqHZa/uVMEdetvsIHGZ8YeC1k8qpLqqT95IR4pyC4nEsDrQyCG5pDiS+4NS7
jvY2UUJwpbFmrJnjRdXNlWktHsQuuulxeHGg7mx0cyI3VNqnLkIJkyeJb8Ruduzj9i1wHJ85x7iP
ez6ghZqESau77whG2EQF8/mIoO8SMkCuCNh0MsJSZzvk4A+QEHDlLiAtx9dV7fj0gFDIK2Jx62Y8
aMQWzLNRX4cyemfkp/w4/ihTV0NmY19JR3msdeNOE+atx99I/Z5dZIiMQTfoBaEQfHannxjJ4i1J
BegygmyrZ5wAlRg62GYKyaDO/Qaj+KzN274zCXaLgEWv2iZqV8zofTsOfjkEMBdAuGNr7/aNwM9q
1n3lRfZIHpdDfCHUz8Cz14SbDv5nEA0lUU20GDjtpXdBNL+3TncpizE713mPqJj8+KwjuSbWwc5w
7LIgJNPuJyNZde2uj/HM6Lp13+f41hXzp+2UIBCPivajjzg8RS7C+ozhSqCOU4AuKZ3ZWZyeXXNy
QaMXn+tP43G6AMW71jBlOXgRQxCD5n5NeOWKfJ8K5Hk/qp1FvoGMxkewea9Qe/0l0p7LDsBqVhnP
4tCmOTs5BiaTUQWQu+LYJy1kCHVz43x6DjKNDMg08RA/kUFVk0ns5FiawrL2qlWMqvBcbLQOOBV5
RD3KzIokQQYBawlsYMxjlhd7HM3n66CiNTX5s+ZwvTVnLEsq9rJeOpi8h6dJp0gKXYihlsAJpAtc
lVkr8U2SFeFXFpKmNiV7GO7J+rEJy9dHaJg0VZaHNOwvNlpvFMVR7BnGk0T2QW4J21oZFJcAWBvz
IoTyZD9ypHEgk0CDGBBIjWl5FTaR5hPH+zEEyW4E0znlM9kSDbXDgJ/fmcX4Oc6MnSXB1l7rTOVx
cPB4kQdJGoZvmm6Fn7jGL6ETQJKl3GfNQXNS24tdoIvhjyCd4LNmgOQSS6MmIrJI4ZqJyFBR4zks
0HXPLoQPOwqA19psWzahjMMkCj9JgmtXyE/R8jFI+KTLemiYa5rZjdyVA7jEWQzqCGskbfp7pQNI
EvkxdprPSYcHx3mdbDcrbc5Ai699QmfXCbLf1kygmCWmX1HFfc1RzUwGYuVCzshmNfSPSjtUiKQO
Jc4Hf2XFgZjcDmWzkvvB1NpZsE01c1yDHlEdzVsmk/ZNWHKPhwZMZB+jgy/hCwpHJzNUdlfEjDEg
xZji25m9DsmtSV+MO//JMNfWTVQczK4796azbzOGCsMUcZ8YleWVRZb4Sckrsw0tPdHeeyLJsN6r
+qVfinnlD2CIjnCJz+1FtPMLoImXxKBdOCdg2SDnDjZNo2yYsZfZn25pRIfhq5vV+8z0YRNbyHfG
WL9leQKlcKYv4sbqK3Iy3YsBQPiY2P4gJpq0dXhbYGnJJCV7zWnELvOXdmKTTS6G49eOzqwubMWh
d5cjOaH+atWi0ioW+Zkm0+xrbBKnhIkXxu0J3F9YXPIi4njJ/RSYWfGeptW2KpJfhcxPzRjaZ1Mx
dXIpAie2K3Tqls+Z+Ai6Yn6d60vbzMOHjOSI0kkgszxSi7l8PSzbSZaXWqR3Fj15OsxPhVs+mr3R
ggwuT6D2mVpDqAOhbHL4dCds+4QuHMqey4myC/TLXJWfOHAw+jeGL1m9jlrs7nvzTwIf8ix+FpxP
PdFr8oiJiD5pDvgqRoLAIoCWKwV0EZL/ehfVK1NP/xNPQbwOPp91EdA+UPZ7b/X7OFf6g671+gPd
OX0zhDSGTcbCjPaWbcBIbk9/HYTimCGBGeS7iIcdww9BqAkGwYJNapQ/cj0er5nxOLn3cVcYb+wT
/N6JmrDHIbqWS09PxTH80EZNlRJ341tdvcnEvE9LPtcqpRerEz7hhy4LGbqzZZMl5ms3fASMDM+L
aLI98JtHrqJ8P3TkxxBRQi44xam9NmsZNLXVQzyQQew03bCpOd9t0iZ+A6qha13+0kw5UnGV7aCu
7Aq2GR8PGiJUcIXxnFz4COonlFEPM/DprZtFVKfZbVbOZaiLH51NnB5x6NtUGihWACv4qqYkNhTj
KByGm67KwEmZmEMrBFcAyVPPbn62ScZ0et5Shp9kiztN6bDn5kV7HKaUErJyGXZHqTeV5k52+bi1
VBZvjXI9GVhttgffRoGVg4UNaps91ctqpjyUQkRfBstlyZFrCkiqK4qAC1uw7s3yMJNte8wjXIeJ
IWku96ypA4LDbWeXXwMb/mlxsAyQvbjBajNz9CneUtZFetvBFTUKtEQRzQe6Bm2TH8BMEAOzesBT
8kxq5ToU9slRL9G+uN1VtNwT5lIQbFFLRmtBvkN59ZUD+tmnBpTGhgiWncXbjUuS1FcO6tvF1lqP
8OoIAXFi37sUUM7S1jT/yMycnYoGS8QtOLvWhRSrY2m70gsHxUogtUtb57+JAB92nKQn8aOJFqZz
y4SW9ib7eTg3dtNhT9YPTQlHlIRftWVt82MTS3roOtYBZg36Mw+wJ2AwOeieLJYtSamS8K4BESN9
NLZUDnCkv01cdhuC9iI/7zKfERCnsY7KZWFuNk/JrSpyzl1t8GK0n3qj/U0PnGUz1s24tb02ZgIa
WRQrcyXhx9k12olV81cA9YutrPdFov9e5jz1Q3OVKuPnP830qepZjUet6uSRDMl79G1qh4Cb2KZG
NM+kyGe7TCOCrRFcL98DtQEBYUg85EnUk5cOIBkZysK3B6GGbb3b1hYOdZRR2KrhSXlT9GrFT7au
L0zkg5vZZ/XuW+JZAJ3OYBcdpAMcYrIMevKr2JKd4GotSMhcJz1hDRr29LunE3fYhdYzzZWuem5X
egBcYR2afYt8YrzaSm/3AZESIOi6UZwaQrmXKAiP3y8nIIiDox3iuDR5GhvAucxw8FHaOPn/qv5e
VtUggU03mt01geeqPGGag+4wQHQbhmVctiY9PcQIC3ZMTfaPBNTPe0kRMCerXdcpt+BpuTVzPlU1
kyugdJeW+OrhDwtD7iCcXC0EAbtSxD8BoR/GkZsDTl+8zaK4o4Bua991fw0tfIx5QDKuqwMwERqT
MGyXlAuxzfNbzz4Ml2AVlZar7lazi89S5IYP/wij2WCRvOIMiR8G849VicGYxn5eRO+gOkTNudWb
0NrbsjwQ10wi+aJ9AIbqGa8Uj51OCu7YF7bPbXtBh54wFjU+isUV5COsD/VYHuOaAXFUtp4VUsOA
ONI3gQXepJSOp4xbKiq8i1bDSCzjrL4+kId64oab9ouTzacxjd9VgeRVF/eqgyA+09fuQ5xqsb6b
ZMGsDs1JyLd8BI/XhkzJxf4EfDeg6kAyjD1sb8pEsXDJY6obf0JtcNlmZyR/7kqmz5LVF+mAiKlq
QPhInCgzUwrJIO2w3RmwaCSy7U4fX01DN/c1i5xrw74GguGcgjRwTpg4PKOAvOKYOj7TXbVqaaNZ
fWWGsUoYi5ogaC6JLgQwZnTVJ0fcN2fSJ+Dl9oUNEHqH6OdTmTHld0h92NVdfUM6Pfpxbt9cjgOS
EwkxwoQY4hvLCrqaBC+f6TzXyJ24+4Ca6k/tVL6Cfyq3Y6m9qxaLbh8D94Go8q0ctqk+/qp1nmmi
7i0y1jg4UDzNnxLuFMjCJd2XVn/VXDc8LWIHzuMetTbBCEuHn4taOAwBRlagaeCAjNapKLaBy0eG
7HQnJHdCzxbNeAv+n0srs5KyAWyfPX3fVXpAN2Q0SPyuRIR/MnggaQ1u1npZfquevx+WpmSyD4ds
wgbRaY92jc+EjrjALQLWxnDm1wx+zo6i4220waCw9RC+uFoBcXWf9KAXe8x0+qkH9sfA5o5lG2Hy
+mobIm8ZtXOliEAkZ2sOI08k9MbByqy7w/wj0s32pNUh/wRM867CTbCx1y1mDOqrXDiu1GXwXpja
JVBJfCAYdKuG/JbhT9iBqWhZkyON328If8M3Y59rEmoMBM6oRvPdAHXJAr1z6DDKoSu3TkQhlSex
yu27KLQOhE9shWL4M2IY62QY7OvFQnlp5keXeorG3ASiGpu7G3See4iZDyPVnX7RIGffh9gZKjb0
7xswNFkSNGNkkqnRrI5DaxsO6yJnQHDUgX1rm6xN73tdEgs5TwjD4vA2pAxU3YFMB6Pe2Yh9Nm7V
crtBs4H8mXJG/Yd0mIe/5qz8j6LPH8q46Nr/9T9Xe9M/uYtcYUoH641JV07H97LGs/xD/Erojj0H
86lBoZ78XqQVeMnq2S7WrM85wkSdDFy/BBJbJ4QnYO5spmaz+nRp4+3/82vhSf/2YixTd6RhmTZH
EUOuL/YfXgyJK7OSoi0PsP1oGEmr2WWEC5xpeF6Mqn7iRAIdpQGGh/qKVlDUMPAwC6/VnQXdchm+
AslLubXuiO4t7lYlNK3mW0WMxr2iU1YMZCBYxIIO+RT4Y+QQOG2QC2ZRThKUSFs8js1Tl+Wdh7Gg
vQssGxFlx6RTj7tmCwd0PjkFhdOY5vtYt9Jb1xnknCz3FcEPf5jcfxG86Bx00rnQ5SI1YsvpueGZ
x4qcrMqOALGXWe6wBIRbNMHiUatiVvdxkEcSOIq9LKntSXek2M3YNkMLB+eYQPAmPuVHiYbXrI/l
2kWBu31vTAwL82iKET+J+G1xKS1VVvhIR3CoROExUQ4BpVZ3xMmurvAK341mzO/CSCvPscnBZg6K
m4Yb9kQbAltBMwCrBCbsVU3MMgnY2SeJgx1zccyrWOeLxRTcuYkWEuJ3ykJm5py6zZ0jAaTaNl2Y
lqkEklsTMl2AoI0g8KOQECq4Jt29wVJKqEzXkRbG8KDUBMmqS37TpHOz6my5lDSjva6ywG3EUHFY
l9o98qy1F918pUGBBxm1Lx6JIt+QS63d0Tn8xVahn1JyRMi8oYk4wrw4W4G5j+1xurMLFsFy7qYL
SkFtm1vyCsiq/JoiTMPOI7tE8YnQACRZFB2YWspPF9EjSZfVaxxM6Z3GlBJVG75k4ER3kbWw0dNa
LHPDeDY0fE5g1X5gOznYVeb4qNo6FILW8pa7ZbONq+yPWRnGXuRcTPhRZvTTafPq2t2HnukjvU9a
YbDmxcVSTX60gvyhX/+UqGGk2bF+WXBBXUyDwEKnImQxcICwcL3YCx1Bpv1i6jHkwbOfvO9nfj+H
pYCO0VxEf/2LwtZsTw0zbmRFVwL5WXqyuooSHy8bfEqDklTGPVMdaR4j6U63FkLQwdKRuU2EK4bO
q5WgHygYRENnh1sX2iSMz9lTOZf1pXSVAFyfCO5KeqkLlRQqEJAg3JPFUzue0Q7lDyK3w0OlTLIS
nfnOJXtwkynEY1Gnjkqvm52hNb9r+Nfs7C07QEkXA7cX8IeysW7Um6iqg2tWc+n3fYDuNzKsXVgG
2KF4Y6/dCIrYHVPnIpoioRK3gMDTLLyhPwda6LgJsXktA+8A1x4ZGVsQa9U1lX/qcBhfHJQ0UidI
tyXEw0eZKc8xkO/v7MnU6XS2QxS+tkroBc72lwNJ5OAYg3UXhP1Tq4XVZRoUc0xoO3FljruuarAt
9gutvLLJAGaxkAXWwiiXRg6hKGhoosUHcrRh1FGeosK8TxQsALMsfcLsewKogALQY+o4I8IDCcFE
bLtpHM+2i6iU4XSzQzAa76FifNHibbaI/bK9mMuDkxHUIUPaMv95cdbtf1ubbaksy4ENbpEQZv3L
RpE2uhGoVpQHFAVbSl8Sm/UiOQkjJzV9hH8UJulvyJINjpkMyYATl+jfCXsh+iu+M0De6jUHpaLA
RMKs5Q/dxP/mJRqrE/afosQEL9FVFi5eyzGNf93LnEbR5EMDdZj0xPThCujb0WGAh9aLyKCs5YoH
GfU7YCm30rzedplBdSpN7WFIRk8Xj1lB6z2ifbgdFqfbD81kXxRitbh05BZdkk6jm3kVPUMwqxT0
tDpL47/ZBXWsw//yWzjCdFxXkdPmmqSc8fN/2AQrYgRssXJzkPvVZKPKBwx4G8Xhw5O6LC5tfqrK
4S5kDaSHhd18KiwmmgjyWH1G9O3gUUBUee70yTgJ1VxZa+h1czxh//mSsMz/wyu1DOG4BN2Y7r+9
39gQtaAMGpTwiUIIVcOnaSuhDoYzerCqcci040/4HY915zTvnfo5zYzibdU2+w6UqEOiyVmZReFN
RFPsy9x9K2r7nBfzdOcg4iaKg61eNrVLgW0QE0X2hKfgY1OrkpcrGYBugMaZ+2FsDODk+d7gTPEW
AE4cliuo8+mxqkI00Jl1CGNX4ZZF6i862jupjTCCzn5MN+nQCCZ532/N/zfk/zeGfPL7DK6S/3s+
4cNvbvA5Gz7/xZT/tyf+lynf+oviesKJZumYaKXLnf5fpnzxF6m7us6PEQ9Kcy1o/2bKt4y/8C3l
CGGYnNTZvP5uynf/YuvSULbuYMlW5B7+v5jydUP862rIkm2ZJm1pw6ITwq36zzdplpvtktNXPUxZ
9TSS7e0HefJkMYKErcJepdxdqOnXIhPLzhBqRE5oAYJwxLYl8v3g1nZ2q3BOtxztlo4+qrtwXaqY
w1uOpwT1qwCGmw3TXWm3jyOTUj8nk47mDMxurNbb6C4fmNEBD0FdhLwnN+Eyh+Z0m8ap3Ln6G07H
xEOc8x1jvv5babRzTIrGLMJGTN+IqOPyK2mG+NikmDclRLBldKNDHIXKtzLu6JSAOa+t0wq7d+/s
Z9uCg56Gb66ZrQBqibbLZaLVjCo59233kkS3OGmqPTP/fdShEg4N+0cU9A3Uc8Jh2/DPSMh2a+qB
H9FJpRXm3lklOvzUwNmuZRlNi2gmwW+M9/mQiW1NIMKuneJlI8jABd/Lxp0lUOKCXqdYj1K1FdqU
HiEVfZlz/AdyIm0NU3tRNpj6JRErqSp2OX47BEtEFtNA42JjaESn5CR02dpLal4QuNqoFMNjEQ2M
vQp3lULTNuwtcn+mlL450Jf6uBiCis1NyRBHE4XthjAENVw413UMDb/aqE3vzMG6mJrJrmEjv5iS
tvdRAqb7JqOIFQps/jCRy2S2K519xTTNNYl4VcYxr6M0G4SF3ITh/d5M4jfLoDyLVn1MGbLUxVXU
EtFKKxjL3rNaqvPAfBx3tXOISKFxZLoRWvcz0JkLkPSMZklde9fOr9LCj2ZTuHjQnYdt13YXqKba
EZoW7qcSMUWMc8A1zA2S6x800TuCsao7JFrVmThpABC2fmDCm3nj4uzNUpufUQKwA04Uk+nonucF
ye2IpD7DcLgNekB7LjxdVcLLbS2SY+fM3OyKrqBEJF54YyikyU5YI49WFmHujoGpLwPr6Nij3NfE
BWSl18S4eqBODXvdBihXaL/rFJV5Oi0o4VHu5rgzb52zi0bNPiZAEhsjIWi4hc0C+xcpusr0O55C
x77jOgky3jhb63rO0uFDP4SLP05Gf1yqofGSwf7oSCY6iAkFVEbwk9+SRbBdOvE+0Q/cDoaxGmpr
HKb1r7EIeMrUPrmqBDrdBh+5Nt7lonhaIoSMfRFfLIe0qJEMc5g+yheGEGglzHfSh58wCbWeEcKc
gMlwbAJ0UShc2n05q0v5GS+KjjyOHiZvT3Ms8gN26EdXc3ZCrw+9MgyvZaiwz+LgORy13yt1B5jz
SE8XkLOeGHBA0qcZfSJtaUGEnl78yfHIL61NnM4SmFwvENuEjdYzbO6k01GnNwgzsN9FgBDaMy+W
sPVp+cKCeIKghf6DBcnPDPurtst1l66vpus+N7jXWqSynIzWUFPUk+cufaFtdwcraU8aFkM/teSP
6QeGjF/pCPV8mfqVJ+lAtBMMdqsOtV/ZQ2froYsvBCK9BzU871DCxmDUThJ0X3D8Isgb1Kl1Dhx8
vqD/9A0kKtgctfVlqgwPLiNvhJj1frQHLr+As5I03OdCCTC1dozlL9XtnbBiOGAMplOSDGNSxdHz
hf12wSwhSvnYmGC3oALkB469KyaEIRhsyfU8G8LtYx5dvFAuukfgkmTWndO+Ruyxxm6wPkjSOWHB
HBqDc1GQ5H7u1O9Mp1tvzJjflUVLGI/5VsLBJtK6R5I/zNFhRGLDsUPicJjS1yEmnnRsY1w1RYLD
qT2iFbS3Uyfb18VioRu7504yyU2Azh90op22Sx4RjKgHW2XmV9Rjj/ZgkPVFMGUVVvamTOaXKsNN
EAMuvL0vmYmImt4VzeLjPHTQkG25nQTjqAl38rxqvhxxMpNM3AGTl0TPkGqZ3C8zo+6+D8sLcVuK
ptjPel2uXfwrQGip73P7J56LAwaeYE/ODtcvVjEfZ3mwhnSg3RnJIAmI8ZS/rFy/QUKDfBUkGmg7
3VPU15u6jL8WGjn4M4o3pIGxwZnbLjwR6oln6o3XBQqx3sHuBQ2WuPY7jGzaYjEqqvRDWDqod4N+
TcoCWZMsK+7UM0PzD6Ye9HEsGHPj6huzYdKtd8lOd0gm7Gk04XbLLsGS3oxy5lLoDHcbNPiajfhC
J4z2SF0jDoZSDitT3w9CAd1CqsUxN/GWft5JxHC0Br2y7hDr40sF1GNyfrzvhuCxboKdlSMJNtHj
ofUAZ6L/qKOMcSlJwUxfeyQtxnDsxDifIkPvfKkUhHLnidwmNJE2I1rZkewyiYHcJcfYmRUmQSuz
aCvR8WF6GRe8xyHZHjUeKhiiIeK65VgYEVFm1eME/4L4Gh1Ca59toyD+GISUl5WSn/SYIWNJlg8y
FdSb09pxN+9ztzjgG2ByAuhkQz+JjxmaMAfr8acz1CganL2RBJ/hbL9g+3U2Zt34ocynk1gwadXz
z1RzQq8zw5iPZ2RwbXldmP4cXRuNK2iDWr7Fs/MTFDRy2ua1dWC8p92Djs44HEDxJHV71ZI7FoUA
fb177lRyDXiBXZFgbOwvGlIZ0pFMqGGpOsYZm6xNy6VgLdgSnb5hb5uJAMDNQLWxz6rgGA/H9QRB
Is4Is2Fuv6aNkzNO01IVnYzGudOrmnLECtEyJOFd3pnXchhe05mRfzw5l7Dj4upM81IGUbhPOGtt
RYLzqizfcMiRpcDqxiAW06jevrguc0xzBncx1c5u0kw4/cPLktBQT0BQAD7tPJj2xjns5j0Xt0+v
DY1iVfG599QrdeaRLXIrcJwUdf1LG9QOri7ixWAFNMJjypxny4XJwj23D8Tsqwg4iRlx9SEg2WFC
rKitKsapm1wySeoVY8EgGU7CKV5CR4zmgZ2d+QBNstP3w9hJWkUZGjRwFGy4o6a4N+vsyHB/OjVV
8Y8P399TUzD+9QdcAJScEG1YwLEzkpbwtwdHOmBPBLesxlwAIy95VfTJY1uuRNj1z9yc2ZFR/Sav
8xbUsmDwPDBD7qs1jCIuZyyoT3ANkLTEjQaNeOpObVj97SFdyTXff/z+gaxGqA/rL6J1Br3rv8PQ
o++ZaVccW2sdNq7IHGd9+P7q++H7bzC7/SkTSuy/f+v7q2+g+l//ze8vv/+yzuylxW6TVsek/gJN
Y57KAfq9cI/KNv43e2e21biyZdEvUg31zavlHgMGDCR+0UjIRH0vhZqvrxni3OJU3rp1R73XQzqN
MbZsNRGx91pzpbtKSe+IY7MMWv2xeVye4MyTuovd4EBJ2/uLce7O6EYAcgJBX5jnQU9k5MiY5S/c
8kY2TJsFib7cXR78vvnjseUV/ngsiNt13hrN/o/Hv390g5gMw4S8S4wK6TqKFAq1shncyJsFV17Z
lBr95WfTsV4yOu+bQe7B7936N877spszioczs32ehNfoJU+zYAONkMdUJ8SyTafu+4+Xe3+8YCNh
WLYTxRtqA9Xx+wZuUnXU5c3yWNyynsfNPGFWp4mzvFS6HGPLC37dRar+qoPv3VB7KCBR1VCT5L10
pruIBJAyQ2f09HBjAPoZbbN5GDhb7cKZ8HIg8yFt9BBqLQJPJzGIll92WxjW0ny33F++e/AAiB/J
X8D3NHKUd3L3VRicjss9O4Y0tdwM3W1aobfXZxOEmSqb2F93w5oONhTJnVUrKR+re11Oo+XGcRL2
AqUVckgtTI9uzKJGqzzLp8nb8G1wEk0T/qblx+WeKn80RVIDI5B3PYglrES7DbJNoPlV+aaQEnlT
xkLSRez9lLbNmYf9ln7AxdKORcOlRO+ma1ujeZvm8VFrT4g10kc3tnb4g340QZMd0drHm5qp9JaI
bfquDnbQmPjgwqwuRUmeW+rmD4VBzdwKi2QXSUB72Rvo1zVokphFp005y5mHrqQ0Pkhb+IqadrME
P739oaNaRgtsrw1g56C4HbT1iYpzEPWXFxtIDhtqu5oUB4apQgRgH/ut3dKllnJxjQT7Ozz6jJA2
yQWdw9K6MmxEas60GimT3uNjW9Nz0m/6UeCkLmA5Vhm+wxDodpLpxroOJ1QNQ/HJGX4xGegP5Gl6
K0WJo32vqtkW0hpcvIEgp649d/AxVoFth4dJmcxbj1Yx8ULNKsKff6cbzAjBF8XoowlL2ac6OqeZ
rD5mFBx+ubwqD/KYm0TD0LLc/X7wj+csv/VkHsL388rWfoN0WvmN4d0uv8tq2+YqI582CxdTxqif
g5IjbXaRORDqXB2XH79uWJagb0oZ53uzOhLKrBFrM9f2IYJ0UY0pk4TeW9fooo+08M+jOovt8kLt
wHG83GuQEyD9mDESjITF8PrL74KiqNe4I4bV8lgtl/jqZN8sv+zlX3+/xPePRUu/VJ+IQGljqXBJ
SaPYT0jtU4nCqjIZULHc/b7JXHpGAwqZJEOIZloFGvjl+Hd7zhF0AHIJqn099v2L5d5yYzfeQDO/
CKsdugquFZw7y02YTj8BIKlcSP7xUNVWpq8xz1tV8vtavpekcuJdEhCoE6NaJRLERIqmuVtnSa6Q
N/aSabHs1zAvPSJM5H7X5bhEr/YVJOv4pdtZxDtTXxqwe/GakQTg+sJzgnWf89EaC/fMkFT63mXi
BHClPDIvL4/LPU/KYf54zNQ119cH0pjJHA3I5eFjFHL4pRcjPzIKVJRxcbIJ5geQxTEhMUg2YiaR
mF8XIB0dD65W8pos8hzIkUIGnoQcmrYU1gh9z8IVfBCnBqarmMb9sgXzckEs5bYtG9gMMnGpUKP1
8u6jTT+0rIw7Q4qkkkxpD664fiEr+2lXVapOFj2jpG7HzZb+xIMhP+siKGoSgAo3y89jBggfRb+H
FHUMJYLQwnvkhPNE9EkzHtz0dycv/ssNHR4z3/dyHFBzpWlvQuDYO0/NjoN8bLlpO+TseKvQHsqD
bfm75Re9lXCpypbxA8sH40CfNkhqc46tvz1LvtD3Oy7vtfz5v3zMJXCe3Di5kd9PXP7u+7HvH79f
5nvzvh9Lak7WIKRm1joJUbn/9crLk518YOrxte3ffwPEK9rPGomw39/T8vEUHYSmbXUdTDlDHOep
F4AwQnsLdeJeJ7XkWE4OBguGXpb4nMqLGIviVUSzSKqplgfLeXweui7amgl8pZn4+kXWUcIvXpuN
oa3U5ZBZjtzlOPm+GWHiNUFMbjTuenUzPCQGPMVFqRQjUFoNM0GecwEoZwUBBqyHHIdBHzGYLGy5
ZSPURjwNul2A7iZJKzaIyZLiJKeATui6Ff5BdKpHPkLZdN0RsH58iMwGpZgC9PKwQD5j2HpABzAb
MWQjrITHuLwGo/icsRUW1gSNFAh0DLu4yz+bLqq/ei7/31j4d40FKp/U4P91Y+EWrBquzF9/J/3q
X3/0j6aC9R+q6Tiqbasm2F5PpbH2V1PBAefrqRbNNkvF0aSjS/kG/Tp0EzTU764B8tXUvnsKzn+4
eK81MImY8qAGGf+nnsKfHQVPZfqmqq7qkZBN7+OPjkJBIEmTRyms9RlUSo+AkUAHhiwH6hnYCZ+R
O8W4j/2zrpn4iXEIjlnq0N2scbtO9i8PIwQcGwOifbL521d5/h9UQnzKP3qSKgxiV7V0Pqb7Tyqh
LvOijuFgojoAAoXeyMogr5pEouF+6nRsmXkDM9bZSTefRjoL5Q6Qr//7Rsi98OdGuB57w0T/Ymq6
rvL7vzVGKYSporaicT91gHVUMRGpVjFyTRVfihNcKtSUeWjcoZ7//Z4QqLGxhEGN5VVN2cQswOTj
QRsjKkhPOpbx9BiZU2fXrLuaSsVErWWbFXwF/0ZjpVvWP2+6Zqu65xqUATnSPJpWf990ZohAwCan
21sGqfJe/4qXFXy9YeyzICRwdEQZTlniBtEzAexqY63RycFFfYtVPmWnZOdhHIS/fNdzKijgJg1l
dEI0eL89sBV3bQz5s9DUy6jjjqXbiXAZeJSQsdqUZp2Ct+mi+KHzxLCvhOwPQHwK1R7EWg9lSa/d
eB+7tGXnveY02IBGTB6qkeASLBMDFEU6I0FBbQu2LTC1dGvD8w0iSpUTZXWMChn66BnKqem7RXo7
xs0mUIHkesBifQ3veevqTCynQKxDqziYffUUhjJCJaxQSfAcmC4SfNuigKAA7MT6nmEVWwjONlq4
ZPHIWPoRS5wj8l2SU9ztZhKZLG842n1EWrUlv0n5bHAtKzs5YzGnBj33zMfIvUdC3mBSNElF1NLw
pnKMjaao3jpqYU8Y2Y+wcOJ9hKIdjTNFJqGHnx6pk4chF1RIXCva6UF/xfLwo3SpKMrW1CrQXQ4s
OFeEBRkC+EN1HWLJFUxvQHF9ZCrRr0aCc3FSQlo51j1/TiipiQmw1nH7Obhpx5lFuG0AT4yTF+TG
9Tp2QBV4E2dVaZycBEBFO1fnGkwOUA8U/W5i7wqPEScAX+S3V41Y0Mi9N01KSXU77boBUL03uL4l
E8pTGWrUVvpv21Hw9EEeWJmYOnH1q19nqSJUQA28icubcDqErnWpTUXGwA6vrZ1crSK6I28SQWl6
bVScobVBmR0YZ29gwK8jDOkO7OMGMw2GUizu7JqpCW8Gyldxm1DANJLX0Uqvy2/gVeS+GAaUw+bT
VLPPpWWfUNiK3uKsbwhIWYlIEOBkKyRYDe2zqbZU+xPzRSE+uCazaysKsU/NolyTPEScG9+dU3Fa
13P06VThaUyyZ51OGlLtyCezJVvZrgdUuIlZjXokiOntyunus0GZmOFx8WhigEqEtd0FGgdiMaC5
wwq57silROmrHgwZPD2U1CwF0LflE4QAp5nFTk/mQAEw9DhSk8bixBTxOZX7fRbmJw7ovdkMJyMZ
LsOcZ76iSXwGu66kJYX2bEc1Ceo1NdfHAYVyMBKrHTmHYhj6NTimbWGQG+ka1bmtiYLBAYSaJrgV
Ma8wuSZBcAQBAXfjwBBOuIHFNjLlBSKXEiW7tob5LRHT4OuqXvhjJAgVo2bbjjwf2BiBcDvdsapt
UJMA6SnY/+bsJaEhcdQH413XdIlSm9Itq5TnpoG/JYbfYd9UxJErxiEZhhdiLmgxKZZGa4lwObUE
XCHLtaXB0UtnChlInD/jXsn8mOjsDdKOfaN0RDG0HrsULRvfF99cqcL+aeHT0KVB4NUN5Yk+PxAJ
waHEbnaIgCUtnKt4DXsMRJ5OSPKLqbofvQXIMDPdU1PDwEDw48juj9e/oLCtOVNQ3i/7puo5Pkov
u06zGqwVoi2MZFcD6mTpxkmC+BU9WsgbRDY6Ua3SblXNfG9yhog0m/SNy7nTTwitEmlETu6FM3R+
gveHwiun9rJH+o4LM6g/iJrKb2uMHpuRawRwcRy/bDUutNyP965W9ZDX+HSkmeCtFoTBAsRZRUO6
y/OAMgL7qNSTz7JaDlOa/CR1YoMqc7JOGgxBz/MQ/TJlP22guYYCerO8EbMUzujxaPUG+kkOdii0
MSV22nUJw8tymDA24LMawsdZb2MYXJwaoiWe1PuZDNGxrMMfyyEyD1zNYKl/AtYCWxtJDjqmYQB9
kDweo4EtJIT26mVNit4y/dRVBqCqZfDokxH+nA7hT2jZvWUVSKliwu3DlK6d3IGGnbO9pLF690Eq
hG+yLlzl6tqTY4WS4zzU9I/QUDHYxxGGeI59I8i5EJhZyWfgC3UBp6KZ6IfVYL62xJswKgSH5cCE
686RFqafiqTKKiDQJmNMt+XcvneynSyt/bXon5ajyPC4rJjh/NOI0nuqJhsnYJRQdXYnphrj0KZW
BiMoP026Jvy+jlIAohPc55kDtuHYRlme+4pdXvXMw34YpttG2G8w3T89nYtKLi/RZQNpBBMdNnGy
OWvLZRv4XZVTJAnrjyJyoBclGbnNcRsch3rj5lyKZ6w7qsd3qnTyhQT9jCJ+seU7TyVJQ316nxvF
FQoAzTZsWmi0L0Jlr4DtroDhwDoNPC7JqsVoWMmBw8OiAg99xhbMuJPgNdKU+V4zSR2Lk+QXFF4O
4qrGLSk1pkYD7BwESW3xY6eDiGfosyNob2YK+mdsSTj2nPUyYiMqT9e9F/1O8INSkQUWg26X1bex
JUjpmUqBvRZufl3mAcrIcT+qDJPskxVAE673xd0UlrS0HARuxvjakW4H1pG25dSmn2nVv1Wmc84t
xSfr6jSVwk80ri5zkn4W44XSHlakOrgqIwfX5FRy6nwS5QhI3uTK4tn4NUb6lxTst/qcH0ia9yNm
LfT8g4uhEosWN/vlgyjVJq0xoWcKoxAQHvxHjftR+mPs0RuUV8554DtFibZzuNqsqpYv92sKosXp
StQ5TlCuY1XLYYHgbT1VtrchAa4ygp2tG1vq68C/hvpJdPOLZx9HTug0NO+MtNjEFcl36C6ZyMJ1
oMxTA86J1m3budjXOJD6QNmUWQNCI71tYB3Uyi8WJXBEZQBoD6F6l7k6ET8e56A5voZZwxkpL6ta
xBCbVnw7TVldvZCrXW3wh/qdLcNojAjGrPwu2p5OcJUHXHy0IPEVZyD+m/kVhGKA7uMxGh3hL6es
Pkixp4V+Et7jRgl5MdOZftFfwgKFpYUYAs5cJmKW31nKbw+t5SrtR3i5ZHSLQE51CcYKs5WuZSOh
1spLOWSfwBoQOHocP/DVyObzPllvbK3KIwuDIXgq9B+gg50J0g99hAcpt/GZKU94lLhIj1Jd1WWX
ioS0rTHxIYsy3Ef9dGh1rsqK5dgEKZXbbjL3oDKYFkGeX4kpBmYOFrG0VZTGOQdM0eYfbd8/6jUa
lTrmNDfo11WJ9YpQwwX5TTbXWysv7EmikVhVOuhCqFP1w0vaI7uvxSd+Saa0Zg1yeQTx5XJNivTu
vmOiRxxb9OnK989F6q1SZ4Xsd9hkNsLvJrsmSXGulPdsjGtfD7x7OvhyHC3PXRipME84ROz0SqPN
BXXLOKQ03TEnaIHMNzrueW/eTDGacHNUt6HGsQpOXsL4mCKm5XU5/DxhlsBxoR+JDYl6P0GLyGzJ
W0deVJf5XDnmxNIzDYr1t2xAXLBcjBPNvSxzkOUijq4J/3+iPgRGx5+luLfVtLnqYUBrMfvse1qh
DbrlQuMUMQr3UuXxeYSdkADLtPWdcMa7MXo2Km0dzkwz8PWSe67C8YP3/7HMfR27wyEHFQfN2k0u
mINXZo3StOoroqayT7XiuJcTbjw0bx7LG2r9TCFtlTyyPv6MtfSKGoDrpZ0/1ISnkHjpl+ZRm5oz
qcXbEl2YX7istJNE0qfSzqQfkF5nefmfCeKiHQPCMJezDbehQ6K9BYJLQNOIfdRa1zRnIDUn+ynz
0oci4bsGNXV1WiLfga8bhly7a2g23Esfe5exIHav7+wbDKK49xgdZ4WFq24TKjvEZDpwiNZ23OG9
OZtmdo1bZjWlM/9igrIG9sIUJw8uxF4xGeSzj0N08kJxFnLe4OUm88+Wk6pMPpklsgxh3CPQjIAL
PpAmhwAvLU9UPpgE1KempRcmJ/9hbP3Ui999zEWCyIGbItPPS/vy93LsLyo8sFMeogyeQV6DyVzZ
FxAK/KJvn8hYvXUKOb6khMYAmJLzBdqbl8xl0S1i5sM0Wta5/G7cATS2ApAKpPB72V3TmgFz2c1z
BC5sQgefhNCeregcau5eMbPTEHHtqfviqrdsK9quXYz8YddyNmyr9kMNVtqENilTkk+5REKkJi9o
TwP4v6/jWI7DtWnu1YnNynum7Wl+FgPxDtrDpI508hKmSJPe/2aqeTVtm8gOYWxhh+PjEcAdiDSe
GrnOHdDdxaEAhoE1LVbGxyFKTWhip0rN41vkfTdKxY4wS2IJ7VnZK0r9BubmuVPdn5Hn3TlZec5s
zi9JC8L1QLiB5YhdwpG7vU9VLjG1uCD8qrgoDWJnHhS5+FPlKiUudahJKP4gVpDcOUqniu4UUu6C
59zDHi4nlbIGgEFeJykZfJaJsH5ZdJYQdWSYUjEzIdQqiYoKfjhwdXsIEpjSmFrodvBsM0CSkqhg
KEwZJCUKqiQnfVfD1ixrnRI8GPy+IvqTfCL4d0D39lFooG31PoXso6VDtoa1m269dx0lzA5bO/Ol
MNiOQsXZ1xcnButT6DITa+fsoIcL2h4XY2ABmoyLceKbmX6qDTtJHueOIw7gMyBy21An3bx7Wnqj
S8J2h88mY8JcButSlnrVpeo7ygJwIkvBnrSvprI8PJyLLCrVjchdbUv4xd13D3a5tzRnv5q1g44l
tpKF6CXQXKU2baKN2uOpo1xdi+cl13vZiEBnsoLOi2bG8mAf6FSMHS3e6LLynYn4vpalcVUWyYUs
lzuycB4aMoXqq1kgq+tLH1ql1h7Lovvy03Lz9RR3qc/rsu2wPKos9XtVj1kBU9JPZXH/+2+We99P
/v4FNIG/mt3LY8uPy73vVri3vPL3g9/P+ZeP/fGqsWx7CNkA+dp22L50McTSI/l+n2XzWtlM6WRb
ZfnFchPQc4lk80Vb+jDLi6df3Zn/+p5S71eJofxgEFZ9JAZmFYFRS1tfzc1kozUGHv1F02CQ0tgS
Oki2/PJz6NgPfeXW2y8xB851CLvwJbuiP6rRte9Ip+S7HI5BH1aEiwcjvu7MPvaOSdot2HAb8qRr
gYHhweWmrrMIYVmirKzQII2TQhKruHTetAT0HMOMvM7lHpdT5xhX5HqNON4tjb5wFRC3MdGyU5qK
5GYKMsdgEg86WmmiV1hhtk39kTL1rQIWHODkPL8de1ZfTr6xNVQKGiId6AvJjvOWD6iyFEF2mtNs
ht3vCdivxryz0Zv6sUkQguOZcLRt71c/bZLJODbNVK/DBNRDiO4Yg2KO3CxH6J3E8M5Zyh88CywV
hroUcj2ZW0Eg5yBKtSUN3OyiO1LHKaYUCkGrrY7n1TU46WMmEC2rTmFdQAI/gEd3VlpLErhLA65o
vLtALTdO/Byq4RFGiOIbyFy4oLl0dLU5IFBW2U5KhLJwOMVtDOLLsT/aID1XBhQqxPzgbMTMkgYg
LPD0wu+tmXl4EN6jj4eXEp5nTGfk1ABe7vUncj9o/GdxyEDnFlvDcH8DwP1wC0xrSk1ItxjyX1Ca
yaqru48aWshIdvOI45wZYrUr4+5sJf1dWwEggq2BUXJiuQIGZIS2Ct7QdA+0CW6LbliLFqAzdiFy
cPpfmTaJx7bF/WaYAXxJbI5S6EcRkhSxzNmXgZYdRgC7fofev8lksHHu1FyqmQFOobPPmxhlaKWl
+zwB2mW3ZPG6TkptBxWk3kSPY27bTFpS80a1sIROAJpWoQnNKcJBgMvpCWOhzlxg+gH0mgFaGBV9
ArJUXPLNZs9IgBua1HzJbMeXqu2dBDj1gAmz7hNIuAjgLTd8q2vhbcxW3MDdKP1SGNNBZM26rSBS
U72FgSOumtkEVGDEevCedOT+q4H5sT4IjbrtQCQKvCVc2yqBPPW+MlycCVh2YJJ0v9gC1ita4O1S
o7ohV2RdoPkCdBug/sWMC+BrZ6rRMfVUZNVR07EZyYbw3MMcxt0l8fTyLp0dqIkgqypm+Gn5k3qc
6iemuxEqQAxsFWtDdIHft9UHS8N9WOlXpF8w5pmJFfWgbvoAhE+QUkNMGt6K6CTKqdE2Ckm8Vl33
jpi3Ww4gpCONWvMVxohmxB6g0NohV3ULcB3xqqVdXQtIIWQG7KQwY2C0c9xrpMcbw4vdRWfKCM9k
uu96g4sFauxzaXu3IIYvASF8yCgD5qvxfasM00Vp1XcWrpRUpI1CKV+1CM6e5/RnmcxrEUPoA44V
hMIL5D9e/Z4NyV7DqbGaJ0OyVew7p4PrmQ6gb7tmAIhCu1sY75SGCL1LboVm3ChEVjDU3tl3ZpT0
2wbx/B10LgZj0qjA5UBa4zqDgLAYlYc2T39qxLz7bRty2CJptPEFjyFsNZtyVWjDhCO6mKFZiH1T
O6/T6GT3OpgwWZ0r7Lk91GX9O/cIJ5JrXijUp7SgipDPI1hTmEVoXpo1hPFzY1TNHhT+dtKjS1fl
twBkMZ73svboafeDELeLFGDmwm3EaeNT+OZExcFhYS12wdLOAT4anJ40oKvIb4VJfhYbEFkI/lIV
KXOWRLf6gKJwVOJDl6fnoUuxDyhY8EtIojcPmDasJ7LlC2RfAMqi4Kx2sN76MMs23WS/WKb1PBZQ
uVi9QHaCElX5nT68oKs6M5NbewLdbmxZExTyHWyXn/B3rDy51KW541JHZtWAn5DaXxm8OjT3fMfS
XztBvbe29h36QU+URxrMviEUdNeox8hxJvjFqJ+qHCA4raBg2nf4KXOp1wtYIy6xHTH5OZUgGMKG
8+2c1YAlDvlIvmuND1kbfRim2MRBeUcuMlWraYXeOUPp69fQglKoX7WbgW9irmL2H0k0UpuogVd3
uXfqa+sdnSndMCqMlNbplCjrjlTyKribW/22KqsLoPdrkev39LaIB8NiLvJ3jw4h+W4XRQuT7Um4
SnTqSmOjtCjbw4BROj91Vclo+aYBQB5JIIqr5t41jduoTi+TwmWDSLDbRKxNob8T/sEaqW72haq9
DKH+4Nj1NkSMbpFgRFnLIglVY1reRvHd2NY3aRLSB+j32CCP8jsnz20fz/oPbazOWhaedDBUWE/y
leVQaAdnTQRUt46z/MFRs1MTMlfrGGJlCAnZiTPuVibklKlMUjHbzHk0WHOtBOdlNoOuijAKN80L
vpgbrM0PhWm+yF0jXwrn+b7myuZSGdOb28T9Yaaqz4q9WsWNeAtcnJC1cwHI4vVck0fnOWN39ASe
TJxDwzxvXO3ZCqJ3q7X3iGzXQWbR8UIVqWXOIZztY6XkRK9BWUwznZrLcEsNfmWa2hYvBy8E5Wi8
jhMUI4PSaQZVOcXUb47hT+opj9MjUFHWjCq2diqeZiARHiLcRbP3qOR0KLgsdRj4a5aqN7NSzOuB
L37KuLLFzkPr5j+LOSTS7exS1MkwsVhJfVUSoBhGpPxsuZJ1CZUl083NNWQVVDRThivK2jW33aif
Bsg1qyZRq5VWp4+jNf2mJvbKVGWNEPqjITkj4TAsJE2d+gHINC3dmPkNXGPMdtA3wK+T6hVsbUlk
90CzTxQ4MA5FrLChCGNJIYgkwV4G0N2UZPeepSRFUWK6YCxRHbFubImBR/6kcDIP5k2XQIkvsjvm
1eF6kvx4C5A8TOHfFWB5WxLmG8maV7VNLdnzIxB6wqa4GkguPRz/deeO721av9uSXI/0sd8TbQlU
gKJydcpB3GtUuWVCUVQ6p7EdPiPIqbsCTBOxcgEoTWxHqRW+QUfn2541GqtMD3BRbQaFvN7cBVOs
9viWeyeC4GLXMizkGQYctWrw/Lnk9KeS2K+MLKlyIP6mpPljrCcZSXmkwg0wEN5/AvjfQpW7zmQW
gImpX0u0x0mmBFB5SQmkAPIWsBwELYAlYtgnRAskIxkDXP0+NEIHrFCJd10l3nqZR0B9aVw1RBSU
NFBlYoEWn0sCDFSZZNDJTIOKcANzyHeWTDswzR3G/lehc4wMxCH0MhchlQkJhcxKsCm3Mbje6jJF
IRj6N5KStr2a0dQq68ifET74BeELgNT5TrL6WRHTrY1YngRbQB7OSNAY0veOCAfwZqgAiY0i2gHS
vbpyZNoDCWobumWwfmbx6clEiLVFr2tVutEFRNl5IDbCpCZnpO/mzPyauR45gqjZZM5ESuBEQvDE
QAAFjro30d9j07Bc7b2e6bzyb0IXwXzd7wmeS5tha1viSaX7vnJhe2udtaLHS1Wsxg6UW4C8SFhR
h3Qj/8xl7Nb/+h1puL7J9L7JKKNjX+9dSM4cICpvQT4L0WUE9pWsxCs8KdHPRpBj+def6lHF1Qix
iHyKR+9qzJe3Ky1vL1+CmAlElIE/OfD5eDlm8vJHHYaKET/P81m+blgjuuR/+eSA9+iBPiCqT7kS
slWjUbzMKZD99OJiXSspzFE784p0qzEggW5bV9wHpbFZ7svf8a9CA+tx5JBBsFoeZ5Kq1bgjEb2b
6vsAkk1ZGQZZKfyPaWLPqgI5zq7B/+Ip4UpqaJdf4eSS9+Xp6PFeSeHdNqLdG+XWbIl1wD3S+xoV
O9Gpn3LDim5KaVFS5o2HhyqBZUJ+WcdfaMmNx48i9yjhFJw4O/BUK/kM+X5VVB2jEjot72G1dbaZ
8+BqxN5evnnV9BtJa9ZoXBvpeKCXPNbFWr6c3C75tiRnUvjMvz47r1Fbu5DVlvzryFXvycDaaDkV
E57aDIEvvx758eRX+I+P6rFV+shsjrpZPbOYAJYYUzosRxM4DJzFhKONx1o6YJOTE7wWLs8p6fer
9jsUo41ZwjbiqW369fQYrJIaB37Ay4HewpRMDg11LCoUwES28qGQX5Mqt5dPgRKHzYkVimTSaNmH
fClVoXatsTUU3aemeR/K4ixfUj7HK++y+V4+Q25TUf6O7v6xUSEPyg0OS+sg34q3uB2AnhUsnpNW
W95Ovpw99HtexsCyyBLl0Zv3Q4Q0ryd0tihPefNDLWliuUVxHnUKiw20rs6QAOEENk3foDHW6XQA
zPt0mGxDYPKTQdFWs2JXuygk8TXOpvPSwK+65JPh9qKMHK65VW9Jt7uEie7dqDmEUDrmaGVpBycq
xxK1aLXgUHSj7hYKPgE8iflZee1+HOlmzwDiMBni3Busem9ByuCznurwZ0JBj8FGf2C18J6LEUKB
49wvMgiz5kAV+R2DJMUy2RQx6wvpKjgNc6ddNy2GLvzJZDHMRCfl0cEIiydksJdgdlHrwCSpmeNQ
bsiIORcP8h/OTH1TSZmYlIK1iIb0pJ23Ykt4BR0sBhF/iKJPlVDEbSw9exDFoO69dkGDK9iiRK3G
VL5nZmyWgdzAaJxnY07eDEDavl03fsaCYYgYIarrZHVPach8aLYostsYqdbGxJhhCpZx6sEZC+sw
yQGrSTR5RaFKiYCca1eoXpZyt4v5n7MkxpS8bvL8pMh+pSY7MBTsMhwn9GNiYz8pZrz3mjLyqbFy
eFMUnvLp3PWYJ5KsvA0zJra2bJmpHQoKcuE/gF+0mxJdsKcPbH/xu3RLmrVG9oZ+YoNFmhkTzf0D
TP29mtNA0mP8B2qwQdv/WmCYPQ0mNOUAQE5jmNtZo9HSuX2J/0x9qjJq2jTTrkHZ04SsC3clmxRl
GMT7mqwSfF5MWpk77zGQ0ADBYOjr6PpI+TN2c9DRiYXGmHgUVaZh2hlEUm71UdyoVWYeqka9aTyK
EdMQG/4gm5kW+YJLCT875CWbuSivSqRiK7Ua0P+Rcji2VEoDatmabEMPBJJtsvIpDJikLge660R4
2QtS4zWCOs0xIOyPlczkiHhXtDT9irxqmWHRd+7lIV8RDM163Eq2Vn2yJ5hAk8Je7YXrDynzRsV1
9wV5QrcOsyXaKhCVnKNXKi8ES37ELtCb2Eu2y1vXI/oLO1XizagX4E3NsDiQSof+i6AgxlTWZEZ5
94uloFxXOugYOVmRuUk5GIm8yRwPZOW4N3nMcTGo9ks2ukTTDRRO+0zGKjFvmeP7ANvlDnEuRrzE
8jFzcCb20cWQyoyBa3QSw69WtEXJsCus+pIXlJqjwVEwFwRHw9SxtotD1rNv41fSkN1VTXXDRta7
Jb+r2A3jBzPOcjMlk75D03DTgRIKRv2HqtGciAZiUyy6K9M4p9t+KM5GVH7Q745WKG88zIUVKLz6
3LfRSbOTTze7JfKL98gaE34WVWd5LgQ9x7aSj89oXXq/go1E88FeoblnWqZ2J49cIALhN2OEeisv
iGOXkr6vdqpsKC4qqbxke5jk+e0cX+3BuMUk9OhkSES6gelRR5o7ErJDTtkm8iIV8wRTIxN3i08L
6ibJ4mMPhlG2i5amAeZQGYSaX1MmTH4glQvyJwLPz9ZsPcrMSJo9NG44gftKv+t6g4QDFnCFslNp
OaaCjAsblzdgJDWx6fkMfboNHDoCJfEIXQnyDxcJ3NfGFet5RhdXGMzK5JuQvEdtVXvNqvLaZtZT
GqEDkiovhg5mjzTL5q6gOsQJnNscZpmbbYNc/S37Z4swZxZch3nTG8tAN0Gt+DacyK9j9zjEXuGh
OrH2oIok17k4BvAHC/emTtIrVgycUBwLhRe9ySC9VUtTW+8ThzA0h/N5BA/dq2srYMDvZq8/tR0r
UHV8jcL2LZJlIEug5InhK69cqZFBhHLRZmpEBZ+wGauRNYlBvk9ELK8dIqz0wvgXAjFi4BMNhiAl
MgVjpc8MHOINFP4Bi+YKRJp3ykEBVJZ+MlPxONP6pnTIAWILPkQsd5IZyJCcvNmUddmSx2E8Va0H
/h+PUiy99mCGPZzhVnYAk3JvlNY1sfWPqm/f1UTGdc7MAUg9I26XXeCZrC9CnLjOV5uxzqNjFMB9
jXqSXtH0dH6YNuFKuFKnJdtMfcPqwezxu9CTymnONWH7ko7eLrH45hqHnrbTfRaJe/kSTw3tz6L6
VIYHoo0Ls79JM6mLlS0/2Ea3s64dVSnrbKXSM42cdReT2xBVAkFNC+s8CIur7NjZssk+goncTGBA
ZFPQdquXVh+eUs2jWMN6Q5AS6lMIjsGy2Q8cN48FzlJVMZm4yt4ZlmModd4PmBo/hpELUJnQ+6y9
iIswKRtrkSX/hvRkSJLTf+dVaSBhWZgYjDwGuvP/rgpudE40NLDdPqjQUEzAVGiK0vkFhQoTCeLq
jDh0n7eUEU3SNhNygBbtAnbbalModN2lPErtuPCNDOxSq1THHA1lU54V2cJ3QqZFAebr5ScrGOXh
nl35TuojlJedHnX27WSwwsHEkWQ96zdBO9KTDby6r48sQB9nsHD/RhBt/bOc/OtjG46l8dm9PxBX
yLjKHHoTIGWd+HYuHOOs3XoO4lGFoRkkHR7Jz3Iis0bXLGtVu5oBKEFqLgAKrkkllKoApisl+rtJ
ynwilACb/2TvPNYbV9It+y49j/rgAxj0hAYkRcp7TfApUxK893j6XoGsqnu66va93fOenJMppSSK
JAK/2XttNks/FCGfdasKsMX75dbE0gyu38Op2qx3UQZs2xRBwQD162RE+eNAFrPHN0RqEP+osilS
79NUSZEnk9fjj9ZeCRyKglFQUM93VFnvY8OJrU643DFoiciZdLU6PqbRufqu4+UWGKz13zxp5r9z
weAM6aZhOq7tsdz9lyfNleQVDIJELRGbCOCq4AmiwlGqkmjd5U7NY2ewFlvFlKs8gq3LqbQYx6lb
Cw3LRcLq4wwSz0MhbsLa8FdxzCprAr/B7ZOsLtq47Jx2xDkNDm+hSIvuGZO+/1GzWebzYLDHXWiR
lLghHOMjGef33TBxU41OTQnXgKG0ugL/a/W//Pf3DMEmqHbVr4/B4F/hbiHxIoYXh+1R01rDj7Od
CFw8RCB/mOWG7Ldg96xieo3sbMTM8XkV6QmTlzLOlQhcqcmDObi1q+Vi1nLP4XdcHI66fDi1FRLL
tWCY6vl+QmlQqptKaOUfMxxDxs4ARfAbbqXOuAUNBOePOAf5yI7IW/5Ih+yErIaatoJcIhDxwGdH
WRI1AkAhTCYUHtl0lIDYMV6tOqRktGrY79XJcYHwO+reZkW6d7BjC8oIvxcEZQj1pFL0JuOjmBb8
4DWoP9MPLUB7FM7PKdIEaEAOfgDurqyrKgrytEZPzituJN4OHTcDMOtUo8Ta/devCBCsfz/ApGlg
WjFhwJmO1P6FCWj3wgRuPzbHpMw5ISlWDzBSp51hodkpxhtnccxN14ElJSrzylH8o2aIfrgnVz3C
ZqMLn2elqauUzqqoi3Pk5deuHTpbUfJFAhpIY9D8F+yv/hxKrX6ynH4DcTvZQzn/1MblS8bhB9oz
H3jKE+7GHzfl4MjFI3MWbqiNwQ4FVVnakMvelvI6sfoP2F3Vfq4himjOe610nFbAbEgMmM6jOdvn
UjyTvLNs8qofbz057buFFN660/x0MHZuU9jnQh/JqUHumqaYyUjfIsHH6i8DNIzAG7Dd24V+CkZj
B8rutmVWdzSnDKo1BUJAEaOhJkc7u6sABNuZlu852jBvlB9Kgy9rh2EnB55Shq1yNrNDgW6bX+rE
bzJqJFWkOU32k3mh38HI39gWVeCqpFo/b1DIYam814bwR6HoRWLCUWi/1oIyzKs7R7DBbABMb1af
hRJuNdJ+WoLmovrisIrfZNIQTQzCPso/VGtKF21uCVOLNlHWvY2e/RZo1S61eyS9Q4B1xGsOjCEv
9ULF5ZH0SmtMEs1SvithEBU/kT4RZZqd/ljDdF/nOaEnkUOTiIYeDD+jT+9rLsKXsMmOq1K1iz7L
sP8FJ4XvFdFDeNZWFiqzMyewrbTEfiBwg0+xsdP6kqRhOtG4Li6NI59SgYJXqbpUxdlmLaElqrdE
VH5xs+jkhjaB93/0bb3qO4qBi07LIfmzjD/GaEhdhgiACBj1cNZbEWunFC6bBW1oa7T54rN7QnuP
1b2Hc7/ULVgr1QpTye7Bgmp+25v3blC+BeoUkgs/XOvql7g23tYLPGqqiIyB6T5KBhQAhIix7zDu
qmQKrrAh6uxVlFzb3pEW8+qG4x2sSg4b+p6NPSaQApqtKxpKuZzyD2oeMh+pPUx1+VDF5d2sfBMd
q+SO9pgwQTRFAT712AqeBMPzXaBI6SZslLXt7gSDk0FnFLBQ3utK/lgKvjCZTlE8EpT6yaRfiPVt
G0Xkr5IBYbAzgip0hhKRoYY343PDk2wtFSKJongbySSrXYxs6cjims34c5+W+rlHnmYLEOmA5e8S
YzzNszseS4NIJVfmoFCWIfA1TTKy6NMHcia5n2ieTTx9dGfTW55gtwBKCTQWgO54wSz7y07BZaUL
s+R0uIABeqoWTCydfHYjMg9owDWMAUycYvSeGiTtRpLSXHUFA9kutvwigkUwGuawp0N3CXzbsVrP
Dk4nbNb/PcQCDyCNYXZ0qhaLu04JexBpFkTV2vtVGNRh65ljorTsdj8pFDqqsiszrWofBNLVskBO
aibN3ExiuTaYmh+iQSBkKYpT3s3G1eIt11FhpXssMHfkrRAUCkJrm4ODX6xFQ9D1VkEj4uZdgzi2
25/J4KO2YMZQgsS/QpJmXklJmvz6J9aGeorXXBja/aI7ho987VhpprGLHPPJ8crlyutexjp2mC8h
RRlJ6CD8Uv2RmMKs7+JDGaUTesVanA3ZnJE8TMc6WMQ5hkVx1Sw/619a9ZH1TzjqWILCf+XZm5M9
93EbAaB7vSBeP1oWLB/IUwkZauZrXHspbO4p2pgLdDk9t1lNzdo5bMvrnv7nWI7LTQjz4pglmY5z
pEduntX5OROF2JYDPDbGiPY5Gow7RHT2YX2U66MwZcuvYbY/ZYCGJSiLBvFDzErFJUghoA3dlqNp
H3J3OMA6iAg7JLulq9NLFiTeFow/mk2y2wtN645VxpxeZ3m4N3V0vC0KwbObv9Q98jrDDk+pbJxz
pYoQkHvo6aYWonwf31th1x1H2z1InZFKSt3JomV68QAKL/G8mwzjyxyTdJ/0RnMGKNGcp0iHqbXk
fj7B/o2qSWVv5iEJmvM+nQb9BHiRZQ5TwvNoWHKbhKwNOYsfA9DMaUx6lxdoyFlgbA1AlvqCHtI0
E4Ia7qGF3BQtl0vk6XcG8QjQjIhhxUiWHKfHsFj0Kze+AvTwu1/CgsFQoB8QOQ2HFiNz2M8d7GoS
mjCWkadgK8N0H5ibYWGJsk2wQ68AHgT2CVkMAdpjnAvMCJUzmrYwxWRy5XJSc+NJ5G79HiFS3uOI
LWNrSPg/WRzdxCjEKVYYgdKMEeVNaVa0+tWqAE5bnChl2aHMgiTWtCFjdYlNXYkjS4IbwRYMP6GD
XgfB2mU9tUgUHnfIq7+yyHm28uV5rS7yYS537MkOIxC3bdi1bwNgD99l3YeSO/twZ46pZep2mvIz
2CWD9sTqmPLsV2l0Nk3xIcJQNdulPzbprzkMz6s8uzAyZwtgmB6MIX4Jxpr9nLhBH+Wvj3IVTKsR
0QLdeyLuwIG7Eek3ugUVjKXKdukV+r99WuukZub2MYb5AdZQRD1LrhBJrGs1rzPw3hJIc69un6uG
HPMLqv6Gs5/fImFK8bAETH/zNv0YlTSY7FMMLWPztNT5h9LDKvW5Y6JAx9jEKnHatVgCYkyQQQm/
S03Nx3DecdenlHb4TtWINKfMLm1AddlhQjRT9nBVvU3r7Cphrrjpe35Oh/Q5rRGdib6mteIjq0lm
CStt87Fq+4eIzl3GvsyYEeQpZLB+fCITczgVeZqSAxVdg8gsfa31V8/WKhCeGmwEjUYvOqCz30uY
qUpI+QNMBk1Jy5wzN+lv62lxN7FDYCupiFdJqTyonnGcRH3TgGwJ7YVdpXFHd4s3xBmfbJS7eRb/
LHXGtcoKqhdPEBSZYgMT9Jv5Y3BRqHRavTfm+q6W1rGYHYwm9nFtoKVSG/etJIi5vB0BLPlDi4qr
k80pW6dpyg/oCciOzR05zFSi4YwlAgpLD7XCq3Zw+B4zNdCslLtGJMxjtNo7j1FP0WJebAPdFJ0+
iULv6v/xyKxylgX5yWy/E61O/TpgimZMV2ZgpixkcFGFwfcQjdTF6h2xRCazSMrITWJUNxTR42Yd
tkwB/YkcslfpdYckbt6wpp1C9iv4iuEpasmIk4gH3Z7yHrmKNVE9FSF1kYNhwOwXWDB5/tEK4beZ
eF1/QGgHCHo4H8xi6jaJ3T4p047F+cBpW7+q2nOdHwQWlUhtk2pBfd7WzWPK6hqTDLVvztAmSWjr
CSW4APuqtu4oH7LZvKlFdx1LLvSgQekM5+dJC2NEtexvHY+nztMqjDPJDdxfMqt4aFpvP412FpF2
9EoYtbE3JE9HN/LykJsHNnTmH+pMn6H2yS+GW+j5R2UCA8PCK+R8u4NX7gcn9i6dsqJCieSHa2RO
wJ3bNGuLKPgWnoyu3SH8EuF1ieecafWzZgY/lVhSdJMEuGDf2U2SrBUsmHdjwWMNZmJI3AgIJzHl
txn7Vk4frC5k/8Ui/KUXPIeqSuWGvYfU+rGM9QexI967luc/uoFZQF23pOjdO25+HLrqOw1SkrYY
gORMfvH1aqd0br4GJqemeowT9W8l+2SXQBbmIXoohwq6j3wpg6ulqU65aSAXcyyNRuM4Ci4dL7Ds
nRCQjAYTc2NfWwebXElcLMnPOhFxUTqEImi3kkHgjli+3fphEc2bYNAf3dT9dAl5Ywa1V/VSNJBh
NRAijdaKZ0C5/crwg2xoHJJ9OjDUO6fK/f7nLAt5occy+fCm9JNQx+8icmqm0RVO6r7YBTIo/En3
Z5ILD4jE0Re2+CZmtqEm6XqdeaigSjHdogdqBZLGoZa+Mq2ofly1JPZMe01Nxg9Jo22NfmYuZ1oF
5a9PzM84nTEMKofH2h9VEXftMIJxWxIUKgfvaTVOrQ4MXb2piPB+LgykSdip1wHcOrc2VNVM2BxI
gRH3DUAFdKUhll8Kv1zNma2xSLcmF2rKIBLsp47NPo3+LABWf46GzxFwCyN/OSClVV0HuPtt3Pqj
dmocm7qXyn7QhYX3+d7xbsgFOgChLzY62pNT3OqIsRyXLU6cXcVE8HFree4thxfDPicwjnXLsLdm
C/88cVQYDsJ/TLriZlich64iosRWrjLRDUy9zd+zOmVTetCxg3IkGoTn9Gv4yZyKi6g4WpNfRSoE
N3bkHhas0fEqro5YLZ65ExXeHjvtlOntVi9o9HPAV9v1IVgJJy6ZPu9WpOFP5+IWk3XbTgV3V06k
JKdZrC1c+5IBrdZSHKQj2VDBfKfPOgIMXBf9QhSqWWmQTmeMRJg1rlaD6BgeLbunNep2WD1Fcbsu
ONcm1xjw7Zny0gtSdjym701evpudIEliuWlHLtTVdRtI9pV2PfW++av3pidPtNOuszCorbD9RBvx
LTpfJTYIv8vlpSoQ0M6SQX41a+apDH6R18PsQYNwFgbHFdMx9wKMkvVChKcG8mnAWKImPnZo4flr
3eLCbPpKengPJo7QZh5/yExH/ynBb8Mh2GbZXRKjEnKpmkplMVw9y6vzJFrqEyfak2fV7+vKbZ65
17nd/L54+iXRlvshX5INUngGYyQmo1IodrWXvK+Ot3XkHEb9LxkstxO67bGUT109vVhEycjUeRqD
4bop7YOr+teeUQWqMTxbiusQhKLc58rlpdbNTo1Zlge/9pNCg9cwCjJjojJl5BOXCM6JsW653613
vqRq7tqe7THbTF85ENerKzVn36rbs1sYSJfSZyvkVymT+uT1aOiCbpOp8q7uOJ7XSy5XG5l1qaEW
Rf3wSzo64X2Idw/Z/JJZ9O4dby4zuYtt7avouS6FiPzB4eT0cmgHanLsSrSumofsQ92S3TT8JZIS
qTLP8p+VtE7+F5IoR2HL+kVcAmE/rpve9TVEasGuPmHo3LDMb6rm1Et2E618YtHEnUXVSKXGydS7
2OXQX5+mKSfHk5m90MT3YA1vXTDeMw5j4ZCCbQfC7nB5kHwJoJcnVDSkhK/XxTpDIEGEKThufTWf
PMyafFA1M6LNdLduLtYFVmd/kmP7uHqJgIaFcM/IH1mSdje5EI29ZnmJJoGkIYCeTD3M7JHHajE0
3GQZEOZZ6ShSRlCEIqNTiiCGrUPMjqpgHapOyyVUb8iqp3dWtXRvwlOgBz2Jprgj0JNrhINXzzh8
W2qmOBQoHlB7UwhNR1Pd8Vwkn1i5sztVj5nltMtB1yi/IGwINftSlZZO6bk+y0lkvY7UnS4E9d1q
VdSf5eIkPEqNvWQruItBqKPaIYHsPFvhj9r1xRH6lKW+qYbksH4vW211F9KokW/WTzT+P4XAEk2w
0JXLK0/6OsbiXJ3jnPqM7Yg4JmdFzYAmVCfrvHkKdQSn7CTU1gX9GXBmqj02uJWf4D2sx27x1QoT
qRk7L5eXJW/usDe/tTS3S+09Y31gccEsA0W9cZ1m0dt6DdW6PvpyIitGl+U+LOe92+EwUYwaZYlz
ppK3vxverUZaVxnwlZtXiq+MIcUGstsBbwllhroy3SH7YHCkLfTB60nRs9DW52mfUihNcMJ5Ml7W
FceSAyWonMc5eu6/7bl0NpPFvSeQN/hyPgpa6o3H6AI+A+ulgkQjWXzE+XgXg65zgNiu+29L+rWJ
9nj1TwqXm6pRcefM24KIcVq4XKaFX00Hov3y0qJvUG/WOaa279R0SpUt7MhiRQb1V1ehqudihUIw
c+yvyoG4ykZsM/czK2FkXLPURj6FW1McTQn9GFfQvohV1mPCu1ZdWKx9ruzJujdC9mWamEffwuw8
VtbRDMufVTCAxJ6daQGW1yS95KNpBJk9NGoxeZjbNnQ+8MIc1VPGSfemebOv2plYeWutNr+LJNWx
Wn6rUy+pyHRL6FLTOjQ345R9qRnk2FNDrg5u7h8vISwdSA68r90Ua7CG10fV6RWj3x6f6BLYpxE+
4Hb9FaIBwL5XEGVcRg668Md1g7G+NycX/LtijpB9CNSbNdumC48lTIC00noVRftBvDtLca6ruGSe
7obLw0RQ0aaGXsTnYQvQhlQGftWwFQ5iYDwtFm5zWgiCFvT6Yc4cCOf0rRA1d7NX4Y/tbcJiMRLz
tliLFZxQd0Xh4qONftQzqn5aZDZ0ZMrR0Rran5l0bhk7tmeETNnppWCCvNgFcVZqzK/RmOq7osm/
+iy+VpXTklKiUdv6WRLjKi5477BWedF0xjABHtFcH8F7L691jwFXMuhwVCFhGxaJFOFyXs8MAtMB
kSQImlL8kxt8LOegmXzG4sQPuTR6LNP/2OKpbKZe0jq7zHJ1CEuNw5i0hCa6pdqAMj/Q7YY58H6o
cgRh7FdyRN503xoLDwHGZGsMHCT5D9JRhrsBnGvdY55CB2Ypw63dDTu0ZISwg/ZCjTH8dpLkoN7u
65mYJjE/rk/8dR/iaLj+M8lKiRJsLTO1yEXKb/92y56E1vySWFG0dd0iuGKnqTLgHFiOYr8iC8Cy
+vRRNyuqALJnvo1mpryljVkqp4Zcr5/IlBg4GPMSm5Wb+2YJL6r2siT70CpcbqYxDbZt3KDik89z
3QKWdp/XYcI6xxDtHKIEMh5XOEaTzaht0xa1J36gIeUYdb2IHtqUV1FGnjVR7/PCzcYx3NBvnxaL
W3ea4szK3R67xs9sAUBKBdbT2rYfIzbgm0Isx6njPVAU3Ng1byAnLj32CvOSy/Ja9BYMEmf+dMfv
1aUe1CnyErI4lp5ZjUuTalfxJcKp67oDt4IFX5c3QmFXwoCOjogxPDG2Awd8SaLbFHEOmUHN7ZpE
V9Crkd6zRyt2avuuSaaPA+XuNFYvJCTv1WQlL5nH6NWRFGtMdoj+EA//rA10t7SPptm/DCNR7Aav
T5pm8WEloQWsSwRb2xFoPgEtJC3UiG9HGgzppN9pVZ7mTKMEVLHfUkl91aAeddk77NNPI+KIYDs3
bMdF46xDsmVIxBkCkw4sfKtCyDVmzjmGCI6kzrrPleIjG4ebmkAC9jXxjeWiwWoWdHC5Ek9B49UK
m6uS4ex+4NYSzo4F0pLpW82UdKd5hJkryUXnuHSednhxKFK2tcd5HCzfksIWbQ6ul0JCGf+zdV3y
t7zGjWE3UIAayfebEnvHFYqwiwyMVTwUOWjp5pD2tA24+q0se5tsc1UxtPrwmZAS08c8ZNl8mAYL
WRtJ7lbdydVObCXvxA4LkNrmmwpL/AhL268DFF7qmqrkdYWrxGl9DZT5Ud03azToDO77M4QqbOSq
hU/YDkmdy7wNs99lT741R+h6nhXJR+zQFJgVWkrrNfPiAxDtkVJrqjcQrK8lu1efNv9DRPZez6v7
qP6GqvtZ1ezV3YTXLDMo2WJUddtJYsA000trKXESB82KCqEYrzbQ/Ji/fqjurgi9oxuPmwGhjlk4
DHlCEkeJS4sUHqBlXoN+2bcInBAiOOR6+muFcuSCEy5Xo2k8BJtGiT7CwH3yOiqwwKQCcznO1fSL
BMafVdMxLtHV6MZvKA4Z7k2bdcxZserZ4ic8eIOMjysYalV6jcSJhNwHVuGAWv6lDiJaN0yJ12bQ
KYl42Vh1+r2ChWyHO4pXEgQSma99Yn0nbfasAEbqtqmVZOaRhfjllu01IsqvdV2H2u8wt9Xr4lIH
Qd2pYLsobgNiNKUZGjrUli2b3UhdfE1XPmHRPK0LYF2ysWNAg8TSu4MFeBsg9yMaiYdgh2jeu+BR
FczTRHlfAmRiJckwb5CKYEV1mCuJX2/l107qGduFUJl1OGw4yk48kVoH6oUNCUJWm9ddb1HCF42L
xlrBdQayxDT2c5iKen9A/LZd36QsRoetPTjbvNVLtYh/6CPUs+rZ582NrocFZN5VF8aEF6VVwr1w
XGu/tXcrxU2cB0RysNOEhm3jGZH4vxqEjwizTQBNSHTjw2Slhy5xXnWDIxm16a9ISWojvdl7rcGK
lDrEbNwHl56WUOzqtdNJQmK9s/Wc7gatGUJ4hRJTXdqkkEj4/ayNFb+rme+QZ6ADBMNPNV4v2yeV
2fNHyNop0ti6Ru1748u2yGrr7a/MnnAUKpyE6mzUdDTmDli08BjMSWJLpGXL+LRU9lklBbGQhiSD
ezv32nVULkgFTPozy66voHVyjBbyU10QSY40zcBXo6roVQCXtlRaconf69ukoaHI1S8aqQqgIyP5
6DR5QYyiCyVEb+9Xfle6cLuOXR/dvEsHaMDuY926d5CGt6UZcS0Hwi9mjNMGK6tt1WPcNJwnNR1f
SvlViOZTEa1Uz8ji4xlPy5HEzTvFFClj+7Iw9GCITM04WWxPvUewpW+4CPFhcpJz3HGu3OWL9rSy
DzP18D1xmTQyN+oUD3GraHSQRPJDYCLTbc8MMT/XKYs+cXJELQxjrXkumfNjPCVFA1LtTj2F85JW
POThwVVinrIMTBYoiGBotcyseMm0dau+SihV47leuYui66kebJ09MaO4Mim4idf+bar5qXqW3Wq5
zivysyvWdeDW87HGJoNEV8t/ZsU8ktaXEU/36uUxbSf1yY6eaItZBji8D3k1BEMmdja1pD7kNbXq
Byx83NBZ46lPG5RoEy6NTa0qK/U0rxWxGqev/fUkuehXWpH61zN0ONTilMxrB9iBV8B5nJ5ndVCo
OzieoxSK+6afEkQSVQKUTSjfJpNtU+ztnH6YruEDX/K73XLwisah4IZTwzOxqFLbVeN7WJe3zoRf
Tak8lx7FdVO7D+udZEDlA+5Io5Rnv59UVCK8Rd+JX/TzJb+yghBmG0dUf50W/bs6a9Z7vx0sNybC
oz06UWv2FYqtR46zMcL4J4CDQfJnfNYr2IZxUb115eNs2k8rQUoVvY65fGSFd8aBp/CDxAwsYfja
3Wht9F4J86u6t/zUKu1dU/GCqqpivdkIFzfoPPtIIt1AlapqemHctMASNtYwnJJiPGGTukWi/9KO
ZL/jrn8qxocoZ5OMJeKpNgyTRSJ5qRQ2a30rCouU3GBDtsJz2dTjn2mcTtgu1TvORiM0/6gg/z/R
+L8hGuugyhF8/p+JxqfiK/4sPv8KNP771/wdaOxaf4PioFRx1F0aijjkV/9ISXT/BkdYWpZGnLb9
51P/SEnU/yZtj6tK0hVajuUCGiZlq4v+5/8w5d8kn0BaaHqEetrS/X8hGpuepZjFfxW4IlfUVZKp
Z5vsYMhI+98Frr2BNXdhynSaucNZ/SHj1srGK85vg1nh9DyNvW4vb4CExnsnmbAZzUDsZj2/p8k3
wMFZB6aQbCQ0hBuiK4BzjBn6O96ybfPZtbkA1mT8cqiZd1ah3zeOYV0NYClqiXUQFmOMRsjtzmXJ
1j7Le7LG8jLcjk6kYZCJFXi24Khq21M3vXWcrBctXQ5Vbw7neeROipqHHUfNCkMWvRpFXLwMJkyE
qXGYPQbT5aj8tdo1ik1jJwym+3Wd/JoJdmCZjXm0RVVcsArbVl3/IJihN8rnIukqdkFu49VVu0GT
GIvAwMgSMWWbbflRiinyZzKSwqrJzrUAt2y65IiFIzeEgENv0Mtrvd03DSEjiVV8UYO9JyoMKdeY
1y/Vz/DqabrPFC0790ozS4Xo7QyqVi8hOmhWGxJH1MysQjyZ1kTY46DbRywx+8wbzX1gE7WGZfak
DZ9R732nFPa1Idmbpoeh0G+1MDMOwI7QCo31i435DQwSGX5ddB3oU3djEcXX9Liv4ji6Q6Ge7Y3S
+hVaUXcbWQ5RKqlTc3/QHsVjHukhmFiiJU2A/Y2Cs7iRvp+Nwrvxgkm7r/ufpLv1DCN8HScsh/mI
URUo2+/ekvJqdHqAtF20mdB53Fh5f8gX+TDHFdHkueXcsuRNE37gQJKYk2bjvl1keNdmnUR4Ix4E
BfS2LtMvp2aTNyysDUj3qLeJGEMSxPOHcijDTaTruLDixNwk9EfsZsx7BKYlS3JwzUOV/Q5Ai7IQ
rwCwkOXIiIKYPilagMriOS6CvVc05n0UZT0vXT778RwW58HhQRc18JgXcIXOycjmB8hT+s4sx/YU
SLC+hlNdINhT43H7E2bdb6bWhgQ1j+cZStFN4ekeRIu533ea8zimZfWKTpRh1M7Nwn5XUeT5gUbd
O4QWrNGOYJMlggcie0KpLcwzJRbfTkCGqkqCCTEcBlM4noy2pUCULeBY2zk63szGIC1qn9gszWaC
V5iiv4pyix1StNw49occremJTEWWAkRdLaEBbQHDn9sLbTcb4tCGkC3zsr6VLm3kVCDHJ8OioYKR
F71MfRuDBzgf+qdRy6NLrLUqCPG1b2cN/H6yJX/zg9rnFpANpkWAlVCNqweixuxLVt/LkalHmkS9
EnKgDBy0ZDfI7zSMV3rzLlgG46Bb0gSnyWQ/i/yUALaDt+S/RUpYE2PrAwFFR4PXe2/0EScNbZRp
Nza1BxlriHjSaqDE1OHX6ImKErKWnTOqDOLeucNiHh1L7s40cZ3jj/F2VFzYpe7ekrk+Jz2Ep6wF
y+guv4vMJYS0d67DpAp2xVRV/hh2973df6da6G2FQU2KOGAnbYYigewhimBIzhxpPdTXSOkvVlfC
JsPquFkYv226C0qYm5A0wyKcbzrYU7sitX0tX46pDFiql0uKB50DyLJDd6+7C8vj5FqYpBaaThXt
s6G/0jUNh65eCoB3yO768aLz7jhNxXRMkIFuKMXh5BX1faRSkQaX8RlpR4wDzWsr42iPPVPgLYp2
kEYetEq+26pBDFF3juI1M8g7RMj3KizDIhEkosob52K7pNa98EDUdOYcvqUdDLiJ6kbrCs4Ip3yK
NO8tGid7X+gDogljcA9TU3+iWr8Z4oiAxLR8cedKHtsBaXOUFsdmjL/1siQu00Moai3uUz4IMvhE
5z6W9NghU2viS8O7YOkfpjgHhuqAJ9KbbiQDBU9xT0ZNOuFSZam68dyfUI/RYRr9c9Xl1r0df7vd
1B0cxeQY7XqfiAksg9W/LSicyCp6A8d9XWrZg5i0B/QjXxYNLwzjnJE23DnENyhd5r67mqdbXSld
dFwXYTWFW0NUw95VueNRfwiJQ/ITkocq7QZJc3Xb6/K5IIrnmiZnRvgfEQ9bvxcEWp4TXVzM1BN+
Wi6fU51Uh0WPvs2lnC6J/NGX0Dll3qkQsJ9cByNfxQQ00ft7aULTrZdbM0iWByvgDDXSAAtMb/As
JECaSbba1G1cHuLRvk28mb5UzkwNsowEn8Zt91CDTQBEWzrtxxC6iiE07RZQMWoBUrlS1DY70QOj
jVi+XBivfgYWafFplb6gIx9vvArpCVTIjV1N1UM+4Z1IwZFYFqeBQ4vvxqF93dTF/WiwXslbaDO9
x0IRz062b7Xqu/IK7dKkaBjMGL8fKMVPp3Gaq9lOEBQYyXUd0FkGrtEfbLScm6wIUagGLaZ8EwJ8
4JVnUxt/LaZ9oyW1eDGdZt9b3i842oi9a9c+IPSpfDoKjMV4nIXtXJGYSoqdt3ylQ/8rmXvr0KpV
BECx+cyhdJWACw/w6p4L136cE2/Co4A+2uq5VfSLDvG6q5+0lBJH5M6AyXbZVzot/wTsYWcUy1PN
xm/fsw+rcu6FiDsd3yjhVYf6U1QxsCBvc9h11ZRcN4w2Ekc4p6lRyW1JROYnzTLbqy7fTfqPMZHD
zFbnWnbaMeyhn87sq6KlAzKYc4Ouj96iz8fUDMdtUTlUX6YmDwllIrIHBBJZ594WoD+2+vzWNrTU
SsCUgFa+tttol1M/nUmmuAtnehUD1DmJl9l8In/0M6hbTG2yl9fhQBaW1Qr9wBLbA7zRfSG+mS41
zEsk75hibX6T5KmsPWwOzIgm2Zd+qZfPjlV/KI3tMWVgwZKTzU7nIdjosse4a8wdp6GrI62qRP4a
xbXly6GCsJxVfjQgbsSKx5ldTWJvCHJs26jc6klxww6beYjd6Vs9tl6wUBu+UcXUbxhJmxeMVAEh
9C4C5LjDVqFXuuW7HczVZCCYED/tBu/5bwIXjY1BpbfJ0GrSTBIHKnNO+IrYniolG3bWmDMt+rvo
u5YiruFgS0NgSRmoltkIt17M3oyMSmSjnGt6TR+N6KnsB+02m2o/K4lp5RbRnwhpGLdOQfB9j0Qi
FNQg5ZK8uGat3Sb5dSS8xzjtxMmMWTKw29tbNTqhpT3niYstfo6VpXJA9EiojTe/LBz0k11SKJWj
72auP+g6zaxIyNUpE+G72HygD9enrqmNUxcwqcmrm9TSPiIVuDRT5TMgHz10kU48n4PIrg+T0K5S
WTxicSv9qQBOujGZ113JOSivPAPd4h64AiODPPpCBUQGXtZAVO6Dp9iKnmI64808NMMuC1OoBa7V
lPuuJAKSZEL8Iuo/dknWo09A5N//vn6QGls/pc2DObLC3zSWS/iWyh3ja5N9qHKIcJabrAIs9FXu
OIWs1fl0EePfsHvttu6x5HIXqa/WP/1nf/3PPjYNhsQcG0vwpnxt1sBjrnIH0pr6fv/ZV6z/jlBj
ZtrO1LOV7YVy1v3jX9uke6Il+uffO2r4HQEky+Yvn/nLH//jR4SMDPDFNaD0//nVQiDwDUPgOZpL
MfXn+/7f/pZ6GNF5VaOz5RIgqcGBdaO+819+g/WPrPt5e5sCWs8/P43RymFfnBLGZ5Hz6SGwq+E+
QUJQb4WGUfJm/USp3gHrn1gyoiIJuJ39xyeahuNGqndZRvYuXIquQ9ix8JaKvDThZVbQzfU/QVKc
S4p5HO+8quqo+8t/1o95JkrbsEiNTV4ky6Hrs6PxT5xmmqFVJAulo0Y3MmIpCwKks5zMCPWCRmCj
tv+LvfNYbl1L1vSrdPQcFfBmCktvREmUNEFI2hIc4T2e/n7kqXtPVQ26o+cd5wQ3SEkACCzkypX5
m+5hB5lPOfRTmkLWfes/PlNVcyWmQx/MBnnLVqYpEahWsVFnxNtHrZpRLsQD8qE1KsPJ4jj0xey4
AH8V53dZ/KRHZiUCLHrf+98v8/2ID3PWvz9DPc6/GYv2l4cpzY1iEy2D4IdjtktMBC8fEpePz4dh
svy5lHcPt9IeyjSzDcd8/BDJlKdYKkrfgpADWOJhY/n4yV2gVJGhLf0tjvrY+o+38jz3/qJuGdG7
hyDr/Qxu8J8DmqHNJpNRXn1smXdP18db2Loy0Mc0cfV2xluUyW7T3A1GH2//+oxx54a9HWTr0+wv
m1OZ2KcUDZC82wiqfxUtO7hRsm3xVPBGny6ybeyv0waq9Hr2qey6WoBcb2usRgQ/NP+0bK6jH3Qe
zSvERr0Kafh0Z4Ue7sjhJRiyTb67mU4QXhpPO4PL8Xe6jQyHCxxhtoNl07q63Xjv94PtCM7Y7Z2y
xr2mprObnGx9LQz3inSlfpy/+aB3OSBl3Qto2KX8I+XQkC482EG+u4aXDtYQiU5CZ8F0lk2yJgs+
c26I93DwgH0ztn9bt7BrV9osDkhZG7ZTHYNicivrAgcEZwuQpUhC9M74ltR7tThyWZY8aJdTqX1z
eeZM9JYFDc83OGB37a9jgXjUknSIh2zqFk9kr5zBCsNIQnXEs+ZjvZx0A5tfRIXXokwrrzxw7HB/
6yLM3nGvP40+twQTUGQrkTO5ZStMWYZf+v3ULCg9S7EDGcgcr5xHtuvNgNNQe0C2oA5sxI+YFNbo
7Bfki3arOPR2sQtmg7eW6lfLmiY7ndAksbvcU4/ILIjj9m6HiM0PQr5oeVt0jOz+GyaJTM0eCWR9
JX0MdHl7IpVDkyGM3Ca7jEgy1oqDWVZyAzxyIPm/H2w6oHPHXSjfFtUnfqBZxNEhxdM0T9Y6Sl9U
dG6ueFyY1/Y99inJmmFhR71TzB72LxFoM7wmzYt5rGEaHW/hiRnL4x/1WnpyQLyTz+iQYEkUIgLT
BRmSgE7yqhwVEPsOqj6prT4Ve1lyhn28QWHQ3uBKMz6zwqRkO5pf4rfYr1CCGs0g/hJPNyDUozv8
gLEvPrg6+fwaPhEV8Yw43OJPHKL9+Hlwk8yZv1bts+h7lNTbXblOmn0neFb+U5WuLKxRJXrKnNtX
ke/TUffz7BWyVhPBVKz34lNvW27iAp/+Db9JFjXu1+Icqn0sb7tD8XKrdsL6V+XBqcf3YT3dzp28
QrAnX2tEDGyy8KRnRA/x5NZhBwRfcUlxtNtG+Z1+Fc7cLnfpJ0MAhIIvGmtVWtzU6y/DIf9TJU7z
KqVrE8yq4lSzx31KX/XqbLXcn+pZyoOoPrfFO3/e4QCEfgOolGOLX03jctcl1ti5N00fAjjY+ch4
5Jb1znXZiN8BP+zfqJV83A1jnYHFO0Tu1mMg3ZZV8YvtJfCk9kmqUM84cux0ZkC6t19ufwUDnuem
cighqtWewRXFLmoD94HGnTUvBeysV74cu+SBiLmxRvuE1Xit3kc0nhiz4DPwl2VfqAPiIzY7LSDI
jVtV8AkGs/wrIGHf9Z+MZHh0Mua1wi6O9gzKG5qlNEBVnw97ABVVsTXbze1xlYpsk5kvdfVsVd+9
8ieunQBRzbpZl80atwWDwlbjs8sk3QnNFw4iGPTSQbwojZ/Lu4HkfrgBpZACaZxXUv+phKdBIQVc
1nl9zubaIVaAMhARfECkXK725gVGUA3zEJkQvOgRrRuvgNOprKwH1uKxFLCLuPxzLejqvratFzUk
YiCHCFx8Z9qWQHdgnoCDURy6ZN8m9vN+BiJyOVkf5pE7DGqa6zo4n4ljHjv7kMRPWjB/8wRjk0J4
4jEhLEAq7qi6rnLrCBLnUzmD8Eb21iGUZ7slJ3qyxe0wAnS2vXvsJsa+M5Q4RgAQ+Ju4OrEoQsT9
RtQtfjXeeJzKjmYZKzFfJhtD2FjCH+gT4VD5Ivw0FOo+7rxGFN++RR+jI7ttVuCPb4ho+upFPxp7
ejqMk6QPwDkR6JUNg5AzmTbzGxTAA9eAuhtVjGBR33oJrQIvPM7+KNvRM5Ez2XHjChsTTcfoXzgF
lV/W0CX2MNd8Myd/9hExn7+JPoTSiWcNXT+TaTFcSRspuM8cSN8h6+lU96hZvBIse5fFfQ+8006B
ifEdjABtE/1oQtPH0toVXtQuKH6Fj5LJXfCHDTeLMo581CXsb7x8bRnkpXaefryrF2H/M4We+M2l
w/OzZtUIrfse0O+7T69UUgi7WrJeQp58h58Sqh+HV/IAfeVyB5L20/jAf8gWXoxzZ49v4Gw/jDPT
H/fRCLhA8ef4zUaAgkhzn0VAnaDHizgK8zATu8iNvs+EKq4ytrRBrADIk83YUIpTJTMij3DJmMyW
M5bYHkOLcy3sxMl3LOwZDmiucDsULhepZLa+f2VH/P5k5DFdYFxmd5t6x/xlHrlL1pm7uTATt/7i
ZDvjnLM/5oPganywDNuh2Em/2eXXCQpKIB6FvfAibbhJ/H9NXyfnm4ugXyaH+8Jl0vZccTb5/nwt
Bj9TKLqiPKfatvJiOqC2dGZ60ZCVK19vr/KF21jumJ7Di7HvPEa0QowKrJSQxbUy9sx+2pmnDHPH
yE0/42Irc/8cGd+OecUREf2O3LvOIic9WowZBgtrUv6SUEmd1SeKtm/v/DE5Ss6QtvItoTJaIyyW
7LjxBJ/bK2FQ2vDk0S/Z8c2IAWgbudr+nW+hfPBtwD4wh3JlNbvzWsHnUMbHe9Mi2+0JGFZwKGYs
AmoEF9rN13PkGecedW8eI+4LhETVjz+hzbfMk2uk6VyiJIOVng8nYARc4bxxlTPxn7+a7oNUnzAj
8IBbwgmEttx6LMUXBD5XVXhqv3msQyPgrhQL5k/OnJE2eBza2iPqCQfR7YQdfzlDpDcv91Gqejcp
kBnoO0UMwnpN0XgiWVD98YSADGtOsr3oCc/mJcDt/EL9IKbw2r8wb4IMM+sP/Ilpgo4nLgFMpVM6
g1EJerCt6wEfH6+A4bq+1/QZ9R3KC0gNAlOlt2o0CBrvhSeDYuAK5VgHd3W047Cp2w/USuK25fea
3lcHfXuLEdRQWMKvOwMygVuLTtWemgamznNF++Amm14qOdr+07ywSAewbhMapnuQkyXbcsYJ5uzL
aa7fijxAFCr5GLnxItUAJ0K6PYN2nYD/7Lo1aP/d/eJLYN1I0fxkvFxvOZVFn7QJcFEPhHgrX2Rp
p+dHQpRBWWL8njYSFuHJvQhQOXRE3plOR3YDxNhRgfo0zGpT7WGwgqxi+artdWtTcRNpiEhBiFJ2
cbAmTx3uw8As9xWWfBzpJWpRfTEPcePP84nMXBwDudzHDFcyYqjjrqjgfsRi2yMHWZ6ivVZ6Sr6N
8x+Ttf4rU6vxkrKiZABHnsJzGrm0fshp7gNsd6e4k+t/M2aZzsmzGbuIyVrueGpUv30fZgdN/A4f
NDFAVqx+m/u1uMa/gmDer1LVn6CIgwRCn8I8dLw9T+ZBwpcV3Jbl6ooXBAFBrmueBGBGPiOtfCNe
MQIm0QG5LE5+j/o36VDkJtVeha/rwRLD1oMoQFiZHSCJkrymKcgKg2xlcsQ/JmKZoNvE53HYcsKs
OBhbASJYLesdpldyNzDWNrLmoDVYGpAAw//rV9IBCVpygxt5ConwyATlKPtpXslopu7a76n9zTGc
FM5091ARW546/P6epQ/sDj0cXEMEQlF9abZQb0xSYwKyikIaRFiq7DdxOtVUpDskUI0vq5FY8Mfv
tax76SdagBhA3hLrcks3WveaBfxhxBLVT/KnBZIzRd11/gHUEasEiGZp48XI13cOwti37ZIdk7Pg
kVt6GoMLThrrLwZg14D7THaIAgnKvn0HKca4ZiIla+2e9BUtC9i3veBAljiAKvzmkStTWCs29iF0
l2HxgGTieaTNQCJngUNeU/mabOtKvWmmHh85yGbW390v05SxtQoP1LqwJ5hwc2M16LJ9mUJ6W8EM
z/cj1lsuzc72jLHJAo4+tOsNnRa6J7EvUkAkdckFZ0FkYPBU3QPn2QA9ggdDuVZHRw+hcltwJuzV
UH5UTuI7MFCG0MSjnNtD/wf4rH2qhSBW/VygHPvHjE8d0tH960inW9ukwlvGsGmcSdkL9ZZPwIbd
/bNs7TAXfqi4KpEfwZsJYCXy4J3TohvstdaPrhOF3nvNkaogLTcmP6F7lEIW9yGnqf25i4+W+ElD
na+iA1stVhHZs+4Ce9VRPXHM5ycsKfz48EhM0GdncfSBwQNwwCfEGfKf6GU+MeGhhoP2joqaHJVd
GbeSaIUji8ysmwsJmrK7VCENCQQHxzCK9E+96mbbgmnQLq5C7yMCET6HKxbdsK9QSYPLo982YmqA
RkTeuR3O2lNLYVjFxC7IO54kKDVt/WEQf+qPAQZmF7Fyil3Se+HOXHC0p/Cs57byB+HF/DX8QIKE
iojdoNV4ifbUd7UnCxGU6svEnKpYVyj80oy8SMCDBoQf9tJHuLOeulpyys7MGJbDKk1HZkVuszqs
weLIuxDXm8u0If4wFAz0fm3u9U1Z1cZO6w4NjfZmi9tHop0ieM+3N5TZy3gO4vhd4QSo6NqgFHMV
2KUO6GAntU5zvH0vitufi/fx464/m7jMwETJLRpubrKb3Tm0rU27Y1ZGqxT5xOaLf+MjQvwv3YlG
DNh0jNcoRuvD0RoOwB5C1VVHB1JBhHjOPkeZpvNqKm0ADz6JGJgTpYDjR/gGDtCFAkUSR9shTxTM
G67dWHd2+LH4007bxUQ3r9tFEpFwwIvMjj7NYB+tlmcULMDjW1hQRVwRhJUMFxYF6AXo/15ibBDO
Jldmvecs8WcrmCeRAqFbrVWn/LB8ySdmMpl79WtkuuZef6HI4gHiA2IBFJjxjgtFh3g+aH0f212J
wh19VAt1QbtifbWKfaQAptDVBbu57RMwlX6GsAR0taOw3c75mjaGfo62dRC9yP0KH8QsQOxTozB3
JJqq7zgXw8uwlVWeecpKcfMnC2XbeBcTzly0zIWtdoSxcJGJCrjnraZdCTU7+lRs6AoDEgVvSLbS
/HHD9zoQayoAAYL3KLYH6q5f35mjp0t40Nx4ZxwFSgq2cSy9cgtye7rACBW8mCxU3uW/E8u7I+Il
03Pi3Xx9dKLlTX+PPvqXTnRxyUjdGnLciuiz52aly04Ej9A59WQzrV6lJw172v2cHUp5W5pe0164
0S3cagdRI6jAGEr6tLZGAcVlkBgkW0G5B/d7j4klKjsb5YBEirw2vPYtvRJFxXc6ZFHw8LhYJ/CK
m22pgsPA8Q7q2UeVPOuJy1MsPdXqCR0qCSCoujalX7Ius1mRI4jNOkXTnaw7x5aOaqhov7N0Yvoj
QxBQ0CA3KwF9NBOgwujt/m+pAfQmKXLTnekho+IBPWzXqMrifCVv0R+4UVfhXKI1GpAs5+1Fdzqn
341vBhAEclrzmu+SIMdQuk/moLmCUSgjT72LAOGBWwlbmlmsqmjp0GpD4FS3gaz2ZxXK/V5GJ4LG
DMKL6GsVHqr6Rb9CjLkxghHirpq+kG6yQp/fMtldZo9UH7y2dVqkM6V+cV3c1+wgSbyEg6DKLvhU
M4T97H8yCmSbEGfkAW2bOf2AbIvAghcf4tX4h9Yfq6YCWg99Ezt6QXVZvRhed8UzEoiFnbz2hh9B
vt2XNhbfRO/opaM1ZCv+9Jb9Jtf+C4X9kvK7K31rVE9ca5WBC7eccF6L7S6bP9rfW1XZCLWlxHFr
D7g7RzTsHP0CkyTGgS4g40BOw6UtTgNKbpFPos+3KmKvtm9r2kzggygfgAAiQyDKg+ioBBeRmkuc
OW2AQYi2Mtck+Zel3rRO/pQwMlL0kj7LcxPjHgsYZwv+ieKQdYiP0JCgxt2u0ELaEQML7E/s8E9a
SF62zk0ENhVNcbiMRe9Om+S9Ryg1iJT76iV+HVAol11tcdInARgTy2erfq9eKal+d+mZTEsIcvXU
d26kHqxyI6GWBnC+Kxe8190M8w0UfOGLr8eDdDXfe8EO6oDl/Y5HEm2HS3fV32OiKC1xv4zAPCMn
OK1gPmU96DUtACrQ45hnswr8zQ9y+aMh/N+pO+VpIp94QTpTHvbZp8y6F7MShkhpS37CMxg2Hk2C
kvbytfqqvlCM3WubhpU9dY0jcAHQAkp9wbEDsKsz2DhlOspPiiBEQrZ9sg4KlggsKKBjmoF2nKpz
RH1h021E6TfcdV/JS3WtvHtWdgyfC2UVdShWQA6wpQm90PCnblGCgW+SO0xJN/Sr5RcTCsxPZyO2
tqyiLaUBAwUFT4DYbbNEv98WlozB8NXZi42sFwTcVUzTbTututUEFgHamjOsiCTRmfR2jxJAbT9X
Pq49xttCGQ2nEXcp4CN6w+XJOkQf9Ktig77qu3ihxvaKrwSMQqLta3wlhUq5yxwWa7f6xTzdLL8k
B8Bwizh7NQ5a6VIXPypE8sy2KH7aqQ8Xqw3yvXad/gBYLT+Up/IlXPf4Jl+TzfTMSPyp09NQYOyD
13q0MZ6eVYHv9l07yYtkGwfMuJfWEQ7ZBgUXZmSGQni6ud3i1sEAb9WJPnIgi/Yxi1codsni27LV
HX1Dcnbni8nnbgxX2bju7swLYdcJ0Sm6N0+jfGLt/9gc0VBB73YmhxQNy4/GEkfdbsjoGdH3gSVu
APAaaH2MUr55fGbVybYCxxNk9xZWfHd1AyJBQUZuKEmmywiH6n9+kt+3/n6rRgO4B/G5wyjP6e7d
ucffP14ev9qpKXuaM+wzlKkmDvz732dyI6ERsklEGjudgCTD4wXvkOavz8JqJEWPTe3TAjPk6SyH
jT7+l1/9j798/LlW0iv6e29lE5b+LWsvmoZfVtzEHo3aFVqb9ebxgmUxx3hsQu4Co/jYxB+rlVDn
KYoA5sr2718f/uc0//7MioT6n7t4fPj4nfzWJCumGhzQ//tQj8//fvvXVpzHovMfP8lUCP51y9T0
9w9MpeMgj/flSF4mVRXSOvd9/8vhH18bRCjaA8LMY9VGJJA803llDR7IKIpf9xpuUsz+UEErauoc
7kS90jQjRp/JFANZqfdRTs8rSaldLcqzlAnko+MFHtyqr1j+ZYq6FoZOc3vgEw3aCV3H1K7H5hMk
7C8z6/atCkPUgIVTgKPsRMpoggWuVrnC3xzhtUhI2KBRHt8FmdBgzxywvCg+WIg9J6kZDLmE92Y5
qP4woKLeACvIQsNaKRow2Ti7YlE1IRujrbu5WY+5+Fw9sD7ZMLHLCT9FiShYppdxXLZ5SHqG2k4x
zG4qrSCge5NKbllnpzR/iyLyFKocKAO6mmmtUWIgVbxzX8Zb41tNwnolOcZt7qsS1EZFwRLuUzSR
Uuhr0EUpLn15gwSU8Cnqy7nApTKMvsZBoRdUsG4m4FjycWkw5QKjYtIl1SCL9N3e6LHX0ReKOqHx
MQEXdSazOAE1i5yyqTQWR6AjWQHQfWUW0az3KAKsV6kUdMpxEPbx7TCGxs/cTbKL+/IfkCR7MTLe
ogwIq9wvwZThp7KJxtt3MTa5PRYLSUDcgl/tf+PC/KKNXGx7URkCpAPiIE4SmGewx4EmahrL6U4G
ptsVV2NO6ZVLm+Zujljr6zynz7KEuymRn9pmOM2zbCdjAzqq2MwZHaGmAJTV+XmXOc2ok4sR7sMG
VKMqv/QW3NRnXUUtojTQRNaWQNLNbUTNs9M+uExfLaA/ybodJTnFI0WHSgavYJEiT8Zjt6LqkXPN
lFT6qdL+q43waZ0WyBAic3wDyIUrNuvGrjNgoAqNFkN5gAHWSWjeA521rVrBPwNlyKhSv6EjOk2I
zHg3v+VVQx3U6qmmKjdwRsUPGha5HffCdmxLd8KxcZXVRgDTVbI1tMVN9d6nJrFMU2Fex3X6p0TS
SDZEN8rHl8pkdp07DV/1oZ3WQ5bucGoEtKuhiYVDo52Lt+oAj+8dSTz4IrIpwFliPZnLr1MvlWvE
HyHFLYQUWQIr0+L2bUyCCzbwnbU+3SdUsxFuNZImxUBR/WEkeZLUveIH9omn2DGkK41pKRw0cXqZ
MAAYbhA09Rrk7gCzWBL3sxFdjLjY5JKCO4dF+UMZ5afptckp6NysQUZxrfUqFFecKFFflN7EJkST
P+tvUbF+6wxR26zkck1YlcfGvJU1KfTHmp1b88zkNYTbTksGW0A/y4u1jRQLh0VEeFFTwwPgV9xR
uh9s5mQ3ZPFwq/QX0OToH8qgb+c6QthP+0SCHjhvSR5NR2zBf8ITGpGuxVz+Sefcm0Olx+C2NJ1s
OQB+PmL4RP7RzJavRuFviAzebuzfNIkwV4vTRrvpuicpdLdhLpug0REtuuW/d9vhzhqZxU3z3IQt
SQaKM8Xwq7bLBbQzTojR3ZwwTNDHKtOtrrfXpGd1kcsj3jsgeulY0+zAByvzqtcbgoNBpy2HShBe
Y55Nrq72luhW5UsCFZlERBl0plepo5HWpx/zKF2HGPiX3HRRIAqsmFF2h5wwK5SH5rvS1bhWWn2P
FdBWTxDAUWbxkMc3MtUxOpU/Q1P9Cbs7/Z0GZL7BcV10axWxvNhAT1jGrVA3Wk8ebtTaNPmeEtJx
CedkY5kYKy10PzWBsqdA7Fk1t5CK2ZScYuy5tKp9qZHZ5ZoflkaGqBa6U5/SNRXEa2RS9Mqs53Cs
IaQtgVBVp0RVqH0UTAyNsSDJlCe/6nRBeENFWE2HHFHGJ1lFmV7Rb1TkYbGmFoJCMghTR9AGEF06
TCY16xxxuH0LMJ8BV3e/qk55C5bcOlKzr4zg7XRK/GU2S7oGGjxtsVvbzMTvW12WiJqgEUlMmo3u
grTAb5fIaPp0d3pyBFpdtUZKEMyCwB4wvDNRdUYAMvXStn7Lpmp02q44KieFSohQgWDJf7Rclp0/
ukq7oI7fb92XHi886qI8ogskFo6ECilA/Y2cn4WwOURT3R5AV99RpRTUpRIdEjlsVuF4o1vT5a9C
3H9psoLxtnxvdd1rdWrjQpLEXKNEXL+ex5dEX3AdpTcJ7FPGghVRPPqe1QyAXfaEW7URJsMIxFKl
DZwJd98pCwYIRRATbO9UlSeloPcFFBdH93C8ipM1I99vop8dZk4xyS2Yau0qomKD/ljBqO3RKNKb
7Bk9j+9yiL2y7TdW7EwRxdoKScLbDXCJge6inc66tsMA2Z87Vp8xFTGvzFGzGcIbantqKTlj6yjK
Ruh3hnIXvRZpM+A4ANYEITAJj+h9RMnRygF9Gsr8jV9Jjdg1JaMcAyxhoKCfmYe8x4EZgS8MuSb6
JAUmzmQ6EoX2qnjq27r1B1VcbL2lBGDKGzFcCIjJNLlJiI1LI6VOAjjMa/vqG5eL1YMn9f8pZf9X
SpkhKf9HStmfz7j8d0LZ4y/+SSiTJOkfoqrwn6QqMG9VNNj/SSiTJOMfsqJImiojkmZo//t//Ted
zPqHCGVMNEwLMpolS8jW/5NOpkr/sCDL6KKsaJqFbpjy/0InMyT57ofwL3Qy8b4LkfOyTEVSJcUU
/51OlknoNODdqB+kOaUETM4GwSta9/LCag/BM/ieNyQv8WrmpQIV6+tR/KQLqJZisIgy8WPz8ZK2
VK7atKUuVGvN5vGyCHG7me4vj7fllFLnwETcp3uVrBTaf5vHSx+VLH4U+Z9v//pMoC8RhQjlZhEM
36y/1fDZeXlsye3Eh2pjggoyQP7C6ak2VWrQvn1shrWMntdgGPi+XWHtsgQWGnAeyGBvDc1c6cRl
IuOE4E19wJQhCbAqAOJkIgbbPhzRVSupNroFBb4zgQa3WABPU2ZLVp76yt2sBAMgeiRYQbRz9mUV
2MvcinrYxLrab+YxHjYCcGC/lluQ7nz04GGpcLxZtdYVhpG4pgkG5xSl5guktbUBZCypxXKtyJin
Z60GpFszq8203CG5j822admU7xhNRZrcLBEAU9zPU6j0cvPYSpISDFrn12i3bB4v0lLHAMGS44TD
8gp3F0otCBmjXFhnU7Sp70ZLE+t8EhKMrXSgRJ9pkm3jbAB0QV9MZoqowrFaR3fMtWpMazVSL4Qu
qB0dIM6Hq/gd3SmNCqbQ04jC0H3J+/dLpLFK/vvtfF9vu8WYUuqWej+L5HLzeGHhWf21ZWA88teW
bIJRA75qo2oMRPN+5o8X4/728ZmwMJ9OMNPusPIe3Ubc4Ls0HfwoC2TaTJflXuWnHGBEVNVTpz4r
tANcqtr1i6xdDIQl/jQigsmUuWhIUATHzY41pw9QA3UoPwywynJyVDTnT3SIa2Twwar3/RNbVh9Y
9x4I6dNCrqv7s3jsEEkZWx9p4dbYZtKeBWxBEVFyF7u50oJNvFSjo+q02RoR1xJrwhbayHRRqz+l
5pvZqlFjRHh7d8aSNXalbhNT4HHq7cRUDQmaJqUjreZhvXyJL3EFtcZRKTE/UVEzUIYAD0uehrgx
8pWJI+o++aZAlkkRXN2hUgc7SS08/Sc9WYhl1fdSY60C3rWB8BaX4qKkvv6q9xjl3S9bfQdOw0nE
AhXGIxIouKbyXSmsWivqaLfM6WhikycbThMdKuur+oNFMZfvODwnZ/1VsBDQp6/RXdCq5ErQu4A2
3gcqVugUEuX9DFFTtbGWOFeUOZ/4vHrHndL7zNY0ILbCAVF6lRbQO1L04KwwAaHcZaJADoJKdVhm
Lw5gaHVzr0EOwZycKvossT3/9Lo9Nt8saw2wblDOs3WJjO23SOrcPYWsVeh3guPQkZF0xM8KDB+L
ApgwhykOcJGawBfJG1T5+ifyreIkvyjXvHEkjRiCLYGdRvQsyYijyEE1erOshwZDO4+Wfhb5Os/m
U2WuqEySxoO3RuEPp+zbRd+h7tJdiy/4R6+WdzvS9tJHz+i3VvNuJbaxwqRO4C7iLhcGFKB7IHNE
pOHbgKuSvZhBsr/NjggcwaVVV1iu+azsBPQSHL4Mw1b9VH/ob4BG2dIhWXdrcwEX7QkyNn7u7U/Z
+hGPQxik3zk5CFXI1M33skKkWKmvOL0/6oH9OSsvw65+nU7yB+KozRtFAWgKDLZhZyKAa9k9+oMb
GJAgMCysztCfv/lA8qEF1caWzNxEAOuj2XrJWtS9kkaGjXrSfcXvIrQNykvyurMau8uvtaFzgEi/
DwPKcLKN/mt9YzS2bX/UP8pG+0z+WGfizkzj9EJ7gZwfBPryEt5WMB1IJ8VyW51aJZjwXbyGJMSO
tdFmb8QdD/DssViF6+E4F17FdEArYrHbT/kzp0F0W5mMh9yv8Kf4Q3ZFXb5y/wx79ISGfTV5+lXd
QXauc3/YA0mgZea2HgJYBivUNyT3Uu+2H4HU0q7Zdm7zXO+7ZZtYxAxHQ4HmF7mJ+VVcvKLzlO6t
Vd6JHSEASZBt+h81d7E/1mKPjWYnpmv5c14cqFA8Uky57A57knnxmnfp3jlL/7BOQuaT4taqfJJi
l2vefi7PqS99lT8WIdQWzNUMVXLi+Ct4oOnb/KLtUN4hLI4B/Zn16E98f3RVXpJ3BJ1HvwyIluPH
kPrLujql3UoCbBIG3Eu4OmF4EMV19RxupDAoutXtJHzX9f3+joLHrefZK55hBHBAOXE4zrTrX8MF
8pRLlZ+sHQadyfdAvgWsMgAAeoB3StyqYKIj7gD4eoaOPjQgATxanRmUBNaxXlzaCgrp6QrynH7m
8T5TX/mKUW37jp46xOeOyA5B1PxB3cW/dwAMyiFv5fCS1vsMkNdFQCdY8NlNWCG4C4p0Zwgf7QxI
bMIic9d8S5fuLdxb1KbnEz0c6J3R6yii+PqKGAeooRUeHpkKOjfopNe5ckTx3E5HQ/yNe76+G7E6
JdrmXqhudWxNbj95uhIHl+WTfJ7e4HaascPXNi7LJRw+5PanJcjy9NazKxu+wiNU2TdWoCmqLGgY
sQ81sgC0eFnv31Gw8T1kRMD8MFi17Nbizri38CMerirMo3QT0o78va35jw6GD3qaL0b8FwNys038
Tatesp/pMJyj21um7uUDbNukc5b9uHbCt2YDSSxh6tuKEKPQpilWU/Q96DS96W2vke1LgAxyafPV
IkKV86T4VDZbiP1Stx9GZBsxOHFarM9ytJL36EAvR05W6tedWyPQYbN8Xk+lz/JIAMN6NrKJBcw2
e7c2yiZ90rfzSj0ox+UYvpgbRjQ9rK3wZtA1J8RkIARAZ71xCpgONO0RJ7+YrjSN0/bm3lJPCldD
cijAUIEGo8BSOOHTzRufS8RpFN9ielhLhY+yZ5G8Jt0hmzCexO3embeFl/mveJFzB7U/Uvytxn54
VzSnvGmXpUslzQRznYw0nnGCSrb6E6vmpN2GolN/ddCCUTW4cy+F1QTYqwSvENSSR3tUBtyQPi8l
Pay9NKwGFaL4Xg8dfl+mWXQ7s9aMUCcW6LDa1ROB6OW+q9HOjzG4SrJb21pXP2XtNi/CSa2pDt7F
pFLd4S6FtGB+kuwspw6bNGeLmQIJJSoQi6AHPA0sqx6gXJzVHmCAVNla2StW6SzfS5gckp18q9dq
b73niAqd+XRugnAbbyfhYJJpOOa1rlxO6UneDos976bA/AKJ74q729PcuvM9nHa/9E9Y5Ftr3W/g
/bgYPbhWgCX4R3cWguFMCxlvtE2/bo/jVnmvV2edltJP8zEdOnzXjxX7oB62RfU90Es37t103ENo
fRNXSfgMNUiUHAqivV0X+OIivmknlwG1qtCVSVdh6YzrwoSc/KqcwEs0EYVzTG7dEcvzQPxCzxtW
+3UYveZlyNzhjJol0uaXeUuuxFlQFUb+Iuj1AOrkbXPbF7qTntXt7Txfx2vzwvXnYEm/rc4CrYED
E8cweQ71yOfxWUcMcftfdJ3HbutsskWfiABzmEqkqBytYE8Ip8OcM5++F90X6NEFGg3/Pg4y9YWq
2mlEU1isGiZNyTHbGg/pPv0SVa+QI5cdpnu1pQ3oCSxnDxIt892ei091VcEYwqKQQTF0IZlRPgYN
6+Dabvyb8Gb8sHAqV7qLINCQFx+S4kpIgVFnIZMRn+Z0ayhKeCWfEv3MA8J5CIjRrKvu2geulrsY
Tpc7Q1lJMFKYv3eLfQUFBY4UJzzZ5x/RpSEN20Ob4iTrVlzlrSPG11B32s7VuwWz/T5dIa1XPhOm
60wQP526POU/3NMWyp50pTyqhRy4+c/kCG5zbJtNhzEjuUXpsjw1d/Erhfv1MlchRKZsJVF6Dsu6
PmBN7eEoCXWuPnfX6lrJBylcdlcld614E7+jGW/hhe7KMw4IpDSUN2b2ilsqTn/iF4w6OwYy5LY8
Y4rWDNA8YJ4uO+Mo4yU+R2ku6tNUQ/Ba5jpMxnV2VZsN4ZwZokTm0NKC4WK99I7xyXvyitoR9BGC
hH/qclw27KhZ0TZZ/zTKc4Hx1bJQL0QnVOHNKL6GdN3+lEDS/QvRWgxTaDOSI7nVpFO/4ZlDIlD3
PVRSO2tmAV5gZpCQlEm1acvMrdZGxNMQ+7ItWgbJkklwAv/HwNnaCkJEa1l9eEoCtz6wZuvJ9v8+
+vvc3//5Kv9qiSoVhknWR9JgZlW0+lJpvMiuiF5cDH9Ip0q7vP1TkP591Euo+P4+SgWB1xXN8Gii
1hHoZrcbLDEUnb9/xjutgePw/323WhStrekQ6xtC8KBNlrHwKiu/c+SMSlEj2cIWcvrMdv6Fsknb
GSo8aisEIZbGbdYlzZqQd7v2MqzvM6A8TAn5UCno88ck7ZfyGU5J3thN/vR/899Q3sVs/wMtGvSs
eAl1sKlcrXJJhSP/BVVoi20Vv3XOCpy7lP7X3GS7ag0Y12EuDNbwBT5i7ul4oCQKR0wXQpyV37ES
JFzI2Ofyqo4QVC1oJg8dvqXwYEAPdJcfqurH9tAt4H3f9JtyGHHFjHZEgUJcmj2fDCf9zZ7jWXAa
alGwcH4H9ecTdqy3Jw/h0L7L73/sMf76I8D6BA2xWSNNvoyBDfX4vT3AnovhAjg4VAQTIqNFasJh
RI4C3A5PCu7RVjxLH/qt+RKYGP42ZIvAPXnPXaNfAZLw3o+QQzRHBpn+7X6iM01qkVy1L9PWLgON
FlwltB5ImRbDF8b0TDsXEuPLfbNX0c6wC/8JBKq+4vX4C4/rI6LuezcukEh4dNh/HaMfimI6PUSq
3nv9S1Saj5HiMmqYpLvSjodX4vqxQDzyDicAOzFqN/lR3TrG4lxIhZ1zuu6VL5n771Ijjye1Y1Ee
UqeHzm9De1QWcJ7G8wgnY61dmq1/6AFWjyO6FKLKjQXsUnjA4k+PBU+ErJuSvYGruuO3YTZQwkYk
gBQHe9okBWYtRN2Xt0Iy1eR2I5MRApsI/8kRdZy/Z1VCDs++CCukp+qewRzVwqMWnO8BFqzghnvv
zViG8Pn1zYTT78FDYoROIdwq6wraPl2923xh4KX+8FORz8C/z9bEXtdL6yuDMHtrAvJxl/GaT1yF
KxmD8UGF9YO/oHClf1Z2zFGkncTBcotOvrroIJZPdt47EcqY91pZGFexX7JWDDhQPwX8nMqjw6em
WvAVsbxKuMjvGAkiJNn6O2LpL5lnw9Lo3fIaUBqGK5aRic0M4DOo8qyZ4bC1DuIGvGZYt/foBI3D
eJZbaWcObnLCWPiGTTmsz/HHWCoXr3MgdkJv8liZS94Xy+m+oLvB2Q2eI8EPZ6wL5B+IbAUdFWRg
VjBmbrPJNHJMeQPv7Mm7UbrWqjhB7jDfZXUR37HBSA90L1A8Wn8dfqjFyqIRiDmD85WgbKRZgQFB
2qmxUzGg7NjY4pfaEm4HmPI801+rqCOQQtSrgfxx9doyfuLihG9M9wD/Cz/ZWx5Ai0YxhATA/Adq
rQgHjQg1evdvij/aU90lhoNh2YxYLmA9wMHAxnSeGMzM/SUN2T8zdbs9faSIadXHtPewYyJnUIUE
tMxqXoSrz0narHV6zlX7qX2layPF2BL7mS2zETBcz79lyZv2XImPYVOcQsZM0MulNVP7QCRqiMRl
bIgWHXOwZ/YOPuRPbkv0j4j/rDN84VEgYab+N2+pl/XHvIo+zF+mCFhK3lgYxPewDRkA8Ya3F6YC
AsGAS+1rhplfU0Pg2bL8UMg4/KrHS5ocgwhr50X0an854rC3K2GC2XlCrbbrzvVRkKmp7O5ZyOsI
iPjI62I4sdEvKISZckXn/sPCZhKeqj/DgKP2jAsmkzgQOuJvUjn1x1isWh5aTwo1UTiQAvELXZr/
auZfyEMhWnyYWzFY4hQoMPYhUaY/kEhgG3b95UFRYqkfIMalj8lu3egEpyBCzvdMP6zrqB1hhfat
PZMfkksSv3mcTE8f25Z42VWu3x/qYR6zcITq0REa6mx+6/jEBazkGyb10EGvQGBz48DQgTnBzPvd
T8/unG+7tXcbbXzD+ILpwlhrOTSoUJfVT3xhk/jKzdC4OA8TrFRzlY4uWcwW3Ah9odj1Ha7uxWCS
ti4Jg7qnFyngYCv6B1MvbiJPOwfQp3qHK6f6MhzjyAQt3ClP9i706fFQnPTzeM4tOCILi1MJU+gF
p7O+VVYKlC14tovyEhZX3sey34z3+aSIlsGNd54tJzzbQ2JewMIWnLAmm/GLW6Me3SjiuJFINubk
3eX3+NCfjY9Z10Ushi3+DioRKMs23glfrWbHygojpTHYpsXKZBIarvAShdk+WGc8t9iGnF3MEXPh
9+9588aojnjpOATMd1sUlwG80kWuAXQvPLc41Zi3YN8Mh5TQCWNBEmuQr9HdYxsu0XyqtQ1hQhxd
RljmL1ctzFgYokLy0iMIp8yJliyssD/gAQ2Nunnrr/IvlInuxnbTAQ97h5E4s7tIsGUZ801b7h1+
oQpLGOkB9ysbBSQWbvUx30z0/gSztGzrRfYZQBQBCXiBXKev8aM/sNM4sMHLIizku0UoHZLoLmo7
WNfJptrAj8Z222A55Rs6VJ6VoOCwu+oNZ1qza4WlF7mqcO3mg16hv+W187zVW92v2Rc6ki6UQjvl
QxscI8MHz0F9jeU1ysJyWJnpqWU1/oQO7fEKggxkjjh1dOmN+DmjwquWe4+ULEQ5NifIbf6bOVkw
9OK9O+BCAaeH/1hrXwl1ClZ1JO2hdy7WvnGOw+3YsBToKrm247kwErwlBGN46JjO4k87LxSVccqq
QWjMAVNzrfUzcbuCLk6f7OGAsrKOHL/QBvVHx6lFDSXvoAOy7/pfqb5Z5qpGSt8exTuXIkNBHCq6
n/xSk37sRitI97wpylO9+xf/rv5olP9HCBeoQp7DAsfpeuGvrRPYpQXx4js6+7sawmW+SUm37xeQ
H1l4OYoxcN6FeM/ZmDBmWBLP/pfaC45jAzi0REthXVUf4r70NSJB8xfT18CjoJy7NG8QpMzH6IS4
evu2d6k5SOZxNFRB3tOosFf9tb7r2/QzvhIAheAOtc+K5p4sCAb6bb+Rntqq/2dVax9PnhW0v5WS
bYThu8jXteuvzU+OX2J+0juXJHp38caD9dp579a/1OJdtIQOUKF9Lg7CJ1d6DCtX3ZqH4iUhgf2n
G3Tbq8m8wxQjD2kJzYyJTcx7uPS2MYMwPqXOg1WRkWXLTCc90vOT2QDiRrUnt3ZV4Ahi9/fe8R8p
O4ACr+fiW6XZWtKW6Q4asf6P8FdqsoQfoy2Ykc4yX75yIW+HvfyPU1dMFuG0FE7+jlXW3LIf1YFd
n1X2wEpYFPvx0hiO9xvwA4KljgcAc6BoOwF+9L+KPW6jc3n116zWb16kV67qZs+wtMBDC5umrbdR
Kd1cLT5APA0/zEd5VJ1hR6DUCtpaDYEaVjYW3Mv2H9eylSyTN/lO6aXtcFcATthLJ22CULXkX8Wl
YlOcQ/Klq1rL0gqWtgARSZvLDNKZfXMPNzYIV9gNiTkhGIvuy/pic8Jp7Z4sFvlHbmye36I+9A9v
m53YvfV9eCIdYEPZPL6fj+Rt2le3+s6hGDE/YX7zFlImOPJGfZ++rOdUu+OdzJL0g3tJU09JewxQ
LpNzD7ljr3x4JXmfO/Ob6gRqNETJKtoEV5KVwjftUjDQucFcR+WWsNz28pvBmnx26/Y3oe/ZJieU
BRfxpZFquMGSJt1nOxVKugd2ssCgA6EUGn12k7whiePgn1GJBmvEfac8owLXnOghrxSHvbMPkVIQ
cni2oAoP1/6FImBfcSTRLB3HZq4cmhMjcYCKYMW7gS2lTCHlUF1gSiN9QTHv4JE79XxuLJIvqVqO
HZkleCLRPjFzNkvM3CE5wuawDdznS5cVjqNkuNdcy2VM0L+JoU0zLTYOQ30Facm0Mpnwtst82I2r
SnBi6I/mJieX4gbJDAm+stAhCApwKUmCsRPcM0/T0ly3xnZU7gUHK6HW87QBR1Js+9CHORSIpPR8
Q8XbNh/9W1evMHyWXxAhZyIzFXNLFDXN4Ymuj8L0CvFX+tAcfZPf6fh2AAIbGgvjjtrPOiTHItgk
IoEUs38GrUb9LjJp5dAn54Mmt7GFT2/dv4Z/BBL3qK0P5UtoVsgCH3gmW/06uZQoIVARYLP1MHfi
F4MrDVXaU9hWkhtch0eP+UkDZ3oJW4sKiVfFNJ+0nUJcN8pWx/0YzhOKNgZNqOpCB8fnNnB8RPHA
eNmiIMJzD1MEPZgxfGjBUtwz9xlvI+nqswb9Vr6QHodAUBTjxgh9ZFkyJrmq8UfHX4RE94XmFN8D
PD9Glg6z+T2T9O91LTDzQt0XMhNaYGDA4G2Bn6Ap4dhBmsFCX0NPFH6aJVGQD0APPExS39WA2KR1
eFaI2UjsmmWxRBZcmncolQXqblY+bTD+DRHJrrweLmhbcNV1H2MAhD2cPQKtuuY3ypWl/8JHUsRN
jcm0PD//EBtY/ASu0mgHBNtR1Xq0nbR44yk5Njh4sWHO5jemBXwxfQESaiNx4gOndkK3Q7/3M65U
NjXY4rk8+jsDwZkjr4ptyuahVOYiQdTqQJb/bB/aV7OPukWKoPVTZJRMzBwmE//ycZH+a95N1Is+
cZq0D/W23gUHMFb/n/IWudZbvcXxgYZ//FD/DTizoVIMZ2yUKyRYa+aKnQYt8OoJ54m2Hxo8+nFv
W4nnaTryE4N2O7y8bDfICwBJOLoc1lHrEqNjxtt89tPak8MBSKfgl0FECR7l8JbmO+sufYk4jJpr
yXIBLRXf9Qy7T23BdKf6pcYbfE5RKgATVYuhdTPflec6AkzUnAVfSCbKq0pRjgYXjO5FvDKo6RyB
O/MxUcUvCGAzPymOvaM+LqpuQVDOloIAvJDGz0aNInxn7ymzNcHmtMysi6a5YfLQ1tVNwg8JBRRi
l+8Aih1Xlh2v008kcj7mb6IdgwYnJwCO3mIoDfq5pnFBw8xePEYryKDiAakC5xjVvSND71vz7lEB
x5cQ93DMXcAriGG8yOiKMJNfBCkaOcizh+AUaYe6Q0NVcSHi8sAkxuXIPvLnUhlHL6rltNhnAxhR
vqZGsz6NO7YK2SP+8XUscDlzyalzzHcmAQTMcRh9MGZKL8Pex3CPojQicNywLVi7b/TwAIrWe9Wz
MvjhzzI+sqUJVa0KR/jtv813LjlZs+cLqVujJUo/Jm++vrnhUh13fGrb/qj+ppeSEmdjfJMEVRLh
tRrljYeihObA1V6Y7yEN4oZlJ+EGD6qDnS2qWdhsIylui/ms5s2n7H2zS1Tl8Ec+wYQNAoq+uUDR
Q/2MdwRpAt7HMY8U90Lx0TvDSeA4kkGmiA6Nyn5hKfhrLvBszenD2Gmsa2ER3MNVfYvxF0EYVJMR
tw4+EuyZzsU9z9eGsAZcAHHA6rfB4qrbSNF57Eledryc2pmDgmKDl7JCIMWcx9UZ79jAgqx1fFwO
4yHbaAthzeiItUBlV9jdnbnsGNoFBdPNOGMsp51kxJAL9aGsMAp5YntXCOu8XnZ3OPMV0T7ZPmRo
TJ5EhKkHtdjNf0w3SVm0ygexBA0vEBgCKGuNszzAHImgEYkhQj4jVYa+8YPVhBEBhJTgQz/qTr2N
eVIRusIQskF0xy5QdcLPAfeDpcf/lPWo4n11BjAHMOrblW7YjCwpN1RAX3U/p+E+mFw4wFivFpjy
Lp1xCDqVb8mVS92qwAwQbrnKD4BRRD+KJcAGwCFEhB3fRPUUbXt8PWHXLpNf7yk+CdLGO7TflO+Z
C6nSnhymOsonw+7mg/l/sUWT3UpLeVd9kM3gCJvmHt74c1Ty5nHu5KcHmxCCAcc1RmgH/zQcMheF
J3hKNCN0IZZQXEOYUrxVb2zN4Y1FxoEnlyvtprxMDu7TAG9zYzXoFPZd/o4+WnnoDGMatx8cEiST
AUx2aTQ2cHfxmym7KnZMZkJgZVzRPHvKnXRdj+uA/qoBc1lhYqtxvGD0ERM3tI3MjVEcJB8PoE1b
uAHheqo7DWAZZN47qbfSY1b/Ark3+MMguyYuPhnWBM+koJQxdp1wlA5cLNW4Bfri6Rl/eBx5OCKc
XAM8eqG8V7/hLf0asmX2CyB84cezYuY3YVsjkOs56pbhs95Vv5XIEuFKXxj76F6oC2I+5jh7m7j6
GVlitFUugACJqOqY+r3x7vA3okOYKMOe8q61jYN+gia0FHfmFewQQ2njR4scuLvg3UtjzppHKbHT
d93n+B1jQE0j+g+cY4N0eVg0ZN9Ebt8//PYoKeQiIPBwsov/6spFzmTXOMB0BRsR50wegE5C0G2l
tSk3UjC7hm52MX6FT5oKL3WrwIYJgTQZ76etxj6F0vNl7ggkCi7FHWPhcCVsOB3ElRK5FXbr+Wrq
13NStsM2QESsUAOrZ/9XuuJCVn8TugUfesW3/mJvUZBmE9nyk9/Xrfjb4Qgd6ieZSXcgRcHOb8K7
fh3e/WgtbWRI4Ev5u6ZE+WltbgoGcXfB3zRLywVbvBuYQoPr3aptMCzUp3/jUNBxu+R+V+Hjzk3K
0Tz0a3CGAlvRaMH+xyL7LLn9d3zGSWsrnFuk6bDu7sq7CsgT3hLsfu5IO/ATYfiza98AT6Zyfp4V
nj2L8Y2f0Vyqi/il7uIT+hu5WqJuoMKDjzI8po/KVfwZaq0ZNDAXvQEyI4vwHNhv8ku201vwwbLz
byLDZtyVgHwg96b7z0/a6pgJw3pwCd5tfo1+0dxLhkLLgF/EawxvKgfeLbpPN7gBGVUtJzh2uy06
IozUF+WXxfdY+38JD9TaJ64/W2Th1BKAjd5IngdWBriFN+Ukv+NNXwWXejdXyAMXL0SABRSSOwNL
LMbSk34UsLcD/SrYWLtwVV1xANtoZ4QWZyICvxQAw34BLWQnr7WzicT/FT7ZusE2tLMLwhryP9fj
sBNDB94LY3nKzostbTI3JHBkhUJmNNbw8BizMJi/KhwexfxHtM/mozvq/LXAtz/zyNbnrQalnOxg
J2gL5Fgh7Tp05ru6Tq54N+21f2WwY3/pa8wtwnLD+/zDLAYpp1C7rbaA3gHRjeUL8YapAyCisZ0u
irzBK4qBcvlmbcVdyvHJ1VPuWZfFlnCk0DY+9S8+1+Jq9MsRwUKR3iPoNFT2z+qAWQoVW0hFhPTk
3DdOBFIzLnCCa9MlRzZ/oeq7Cp1tuWTs3JMqT0f8Vl3gfQoQ7OioCfWOPqneC+Wto0iaHEnG2wX7
24X4Xe75SZBlTZSHLY5s/U2H+cJGyGYk2NypmLva2mf7lr5FO9Yn4DVKEoHJNkTMW3MQtvFbu4FF
pf+h/HSNV+wmR7vfUKkXHH28RG5MGsRgbT6BsIlKyg444uJtN1BV7f0HEVxQxDAuGj4QJVun8jPA
R2wxMU99wQkBtymWHSYme4HrHvqcU1gnD0YsfLhH9appwTGGS/BAcIYXVqIT06mt/4DRIez1C1OB
hgH8BzfdWxxvzQvEsgs010vzXj5FG6O2NFkVn5zYApE6y05h+SgnbhBuGhImGL6X0NAYhC8pNCXE
dqTHXaiyjTPmN3iT5ZTH1WV8Q7B47neVm8SbUCW0bIE6x+WAObXqSthZb4m/0Y8iBBJuZsYf07cQ
ung4bb0d6jhOPmy7yeKCBsfSw47ddIlltTkJXpVhDw+w7uoRPaw7TWmDtJfL5u7TBlF+Ob7dbl+J
d8gC26CuZWLMZ9GJML0HEP+H2sB6Yb8BaZA30ndxHtad8lwdI2oO2hq8h2snl6mUnfSn+aRTDTs3
OlofGGJSapO5U2FIQurGGg0d9aTX77LiGIlr/Vv/jvEI51HxEPeGYWvxGhg9fNFTtS+Sb9A16QBX
4smg2E2X8bn/ERGn3/CzOipszHZpfApnbrpUOaX+ewmHRWFxqfRT/Voc93h8WNk1TC69siaZtgRq
pTD9LcH/ntQQRBBQZpDNy7SJ2crd/x5iR0aKAE+CNocdZBI0sO5JapSWQ+y21RMtPNckV1PJOE2C
LbtmlVXYFRvgrgyvwJrwY4QQdch3jbtMPvhZI2UVn+do6Rxd3xrvqeQUbv8VZpsaE4W1vtOI1B7m
hhoZoYozqUSzOFc0fuqkXNbBfAH7t3Hd/A6uvAvZQd2MLWhv9TOGouqvg3xvkrbN9EO18crNcauA
meGj44S9g30SxQtN21L6HrcBAdPLcJpLWLob5pb+si6dgLuqhCgTMTTvH0NzMjYmsGm3VhRoqEhA
FsDSK58Dx1/349WfbGXYlpAg9K3c4pM5v+A0eUkelFHMxgUK0W7T5phcMCBfe9TW8vz4Cc+KTwVB
QsKuGy5Nfg3jk5wSGrVWsNUelpAMJ+Eh9Ju+O2fj1gTtAoPMASa2Q3dQkq9R36omZLHHaDKuIQAX
9yGDRzUXCSpvL8MQSnbKbtkxcYOiMKd0ieDq7S3B9SDV4VU3rgmY1HUb2h3mKVfrDD2pbeDGLhsA
63wtYFsDHoWCK//01U2NR8kAh+PBwRzqm+6uf3XnP2C/nSH+/+H8f/8pKZzqeioJ/+UC/H1dYPrz
dKSCD8c3DDoZw8u08npXk4PN3+dGT8d3vDHOnZdaiFxELLMYjEU1O6EQGMrpk9dsQ7/HuHr+yChI
NulHSduU1d4UVHrFv0/9/aM8ZRA2G0bbf5+TpjkG3pq/4++/LWyqzLK03Ga2uk4j9EHiEP6gzmMS
+fe5/3lgl7PT9YjB8n8tsf/3D39f999vQRyJ2FIIu8buiGpZ/H0Rym/ksH8f/n1p4+c0Jjicbzst
qU4+XqAF3biKM+DYemuFFyvpoelWCDAR1aIlhgMkR7g2D70+2nrmhPe4HQ+VP14Gr8Z/weRdy1NF
O+lZeEKx9Gkp6VVRhU9Z7JqVmqgqfpTktcXjJhQip2K/tt6JGAoF3yskQ0Xy8gSL+JwoGVYJfLrY
7wYMGGofYXROk8cEwcqAGhNosaMSibYhSLQ0pkGb3MITTZToKITxK+3yftOF1KcoTrj6dO5NvQ0B
rup2WKc6yHbYf+Yi3imEI8C79tejqTq8K2Rq8Yw0sVvVJC+xBhmN9ue0kaUdIUigG4b2Y4pg8aay
Kgzwybi2zWr8QBVCFN5EwdF2mBF5UNIEn8IoCYEsQ/idGmyLuit9Z2yhNdY9F2GMu+/Yi8MmyYNX
F8nbHHbqLCTxgAdaqyjWotYwmIta7G3pI7TcR+2mlRAvLaJitBCS16RGkOm67uDr8m8tQmfWMSLI
amk1TeDlRdCLS3kyfqJU+8ws5hlJqHnYrsRY4sBMIG/n6VeMbyLYFKoBtNcpkmRLApmrSxLe8WUU
+oyO9ZQGkO0gBI7ZjzlkkYPILBzCa0H/UMMWqzragGj0UepOqOrK+dtJx96FwSOsuuzq5TGEp0C+
SCIXh6Zo494I8swl7ZhJXJ2k21r7wsRMy4TtJHAGjjmG0jxypx6guEthMjlh2r48MSg2RfpPjGA+
eBWEdWOYIytibWuBBXSIHkKJmUPVhNGRrATSFuazJsk+wxK1hXSMihKSQm5CWpgaOvLY+AgMhPKy
p3+RbXsgFp2hlIkXZyZqq5G86UXMX+SrzDblQB+OqYYXSJJ7ay0wKXrZahtDaZ28G7DJGCfY3IHF
PBhMkSjOR8lKdKReYg5ZblBEQY4kD3cRmcm/qseFrTDH0zQxEzHDkQM6Y394PW4E2qQC8iTUrsYH
R2DxT039n0ivGK3hsL+KJUZUMku2YYYml0K3n8xxa0wKuySiGiC24l0wuQsKJmhlA0BUqTpxCcQO
LCo5+dTKlFFXFb0M4lgXjQfX2ShuYkxL0KEfXbYdqCryxLMfcbVFinVrVexHlCJGWspRFhWpdsIp
V5D7s8dCsr2OYYSMp1NZ+LBzE9jf2T/y2tu9FHNyq7JiW21JRR6moatbQN0tJU3k+YPrTTmpWpBu
c1mFZyhmsOcT0Z2WRH8C+HZJvho1fafzALqS6WHassy6iSm43wfq2pSh+E9VtG9DChUCyR0rK+JL
73+GNW6GJGRBRMT8rcJMScUnaFSBIcK4/0mJxsGb1H8FOZBybiAPJbjbHZXZo7YiJkxu1WxVmyPb
BKaq32UM/6tJDWmA42c1TQ81Pg8F0FQDhjjEZK9LLSs4wHksERhi5QCfoSXYaTyKF0NNmxPhl24Y
D9+iIb4Ps7A+16wRn08ijr3yq87p7bdeQMS7PConU2XkKKiPTMc6J/ijAI0ALpEI2RbXex5PdcWN
Dksrxo2yAlZpMAv2g26VqMK2p4iQB50LpzabbdyFH0lrRg4iup1SBwasSAy6Nfwa6gGrIc+DJRKO
5cWSUFS3UbLLFWDiqKRyaCSFEKwyr1bkzJxkXJFl3fCxrcU+26uUW9ImGeR3ZobGkBuUDOG0aqcK
+Y0RnDLJl4+ijHEzMTt5xT5pJzIgBsxfZBwqabTq4JgWNKAaoP2kiQtVREOe080ZPelJssb5Jgve
VSBQGMxYiLFISspG2wUa9UVkAZJbe48jMjdfYsyY0ksjAHwUClI0NmTe9viBJ3drmOUKevvRmIG3
EQ3K4V7/IrYXBwfdcrWh77CmYQafOoFuYOngQS2RyXqxkb9JpzaHao6pBfJ9lX6p7Rlpyb7uTn4L
baIOHCuwHirZQEyamVOwzWDK1QNEEXNCfOvPTD/i5tH3gDj3WURsD/kcPnzDTMR3g9voIbbXsa8f
dX6dX+LWMwIWVYCTnoIRnBQpGuskeaC3Jp4uw2FUDsFoKpJOgXHgeEgWkxFzDmlK8rFZWS3FdAbw
0elCCwVaXNbSiHNh4HtYemin2KMaNTQ1d6xqItOcfE29Ti6YS4zrDJinN2sM0eQJJ7IJYsPUY9OY
jh5Ee3wndWPUcB3Hjx1Yg/MX55zIltLqlPkseSOqO3ucx9QkjkGI4D21xCZFlgB3RSgk5MEMl4up
w41jZPYleyIgRKM9E5GhQWrup0aYHLWEPUFQGl75ZFoVRRdt86HYepqfOHlGCWmlSPsinyl/QRzV
ovOIIPfowmJ82EHQaGEgnvRQFnwCQrCoreKVUV0UqcCCTRMBCQca+0hl6lHr9H4dNyxJtAy/DGtE
gTi7mglwsWGOlGOH/J2wZtfPoPAZOl6MAzNjkjDGDiy2Bd8PDSLBOfpXQYVQBhvW2ianJCIgToRM
naxCZPpOFchPyWS6LLC+8TXkco/GkCZRuFtJbdqeiYdP02uMP9T0JmfRQyh93F85kP22Jv04oxkR
M9lufUQvWR2hW+IySSvjSV67/EjV46hUJNMbxVpoGWASVYNiq8l/eOK07Kb11E2tf42t+e0l6W2Q
mwmld1fven+jDOABsh72O032YZpbNPUdJmiE4Jp7K0s/Nc/DfksExc+j8xCYxlaZ2vvICmSxUtZQ
3RV97aJsZfQK0hh5ZI2l1F7wuCa0N+BPqa6+8CNxLQESW2R4NL4hMyyF2CnYaNKPEmsPUkkleyhE
Z+jHfYgbhN3Rv9hah8FnIaluFkNdCOrrZBibEAdrKYTUIEula5Y+o0IfzY8yOxLWfUn3RUREODDE
ErJjoeGsWE0IxgAPilReWYIknFpev91ofnXMx+roCcH7OBDohksiL3qMyAVTGxKWRqZJqWxNbmng
Rl7B/xFrkG1VTNxhqKONF05YGvfnMslDN1NmPxemV3hugB1GJTKksEWsOLdAQpU4AbVA3XFNh7hk
9dK4Mf6MfCIsr4QOs8MCkD4JIjtTD7qAf4vuA69qOkJGzL+0vvk2xYYv88/QoHH+mBgnFMXdSydz
U+6toVFvk6yju5UwTUSSNlGcuNODiA51hQJ8WlsYFIeAOarHqpUmbd8HGmAKZqWSAVfIkKtNqDGl
H2p59oA7F36K4HZESlqT+mw2I9zaNMCbyIB31R8Gi1uiB/upSx1joRE2ZN8+FEWJNkmSniEiDHKF
4BJCfSnxVofNoDiiUDkZat9FZ5TGZjTKnTqo/rWIiDonvK7G+4oBlqqv1LL5MKyiJ+XY2hHKue0s
rXC74SPTDuQ74VxXwMs3sN3JxpA+2ngGkkYqx5AuW14rjymCTZh6MQVk/Db65leoddoaew9rVWfN
VSLHZZ+qHGXZGL9rsfBLAjGsCeakltZtAq14r0ooxkJav1I5BNcQ82PolRok4GHbs3PtVMd8tWl4
CiEuuoaQIGlSbmIq2kXYnfyC2Z7klr4pEsJEHkxD5VRm077Xgh+jJ41X8L+8mMmOF4+aQzG2yppi
PCqGhM2IoGKMCkthpUoFlOOCoVpL18vhb5UX0QJRacK8douZ2RuVLW7vpbD0FfhfCDa1qWOI4VN7
1ihESm18qEOKWHF2gvMj7LUsrdyVIhbltfmey9zDfSK4scTsKM9imEI1w7dxFM4V0oI3EdCsD+v3
dIjqZaD08Cb72HA1iPnxTu9kWmi52+kK90cTENpmZCkfjXDnRF+pbCOEn6YplROGUDUqIkuX3bc4
TdGS5Ff+0ktTooHukZQFEvbiuoY4tO9CaIqjj7WgR6s3KfHNCzCiTFqwWt4Ngte02OkSsXakFMSI
Lpp5vhnbIW3HRhH0s2SUzLvq/7B3JsttM2nWvpWKWndWYB4WtRHnQdREy5Y2CEu2MU+JBBLA1fcD
ftXl76/uPyp63wszSJGSSRDI4X3Pec42N6ajQDcxlrSHApoUNrtUJMzQQ5i04AzoA1dy+Nw1Z1mQ
ANsvFTe0glw8aJyach0mYGBqa5dEkrbylKgnagpfBODgxinF3o74AoUpqYGM/XveExVLOO+G1byA
aWKcAb5gBnBLVJCUG2HLELf95LEbOprukzZoiGXTaxb3+1sYkp+YxbaMBQeMi32BguuvrimcVRKZ
yGrDxS/bvWLuHk9Wg97qgej28OQCPWwLp0cR6yY7iC9Pw2Cy85YsZiKbTNihDS62R+01FhB+omWx
bHJysi5FkNMRyDeU6yAO6e+G8F16qEcqO5lieMxiC9i2hP3bsWETusPDPrQX38jeczvPd53LEepL
Br+6QiXo58/WiHp8sBXSkonjayzfe4Se1DajkxWFxVfDiygzCnXK1OJTLAc6kBOMnBI+cqGA3Y8G
fZeRyPier9JRNDbcHOjruNT5ukZcZPLRjyAVCeg+hUHH2RE4tHVkjMsHSWvAtoL8OprW4GK0tv1D
kj3XBTKGOFGfiYGmQlIcIFsWRQJ9dbg2a8PH219pjm5DcWYb9wh2VErDW9RsLrwW19Y0ESXKLIAB
WtrodNEjeq2nSVMD6B66eill4PG2EMURXNhvvBHCfzRb1aGX6Ot6Z67YbQPTslGTG1ET7Ho0LhLh
o1s7HqYq+Wti6HXDZDqXPdEt2SRBYHeoj3ToRmsnivSlW/iEw3w/GxZw5QDd3zg3p7BX3bqREdrB
KN24WfSUS8TXYrZO9tLecR0GJqfsXr0C7KNhrD3CfeLYOAIEeR0cGzHX0Pl3vCkCXxjg946YUcWM
tNwrtzzZVY9RSqGdnoChanintouvYXq1Cw8rqjGDZ7qFmzAdxJz1eq4NQuPIPGYX/BVpRmNI63Nu
XxIrBezHqO/zhWIwXXXpBUQe3mA7faoRdjQWCsNmavddTgCaKaIXQ+IQmekL88EKs/hK0vR2mBcs
E+t7Oz2xLCTpoZkRW+hdZVi/GCh/JHPbrnwCuehzaeA/drmOOoCQUgFTz0jncKug3nhpyIY2CK/V
BKw98zhRfZqFmj38g8VggznL/5zTFE0Iwve+M9jtePoNB5XiS5TyPLl82ARFddtU41a0GX0OoZKn
yfsI4mcsDg01KWJI+nDja+vdUDRT9NI9mr75mp1L4XXvlsG2rtl2kfMtqvGWYsE6GgqdR9En35VB
USiDGQD9ap1ammVVRpOya9tvXHIUmCITv4jhvEm7B7RqIzw1vMpC5m582J5+mSU9DeVdclkjBegC
5HwmAjKd/0j8tHqckeoTVIZSetnHumzhTNZwjY7PAuNEoCmBjIV5juY0eHElDRFN82qi+BXbqXnx
a3Ndu9ioOihrBICO1ctsGx9BYyYf7G1+uBGXtEkufehS1bS7H8xvb6VH7cVVMaush7ol8oFypjvG
4zZu0zfHcNBlHXrNhJo6mHm7nrIaQ8O5ROFCtOwYKNjWdtnu3JhFjA+rQdpE2ReC1oRDJJ0mYoBY
2Y/IgqBooRSvI1YnUyTJLQAunjiFuR0DhrdqMr8XUfilmjP8K8VtsKL5FI2XdCzeyGPVu9kru3M7
OgH9LgEENjVqBDnt90FDfmabAS7QnTcTTL1TGJJTk7FuqSHpbQczumegy06BFcLfaiqKG4F5bcKW
vWE5CqSemOLc/huTV/qUj2paAUB8Cfw43EQzqHcoS1+Cqlp7U+usx7rFllrbL45i/KtMR66LuNn5
whA7NKpWg/0pIrmXeY4az8jYV42GhDoyEBAlnaOsK2/vozywC7/fRaSskkOI1imCG8pCBT8CqyQj
rfHJs9UbSJHmKEOZdPp0JcAk51UW7m3WFse4dj7TUixsrOZxNjB1asseAbuz25sDHC9lxUIeOr5H
UlvUGtthUvQsw0pd7A+N8KRk4AeJCpE4Z7FX+h1dh+irXVWbYIYCPA30M5Lsu2xq/xHmKK/HPuYN
/muI+K7E6ofnBRSp24hfldPvtBd47NzEg9/LHzGFt00t0Uroxp6JWQGC21CsbyOW3UvVvjbKehv7
dn6nk9jf62i6BONoE29Ij9SNJhZyLYsDX6AojgQahMlixDCpX8Ug2JCyjmLl9z04SPGa1b67Ljx2
yUlTfbOmudyTBAhRsjPIQMZ+aPeLyFKpdTnh4xeagbQ2KTbb3aMUASgGMpTv/Dhxt917L/qT7Ca6
SbPG1OER/Si7vmOyEt16MPHyGBVQMsCh9PZnyhEjM9wqg9W4zyzD37QWR5Vk4k+vd5/trnTfYAri
9Mqa98wbvxtKXCzpnZlrHzXf7GsTucfRsMmCqDoUKwQhEZFIkFr1jYRkfx9JODICNUN1zjVG/gzp
e6kZ/BW2LCaS8Y79CPOz134WMdm7qRkgL64X8s7/fDeZ5JNWi6Fq4eCOoVtnD7eXx60fTDSql03E
oIlEWf7GHy9aXvn7Ydl6MBFuj/+4e/v1//H5378+D5L39fuxH9Bh1DtT6F/8lwkeCZt3vNzc7t1u
boGJckl3/P3wdu/2s9uzv1/8Lz/7l4e310XQZprh0yQOhxgbD5YxgZBR3vBpbmGQf9y9/fT2eLZH
nhIltA8rrF9uOZO3G84u2MK/H4s5+q/HzuKzxUeTfvPL2d3ns4DwanTWyqGUeSxyRTJhINSB6M27
opmCfTTa0HICuqfl0LrHxIAROSdEiocBS5rbQ9UC5L/dy5eX+J5D50HY+9+/cHvy9lBQFNp5GuDn
8odS13GOoxXgZOuN3MG/DLfn9rrbM7ebupT852w6n7PUxrjtVRi6sn/+trJc91Bbn5NjuQiGwwEi
oIdWIIUidmLhAGVroRX5Lc38qGAubhu6v06mXlRGg2aQk1x5S7js7cYaFYKIpJYz+sYZhQjUGb9W
P8YlCp44Z6qfmZmeciZwR9IxS7qOdqEQkJcTa58uFKdsAUVVtxN8eXj7WUleLp1KX8q9jNW6Ngfs
Dbdnhrgy503UVD8LTVX+9+8VXcKEOvXeMQKOtstvf+H2t5tYLOQRMZz4OOnu9//3x/9y+7N/vOb2
1KjopJi6whX6zzeV//Od3V59e+JPf/v/+/Tvv9AEWbcL++7w+7V/+j/rNNinuTwVJgtgmFkMf0EJ
SMENs3UShy/aQbhomfjs/Emdc0rP4KSgZwwBZHfyQShdfs8ds937bURXoE4Ofj5VpCpl8ix6TVcp
p4+viBRJhk2mioOI0a20NSgvECvrKBTfB2n88pykPA4tjXgJRZdIyhqfW+Kyy4ZUIDyPmhg9Syti
5xlW9ggBBgbREHa7iN6H8CgFdIpkIuiZLMDAl2uGtLA1kM4axiZWebRu4qHFrESzfqgkws+AvYgz
AjXoYHhU5c8hTsVGkgubsxZY9/n02FOiW2OXR13k1Vfl0UBoE8ggJkqKgSrZmkU3/W6FXzEtnPjQ
juaL5VcPLG87EhcJlPHSbF8wBe8Hz5R3qoLBY7IvI3UGOVWAn6vuHwuTnI82jfrLaNJY6ulgmjZt
un5RgxdxeBzqhdSYY9rKBFpid25mLi2gOD5aZbgfE0LJoBGSXFHK99kD4NNiVc4hEhpT/XDBF2/m
rIVRHpqnOtE98tMIMTrRg3GAAcTww685skpFH2QNuxkHUY+ipyJ3fRbf+56gN1l1H4a/zQvSKljM
09HP88euZbOduQ0a6gS/boQa1KK5dnLcd9+1v1t5j3m2o5jmTObe9dCOJzXCgPphyJEb+kX7FZdB
eRcGcE6kimOykamTmjlhV5nZzQA5GB+EU4+H1mfvENODzVUqT74WF/oEclDX1mBdbLIzVRUME7Cy
K5rBF52bZ22Dvp9KKKSKzCqhyMjSbvQgLOejape6LW9HcApTHLHEnch6kIGQpuFoVL/8Ij0VkcY4
HrdQoStqaExnMIVSwTEprEsMZcQ2YPrKjnJAiwRmamJrVeXmN0PZP71c7KsYcwW/ek85gAsmmR9L
4b0MnhwfqT1aMYu13EUB5rkguH14NC3FEIJzjQnXVJ4fzIBdUBUKQKwvuTO4T6qwfrkWLv60+BKz
QMFRX6Hbdd6GzgCXouavyV7EJtsEcL8EIC66Xk990gxcNn5abIKWvZ4iwaqw+2LTZIxqdkmWQ1Sy
ZrUrWtpIYLsK2jJtLGtT5/5nPMjktaa8FUVhs050um014LaIuu42KqOjkRPKKsovVutEh5YjBH+c
xKymdr+YtToXJZDgMGAQdSDjQ2Fz94OdBHvVRPddksqj48CDHmqSlEcM5piwxm54awv5bjS8g7JB
BFtGT01tPnbJyNaP4z2IzeCyFLT76QcUUnEvU3wCVkcJTyQmahp0WHmKDDxzo29Jiqh6rgyYOknJ
ohMPsEqi+3rJUDC4PqBHiE+2aygqiP4IMfjG/clBYacx9nQSpBLD+RaGM/tcUcZoasv2g/DwGOCU
0axtD/ieg77NpLSH+CXvtv7s6JdSSVSGGUIZji0CZgWmmTU9AD8T0e1UnZSfxo9+z5wc0xZynDTe
jrb5HmShgRqmQn9p5V8mh8TKLmcbbia+ewFn/KkoofWmCxLDQt419ryvts8eU9WAD5xt3LMR4WfT
OAzIYqa7cKAy5caIpgYdbd15tDaNr/S1rzVtS31tu85AW5r8tGywsy3Fgq1y0fyOpkUcoM8fpUuM
xqVfnIg6DFcSz3TRlQreSWYR//LAW7TWVkemrOwpfThj1+4qGJW08VHCjlN9qmKtQOehJkXIsZuF
cDc6w1QBDajMURoDnC8Plg1YyBXJA2RRjUZrISHQvdtGWaAOKib8fUYXRrPqSz/D3G6GJ91188oK
qH1MjYm90Iidow76zwxS6h1ElB9jBpJQy6RilWa8CqPtOOoSD5ILKbNV08lwA4xtpLIMWU8Jv7Yp
8Nj+ggGtMFu04wu0dvTgTkq1WIDQbuaTQlxTuHEJ5xuUA6v8ekjPeUOyqSzLM3XSB2HcBOgpaXKZ
RzBP68tdr9D/63EmdEbyRYdzd3HiFDhNQyxyI8Y3P0cDUozjQ07d/qgbGitlgI1rzGxMw3V4MMb8
Der+2h/Ht8KjmW542X0/C/TRE1YLz8LCZEh7FbtI4adhOvcyK47tdtLlU9GYjKlV+L2pOor5Couv
J1/zwEjRzDQvHk2tak6hiHrMzKXwf4BDN1eeRQsnL89ScwFRs2O1N48fkdFetDE1QHP49BmOd9PA
kh2UWJDb5GqGnWsi1Q3bA7qcskWIAEvzj0wMD7gdbWZsUMvPbk/MAWy81neudafiU5jA8y4gG2bS
6I/9QrDRy42pc8wUcfUlEUlyTEoZHidn/JYIQBVdZcPPZ7WHvIQbKdx445bICTJ0UKe8rcxDG85r
a6keRp21G5cMdsNnX9Cyjwy62twZC+TzdmP9897t4R9vcfmFLk1pzIGF540PymI5Ny7vPNDmVeQF
kB9fG+sAbzm6yK/lqE5NNVU7lo+Q5vWUq2NgBdylkV7f1V5lr81QACCR4a6CiVjKNztG+2+G6Dxv
S/rbjRNwKljLze1hIgIq6GzY1o6S/TGP3mOnhwF/e1N21+l5o0gnSZYzPAejvVZZDsmZq4XNJZuI
1gJdUi83t3v/8rMhICWu9zAYSSujOLnsnISAjs0V0aO+zN1L3Pds6CpNvsnvm25Zo/Yp3HyDjjNZ
bjQ79+ZCZr0hUmNi5HJG393YKVgJy03mu0iZbo/TBco6t1RjQkLXPDGQyj37Q4PiBTJrKZ8HFZgH
z4dYFCw3c4GQVxDWsdKGXkhVwGKPfYPrTNbufeLXDBCeZZHGUtvH2z1pCOtISn1NMYNSbLwwYlvb
XtZiLlsOHt3ew+2ex1Z37TlIuBICZN3WPKouMI/o2IfEiw5uC83EyhH9xk2CCb4wHQIK7GfaIvWx
MoN2l2Qkn0Xd26xZ57HXI7lrgQ9bQW0QeS6w7PidfWws0z52kL7XPXPonfJQH/gWQ+WCToZ1GfoV
tACIN0UETYEkEq+hWzeR/LGyB/Yy9DEfG6D5O7P0OZ1CtrwblYpfetnH3G765Z5JjMXem20KQ/+F
yfWrNFjLgoKIlEF1qgYT+5JgQoPq1ZDeOGYpCmduqK8eajWbu5H+6HFebm7H//bQpqRYlBRzONwx
AL3lO2Dl9o+bcIShEqAVWM2hQIFbsCGyEuLxqN/WPYqXlgVvuICEf5+At4dThqe8nuZo3XfBi23r
t6bBUzfMi1YymzMiDI3xw8Yez7jvH/TYnP6jdIYucZQYLxYwwjk8UNwBvhkz81KzBj5JnBHBdhsf
d5jxPv9I2EBklAk3yKvhOW7Ca/shrvWJ1pSBSBWl9rIWhLmcsSAmLWDln5Mv8xt4sR/jAx2L6Ety
LdF67PwJwumq/AVEcbkoxx1lTzqIDb4kWgEEUDkbmiDQrTPAkXTDv1ULcAwEyZZBfX6BJy01oNdt
b+ygOibD3nieH9RnzcMJ2eCdgxgCxBE9wDeLy9dcI8xR5EzjZFm8+SmhbM+Y0WgSlrjBEd545/SD
lDvEy03IL83IGfAbixPeKQUBHrP7uMMRYhHm634ihgFW0wAavZpvTwCsNuljTzvuDpsxQouroFIq
iHzdZQtoKjhPn/GjdUadBrhggz8WIkFB6/VHw3RWrLwX74d7sV7Eu32MXqjHs9brsGPZsHfvouTM
moFhxXrLvk4P0Y8Rb/hXDQNb7eKzmR6cJfx0pRm0PTaSW6ddk68WIyc/A5+dSezG9vWN8wAH/BLV
RtfoXJyyDxyXRIpGG9PZAuQnF64lMDDF2AvgoYf1n9LCWiGPAxRFWCzu1IndFR/mjNpiN37EJAI/
/wzVVk1I5c8TPu+gZTLcO+0+9F9EsfsTrv3xD9b5X6q+fKzTSnV//6sVwHNnXTjFdXX48fe/Ijwx
XIPlhOsHSFNN1/V4/vP7c4p05u9/Nf+jaUeShWwTo6ZxbASSlU3+S5zqff7RH+NnKKcFuoWtET2m
/noqd5QV/XNwP39yhrCuRaNXLGyXyVubWxmxbDqIYuGkZvEuCQ5R9QizUzcwVNc2GZ2hRY+ddcPO
QvL3DaIJysDX+Rd0v225Ld+gcNzjAd03r8NT9lxem1dFxWFlreXP7Aix9lvx3cHgshsuxZG5Hx2m
wQmLsX5v7yY6Ejv/icEMrcEe2Qx2auTT+PaJH4unnaVXDint8Ir7NcrS2cEdpV79ezDMI9Xsszds
wn77Uw4/vGt5Bseb/MKYgKHB/4UDijQ478QubQ0w7S37QAxp/KBujfxVv9BYuLZ86VhtYBXzDFc1
vAaBrB8p2QHDbHR2nzhlFe3HZ8Rm7VckFsGl3l4wSuDVpTZccPyOSKLe/JRF9r74QKu/FU/2KxTM
bbiJf84fHsZue5dei4XTaH0L7E1KAKSxT3bOBV+o8941K+xTG6z36gkMIILn8msNWQTXC8qmDXJn
zJFcpz5ugI9ss0qXuF6qk1xh08OCALjaxuonYLLU37A6WKtVut4DswT2SQc7wUB46hfjBTGJK3Dq
G/OZZiWBmV11pkQOXXyhN3DaIuO7TGtWGWvR7iEyHPiI8dZ+NH+U5aHdj9/ZgvNWmcB37rF9m07h
G/vKHSu3LWvzPaE4FN0ALVze3HeUhChEN8dsF2z+zZm/wP3/24nvWYbpeL4Xhpbz/574gOw7FF2W
vljBcMGzlJCwvXja7C9++M1aFKaE+a6rd2wzKJswGn3BkdQtxO9Fq/xv3gxBCP/tzZiOg+LZcMg+
+Ner0M3U6Mlw0JfUolbIP2UciDydOEQg2nDYMH+s8dll0DHogz00hO/RwMVm+QX/SPpwezv/l3fx
b/IuLLTm/p++ufV39f0vPyuVqunyvfz5979efuq/HH/K7uf059CLf/zaP0IvfPtvoYEiNXTYk7qh
7ZNt8Y/QC9/9G/Unxwksx2LN9qfQC/Nvtmf6fmC5oeX7tsPJ+I/QCzv4Gyk4PmN0aBmOaZje/yb0
wrT85bz+03nP6eVyggVmSE6K75jBv4ReWC16art3JVLVkU3zJO4xPHBOhRjRMimh7BP/BCLHXrJ8
k6uQHlKktEQwD3K9z6P2GofquY8pX2as5M9VBwc8pdNyh1iiY/+BGTcr6mzboVVG2+u9O+UYndB/
XmQ9ultzmpmPXe/A/gyMQ+g1O/tbpksJaBCDWV2iiKjLHryKGghh69nk29YEqS+1p5f2e2RmHzKo
syfWnfnG6fwLkn59rmX+atUEDWsRtqeiQz/VdSGm70wwKGrh7PqieQwqpS7BUFyDBuW9O3Q7Ocbd
IUbBjjzhNaSGRV4uUNpkxPQGJoiww77FBWg1IwYc4RyVg+6j7SMYSWP5MKRhdO0r51Po7L21w3pX
G8Hw2NJmbFqsHKpACS5oJPRTfvRzNM+GRbD9vYRgUlNYIDwNyHNnSEwdHfKpfKzL7VTH4iCd6prN
pr9tHRqMiJjuIqcl2zTO8DzH+svUy3Jf6V0QLdJgzV9uPObDuEwBj9DShPpmHAcRf4spAdx1MrxK
NiCITa91m2G10+m5TCiy0hsWVYJEvpHbsnd8ViNQdUmHxCM6RFfX9NHQ6hamNFHfmQmtgkQu8g9w
7Q9hyI85iFQ7oQvSlRvopVnvTrosU1GO9lO2VxpsTt8yQXUKDyUt4FWNiUL5Y7n1G/54EeVgybw3
FfbVzrZXtcYSVht4kkW5pOpRSd0gXEZGAlDRW35De77YZBFKxyDDQx1m/KwcqRUot3tULJwMi8Mh
Q3YO3bjwc514PctXQ4x8KckBfhhUCLsO1mPo7Od+fq0SLFbuDEQ388FsTr58UUjcdRrdm7Pvnck3
PGttYkGbQO5PLj5b2wTCm+f6aOWgNUe/2k0Dh3eg3OiPz6GU3jabGpo8rEQDPP1skNRm1lwaKF52
qWmfB7buGxsA5NwG69491sn8ao2catIpWCjBUbMKorygR6k5OKoyU5t4bg8283A2hsEupv+9xXg5
VRRTHd9Eio+mDvcmXShti4cJW1I1P9RO4J+KFmydrwpi2NDMuEhu9Gh2d3kIP7DVNBaSQX943rcG
V85LLxB+4WHhS0Vi2pOj3CIKz2QWEGnHQcrn5FvfkYNo65lMjyn2Do5ds9iwajaaFhYUCj0+0vPd
mGr46jVfgddW9NZM+RJzKmBTZNlmqGBrRpl8Qo6NE86EzFyqJxT7Fk0T5t4RhC+cUDXfFwXehsTD
ZytFs4sQvIX2SBoAKrA6qu1dCF5EN5w85cYZkB8KKlV7CQeFdC4cuORYFfYIIKCU6Ub1xAHWCAso
PniB9W4q90naDCSpLF4mPSPMlKa/ih+nUvSrJqi6l8CO7xB5hZTyh4JM5gnJAl/pGiHCT6+OQqQ8
lMq1y8vwvbjbXKDvj1jhzKPGsQsPJaXmeRehIWarhQR0BIRK467aNU7zNPqwlsYKoQ+BYFAG8IqW
E9mCcZ6tnLi95l2ETNOltYHyIVhnEkkk3wItChTYyPGh/btsRoXZ751fcVCnW3LHLnYQzpRazePs
S6xgaVicJ0WJrfGTfIt77aUoTPZKdkMjQzo2Ev7gVXj4wmeqOk85xhONKtXIv8TzFODOQtlYwrej
SWmArd3Fbf0zgJ3fRBV4RIPyfZJ+iJFoFMxge0UE3sHrKHVZdf4hwe0QW7dFWGkjdxNYchTeL7fh
AqKS/FCrNl05ScR1ilJy7fYB+6WRjqQPMnB50RjTQRqrClBdabMbKkJELOY6qPAEujpzNtl+oBvy
btn43uOkX0q7LeipuLwGPTEU2p7Ooc2pUNXAQ6oI0WZLNBqp221PaEJ4CUoMX1pDmXbqJtr2FUzP
OtUZWJKuW+s0/pmJZt/3y6Ca/sDvch83VJGFYIcsTDLHgkltKlFSZfcAAZAnulMDiqI8BkjjiCpa
VXV8yQ0oGF7luls8jr9SX1hnr7aG3Vx5b11jeOfW7LAJlnED5zoyLmPa7my0c5Rv2R9M3iKISvFt
9faAUNNS7SP9rFVXFWIfy+Yp953mwR9Eeq4Ktl5daUNxxiMZzv7T2BukUfPkOYhb8h9l/oSe0cdm
hUakFu3OiUX0NLAICu2sPbl+mm+pyNCrto+xsKL7SVFJaHvrF90b9xyVfIjKArpqpW1333aVPM45
Q5Pi8qwsYAFumtqbNuhPXT2+GXE4bfPZXU6DPa4+A9whG8UBvaqzzFt9AI8xo+48wScVEa+bWsY6
nyofsLak9i6JBxzZHg0YdMkHs/1ARjEvG8vhZZTfB0PSp8kJAg0GNNWz0ebbXo4m4SzpczgrDDz9
PRYu0NqhwwdOky9dK4m+VWW/ig3Bvma5GGcgO0ODzktqGAA19DA3iDdNjnrdGah6ZSNbwNF8Kyzk
ql4RXgghnMiLfbU64aOUNFih40+vJUONwZ/lLMYtmY6XvjLmvelFn4EDEqOagnRl62BRfdKnNlG+
hBzPu9LHDW8P6bMSwdqz+xd/9HcO/TyaG6lCzeR+n63gyjQ0LAB2aB+BTtd9P47wtStMkTl9lbwV
/ZoAR1oGnfmLidkxzemS9ZPYSq+/lPDMpg5ZQqoUnvulumsrTgxG2zxqzp2ZwxQLEM7Pk/mBfh2a
a2iRG44ilKnMTqB4WOmIpWah9mt6tiOzub8I7H3DwoTgEZeSgLXQqloj6IUBmgrSfd+6dEnjzUaq
tX1yDZ0O436abHU48cE4uKs8gtc21/QPi4bEBrGoqQjOvUsDJBlj8CBnJe9rE3tkYh2NBLE+gxxr
E6qEDAyEMVmA/hvsjlRJpVgnk3FiLoQ45MXIOqnpncVEKJHb6xGhIrh9Jwj1gUkRXXWd1g/Q5QFX
zRNE3gCvw+y8eE00PJoutK4uC57L6qVW0LI8i0yM3MSyouHyhL17rpmbS+bG52q2OUS5CvfSKOxd
rMgGyMK7MvXTx8ZpqaXkMyNqDPUSsKXlRfoqAzs85639I4uq+SWH6Th2xks/oo2Kh+vtRgNomsYp
u2i/G67OCPqCCRczfUxWEzl5M9W+yNg1ksCRFEEejWzCE5ymehKCib52kNV7rskYSGu+aSv7EDVU
IabaYNJ2oytTYn1B4Gts4wHmauKO/tWILf+QOz4x8Blts2pW/sGOLPcedc6bN7rhxqwm/LooXJ9Z
K+OLKt2r4U7uldbw1qjM7umPH4X4HittVKdpIrcoUc41j7k4urYe9jUxXZiSW2s30R3Z2AUowz5R
4xdTcPmaBZJit+QjJKPz6U5JTvmBL9dS2PLbzw7ZMxA6q7qvjAboWuOll7C0jpTTssGfkYEcU4wC
XK7gMLQBST5GGz204GKJYvVrQh343u7ObUCAtWlSk3S84UtRFOCBbTnhOkWtaTlPk5+j8dOkmcyC
Wr2EYxyb0EBdb1rNWl3t0F2F9ClfvZHwVQlXvSJyW/cUA+e+idYROSxFPMm9Y2nAbKKFZolifauX
ZNC0Nr9q/NfIE1p4GuwAor7+5uURskGbqSQZrL2ydnKG5BFDTcr6dleHpwoR6sisdTDD6gtkB/g7
lGgo/O9dQj6QudKtYbmwr/A/XthwPFVxvy1N2vxtOBjrnslu4agYToDepaHDmKQBIjxkNIjh/Gs5
VsVWp9JfzapG7orbV6bhRGfG/CgYKNalg8mntDvCZjzn1HPdqIryb1wREgKTygk4ImhUJ1wWBNkA
fJR1Py4Da7uJU9rMo4cjduzVOqP9hHMBrP97583lE2sRH1OdsQtyeXbtKxKf7uRjaVurZYWCNPAs
Lf9aYUWn41rt3MT9YHGuNs4cGnzVNJ5C/dHljf3EcHOSLTDY3IIO7wUAg0Mzlmd2U6MJraewLXs/
CGqQpce+0s9/lQn28tHjEvBaIGWZtbPc6RCwNgGPAoEutoOfrse1YbCbLDsiuLu22QfkJYhSP40p
iL/R4tLF0pcmUEmcb7Hr3Nsx2RCDhx5DdfJgxhPNU1Zxa7fKXtzE/BbQ/cWsm3ubgUK4HUCaj4b4
vprRg0ZD8RLVw1nI6D3w2KykY/cyVJFcYwP7ETPvztoPVgqnCAEhlANbNqgo/OLNPDbTXZck+T4d
/PepIWRqGC0SioYYZKITP3qC+me4BFIEKge667GLMIrAOFssJPh0MWhbK+vP6TysYy1IeAy2RRzb
z4RoL9MgVVHcmsB20l9NjOqpm4cdCiGKuGBfGxxGvgaFVdT1qgiscZ95zgDgsCVz0GPqjnL0OKUC
KIsIiW0ayqqNW/v+RocaFlEfwZ+F7zfk8jDOLvi2XIcnCSE57JOGFaWYrsMcwPGwizURoiYgD+Bv
TYgbIaaKa+J61rXzFpBj4KWJdXHq2t/ndfyARVAAW1H3kdHjvfUmH7g0zhQV+uWDnr2HdmTTh+f2
O8uDz9wndYJuWRKiYh6xufj4HQy/u8Z5qrG7BDTwHeBqRQ42JCZxGjKCeHUrV+w0F9fd2DJcpBYK
i6pEk+BIj1ULWqIsh3IIf4BUwphiYtXAzzfzEtuGmSwWReXfz5Z1381pfnblh+f36uQk/b3dBsc0
g1paWV5CBhTaNVaH8KNSxoe+xYjXa0IKKS3pFYmg4FdbMIIWq7xc4elrCV4kZ40zMuIMNe+xGABe
JO6yRzuHulvD+xcN12gffjEdmw6HK35WWfMxizE/MAB7kDjQyiYDqzBNxDK68wHddmhc3fYzkAQm
/Cd757XcOppm2SdCDryZmOgLGtB7URJ1g5D94b1/+llQ1VRnZU10Rd/3jfIc5ZEhSOL/zN5re2OT
rpMC/P5oJBQJ/HIkWq6yyixXLbs3k0ZGHyXeTKP8UFPFQZPLmtDoNNWNfI5y0VA14hDUdqlenYUK
9K8o4wcWn3wwIdWUWeaaoLfs69BUbERkK1vGpd0QE8mqS/bRRWaeNmtHPLy1Tp09CkgruCEK5NxD
tYsjbuVUYYrMmJDpqVougrarF4VOg0cm2Wp0wHAhCoVGXCmHqIiVy3ESSNO4PnNy/bQDD8GJnEtB
nDXKUUBJFW9uTzSMqECnLHoAklUGabLuEhmchX4D8UIkt05JPso+m4z+JfZlGdlFv1IUJmglkTSl
PH7rKtB1AsLfPArwVEqdFeXIe0sGDuwKDvZLmHlvRhthlk/ZbWoxzYRR2dw1Rv2zpQ9vwqZcamZe
Iez60JUE/JBNfjw2T/BCWR8vtSpwx5rSkNaPAGcBX6w5GVZzq8uMKLcehB2l0AJhUL1MFOM89rgh
wggVtl+Ez0FFL9NQGgDqjcihi8CNZ9bbaMnlIzqlOohoL4PFF5tN7Y7Sp18zlqrEG+HrYu5Q569S
YNZKl4ulo41nK21tbLbsxVq6V1MFFRGIEIRyAZY/ZJy1JNN9mfbAfOkoK8CwFE0aKvcO/SwhSeHH
6NMyqzKjGMAdu9REh5k0SI2ZrzFGy72nAaIFpM3k5beLw6g47Z2OHocZJnoCBAAlxTrX+beVsCuP
70rF6Bf3upR7F7CAs+xEv/XHS6cytpGyBlvdJOnBZ55UaCZEWKQslLNypdek2kx1fx6OvIoK/GZ1
gRWB5HALvqA2zdDkkT1VwqgmsdJ8jXE/mAmOfjw1LCbNxGw3Va1/hFJLe9/JW92nR05VFIh2srHi
m6QYr+XgExdk0RKjzWAWpi7ENKoc0MHNe1mI9ZiYN6eOpEXU4fUVcaGswYg8DTg8dk2YnL0BQWXs
FzGvb3hXQe6dYhqnQ5uhCQEa8Nlh/kHTHd903C87NYSabHb7pvXVfVkBP0ZsoSyZkoyztGfo4kT+
cE204KUBtMFofTjGVb6rgt7eZSaoqSErOrdRmq3nQVDzE0If9Ly/BaO97HiNVKGT7sWAnNZWjN3/
bDB+9xD/doMhO/92g7F+T/JJwvj9z0uM36/8f0sM+Q9TUWzF1GVT/dMCQ2WBYZsUtqqpmZZi2/+Z
2238ocmmYjiORZi2jlv5HysMXf3DdFgwOxoOYsNW5f9Wbrfxl401A0uL72SCspBlMFgmv8OfN9a6
ZPaisC1c5aJaRYF50BIf0tdSuhf7eG2Z8xHOmLX1kImilH6q3/VPwaqXxhRv0zB5TV16eUt6qfNd
460UwNTM4oiYwS0prxGWJ9KCXDz/zt2WOMeckMUVAjE3fQeBhmcROQN8Sv+ufBU7Z2FtnIURzv60
VTr/61pe+cty8m+P0bG5bIZm8Z8pufxPW/nSUwdFRWi3lkfruVHotBrk3bZ2Djv9symbH0kiRDGP
gocRKNf/+ofrznQF/7wimq6wzjMFjwMyjKH95adnidcXodDGtX13up38k13LEygs+a12kx/ygohQ
aH6sm37NsIfufCbhN/JOD5OXbD6eWBboF6U8KHskRu/JcdxEl6hZVEfUId2lyefVMjgO7xCRMD8Z
NwvlZbjI1v1n9uzvtTPtrP0tDBOPvTM+R98RVO4z6VELBqXTmICvOdQJcqwZNvZZ81bckztRB6Qs
UXYkZNE4E29WydE4wUKdcgGrfYK8Qv6iD9HWCC/sgvSXBQtoREe34ogsmayvFfF1i+Qtu09258/w
iYfj9i/pz7iSriO5UwdvbRJkyYz/Xdhr7oqncCnbbvg9rDEiL9CAUFpF+exH3RUVRSV7c2kjI8b9
oL9skAQskg8G773OQrx84/hL1GV5Z7QZ63BflggjxNOkmrqzWorDy3AeGUND2cIK8JRdom+aAyQq
0iF7Aoh7RRueviQdDnlwDwsuh9gPr+k7EbjRHMSB8RNiRD2YoOqUbTQVNYTUrlub1pMLsuhZYFAY
6hjdX1uqCe0wcjJRF6TyRZddpBTWpXzrduZHdvaATSKi6Ri9UlsRSUlBANL2GqwIp952R7Elho2m
Yge7ZPIczKcx8zsKTzwC/sy/IEb/CZdAo2hDUQdh+P9A+BO1LvVaaC6oG16hz+XZOXiq/QOs0GEB
q5hBB+L4ZbobVyiDWPMBxF3ivDAeypd3yMFPHsZXtBbOIjlh437zD7hPBZe2QnAAiZAedTJBz8KV
te/hz4arYWe/gOVLEYGQvvVdXnCUIc8KZvqJcpS4l6vYQNz0KamCeabOEZo6Ty1XAtEiyQDWvqhn
REi9N5tynpzUK5sn+y4+iNFDvEv6xwuRrpcR4OuR1Fw4eA0pN9A6aS027MsSbW+xsVyirM/X6Ufn
0raF62Idv2LYoAdd+808PDhn53ks8J+vWB/0S/pT3h2z+Ls90lE0HMhPzHkIqgQGW8XuCHoVbzSx
2dG2e1WnJ40QIrghyO8hty/rd3MNuAB6GLSgOdQBaQ7E/GIwD535B9QiJvhIgmCWZAiZn0RgTA8Q
jNbS2jCAA+9Ira4AETkAS8zXOlKteXkkdKHZ+Ae2EwqxfnetXgzyHEgvSxxWK61YCtBAX/HdJ3lT
e+C2jlf0i+v+jILSXNGrGJvwXr8NizW07LtOlZzjZJgLcrEWJOkyRHonta/aNgRwHtp2M7zkWyJA
GDNdaH56po+rodywcOlXNLyVOrNPWnN3Lu2hfvhbRDbWY7jKQFmhjYI/uCqnsvs3N2eOv3++O9qK
ajAhtBRF4Zj7q1ZDjUeYNqaKWRxBWQqiRU2sF5uk0//6NvwvN+Hpx0xyAEfmsFPNv+zpWXYNjQyD
Ym0o3dP0I5yh3wyi/x6rICGkFPz2WHDE/6//+D+f/f8mUPL/c+6o6r+erraiq7Jt6CZiFMQCk1Ll
TyePJgrd7J2qWitS8sKcFpA5+L01+282KKYmvSkGS1uSz7wceoRDOpX9nmkdE98JvGNJDBbz4Snz
PLCoNizUOM7AczFDqTHd7aMGvSKK03lhl5WraAODORlFuo13zy1VJQcjmHVwjqtjzdDCjdnTOZm+
o9sPT8xYi73esZHSQmsbYZSfhm9qzmbatIICWM0UBJZm0hK96rVO4KrzKrckMaxVUrAGO7vXU8cj
jEo9OHG6K8KciVZk4dDXRQ4Avtqzyg1WMFuIKZLzh9NmG2Gc2CVZbmx8NqKbY1TBckRHTewE25PE
zYp6KyeRstLkEa4OGyczCuFQpeUK5xcSwrKc5w5LUMZ+vDfS9hywBMAVyG1hArekTuUWpSJBY8Sh
bPvOi5ozxAb5Q1JeGfw0ZR0d1Q6QcpDJt8j09AOzTBQaIyOFTFXJkTAAKNuQ4IryYsYBLhsibNkf
UW4bLFikzP5Rn3zF456astfgJcfQlHxVSL7kCKjSqK/0AvVmD2lAUsl3gflmHerKOoTAIxjudxx8
ln4aSm1YIYL46JxePzqM3mIV9GRjxeu2xagk1wY2PiAvSArPWiZ9Oiq/WWqMT4b6zoQQNJGdfJWZ
DsswNznPRvUUtvXBlww4VAyqXTUwn9FsQ+PCp4xVmsxikyIByiKzGB2FqmnejFHc5ByYd6QcZchJ
0mCclf6L6c11zJEW6mJ46c38Oe/jd//UyMyXWLleez8l0EI8McL/Cu0eeAcv4FFv0PZVL9Of9Ymb
iF9nBBXK8Bn/dT+SySgjwfQifd1yJKROszRGEwEpg3VdZWqThFhSylAc/ZxkeXU8sBVs2NbwTNvw
NcMM0SN0vHUJNSFsGTJqEYuisumeIbxgz++yeZ8Lxoj998BLXZbipz5XvzxrQDGdltz44DrK0Qqw
IR2fAFzgN+ZZtkhQRhIT18eWZ2CgC465OjFJNcQ157lwm+7Gdnles6aYfIw5wd/64AOqgEzPV8jI
aPv424mFa0Fv0Xxj0aWkimDNq+1irZ9N5MwJVjrG6WwvCYqICmwE5KooHtoBevQSugjO+g4opsJg
Ao96SaQohVdqfIf++9jfaO0XWt/e7apj/+ozeJddPQ8gYI6A2hhRUqK1fWDuEqs0d5oQ+gqV0Wnw
DfDTwiNpEoM3h0bZaOQdNsx5hHUcCcnKBgKJa51ZTG4AfkuVYqOa6bAOkwZ+h6ezbFD6ZpcW5VXK
hLfSMwEmNApL3IG+shXViNSSOx+qaBvdTasCY23brdKA5Yk8gnhAsSxtRSZqjmG9VSHU//1gDij4
4atSs6lO7a+K2j57dUvegmRUC1yBDPMHjcQmX452vd6h+DHfw9/d1u+nAtDlLY6ODKbd7vczhu+A
jJv+eat+8o4A/sMEcW4JsoaSQm+XopxMxHXM7bN3Ym/rN+p3IVTSH9U2WJ4R3Qwz+TReq25OuUgJ
wFB6UR0yNjCzYNUSdsGL90Hm2CRzRmC5KA/wbA4wKMh/2jF/NJ2Fcx7ZbJHw9xhuvPeLPTqw/od8
7iVT0mSvHe0HiXOsYuWHRHDByX+v9rrbHxrWscfsA0zLmZkgABOG0M3MfLV31Q2SywIRmYWcyD5Z
UCNYjpLZhnFL50Kh/WB4Cm1gbh3lM35mULwChKq5pZxtgeFDkrc2yoWJDWpacM4PpZoP1l7hnqAv
LArEOXN7YoDP9hcAsu+gfRAwHLG/Z9Da8IXtDzs+47nbk8dFvq7ExGTaAoN3XsRHZ2U9Z08U8uLM
mPbZWpE2cQrwxCCMZWVDoaH9xG9juGK68zG+scKwVsVEN6fSZvpD2cwge1Hv6jUMuByq4k7tt5nY
ktfWyw5LMwgli9JYmcquI6ZQxekE/8rVqK6Y2VY7Rd8QdTnwbgNr7ZH/DBOee6khzzAVIy5jCsuS
FYst9bm07MyzAXich3cpuDftyBZeEvuCYcAiFBhpajon56UnGZhrmC/FC/kj7AEpTo8o+pEzaRu8
AOWrispOmRL0smFuozcG3fC37Bk72KjE9gEyBChMWB2hTqSfmYuO3MpZxPtrWEF7LImk43qY+75x
UVJD8k3aJRtRVH/BEoYOV4vq8hvUr1buyg9grjw9hKj1SxlLErfxE/lAEZZCsTbTawf62XkQ1Ubl
ezSMrfmQ8mW75mWRSBsuMfLqRNyso/6F6EQG5s1QLN9OyCKyhkZqRvsJ2V9JiPLRDnao/JfSZXz2
TvRP1aOcol+u9RNcPn62eKP0fU33+ab9oidLCSn81tzgaB6S94ZxmjarX7o78iiiIx22iLNoWROl
w4g/nWf33C1vcIRIXbUfvAO0j4RmDUDgFB3Ck0a7OS/uCJ71hXGM7galKo4uZWeGS6Rx3qJ8abEG
d+uc33/L7ys3hymnmLKbS73siXGRZ08kfyPCs4pVcWdANogND5Nv3ZLhqryyRIFDZNt7gSsoYnsw
5yJaNJKwdebGXimW1o4wLTpQm76GZ8rlexQR5ONZupC95yZ6Jn43MedmtIqbnfShQ9G+CmXdEL7l
rAoKsaNzAg5JVmjSH/pNy/Z0lgmXVy7bKAwLq3LXRG6/RYl9CAkbYOXxNaDwfJVJ7dhDdae3NZG4
UGynm+yjJNWSbg7d1TxjrP7K6wpbOWZx2LcEwEprlXtGg/xcX6cVnbm/Rrxg2YvolcRec04xQAPW
LfvnIJ9Fp3rlEUDREeU6q34jB9HYSfYcEKdFz2Auu31BQ54uxoPDq4YWlbnAMn5DIqZ0856Ajwsd
OaSN6KmFXDNznmyASi8Ecmgks821DZPlV8VVV+Y9XjHMeUyJPhwfG9j5rnZPmSssrf0uU5bjrUuW
/RkSTnGOL/Qzj9oNNwHKpQPJTJhgctjRc+sLq45YJ0ed79u+6iv7jcdwodOdkqW27QpjqSDuDvMx
MUfOBll9fxIKSZnMdd00c+Wjd2XniDmCri6fdwva8vpanaQHspwbtgq8Nhcnm73BjN95DFIoEy5e
j3OBZnvet7dwcAlI46a/cVznA5vyM0dofcZPrux7NzuKY/mJ9QqPqHpgOe6cJMhUlFv3/IOR+IE7
rP6kHeGs74AXq1uhbQHf4NYllm2Q13G0z+tNLp/Ni36wbtlzgvAKkWO6SAkh5VVHOtoXrQGmjR0L
z1er2o4nWrojJwyjEHrE4IPYL8QnjlhCQass9IrzWJ+TTJezVdhwXfRXFiBw8vRl+aqQDqTxMrCP
Rj0HtgHPoPXWPo5pcOM5aiCXx5JFF7nfZzoR4HOaVACpXuOmB8YqHeuMbE9XqXxVxQdVBeQEnN/6
BVUz69aZ4toXdeXcFFJRmImbM4E1B8lWMA+WpLuVG19dQB/t98GaRDLbORYg4DiQjsy+Fd6VP6xW
NWDcM/EyfibH39scmeXkoDFdmbwRb4lgu0PG+HDGObONLoRDa8oH9K7QvhDuHLzBFOji3UjAI/E1
9c7OMWuYh4mvMKAY2aESaRRe6dLPrAU4auHcPXP/cYaBFuwJMuVtWPqfyovkLOgIukP8YAKhvSon
BiCkkCineDO6xUUhc5p67iLeOJe4GWjau9O6zaE9kb5QzYzP2hXVPHmR5bmNrU+eLGG0zSFHGfdH
iLCcw6ayjO99fhdg0cx5RA4mZ0vmcqiQ7+A8wrfamsMvoy69EPnn3STwxxSgG41XbKguDFyFS6wo
mEPFFPGdkn/xUdyzt8zbwwYKruHZZoVrrI11+JgKT5RD7/1kOJu1wQIRIyFaJ6KqRw6KF2Wduwi6
kXSiD5sXa3lVb2hPG2J+F365KtCSfNsE07FrNBZYqgi6bB72TR6P3i1d48h+NN9st3KqgCeS/vDx
QYvkjSKOhC7cMWh55+yiz4GD7pNxHr1PFKAfzW3eWF+Jn4FUXVW7wIMH6dCBjDy0u67jJT2Lb5x5
wQWt6bmVV0awIa9hSXQioqw7d3UNNQ3fldnYMdqVN+yknCLa2n42GVPCmjgxUHoH1/jNXxR4hGJD
4jc0Ox1mOQnnBc7OufekMr3cGdecYQn0XxDK34Roo+ZIvg1Sy6PL6CBRctFkpq5mHfHdtefW3IBX
4h389ruy1j/aUaY5gX0tXsGNLcqIAwpbeOVmvPUCGtsOqVrRqcSwg/2iBCqCkkZ9aeUQWVHvhSsF
mOxhoEF/TdO5dyi1n6r8ZAFYnnlMA2cUm/6N+KaGSU8lRcKFLANWoTFVwhb0elmSbjbPH+RT88Tp
3x5PY8pakfZj1txRy/A69p/afftlfXZvnjmDpDV+FN90jU61yMq59wN5v+eggbprb5klGy8CGcp0
Cs2VFZlJhymnKlmxpwSYjsf9GFFmkFyYQlGTXFR0+Y7Ew+IYLKHzDIB8vuQNJWKwKnGd7vRDsWbg
x+2FnfgxfoBQXGF7qj6afAlxxX8qUJjNEdxzUpzsVXG0SURd9d/tt33kVSnBrnoaD/4h/XSexKk+
gBjQP5xN8FzuW14F3qx4Rj04pD8KkQzgAuM5rdcQEt5MYJ7bf1o2S28XZ6eBbRHFTAKTqw+wG7Y2
LA+9R+E2qjrXuS8MsYUPP/cNMEWdiBXCNqf/ocj1oU1qaQU3uFzWMadtM/3f3w+//+73T79fZnVo
PtIowvSGFXbn9IFC6PX0rzNkD1tvOMeiXndJ6F8qWVkIo9fIvMWo5HOfqYtKX9iQFpeWyvXKNRD7
SW4qi7CHSoH6Gg0PZqWeN3ZStQTtIFWHBXAJHH9nGja/m1MzuUXf77YSJwg7ZeyZKQg6hMTYndoo
YX6kcvMwMzdQQyoqyapdb5CXlWVDAkBw53pwZRE+sb+vw/oBe8NfFhCsb0qC/DpB01SoTNhlh4K7
ZrG1KLywpxMmC7nS7EXm2e8qkD7KavDdA8qIuBQLUaLSUB0ckV1cMjRXvcTVgt5/DgKQAtCnpZDo
x0DU5bxFX+wWE8G4SDkK8aHU14LqyNZ82H0hYuNe0KwBm4Gi2u30hnM9j0YGKXa388P4InlwtYAt
ewe/0h6w/VpW4/k2bCJ/kw5MMnUpvOZZt7Vza2dxOHl+sWvh5Csj0vCioELuMu8SB96brqF/q3GJ
QeahfQ65/1Wj4cYRSb9ZCRGAzHexo78+1zlhsKo+MhJXyXtmWU4nMlBUJLW+EZ1z9xOITyH8F7+1
t5Ul9l7eI1FL1U3bSezJavPshe9xU5Zbz1G+9RxNsNHa/bIdwnAFR4jzF+tAo8cP3aZZ8SKW1yD7
cDuj6ETs219HcUnS1HglaqOSMrTBck2sKIhepVvAzHoqjB9FynGti5isdhR6XRH1zNScH6QCO6VC
wilJHpMTRMheMhCa3OtY6m2J1nd8kWq7XQN/Jg1W9n9GrM8KEILSFjGCwtZfe8zyima8Q3ogiTkE
jFRIZJIIs2PDILqXYfphqkp3ik9XddAX9H2M7H50yBqHcwstYUq0IZUPaJecM54ONBQAkZ7BL/Qx
oJKWOL50hfTSpv7R5AxtgdDMSvCkdU0z9vu1sDV/ZHsTKaBb8o7+nXlaYCEl62P7BFKjwGQhP9Wy
/pr20bpBo0ZYoE55X3DqDKPzzF3ZR0Yt+A2sT2ASL5nRQaOgIc5TSlQtq+9ggmIOH9BUVud8lD0U
c+9DB9ITBW2zszIK5jxhg0BKiaM/nFh5BcaLQwRpTFUjeIpgo2ctgNqclkH1WaGEBTbRII5XSpmI
zRXpKLKZgY4u8hEqKgHNTIUEvbAuzmA9S2FH22SV1NPyI8q7j7DnpLFTbwVgm9aj3hhBvUWzmLLo
aSdAzb0wM0Q2GreUWKZb9ivUZX4ASyLRhmUBF3ZtB8BLnJT8qVbhALDEU9Pr/srCIExfGtatPFck
+QIcwK0qZP9S8OTBeTR0hRB7wExLu643aqxFJN/l9DUqjnAk2LTdQiOXq2CiF7BB5BYJzr9wZqVH
CiVWl4Vo8pPtpJegK+/KhBZqrQFlSKXMfKW+Ol2Fgk7u7mglSf5QTToZa4B1X7G28Ahd6TLWybIl
1oB5DGFKbq5kF0Ab3MFKFT2QTklrlHqFqr15CSEIw5tjF8M9PNk7xbNm06Ipafiwaof1VQhRElTR
PBT2U9uF+9FESqrq+DygWyB+gwyEgGNpoLNdhNGgnnL2gJIMZdp0QODGFlHQDup5PepvIUx7wmac
9yKmc8385N7jDg5anivN0coZEn1QGlFxzBkz1LX37YPo09rmJc+APVcDMjAzDsNlPrBYk/V+WwFo
wBLmY4Vp8vohmzuh5Ef2Guvcwvdu19W307O4T0CZVQUFfnrIBo3ZTCIO82tmGxsUZTfZsY99joys
g7QW1DLhYWX5lcfkIcjvQgA0ZyovITefcryrmGGTFT8iya0itr+l4R/iDEEMuwQKHlqc4fFuDoSE
GwWFfeUXWLeZk2o4MuqGqUgpTb2q3V0DPCazKAwucimIjzeStVaw9u2zZj5mzk2UYeLGzcDBGuVr
mD+b2my3WJpQn5cSqEw5vvZt/WjzEMtgMlKeqOjRTWqiJG0vmSS9922zHHyNLKx0h3Ti1PUOKk5o
eASW0Uri0bIli2iqCluQbvBXM4Gn45FI4Fv0xKkQFXVUbC0yJ7lnfcencsZqZQfSzxd32SJfC0JW
BPtmVXSTUL/rmP626qribjYz7YhxR6sdlVF9jtvBXMFIB7Iebw0jHd9HI9gpYpQ2oaxcEpsaNK7z
e9fHNNFmfevJtph7nXVpeJ0Sc8MNXiWGSq8ILWli+iZ2rUKnrWotY1V5uYvWfeEF5LyBAghyBn1a
7CjzQEk3WpzvWju4STz+54DheZRFr5EV+ZzEPtUiB5mSEgyXOp280Vt5JzsIBlUtYYQcatynSh3U
X05jb2F1JF/I5NiXmmwT/tJMoPQD5ccaRXDVCY/ltg0nokoHzFeozsKHi+ICm6YCYwCkByqtoTm8
65ETIjhLSBnPo80oK+skszd6WDeEKiiERzcE76WZieCxX3QoNhBtD7CIsCFVMs+/6Y2u5tOX4cE1
514onQe9TjZGrmOug084g6XsFhnewbBTf7qiZYyL1q17aiXZWNomMZcD+K+iag6V6mP2aP3lqKck
h9W3KrGZa9blxmvsdWwFzCBK4wLan5iQsdkEvXOMuETzwLP2uelJ8AU5bFhaxXFwK4aKd0xlvKh9
Dhg3Sh6RJ9/hUQ0rwyT2OHBeLBnZuNr2mMsQTQZOlWxaYb6SLsPUIZQWhqJhvk1Q6+FgcXm6YZoo
6isaY1IK4AjN7GlmbajxdZSknZ+PtzJiA8GNHY60kvM2TvTuyU6BVglb+WqIujuQIbVijg/lRs8L
t/XqK9bcLLY+sF1gFkjNrUiGnzAj0do28dV6XKFM15cN4R0zRaJiC3RfnZvwlIued7VVfFoFeDwF
Zz3WNS9Z1H1lLrAXJMA81RaUVqoqd+TAYt82NAo66ojMQxwch8EtSiBls6BpgMShCipYZUctEoiR
CHLPWfRsNFDCSUBFrIOqURlwYztYcj/MGucCkTebE841roK0PbWaK9kqe3nMaauxTHWs1J2+/f3T
X/7axxnsnozGtYjIdhX2UtEgoXY2jNP//PD7OXuSSAayeBMh8KffD2DPSQoPgZ0nOVWbp6gPeSIO
VWb6aWRkEiBeVRetLEFeJrxka/gtEz5f0JQqNLITW4k0ZZxrATpyPaZzE3m9bYXINjpTJ2Ni5iCL
/fuHZsgvUqJZ7i9QpwIbD2MRKfffsDq/bJ0UlM+2fjhKj53rHx8C5AX6aBQb5LP1Np4+JPBSt0aB
eNQy5CtcBqZimpGe4e6pqIeNaB8Xkf43+Mn/YA7+jUhQ0W0ZtcE/hAH/gjkgJSVIs6D6sz7w71/0
d32gbf2hOyZ6Ptv5J4Ggo/xhyKZh8mlUawrqwf8UCKIdlE0+rysm5TRk0n8IBDXzD8e0LJsvMdXf
7/jfYRwYtvIvEkG4B4gUZdnRoXlCpvpnEQNCaj2MlcrHv3xHkO1sBq8lO7Gir3gddE5IgobwEwXM
QaHgMWokNQgGJXouPQq+zD7/GYtamqLVCjKjiFQUzC67wDkPVZtsMbE7SLiZ0UsA33IdXIxaYWoI
kAjHYpcrofFMJ2Mrn0LrrBst+h4Zvc1A2hqvXTWS1JbAsQG46J2NZiBzQvVXSRHXrlmEFCwlG6N4
rFtXqzAKxa9dlhdwpcA4teq+jyM8uCV1dxciCeH9HNkC41ycQ+sydMYVMshZMvdAswTkSOSGsa/C
+NkexIiMYmOlqer2EM9rNVzioRWvnbmVGoqxIU3Ls5qk88HAmGZZ4ybxoOxYXUwTqGFCFX23RSJM
mSRX2hnfj3fMfe6IHtIvY8BDKQLWY05Yvsh9SSfRsxQkmkheaTmNb2No4AoDYzlaIf5Ej5nJ9KE2
1Y1dFMMyktFfDlyNWO2QoEHBiUB0Ym0ONdbslAz2BMbVA+mKGTI8Gvy8qszHFfKYXV5y7wkGMHfK
6C0d08gYVTHTAAKPnbZpMAEwAxzSUVlH+vBddsNGdlgzxBXEIzvOVmbWn/SJiB+rFLhW1J/LqQIO
O/rINqPDbhmUV6FOb0fcGvBDZzuCsQwENEzdWuZ59ZR0FllgfbrTU3jqAZRD18cQxjYj87Yjwz1l
q5apdv8l2CcZqEjdMNdhRtNdYPHnGeRQNMLkJfDFyY79dpGJfNdL1isqoF3UVfpF6jhU4YpNXFJP
O5uTTz617DfP8FGUaRIbYAqpwLGCZZGxy0hwjGw1B9ejaea0+oNUHSK2mIxA1EVKpmndB+oMi0my
T3sz/tsHHhqOu/jWBjH8SLQ+VYmtR+QnoaYPDrZF1rOUMdRiZBWDOKNDHJYUdkA7Bv9d85mzYE9B
jdTiNLQqks8MFfBWwOIrioqDkJWrZU5N5FifqD+Jj1CDQ0TeUCU0hcRIetRagv9pDeIIkXwjRRjd
Y3gNHxEUKaDde6ZL1XWo6J7IpRHgihZawUiiUMJv02bm5ikfup8RbAQrBLoFNR/6mrNUYNKBXzos
RhllYg3GlTI28BZyTyaW6WzTJLgAyw+XfQMes62VTxubxELCdiBHBmTWPl5LjkOukNQALHKCZD7q
+1HsepgWeqbMOy9uyQqdvJjtGC3HupliP0o3GkxjbyvIiZOYeVhhEDApokkRj2+43eKMX46j+mmU
0VPW1JLryClfXdL4D7n9ErbAqIrMY8Sn2xs79EfixEfITnSxegpkbEA8KXehC3m6ILYhcOZZRNWT
6QABBwu3fsJeUqVlZp0UJK7Xw2PQE573SDr5Joj/fOjubZbCgC3R6UsVD9Fk3gsbCculluMT6j5U
LXtW4XWSllMjNGJ+RfAF636pn3KrkWsh6jpqyaUv4q1PmBp1XjrvIhP2csbc27c/Sv9hIS1zv+lh
0NKoX1jmkYBilgPakZ7iPmfMUBWvgz2Gy9humZeNERM/HaWlhx8bFVCKFhRospH641lO459CdDdG
AFQGMNoKtr8FlD7b67eB1vQwNmGzNZr/wdyt5uJFH2VcbESOu06tux8gywEb4uyzjvN6TooNW+6y
h+4J9QmwD20L6JX5GKSrBovgPE3Cs8gA8oU+wwbh3RIR/7SM4NCODSxnFVqOMSvPKUUfwJQz+xnf
BkjnG+OLo8OAyWOPlEJ1XfB6G6rmiFfnHsTFW9oH5ypmLsAkgO24hB4iHytGoHbzlhDitM1DMF2G
ii+1Ja2oNS2OKsggASvQoE8t4AmjvEjbbT1CEWba15T5V/rtd+Ic+3G/VQf5aKLMmsW9tgsT+wCh
ZOMnRJ6hVlmFvqEu7JihtJoTJmzJPgA9W3tRvfgtjqEyWGL4ygN5k3fDAxt47hat9ipAPDD4DV56
WTn6fmOslNdcRu5QlAJvJFKjeRLIyOcDNtyGWb0EmHS8xusA6tGjF3LOQKEab2Pa/jRwgj3UC5rn
XQwFuYekkm6j/mQjux3IvvY6r8Ps5FTi/3J1Vsuto10aviJVieFUaIztOE52cqIKeIsZraufR+mZ
v2emqjs7htiCDxa8YHh6vqAfSYsY800519MD5Q0uMa6m/hxXCjbp00lE0aHvTVhFWKEJj9Ib6/YH
p6bZKckGvZ7vsknhEhl/pzExP5MkOY4SBXopBDLA2nIT2u4qT+ysYdrfVa3dm22KqrcBZsqKTpG2
CxvkTeuSlTvF3XgfC8tmKsk/ZNkM/Zz0FDseXmN+1FkxbrMHB5n8TTrtUx1MuGqJemvknu5K1XmF
NcrbrkCv2/qTiurzAwDmcYgNootHtXsIyZWlx+z49A5uKt1CREzyeQ/u9PYwwClbMwJhD/1kTean
Joyvuoglr6LeTXYgJGQyb0ICFYlryIiP9wZlGLfOHq2LSMo216mIdGg7E0ZU2yF9M5KUe4YQsFci
4oJdvfxehGP9xOHVtggr2TLYOPBCOBgKNtL4btR2v67h0/C4qUwMl25MHxU/TNVlK8QoKVjq4Ovc
4kchE8o0RmC1qyhMV7lES3tk/GE4jeV9UvKt1QA8HxKqf6Eu/ulC7RkJb4cURP1u5ksI6c5ddGzG
hwLdM0hEdtRp8X4wVpy/Tpo7UMTSWkeKT4+F9hXSzJD6FZauVLoPBVspTQmSMwzBYq9OYhaewYDw
VXzJVn7qNeWI59OX3GsfUfc6j5C4EikogaFhYEj/0ITevkHz/zbiNewNlAZK3UDXMKMv1vsZ8ceS
FUejxbdhaj+XBybfzXy2cvVZaqKjbFY/cqNTVHzs5B7t1keKkVz9Jj3Q8dMZYmKDLwSUTUajX4tL
HIyigjgIcfo+Kc2vcvjbx90Am5LCfjHRzIvy6nsOd4/sG9OXIM6wI5Qi409XIl8eaT+6IcvuHBr3
JH+qp1E49gsFl4qeDNgf2rWmEroAVpk8tOHaWttMGk2rh1meHzmdXCE0PpKy3iPqgNTM0CN5QgvG
zCzT4SpViMHKpxh3947QjwFLNv210PhHu/xitNFXNPY3HYkgc40rxUbZlT+qgnskPHQ76VBWjhEQ
NBM8FDosgww20lQGM9EJ24oVvBI0ivqxnxR/hDo7L8uAERPez+amGh8umJcyxKt1npY9Cv4g5LXK
liLx1kurhDOZLwgb8WUAJt6Y+jab0tnp57eloGtCcBpuTEzIgabJ6K4jO7ro4KuS3gokCwKibE2l
02T0JqmEgUKodOJbkzpySbU+jKW3vBVgEI30GSz1e87GoFflDwuObRoJXwZ6AmgnNXS3KfhQaWuj
BccKRd2ONX6oXWVuluwqZ1B3FF17kVpYAFPaIzXYHeUulYI+5/ajw78p1XLbZix0iGk9qDhQ+aPa
Zhd1CmVwJQ8iDxEwZCgol+smI6btbhB0vAibqWWKrL9q5mDRO15VateXzUgA5fD7yu/jpGnitVCH
Asv67n9fkLn2oPn/8+S/r/z7nCHHlBceyeb3o/59/n99/e+Tvwf2/96TZeleodIfoGbeS97v+9hh
wQ3//sq6j4X2vx/ZaNLGVCYIBciVadVwrYysRnOXU/r9IVnif//273Moh//v54ZWiXcNJudh+AAr
Y34Wv9/x+y71/771n+fUHRIuLJCrQnGnIsY8rD+WYoCrmYSxq4Ui9KHfJ3/f8/tDaxGRRsaxcDr9
BTkvut3/9+//fTiu/aShp7vWoPgD9eY/b5QqkFoNV+jXa+jXRihuZqLkVSL59zkDNRpnynvK9nMC
wh1p7VlZbXriVe85Lmbgk7+/DkJ0LvvCLQZqv/FBOHbqE7vVoh3JJ9L0hscjQA5MOTx26p2ZOvP7
dFGu6G2e6MZPzrgncqH/cysCNIzqt+WNiBT8WvWNbQ5WqtB98Ph5kRqqOcXVPKwqYQgrkwU5gAju
6cl6omS8vA3HuTYuaO6dlXmxv5FjlSu/fRxApRQOBgIi8hBuDVP0zvwlV4FpLFdO8YHFTgKR1BaM
TfI5sfCAUisCRC4oKWEMUgT9N2DZDDG7h4P4eDV+gN1F7zVma3GVr+4IqIBSbKC8sZSgREKt3kbl
wQ5fAX7skeQC9zNRFFyNTFzh2tgphVPpmAd4uEovqrqL0ZnGOFT1dBRCi8g55yfzvLBaNHYW9FQH
6ZJHJLPxqdhVz0i+VACO7TY/8FM7lACcliXeyvKfhV4evR9KtrNw5KcEB02wuztFzEVHepmPGect
eY++S4IioP7dCRvUiVe8qcOWXLbZjnUUbATmHYhXkFrvZPC3Gbu6o76EIz/m51S8CZ9nfGj60F02
GljzfX6F0Qbi5EwvYYMew7W8NpfYEWzYyYiAmC5i2bZMkGsj2Pxp+X8MwIArIt0JAXcK4Q6pKbQi
9B2qTQmU+UzGUMceVYcU08WAM/0E37Fpvccf9VR73ySm0cE69ojk/Slx2/7AseAAZ1y7vNFGPSE8
dEAjdkboFv4aoh6kh+j/OedmsluAy2f8WXkakvD6kz6b4KjnEIjvCFMPd7P38MXcapEd6OfkqG/1
n/KLfyfGWvuGwfkXPccmCH+Ewe/fqLEzVMMzehg2oDt7vQDKxgLlBCBURqgIz3b3Lp5h0Tn6mV0R
1om+BZRpVySjLkT892/rBsL4jFHO6iXlzeo2jHYWlskyZc4zRSRoFOin1G5uB6hF02iLvOrW3LOP
XnB8ZGcU96N6OkXPfzS801w8yOnxgMkyIGHDTNU2+oygmF2FNsKzpuwC83WQmQ+kZ7qoyQ3R4Ke7
8vycjFvBAa7ktV9gfsAWpye4rnw7INTbSwrRzJX2CyIIaEA5yWWOgxxfRrdgLpUO1Ryw4WgcA3Nq
hHt0KU8Prz/UmCDayya70UEe90hQNMGyB3W8cPa5O+8xTtpClqGY9IEJy/88S0HDB91meqByH+Xz
AF4RbwYldaGm2KBQFmBOfG56Ast6R2eGsez0mwTH8smdnfq1O5ChyNarGlBnodbjLN8Mtu9jCjQR
kRJfRvHpaTi2Jyy1aNknj5N5BEfvJK/JBp8dJ/bv6rbdNHSELTydXcP7Z6TcMyewnJwcFaE+QLff
WdBukF9+oebD/g16t0s5lAK9E/ehutlReAJUhRaNzeAp1unMzWSU7QUw1Lv1Ynb3rcTL0w2RdtR8
ylNdHkP4gdQ4aELsxZ32DS0E4artcqlBW24GnZm8mZtt8hSfwb1ahlMdafh9UCRBgvkNfWQbIfCP
xMt2WCUlO/Kc6kLAxJWrQJHbY3HxpxXaixdY5onHZRvHe7/SIUW5xdNHVZ/ly/C3BKD0OLWCTwey
2aBwo2PvYXHVKstpPmHYPqMyj1tziLvIh/yTIZAtvRLpUspqRg/KJjm1K9USyjh+jUDjchCgOaqf
4w8MhrI/NmAaIAjZH4uLbS0ydeIpVewvMEjof8BcfdIaP7uF7vzWDK6Z8AywNq3crtI963WOT6Ck
K4c5UdyroBXgizjK13RH/XGRPTRLWMLAi9vNkcFSBVwV4JIao+mGpuRlgrGACou97BsHAAXA/y94
UotNbgT4XEGFhjTeXEc6VrXq+F4dJW5RBxYZnHoJLdYmG6cV4mFZVc30ew/MkcQTy2dl0wXDTXKx
hFDNQ489zDM0BLp+MbaGPXhnpwiWypu59dMdy1M7XXeMq/LFZskW2DgIEroRiwOYvOqjZR0GVwjC
yG2C6AIjNvfnrweRKvZEtUv5hwXaWe89pZrqs9gt9rxBhlH8UVySpUU/xv64Udexh16HMLwWwFrX
254Q4qUybS87f/no2AU/o0t+pTFzeuYQxXt75YTXkz6y9MzhNok3zLdtSi9s2wHvcZenfjPa//wf
Tdvli27+PvL87jaLLhJgOMx72RNNVSe8lOfqVt0i6LzqJpxsrkSJyQAk3syb9SD/FofBNu+LekLz
oQlSnyPAYgxkOgE43S3crQF1Z04qBDKarLfizs7AMoIYBM04h/18Qmv9xDhne0Nn1hY9rM7gszvp
j/lX73wNn7WWPcpnCHXMFVAjXEd2Uk5wtouL9FX6KyPHk77kO7YsLOe59W0UDiZ8IfU5wHfpFVf6
RTslu63KRuT7YDi1bsfPnd4E4JPs1IEErBtPKcCwFYF8WbbJHaUsJ+1qnAyeakx1RvEVVTqMEhgD
T9kLifdX/ybemKj3eGWgRDtl33ykLjiBExEKtUG6jNqXsadllkW2j7jGp76rt0yDP9Fn+CHslW2z
j3zBpQBgOqPPFrurunPTkY/b+Rku3B7B0JkKiBMa3u/C5LI4ubPhI+WRv56hG+A7igoTKrbjEzen
u5k08G1cPr31JipsGaqdui/rMG2CkaqRXe9pTiapx+q4Wl7aPX4Nn7jAgXl14T34ENzBA0kOHh17
DJkckgZBolhBOLRUHyj2EvCsur3F5lGc1THfA+yAI48foauHh7F3ZIXG6Qb65IpNnK7Ya4L/g9MA
bJJbq6dbTd3TY5eeM8dw7oGpO8Jm7wKDtYk9r5YF29/H4AH8N+BtbrmCQQL0/fYU+6l1roHlBqFP
NcsNfZyXHEb5s+ImWG94KGydwukUNUiQOcV3I7y0eeTMPwrZpKxYRwFXG3GHm5IACdeIztJQY95S
eBimLtWT7jCWi435if88kCrsJtAA+MxNBsewrd0eVEW4vIBd88Qt+ihsV5SpZuNKiVMLD0jkq14G
i6/8ll/ah4PUC7q7Mvqfpr7yrJEFsMYPWEkOEyjasexIm9wvTykOAxvli7WN/YRAWjKgpcwr8nng
zhUXWB2t5ROuNDd0bBsgbdGWQJWJd2LliTGL3Q33BnYJOj8YvtcsHC4hKAF1PbJ4PIO51J4b7IdZ
t7XdAwz66H0v+zGkHWMDhwWEAYQYXQQQHot8A31LZJ15OnMMXPRFhjvttNelXpHUd/WOwGnn6Pcp
ABbfZ+/1iXluvAEO2UJXHLdUTGRQqBzPYlNdsYtnaRVIRgnAo0jcAnOWgqylAg0eFXUBHIRZKxzw
xKDLaaikCNVhx4EIFPGOPO01ehFUgvAkKLcysxUC1ayeKKksOZZpvvAcpk8RaNtj9mH8CUGXqk/z
6HP5xh8ckf+5Hqx9eN0MoBA45oA9oa5gBUI0Ekg89l26ra+ELpQfQQuBwaD9V48O9ieZ4DH94cUA
KE995vMjt2k8sfe+qNNGiw4apg2OfnzsRA90Dg7fVXae98B5QAZZfo+Aao7n6F1QD2niFaX7kUBI
ktCC8EbZCwNgO6Db2Z//YF8zPLXnx62aQCT6YvU8Nl6TBUPmUlQRb12yEXp74Ah0grStgpBJd30I
r+H8jhIR7BkWFwCVxUcPQDm133oqzITguD13jowty4xamW9YPrb3BBiPIBpOBKhQxIKKMa+dKDQa
u4FdAGZZAFqTpO4YrlePoVTd0BTKXmjq7MAKmxAqvzp2gumcIz9O/4DxY8uDS2ImbcYaNeWLHu9m
oDvhS576JasBxCQXjCJbncJqJkNaAVQH/wdagJhjg+jnynmQToQz7I+wt1jsprt5n0AkUZJtXZgq
FsQ61c8GSlLVSxzR2gIKp2Gd7Ii1p3JpTjRpozFIDdY2B/kPpfUh8mXtxij2TeQWgHKHv+QJgDTM
K7UQlOMpNQLHpEenYF+vUfx2y9QV6wD4awgPQ0Cunkjeg3lSRsFpHX4b61TSDbMC2jFZ4WrfdfwM
ENvYSL4OUTQ9QLZYgzD2Ec2l0/O4RI2fxwfK0aVF3nrIgP3iwGzniCFlkTuQkAiNo4tIBIMEx4ss
x2+aWJsbsHwRDSY2/kMZDBsGw7nIAsSoEImGQjtlIGU2hvppGudW9Btxx5YtyU4N4/pDpbb1VWOy
Sy5zZ1eSNecuhxusXh/DRjxrnk7z66BG7OUEsXO9o/L9uLPYQPmlEjwpCPXZtI7FPFCTDQyuXLhp
fl/4sbUBoVi+taBG4p8QQMidLWl20goY0QsHveK+TFupdxG1ELYiAibWuiW/oC82vrA9sD/Z/Yl5
g4QKLWz/BAeN+LWhHu4Td/TXYkP9ygEE9xR9Zp/94aPewmGqf5TN/PYNW0nHOtrpf2og1eRpJKXJ
Z8LC9DhyE94MYhqGKFQ2vqY9k8tukmNxSWssMqGo2APp3adwhZs2X3Uu0idikadZ99Jvwi7DAanu
GoeX2q8FFz/O5mZu26/xjbW0dJtLwthDi9Oe26AbSY3oJtFFJkrlZ3kqjtmOE7L7q7ZZiwdBO/nr
xkvV/StFeBudOQx7d+UJSa/pef5Be52QJgHqE4kbsJUaxQhGdeMV3cfMqIQTiAKHTN3D9GAKhoxM
OHA3+ofrI1Tx1W1iHjL6uWcoSdB52EjmK3OLbyJzhyHIMlZdhoAJl3F8DXKyrFmH8srkZUbmPr1y
6gWs6TNrkC0TPk2b2Glpgm+lA3qsjLLHHZPCnxWa7xJ9GKGL5XW2JrJO81e8QZ6tN3xLQdJwXv0e
fjBgKe7JpbgY+yowPMI7/fh7PNF4Sr9FbzlYPttedSTIr+tNfgqHE+DUxdihZ81JRb/co8KFGAt0
a02J1obpcFMIqKy39A85uQEfw9Y28p0Ck/CVeWHxbdTucJERyF8XyNI3WTMpq85nhlZ/IlOV3ggv
4Qu+g4EHHa/4J3HLHTeC9kStBMIdlafELxtPJKLl4sBVTxzpm8JRAjpX9ChW09HPQxIXoJ+mvxr6
Qmj4WMW4fWYNjgMoGmRHgibNerkbox958m2efJL2UfGq0jXfqwAZclydt6QZsFSV7NTqp6T4K9nW
G1/eT77FiGY7blZYCAL+CIbDUBBfBB+kOyH8oh36M5DQ4Xl6ymNfhqUT20SzqnKuwo34rlP70M8m
8+vOANqGAecgr6wjlqzBkZctks+fLbqoUJm0OBC+Q1RlFKcAuAB33LfOI00c1UHmzW7c6KCX/lvz
DbHoML3E+/CtvU1smCSdk40yQWSi1uNEvXNtjTeM4aTK+USLGAUXdp3Cd6sHOqIOGEwnz1w2+wZA
3Gf4d7xW1gEbXKneUObKkivknQZMJCNCf0nQx+qp2h/q8c/0yX7G13wUyMoCeXh/q/8WPc0P6k3k
bKrwt+5oqjrZR359qRwlOnQXopHhA5gfTF1Z3mOOxl+WFVo0HmXGnjiW6gBmLZ0dr8QhyHTwJsS7
sg+sZ2JzyNJkmPRF3YEapvwOB97nRooZNEg0BJAcfsh73J/S5QBURPZJJtieyyuxQPEhP4IXg24Y
I7VxqIBQwKDSwzptJ1SfkSlxm3vaBrmfQ7h/ZABafVHeg6xL5q1AQ6M7ilA8By89dMC1tU1h3OrQ
m9QzNh/1GzXf2gANY8/EoWa3L17N/jS3z9z1I6zlethnI6d6shBZqPKvio2goQaXwh6tebdxEB9/
qNCBiRQNSLj4p37xHxUZCwjO+s+TEu4LRbOn+mYZl7nb62scqidnlPo2dbV5AQJpxj8QLkdhz3cM
VPyD8G95YtR/Uxux1GDedCOqDV4buixoB3L8tT5i68hP+7ClwfJipbDpno1wj50x9geIb4bv1OkI
4ZFgeiPiJVuiYFnvhNDBOpB2j93cwp7yudO/9W/8s1bcNtqb9Qxlu6LiHCLl8j4IGxKvJ8Y9dO8s
gG1N9vY2svzA/iMMY9U4kWmY5aeIbilblQlXe0CN/MiKytdQviZrYzLDBewIfxO/3aR+iuIh9tzT
Kx/2RXIJ1wwIz3CKyNcp6Mp7WPmwYEg+34QntqHKZVHVQZzQ+CGIqj10IqB/V4GcPcEzbKH7b9YL
8sERdRMLKY0wDK7XLJodEXRYQg3D9H5XwOLIcnslV6+vBVmNnj7NX6tU6RuxFssaIh0pSrOMPhY9
4lL4ibf4m9SFuJhaLgtkgpKNb2zkdE9isb/ntRu+J+qVEBNKeEJPqKP/+MXqNv8ppGDkPYiVLfuJ
ptMROeD0SlGDqfVE1J5vu+j4eFCN2Ujs0m8YQcxfEk1sdK8pzYSSnwVbUnt7BjA9B6Lqjm8i5mlk
YfvMsOz0BctiuOhCcupMT3jiIicN2rYrYdyih3Ocbiq85Kaxiat9Jpny1V/BkqHcw91Hz5Qc9J3o
Hs8dfqX6TypESCFRsyJGwP4CyvqqDNewDwBjUTZSehpATdnY2PzNLRSXbdRoKbljqjt5WkgNhrAE
ZEQ6ov3qVvdJe4OvANIq2qXbP8KVmihLRpDFO0pKHBY3SIVKcI8o5/xV2RQb3OEqv1ocwqopDbii
AFMyUqRsR5IUvj+mo/JWnjKPve2dyyambyFxFvm3SYUGyimaY+LXjEZA8pFFW5YGjgbqxBefxLKi
kbCLiN0Qpp5y0FMvOkmtY2IjUh2UL1XeyyxwH/EV8695HYHZa5iSJHjhMUV/XAv4sLy7smrJXBly
iyvi1dfilU6y9jg0zvSKQPgH76+jQ82g/oIqaV3nPROZYjVIsCfzyACn0mSy+VRIGsj4G2xYuwpC
LEgwiAOQjoDdmDzLtFOLllIgZq9a+1Y8AlptNEPJX7MX3kthpyG4yDxZ87nv3I1Ro7nkzZSESKtR
rjDOMRFf4/F30+ASoG8wuiSTmH6ZuXyUVW4jiqPaG90ZE1/r90r424OOeeD6BKBl5YDO+kdp+Tr8
GHVL5Nwp+0J7QyMI1ZlACF2ElR7RJm+DWXysgydZMw+WbFJrwC9AJBiVJb1fj/ugojVyWkbSNi8W
XIGdgKFyJTBBllb5tdrj6DlWPplfFInxTD2duwuHGCEOrg3n2ys3vpCVjOsBC6WbX3i1aJ1Oc0vZ
o5rI76Rc1U2cHVV6SbXcQfKaxnrF9I5/6vmHizpM7/w537OmKy4Xuic9L21lz2VdpaJYTAl3Ru6I
KygbDkmiX08LjJcX4DVrP8cYz+yFXHGuF5pCXKMUc19sKcivbA7GMIE0UOwhL665i5QoPxidfKY+
X9j3cG2txD+cdU6xscleKfvzgMOnso7CHdIfvCRTt2alZOcjpZZQEqGbqbmkKPAZMFenL4cKXHEJ
8S5lwhKVociG5gUHTUFDQjsPribESocT4K73o8NZMbZaQubQ5eg5Rm4RqwJDKdRY4S5Cd8XZNGg+
LOS//fQ79sEnIDQoCn9VyvZHeG0SNbTRp05CqXIwvXXQmghm/2Gs8JCSq6ytn/3PN/MNVr/lEFTS
apBuNmfGmCQ9qZEbZ6BOHgfKuT5ABPUkw8Fcb7n8fD0bf3l9LDsuK39PZ3y9oZHDH3HuKWxGy+d0
GPSKx1ExiXiFt3A7pmCOaQ2vp83ZyngvrGbkLpeOS8AxJprN+S+1y8dx5vwRx8sgWG9SDWzTLUG2
oYNhY2ZN0hiv7Rvx0R3CHclGlLP3ECVRaHHMwX0cpw++eLzSJRDImDCUcTgd/lu6Kx+oU+bRsCfB
mIjwHwq9ejWgFpkAWbZM+ULZ99p2oCugQQCnCSy64N+4iXzYOjEQQWYyaO7Q0Kx7MfYq+Q/yNYnP
BOE7eCO3nTPkNFXUMtxRD5pLJG8E1obFQ8kf42jehKBIKRP9uuM6lR3J2kDWWUJ/pqtrudKLnu8p
ngg4zfRXxjxfHoJ6FoByeg/jnPZOLrqVceZ8JoYS8SAK7AduA+/FNnsdiwBTKD/L65Baoa9U3Al3
GKvAOm/TXWuxCYKLAscDySmH2yChoK7hc+8ScbfGMQYxqdz4g1g8TNaBfh3jg1s5w1wvgkYK+CZ6
7jGKlskOygufU3jWflpnn0Hax1Fx2MuBxgbTYtU6GPYMsv48PNMgjVqkiNwIb/oX/KGpetSYpjWE
LaB0AlpsJsVsPypdJf7EM52jYx5rsUfkiMIOHpwiatIFHjbl9nmxXJYTa7jAJUPECpc8u8IOXT0C
aRNluDB2Jx97Pn6BUB5U4pbWOBrkIMYyyYs0X9TeuMccJn5uzD2ju/KQ010RXDUS2Rvi8lDaGCPM
NxfZ6byjzbVeWIzPgeigTYrINKF1vf29/DZ6aqUHxYcxaTY3dd7+c4UBbAv9Bkwl1ycrXXJhJGpQ
8jZf5y1YN87sAbOEarDocn20LmDClWvXyWnPKqTGgKvRLV6VbfBxYRSCKTDgXwseF6zsNnHhc+u4
UHStFVxOFx+HAYqa6wrE41bDMojqj1dz3AiBMBXLHddUUgk01sHBhOzwgrF9anI/q9I3BsHUU+nb
qWt9EhUO66u5hJwTiRODMdlxYUnzOCTOfwUEGYCLnFj3Qor5dlStuSn4yETdtcVtWfZ8/ToIRkqZ
CGI6JkZkaMshP0aVk6zMpnMhl96M/FRLSc0exoc9WY0TsHo6DQ52WBFAOcSEDXXVffwNSrV4Xser
4PDJo7l9YClXfpA9MMhIcMmBVbK2anrJLAQBDuIcevCMRTCev9MOVw99XK+0whVA8YUN8sKeSWiB
BhVrSc0YK7cJzLwGRAUaoKyXrkpHCiHk15jcYdVBha+v08Od3QeT4gHh/AKkv3mhzgaSwzL3Elqr
KFCF6cXIw4BpsM4fFdEv8IUoutDsaIddNeC04nKrm9WWg6TChXrIlJyewleuqCgfQXalVO5RCYk9
3FlwmLC6DXKASrdpza91XCsX7iWFVpGGKG1P/A16CvWAXoTcZ2YNnQ/gkkouK1BJmRQ4V2Gt1+3x
MCEYUYiyWP1J8ZsnBO2oKsL0DemRjxtNDbC1RCKX5blSdwxDzmKMAhJogUCdCYpwH0nJB+luk26t
+AmxApCgkcjk8foUFVLc3l0QmWa6raZP4RvECsuYem92goXw13OBQxjXlPDG+mO0lxqJVstZR9Kw
BVmurC6ujni0BCxF9u2CEN4Tnb0Idn+8f5SuNv4Z+5e160UpIfZiPAOZoe2OtUqm5NSv45q5mImO
+kkZAU18JaibDQOTW8GQBfFPSWrVtHxiBmrU+giyDMTr8bK5sRmZlcNop4k3mXteYmlfYw7khS7C
F4/NeMtHRfGLzinUW+4aOznWPYK5E7LnnJ7ZYz0L3lnhtclD7PVQzgEYGe9jwNYIHlubNZJm3gtg
P9+piPD1BhRlfZ09dJzYt3Fe5ANkRiNN/8e6gKx7dk4lbctKAkB5SdwSlzCKQdqFaQk4PexeGxb6
zq/HncxHwQtPvK7/ZsDTAwmVC1O3T1jsXAZUnD7PnBBgB2YFShoLJhViIPU7uCXoLHDDwMAMe0Xb
INYlPHyR0jmSTvgv04hBsXfc4wJGIYfLLZSXkIiLheV3MWKy1uf8nTHDlOLIWIkWzO04gt/lnMWI
lYNbFGGgnm+5aaw8BaAV3WF/5G0sl90ngBAWKPY7Qdvy9iGYyJuJl3MHFwkCsEo6sYwNybFFeLok
NncRKiJs4Mv4VvY+imU85BoSnDFbxJkc9UwHR7Mo269NBm4rf1VEEHPAjB8tic0OSk46Twgivwpg
ybSvNd7jowhBsoAlJF/QKDMBCKerhNbI6Ef8VBy2zBnqabny+QwmgJYMkRhnb3yzyJ+pjZKsk6+u
2zfIE8qfIItyhMqAGfQdqL8tSAuKyWzOLRUmjGWX1ukFCc25GT9Lp1NVBPhEFg/NSqgKoQGwU5p+
XsXKeCy0Jd2iUdPx5sN1CN2LpUMpuJFBCadESPr0tJg5XtFlb+w0RKMjJV0FXkFyPiYRHxFdvST1
rKD1CCsSoyJgZCkgqlItthDWPtIeGkXRP+QdJo7IVTXZVoTTu0sESC2J3pae0OL5GWLCgJxgGKFH
KKM6VU4KGsgiiziOJiI6htK0e7TZqU7g9ksLd6Sb1NukT7kThZ0BsWJm5epVxRvjlwbHtSCP5Ird
KkQbZ9F+EFT4nEI2mRr93U28FMFgeClxTRSZ5TYDNI0Fi4UTpyFdZxMRJn39y98/hxP78MPMPP0+
1WZKQZAjXn9fK4oM4TIqN+VKCyplGJfFyr2cmoRLNowHxFXaXfafH3K0AMT8fdzHBghRuTYdqWHi
thB0kaeK/+eH0gWaVrGVTI+GcEN8/vcNqZ5+mw998JSypAm0/mjHB9bp/z7+/W3sGH5FWWwfHSjK
xNBAMf7+mosVvwpVjcRgueyFBmSnkLUPd1bR/igNgzmCnx0AsRCtqN+jNQUQoW2T9ehIrr/+PvnP
H65/DbKTV/59ss7C7diSg/UdtZ7WAAn5+82/P9L1zmS/h/P76++TWt28WSKdxFmBrRQVIj4DKjtd
vV7Y3x/T+vD/Pff7wu9z8hBvlFRPAsWYDoWRI8w4Rg1QF6Tzp5RELo6Q5Mya11aUO4SfYsPt6W/I
UTe54qhpjqyDMrcOQ2rqnpYbVdAJEPOpzCyAxTRzLW8jAD+V898uF1syv/Ar0rKciKDZYVnae1Oj
0RhZwLSllNBSAx5wPZbRqRQAyihoyUr1SqSLkVPPazMlJO9gNhng+BuRa/cYTFt4TOe6Z0MeRc0Z
yrwG0/wgJcqf2nllE5pq5nYjFgbWbH4V3bXVKAhqrVS+IBeKoTTuX0kx+ZHZpIEm1zRCKJKorX55
yNK5EVEzVFSAr82ExdhMePIAcxhorY6MGwQtUgLqc9UDhn2OMrzKloY+yXMHrrKmamVmOTLxxbDV
RsTCJYUmXNu4If66boEwVmxp46bLJ+pQCM1ZkPu8YuZKRw/c7PvebYcSwJ5xyCKpJSNvfuZBYIOO
CIN0qm1RTTM9FTK69WxCcA8Nh65CjJI7WaFAV2bJa0SdzYKLitL/NFIfReXbrycQIYVEhoEN3Gsl
9lvw9Ik+0aBNyZ9xwUq20gIGqaLKbFIg1KcMG7l0+BgrLlrbTCqV11fFIndACwYTXQvB82x2xwJG
2/wBP3AAmjmC+FfsWIn/NA+EfuMhxoNoqNQAV+4viwqQJmXaZlYENi+0HNS4pAEzUKzSQ/pRC7Ud
Ef88MG1pBKVpKI9FI1/lNeuCCrE1KSEC9YJBa4A8sk6zBW2+HQVkVOPpvcIh3BUEtGc6wTwM/aw9
iexdBsYy5YymvJoA9qzjDPESolFR+7JSSztEAxtcoUE0rZPoTdLJDMExD1tBfuyHeJzdBiupvaWM
ECVE9KANDWFxaQ3vpQrnnqnMj9DBpmoaD107KqiZ1pcFI75tQqMXCsqylwztTyMrQAlGIaiHpGIC
mW5jYr0XRZepPHWKbr0lawlR86xJMfdY4W3TpOq3Q62t/pjVXhPao2Fo0yZr+g8d0y9/mhqwKkxe
dIPQwZBw6syTB6L7kYloHcbgJObGSDXH+CnrZbKXCW5bqqo/jUA4FxWK3+vEI8KIiJqZoEijFl25
HRJxHyMHsp1A0qYL6pwVuh2MruE9SwS6QJia+qnE/vtQf4zImDZTC7EP2seTMmbyTsmWXVTlRP+P
8FND7opMZDp28PiDx0vRGP6oStahrRu0Ysp+D29ln4fSX+XRQaCpKZyxBdBrAJDUa3tNk9JASNFP
EWEeFVKzE9FW1yHPdl0r70rAEdD8tuZogGKTHyRJdZo7ba53OxhSgyOG2o9YVCixVXoQSjk7Qdsh
NlF+TJhFoB0jBYuSP60jHaauJXqakMsHI358mVmNqXUS4y4M5W2CotJIXTATf6vWRlCkzZTUUJqR
ZUZDHaxHu0zJPmUfsXokA5cQsvd/sXcezZEDW3b+K4rZYwIJk0AuZsPyjp7sJjcIstmEtwn/6+dD
9dP0exNSSNprU4EyJIuoQpp7z/kOicbRIlpEBuLVOGBr1zsYHest1yrNLTSWY171TCxeMK3TDmYE
pmFy6Y35MNjF9OBE0T6p3BNfkfwzC6yLT5CG1Zbji8jZx3XY3ORAZ23QlA2j5s3R497xW+NEelt0
YywGyWqcwy2c6ZfJzMaDbdrnmo+GkiPq7zCCFNjZv92B/Q2OK2hyilWRIEhppL87hAkbIWjod65j
/2iU0FQ+5vjQxDZrwpJCVDO17AkxYckqRW/W9CMh2xLdYEQX2dhihLXXpY1Nx6zl04T/9TiFzrCL
A/IgJqsojjMLGZmV5y6u7IeuTp4Doeotg3EKTfNFhqV525IMq8LZJud53sg0tp7bqaepgxRLNwaM
Y+99nNQXkKV4Dw78e4oIFLHs6KWEvEiXrfTfDZIEz6oqL0E9ZbsE0zHuAfMDtBW7+YB+ll81Z7Oq
4nMqotdCwm0y6WRMmbgIY2bY9Ptha6RetBF59cq3dFXVRnWRpAgywwysm5WbbWJt0AUM3SfHaDbZ
7MoNltLfyRicE23ZyGkBucwVy86SQN1zxm6XXHGK/w5tID8Vkiyg/rlNLH0IcejQeFhKJHiHwfzE
gCXrrePl35q42x3G/gCTOibQYThoO043rrR+tHk4bCLHHXdDX8lt7vWH2p2Yah1Lbt2B7ZHXONvc
zF5Fb6PR0NOD4YU0xex+3uQgfEnDKzA+qvZsjTZrW4aWzumt7WBa3dmq8vthmN/Gsr1rck2NIB3t
/Wz2ZwdMyK6NI4C7cnhyqBreJd6Kk1fuDIt0kLwNwaxKt6DUOSFxMWyc0VZwsMYeso0wmmPrYkjS
kqJC3VrZM/afu2Eaz0af3hqJVBtvznFBsKCvq7pmRkU7LxIqKIlRfBUJIXwJuJoRGXFg4n3my/5Y
OIJSuecfYlbo+zxE1iGjjhRe9SiwIYdFo2iZ+AUC7rVRauIlev2ipGBoN6gqCslmaw79X/HMarP0
O6QykjpVY4UHaVLSTAvPPbTDZlLbdGRzKHqkJm2E0rRsqc35NdeMKbqd44G7npP+gutxTItvjPtk
8Uj3o5p/1k3vr8hDBO/c8/9LHC/zrOLLFN35bo62oXubnBEx68RuwDpNc3Jq62Y8N8Zoohv+Cl3J
wjxs2tfIeBzAl61TBcIqSPqveHKCJ0VnySxj0gAAX1zCsP8Vai/YGQfbrfZ1RevWakfKAHN5qHOW
9KnIT1GTOw9uqn+Jtt81FsuN2qcI3vjzzzhAiFHjEq6micv43dN644Qz4HDR024WAVPQnN6K8TLZ
cXTuKlqofmJvB6FoEHpsctiGt6XLhjeN7NVYllB6I++NeNfDYHVvTDiPxJAQ67cQJardwHW6qYLA
PVcqO41ibnGbLzUms3waVQxaCR3cRG4gkXsYfF0K9LZyaA9qG/+zrDdNfXZJRLjz4q6+ACagrD+x
YKFC4EdwlcVY3dmilWeQNCd3xIiTRglO0gTC0GSln34ZJGeIa6iDknQnpUvJdXQhPAxmuR+8NWxe
9kjuSYyG3nqT+GHL9G7uBnkRGaHcdsU86aPeTDCkWxZDzkhMwmoq1H0q+SgBRaBqsuwbWAf0Oc2h
WkvxQMWszXLNhqKG0GwSMOzohAp4S61OVu4mC/Ux6fv6VSNb3Fb016E7PErZUL5wKj6yjAVdb9Kl
r0VBabhxCsx75VObALbTLoY7HF2HuLMsgDrqXtdmvO8ScsBZfFM583T/zNa02mls2MiBuZv7WbvJ
UvcdNFVCpE1zGjAZU7QU741T3+WlrVBAze1quXhkOhEXDxNMuNJZNLksSY18W0hYo07buPixWUYY
jEwwG8nTog4SJM57ydp3Y+fm77wp6NmbQ44kpIlOcb33FBdpZYUMY0T9pAHt2mzoxIHQVfjZZY7f
jWGSlGeS0Xy8soF+tsmSvdQ9ld3SKvdlvNgQEHwWwgVNGsy3ptmLvQUcYs9+2iZ4lVUB0vU0NLcj
Wb5EvrCtts2jSJv0oYsV4NWO5nq62CLB2ZEZKSf7bAbkpua9pGoWByvljgc5YD/yPSDZPjSEY5aB
y5JpSk0qAO0kZpvlyc63M4K6rCl89d0evWla4B2Dsx7+JN0YNB+L+rX05vSsFeWUeiiY80iZvJ28
dPEL0D4hXPnFNKmLSEeI+wqEFZVqan5OmM+bUfs45W1YEI4XbpEBJrsqmGF/t+UJH+PvevLio5rL
mMqJfu9kdSAQVVNygJ81l+IYNCi3laeLY0MZrQj5Z00/vGttPlw9Mz6bMxtDl5iEwTeRkU1oM4zE
dOH26p+GEU9Mvb1izUI+RzMhR2cXQckpRvXfzu1xxv+i21vD6sOLbyZ3ljMYz2x3bebOX3Oj65Wj
T72Mqdj49Bo747EsvENQsFHwOrqaZsD0nbV00QvIwhOmi9T+NaQRlLw0Nm8SgGC0HWb0W+3PPhhf
KTu4bJ98RjlX70sPOPwQquocdPZAQyI7pGzuj17VMLbU0VHT6TcaM9ilddrjieTjxNK8M+Yc+OHg
LrtQsz9O2kY4CcGz61g6FxnKUGHjPhEDSZl5a987xAv0lEf6MIgv0WQgbVd1fcv3k+EUoCSYcpOx
k/DjjSONLwtnwckX8c8xZlo1I65Gvi1c0CxhsQ+NxbYR5VYje4UZOawmGZL2GTo+L2jeSD4i7XVq
3s3BJZgujrlEq4pOzvxTxOZLlNAqnHva8gTOB8j/afUH00QAeVG/RzF5wPYIeVuiNdcV8v+opvsR
RcBfyzy9HWP7yfCGfmeC0KTvMd/4nwMp0jdTVCHVMGTO4qHJNk30QFrs6zxPWMgUBeCuzG8LrV/m
qNgbRDc/Ze4P3fe/xgSKF0Aeok8oc6x5uyQqU7uFTHnU8FLXEwoSUY7oFfxj76eXqDnbwnxvZpAM
ua1OHrSBG+VK0usScHUq7x9Sc/htD9hIfBdXSB8r90Z7afrkxtlPObxWZel+zc5TEacP+djUBwKS
aAMl49J0phOkFeXW1LmMTEgbqlHfPTnl+1bRy4Nb0zPTE6kKQSmlsoiiEX7LhzHTWRBygDKL98xA
w7cR6Q8GLJDmSYBSsmB8r/r4V1xmXxXJ01R16/tGBN25QEvZM6t6s/+lQBlv5IIGidv59aPzxXhr
dsZG5ZwkuBXlrrYDdACbJoute9H0ey/N2dMM7bZgBF91Yjz3fWgfrNBmwR9d5rzsqSV4tC6qeT9C
11iN04TtoAMcEctDbi01l8WYOJCEoKa2oiDe1ZBoZxZTVnWHx5fWRc21CzXwZ6HUbzs3ym3S6c9C
8olbhGzvJpKqbcjMQAm8rTZYFXns7SofKw2MYC6KgjRvSJ3J6EACUfi2+NS5fJxorUdvCYJwKRVA
BGXAxipgpFNw26vqK6ZN2bb5txsMIQp5PKgNAmZGmkCZH0aOnAgU5LSZMvrIMc04w4G9qpvPQuCC
CvztpOvyALqU4dVhKxf00Y9O659jP893mXuvcpzGKXHEO5gfBdpFoEqGwYqZ8PeV4ncQVPzQpg1I
80F3fxLb/j/o7f8AerMcS4FG+9+D3u5SMrDK/OOfQW//+KF/gN6U8+8O0b2ea9lCgb1Rzr/9j+G3
bv/j3wxh2v9umlJ6rmeZFnw4nirKpo3+499sb3nGE570he87ngQDp2EXLU/ZJMu6S4osf2j5Wf//
hfVmCVPBcvunsFIeAPAGmlfwNoTNn/tX1lvTpz7wKuoSRuydwCfiypkqbOipWmdB9Do084pNOI60
dLTWnfGUgpNDLoixO0JqUeTtcJqA3JHi5GRcsGl7rFlImFRpDiowDJyanT4u5qiGNKZNZx2ioYhP
kBwrk8aO3QcOOOr2c6zxl826XDhwM5sgSl2T2CsSnraOVP5xtnN11H7Yk82CFtwqpXespPtauTlN
NQ31pzHxBfRcpMfr0d8bakWjFY/HyYwhpyvSxJZXWqFA9Hc9rAeoiykLv21ppK8qo4FRTeE/bkJd
WSwswF+mrodPaLmb5myG6fDQnvqvF1+fuN7Ey0uuR9ffcj2amE8Y+QvW7QSI5s13pAe6rxCyVrOZ
5afrDVuunB5mIPduYm2ueVlqic/6c0TgHFl7VB7mtAc46bXAS/EGzXN28gmSZ0hUBkWI2NsumRA+
4Wu9lpLY0bDA//E/bxIBGUrKFDtSGiR4bwHGoDGJsIJRRT6B/jvXATtqfZtLd6CzblHfSfEdJU1+
bw3+L2ol9JDqedhIM/vJahMWeFy9+z5USubZh2CAGWtGEkhI4hcnXQIBbthC+77x1vk4H8Awbfua
5r5Q47wvl4wsf3FDNZ0HbqO2LmFrics4THTYUnBDJENIE4VZsjejKT0Y+PQ8S7PzrzqBNW76tgtR
XFixpGvezWXQS6aOc2oSuzsHEwri1voMB9qK8QgRoDBpmLPVQ8/SYPS33dK+VA1OA6MfEAZkRIKU
1XpM1XSW1NMQRmggpYYbXay+4dvZztl2yOivDw6uWEp0t06kyD3Nm37HPN6z+057Wocw8kgFNHZM
kDiBzQjHST6cqZQ5Z1timR3QFPtj6Z6hkcid58+v1+dUNXD2DHI0AmwQ1xfIRPoHqzF2gn/9MvmT
fRHLu2519Mp2f9o2cYQcjOfm5UbGhMBZLjs8c6YEhWKudVqQzqwEzs3AvzXImPPhZjtlGb+8uQ23
M7Wt4yBmGglTd5Hw6JdWIsQO0vmYJKX+l8eG5q2J0PC24YyUPcpPhqXM/WQ0W6sAitqosj1q/ji+
sOXw+uDfmyLyUOkgg2AApPu+tCUFczFlrQmcEfessamOqUnu2DizyJJWCKmXGE3CGWc3fBljoDt8
N6xTCRFvIfK7IxcLdKP7LBSsvDr6jVVmbNOwv7VTNR47d66oaTbO2qpjHKSS6srBJ1E1slr8ST7C
Hh+qwUKBHSgZ7EsmfdVapHyV7FiOfw4rj8A1kSKrI4t9Xv3KYH5Bx4ToaC03Q/bhuHxyZHizgPqv
1mBDkK1Os3F/fUg1oD6EIJeuYUOyYUgo4LQQrgHMGZSGRElsliGO9GvrTS29tmuXDVDXr3QkJDay
rfqYLDcTRYE/R9fHRh+XV5rRQWS/eqMDwltmIfcEDOAD6hUBRRUKTy/A3NPg3NAhWNrrW5pplYoY
69KfM9kNCLT90UDBwYktnGwd2+OA28nDjOTOC3PTaTaqwOc5Liu/OsPKa7YlheiwRCdGyYsP1iN5
4dqUbE2QTTJAE2fNR21iMm0TO9/bMWnSLi6loiZUS0Xb3KDr2iftiz1PkuRjf6Q9VTzLgJNOVicb
NQOpDhjHAZqoWWCfZpcqW1utB7rKN9Zkq5WnWY2FxVn3NQrI2Pgq7J7AEHclusLdG64B/w77uswH
porrYWcQmaKXm+vRUKODg8GIOswwI9RVI17q5Qswue4/jnRZPrZmxyaWVusxBvd7lGwCWICVfXEM
umXyyoISfQ5W2dxrJyIY2oG2O01vp4BxYWdEB4StDcSKxELL8yjXd4GztWeNAqjH5j1oe991tG7f
XP07FLY+1nmIMGc2mEWJKAQdeCyg/axGQRUq8uV37ENlu74yKx0bAz3L7+urU5lN62Dpg9MB23h5
QrjhYMV7127BxxxqUlQPdBBxcDMcbvxpWgS+zg+Y00M99ohx/uV/v97tY9ND2j0jgNeR/+c06KRf
scWf99eTcr0xltPhjvKcWdPnwAqXGqIkCqu3i41bLQicWZlHiqsYbWoc2ybfDtCFtOLoS80TTonG
wvpBpgeyfqOHFXo7enaJhFhsdVt0R1Cm58EtyWSzAM53cswWophYBwJEdyyd7tgAkYhpuieiGY+m
ua1GNz5OilWA2UdPZssAAdMM2RK0MZoMXrc3CcO8CiKuN/NImCfbJfz3Hn21zUKTUdUhQnXWcnEc
8wSsQBoH+0wyF0AAQ34MGF0uDKG/N9fH9Nw9mNQ5KeAxvF1vgF/+4+h6F9xrdcwBrpPv5zXrqAyZ
W7tqf736/6ndfr3vK1dRk/FchE/tOQlRqVYmLEs5BsPxetOKTgMVCP7IE/KZIT3COlIUyBG1BdSv
ksh9HPP9+nev4+3ft/H37gykaVfIfEvKDAtCtRJB6x+CtCLOqa8nxKt+9kPDqbzp28E8Xm80aa1r
nXNGSjN0zgKA+M5q3e+c9ddmjIzoZDnGei6qkTzEZyOQCK8gQ1b7yEFbTygnKS7LZap0tFSdZLNA
R+gKmss1OAS1caCZmPQRoXND+AbTmm4gBFO/HrbasxiYazs9daVGlDzNxdFauFD5PPG7rofOcv/6
zN+nMeXrrrMPf5+7vvT6giRwEG3173ZmcgaQFuxhlK6u9/zlpCRdVh//3v1zRCH1QKAzanoZUqBY
frRMaVpReOJHKleW/Smpy51DER4FOQGxVjEeAS6b54S82LPbKXhnBoJOL2c32BS/CZYRR0HL7lhX
pEELpR6uOoqr7OV6dNVWFHGDlfavzOLva/5Xj3l6HFalEab/pNa4/gRU+mYvaqIrFynJ31//9+71
6KqQuR51Y42O2rChCi6XXlXl8XB3PawbCSWecOplwZ5DyGJA70ao/YGZ0UAnj+fvFPr37vWonx06
Ydenr/ev0+zfuzms1ryfp2M74j4vhDn+UchYy+TzTwqZYbmOXMenxa8HnHhCATZbbnxzRHjnt/D/
e1oXg1115+vN6MEImpiRV5mEh1CJCuSVBeWYwiJz/jR1hFTMZaD3cZ8GWCk0ns69MyEhkhWZx2BB
ORzVMhVmhihJAPzXp/7pVXGXDOZmzFH1XF9VbDqzpKjpMfpsimUA1svVcD263nS5iaD2elhRh29O
10N2LXW+vx7Oy4UiIlnm++vhZI9crn9/iwXzcVV59K5OYRlhZK/ZC9yIvmFc//PL//mRv78yiFke
XX/j9bFRW/6h85D58vB/e1U0Rf7055k/h9e//ueNXF96vR/XHq+63v/zF//+KjOhBmMp2RLq4U0M
EMuJuP7t//Yu/rztv0///e3/F4+V+SnxarNZLCPBYaasqNmPxsD8LbnG5lDZ894cpmdiOEYIXwM4
SFHfOok5r9sBD1Q/F69J7IOZVtVrWiErdRU5UUVjOjsRoLxPx+onW+FvlugfrYeLeY7IHqypWG9L
i5dDGEZxaCFQJETlZXSRhSIiCY5Sgb2JyKvOAwpeWstpk8Wq3bZl+2yXMTONT4VnZka5kX3/PA/+
gNnA/CFLdEetQPTee6ewSE5GBP4jsQq1gg3e42lmFzAg+cwMJj7pYbDFCVKzPl2NLcJ4qK/EMOsi
WvVwjHdV0f4mByTm8iXCIjL7N/pt8UaSUJy0SFCrhMgrSsJOg8RnFO+2gRUWtkY5diy00WnO0rAJ
dJfHnMtln+r0GBmct0w7p7JsO4a++A3EbwEA92uYPjMV7BKbaLc+MXALF9GPtjeLG4+gCKdmQ1oA
bQtte2e3VPoqfLZxSDiFDrsvSX5VZSp3ZwVUJBJsumHDzq1r2h+GR7otYfByKWBQ7l9H/CgOmukx
HYOtnW7dZiJHs8qxwmZyE2X2ZxpkD4rSxGuff5qQzzuWXHdTl33kSHfNmhwOOzbv6URMN2VsQ5mZ
iD7OhoIdh9NVq1C+zyRerB1y6Q9lCiDGzJzwkNiYttll76jh8slKI8dGseg8HLVTfvthzuifxiZ8
1aNKTqlB34XCSYvMtOVfF/3OcFIJmNPdgIbPtnEFrkXY/kfCNx3Do8n7d3qkq1H8PI+EcnjWYogy
LrNkAZqzWi1cCY6vDY6DWWCmRMW5H0Lx5A8NAJCsPEQEZj/Gjv/kV9ntoJB2JiG0lVaEdx34r7Ye
l5YD5V3KGYiP6WTEUi2kZkKTcyrDhI19Gb2m600bpElTfE+UaYEqMsBphwDqOWKYXPrZEK3JNUsg
zzsE5czmnYobk0y1tsGMm5zNfpru1GSkh9yAvQp7ZNR8X4VAJutUctfXNd7qjA7EMPHl7BA4jJZH
5KsayPZ0MBw59VG3LVhaFlm+6Y2HofphOD7DKrTVzK6AZ9B+cHMMl0XRuhd/Jpyadhd0RgU50rF6
e1f33iPMrGQyt0Ymgl3hpj9r2/10tftIOIP5s9Llj4ohajX1pD/6dUfAwTg3O2se+otpXmIozitv
ZBfpWOQtTj0cUXwEAS2qW7TVjuxa1OLiQZadvifI0Jzjp3LS8sTIim8qYux79s61qdLHBjRLHY4O
BSzjaxbitYBbmaGtUZXCNZX4UPlC2e7SDBbjlOJvL3r9FUQZTjxHPblerff1iT6ps3OchfItkdrG
ZH0x/UOBkk7A5eYe0TGBiVL+ZjAqsCl9cNaZhUUk6H6zyKULNNJ1ChicQO5rIMrJLu7I+sy1gmkX
kY5LqkAdCCzpYfpepiZzgIJWEmWU1ktGPq9mEdpS97GqAqh7FPwAjpysGvrTpEPto8F8qryFmYg6
K/JctWlr55SaXv1gjPAMEzGkWzCnX2h3NQjZBvnelAOibtnjOiO76FbfFslwH/a23HZyN5T+89Cl
VKVQaa19y/yKJa1y4rFW1hB/zMiJHR9Sa2CBVdB8v7aF6i+B1bzajUsynDkV26nnRFuvfZ99V7EG
QakaDz/+TeEafH0rvEcT/1NP+9YR6ZsKxv0sy2d0AQvMJf3q4GuvALLS9nMW7Idj50+59LdKqbUv
RHefeWdt53Kny+yxn0RB4BOd5yFss01bxfjQCVOsksX7JHBQx+NHFw7vI0AENQ8vLVGo1K8yLpDs
ScX9i0GbFSMMADKN+cEYAbPIz77YthlDTewlR9VLmn8FlQ0P9d5ofg9RZa4H0X/7otin0ZL4plAi
FDNfv7jygD1U861YTlDhR+k2Q7IdjSjj/dQBKIyKCxJQVeD8AgGjWB8BlIk/q2FDJkS9Sbp+N6Qd
Mpy6wfHD1tNnqsqwvXaXjBbZxlZ0aKvYoeNSiK+poO+fxD8dp8a0UGKiL3X/2WlM7KaquC7QhMUR
Ki6UeGvrvffQrQdV6u2pQ1WkdGnZObehjjeBiSfdxLpCjtlKtogLUE1gwjWiN8elzRQQhuZTvh7K
eOcE3Ztjp8eS3fC2GdxTJ6W8FUV0acwlRkg5GCcz/5Z6s79N8ha5cqhwZ1EexmtRYdYTe2bheqNa
Z5t4sY34j3CBCLxKnbRy00urWEcsGm+Gvqxu4iF9kHFJj2+iRhKNH47lmOuET0Tr7LWJCDnLDOu3
Vd6HLmUo2kGgH52JofBVYrHXH1WUvDiz8dGquMbcjktMzD0YxbG5nQLCwucwurN7cXEiUezc6i4v
xL0/Ny2AnoRQKGPczKrF39+G4jA5DMZRUG+73n5pa3irXcS8TAHh0THsFy9ggEzjynyowqLbNQVo
DDskPqQUCK46RcQ6oNOuBaoRlQ5+92QkokmZu7nV92nDHS9evhDzOTbz+7Fc0HV8ZLnnHaaQoJLA
yciy8ryTUYQRWd5AtJ2GKNIEq2uGc3syUet43kuVEqFeRPdeXOtT2TufzhLHXTXH0iGdMcZusBnh
BoxRgql1yaFCZVHs4zb4JaLxuZs5j0ZSwxAJaBsyjy0cKo1crGYF21uQuOyjGya3M6REy7ChjEQe
3CqNYFwgAHH64jMrh3Lr1g3AroTGutJAIFz/A6lSTBGVJaCt9J05QRUfKyJmbW+XECgcumX4mz2H
ZR2dsFM/GqN4VFUIN9eJJ0rC1b0ZH4ei3A2Fh8YmwWTek8izSSHFVd3wyC6XiZqrrhEGI5wLoINc
ETTeuFcsMT2z2XsqLZ2eBwKr4NpTJSMLXjrqEi3bkDl/dNl1rlOoKcJPCfS1qwea6uJk4PWqCuOk
kwUmh1KC9HSESzPy+QfVN9SafRLbQ0R2c1iN2HfLEyXxqA4wmzYeO0Ljp7HoRDR7rxV5MAvwyt9S
bSruw1h5d1OMS7VU7wxH5DOzmMdiJtQm60Zx2zdEN5vmUSlm8FiEIzNtMW66LKYDAwVicu1DaU2P
2GvGeyj5MIsNQZ4Gan8cPBWIBCqTe0fCHhMdzihKX0VeniadfnsuHN6OOWltdsWvMnG+EJAQ9O3R
Pw5ZWmFFMse7YcSwPjwXLAmhFlSSTAQwdoMZrcpCzHuboYEBUZkPQzueo7S27mbfPUiH2m42qA3L
JKicPdZM9rBIrvVt6kTwxvm1N2VPgVJ5hCobpo53Pf6pJHaaw0Bo6s6WAGyJyoh3Hp5LmOar1orl
tqRzw9zx2Um0MXPGqBxbGmmBRnZJGBkLreg71pekEFvCbW5ZRgZ7N68ebfnkKSGeg4bQAAS0W+V7
OJrStVvXb7qncN611quDzIp3ZD/kofujsvWaAt6D8ImsLuui3aBKg/qkse6Z5fxYWkZP6qtN1jxn
fIpQrYggRJZSdXv8eX2Xdjeuh4rVGR87RPcro0R15o1HxOk4RnMCcWl0rlpz/OUWPrQbfyCDpOMh
AwPFjdnMr7637AsCCzUUiAknwN40GAh5QjpzOCZA0lZwnif6YuTq5N0YrYqJ2WZos+cpb0Y4HvmX
XXhineeeZD/mayJZYMaUtXWs699WlLfECAcj0cfdMZ7UvmyAjjUeJd80Kqu9COpslXhoATKVbNjl
AKPqki29xQtqWoT5pVthEEYoNth3ZsekNQJrqMjFXKcx6CSyfN87xv6V3cVLaACJ2EjTGPAWExce
CtGAshzb55QMOwd1Cj4lagwCKiUGu0YLUjum8WMqgFPmlvrR5wlYasTVcwU4q0NdSzrKlPPNHjYU
0k6ej4GOFhMlfQpAua8OaWMs/yUBn4RCo2bwyEkfdN4fy1Mfx5+o5cldaWwPgfbrkBDSMjMruaOL
hbz/7UzzbZ4uHyDCKT4ztm2EzGR5M20HVb74NfPHlKsf6SwQn/a/u3x8sSKIraGzY1n/EaTRdAgV
i+VCyUdTF5fIGJ9T8sxlZrTIYLsdgYQQ4+atm5qYVXwuyBLvybq3x0sZDnhnAliw3oc1E/hXoWXa
zIjjINzRaA7zHMBaWIpzZ+LllbIeT61zS2sIHiJCsxuMXC8m0gjSjYG12Lm9nrIJLQcs6Nw1Ti1r
UkZhRbnGbLvXubDLW3YpVkrIk545ZSAysOuhIZ6i9hd92++om5enFt6txVdbOi+MEl9E47rbKrd3
ACRqLgyUHshp4Hy6mNnnMTz3Rs8kGvrgDDjRIepfGrsoV4z6VYZmv10nRug/cvUMboVEaghQk2Ap
yrP4i2CKGSOz+4asVpOysSrSxWARf5I+SdGP76T2jJHeigW+ufeojyDONQTFREKkvqO5JsQomjCJ
T5+iwBRe98kBiSlvwOyLvYgavKPolGvjZxeSQs/kihm2+2G39lNj9fd2YTyg1IIUyaeUJ2iEknz4
Zat5V7fMT2zk687G4RhHL6EXABUp1dYOU/8YTSTxSgPzdhSF98oqBbS/iHVfBMa+y7ollxmRWdw6
VJgZ1SaoeyMEcwJKJwh8rN67EaM6p4KSntkinXTb1RjSu4kmKK3mhNI/JvjunFJhiF0jZdQePuxa
v/kdyqkZj3pc4UzIhuR1Eh+RJd7CHHZdq13MlROzc4svthf6VvgYJg0aJaO8WLbnnioQdaPTBcDc
rJl2/4nqU4oNS2X7TJv1bZ/BqOi6l3giJ6YZjpkvmYct67PsHAhdHaHNBtt4jobHqcLo05qALdP0
W5FbdGMAGQy8ItxqGzhM5MFVJRdt4j8iaCVvgSBNk7fOjLKE6/E4lsZLN3yriKq3FC+DW3e4ORH4
uy+eJ5nlbKTITuntg4zdIn0issUYATzCrsDiIxmn+XWIKu/WrUygWmUozsXU8yJWqnUCm9Mi8GUs
K0htUDoMswX36uv7yKApSMgTw0NyryLMrp35KcKg2U28hVUlGPl4z5Htl5uanrlgOdoo87LsUTHi
IhYLBEDGJTtmNMcfXdcgogRdnhgWsIDQZfkta5Lr/fu4xeRiDGgLVVhtxKxeUt18t3n5vWhK3Dy+
64tS3LBTCfiMkZ6+RgQUYVLxV1AgWZ0b8FUiFLnaBV4Y/3Ky/N7NZ/dQIwXG+TVv+tmeoGUSNqON
Fz0JusSyKNY96VPiNQ86fMSoyIJyLtaijX4ZfRiDhdoj2CJZJ6+emTQvdkXKSsjXM9/Yy+ck0kSt
ht7mf8w4gX1tkYgT8m1BRUx6QmxtwqhibaYe7UG8lQnuMRI517Y8VNgzV5HtPUUUoDFHX1K8tSD5
aQ6G0T31uOHGHdJ7z6V9isyi1sOznJJn4s0exzF+COPpELfVbUukS9Pcuqn1Rn7qKsAP5dVwNNls
DAYIDwywtnEe4wq9zextl43pTK40Fy4L2lDc2Wn4YQX2y2x1IGTmbtcl9XcSeQ3xJ/Wxz+GPuMaL
r6Z95ZqXvlMCtBQBDoSixSu3lu/O3D9YfFp24JDehojTwfI6460dk714o6lgZywQ2ZWuvKTPt23O
NwZtNgQit1m3pLnHZvM+e967zGtKCOI/2Tuz5biRdTu/yglfGwoMiQTgsH1R88R5EnWDoCQS8zzj
6f0lpN3sbm+fHcfXuyMaAaCKYrEKhcz8/7W+daUb2UfXeN+srvue59+HBlBgToMj0/0n2kh3FYTP
TOYfJi82ncuPIEwQWRaPeY/bhoolDonc+e5xPUMg615zJtjwCLklxdWUrKy2eEuVRLd2EEbSIhIp
hYLxKDD8p2b5YNvxuW70F8doHgYHROdIq7hw/Tt3JI8cHcdH4iZ3XvA8iO7GbLRL2JJ0pqc/Sp2u
Uu1o55QQBCQjqEaDUOzqvsL733iAcozqRYtuyzl6TcjezoJrq6mRMpUljPfWvSpMuH1deOMbiiZh
XTm9/WEbKOIDoYpVpnXd98BY6KFRRWKmHcJAQNLsty/kPh/C4Gs9BtoRC/Wd5rMUdHQUaNH9HP07
ufU9pw84/QtBnyGYBv9ngj6FmPizmO/3D/xDzKd/QSXnKKkeQ8cfQj5PfpFo8QxpOlRHTGn/KbTV
UqGthusIy/UkP4fG77eQT+hfsA56uInlIvHjp/73//wx/o/gnWzHdAqQnP/t+D/yLrstorxt/td/
MxylJPyzkA8dn4WRjURB4emmY1kq1PXH232UB+r5/33K2rbPncg90QN9GYFAtHVow5rR1l3lURDx
42fXnKKLqzWXJpobYLk2Ut7JfAPjwG1bmcuwaV4F8Qxw0v0WKvuZRUcgiZ4iTAVdmX5QyIgOk/Kr
Od9aZV8T+Ng6ZWhzlLXNYnLJAso6l3p9iXqS87rhya91ark5yMtuSB9NXbfuJqe8aA2KvHJQt0qW
8TLXhr3MfY9VoPsgSrypdevA+wc8GdTuJaidla8MesypMAR2Wgn+QbRU+q2tVsD3KA3Mv3kCsCJN
5UvoxfpNYTLrSy0AFHEwX9ssG2LJFNAvhXVX5fLdkbh3m7B/j2zqbXNtX2izcBdxm6dK2Q6dlD4L
0dQhKQSWdhZiOnRD+zpEFoBDDCD9QAigPQBuyY3xKQFmWFriyhRd9t3ypEogOgTFPN2Nfq4fja49
4p4gVjtLgNVSEN37wFUMioe7oMdSWeOtdJXJMtXUYFbeDBT+yeFdV97IDNpFODcRKF+XDn47uAmr
opzmM4iCg0iPE67OcbF32mgmsXsyjJJsjwHUxQkqlSV0UuZQR9lE0eRfC2UcJbN0PeIkFThKJzPq
tmhR9k0aZjSw7J+Vsp82yojqK0sq2ijMqcqmOinDKlTvVhlYO2VlNeb7TllbG5Dkyk9q2G68Z0l/
BrFhmlQVvRF+loNyYlUK8WFZ+dnyh/aca/UlHjXv4g8UEJ6TFqj07I1XKbGtmMDD72KgD12bOtoR
jLm4E6+FXeDIsaPxEBXvGi9vzeoxwcaWaXs9ZqhQVt9ImX4RJGyM3LdJEMJmiQP62DigwGKLKTIh
T+1mtoHoRwBU+x5/MeXrrSOwJeqB/9PApn6wkgacmLIiJ8qU3Cp7colP2VaG5V5Zl21lYnZl/y3X
w/GQivYqCebizJR8RXO7pWwHVN0JvPNsyi0cbLco/JdiusEmG9zJ+IBEacOsHUICF9i+MoDSl+5X
W7Pm81TTs9bwGQI2uquVKbtX9uzY+BA1pM5Q63wV5Kmvaw3FUZNDu3BwN8HOyM9848ZNzFw3EyXF
Da+G5dJGL/hlwjVtJLEOnUxe9OKHNjb13uuz12BqB/BppJuYNVlfAHdMz8F6bvr49cp4E0QVyaDD
9Gq5GZ7vVimxbO1mUCb2DDc73fEpDvVjRuer67ErpALbuwEl2ZVyALUnd7IUcFwnuKFYR5hHB9iO
kqQj5r2xD3Zb7UYnRaffY7PvmEZHQxrsvTj52rJI9/HkByPm/OlbRC8UyEBCVqV7Xw/cuIxpgkJV
ITFwIxLtfAjcPlcNsCdjtqPDECMVDVktZqZJRkHR3JFR/CF80H8Yt4OIDh+EhU1k6++uxB9Jeh4B
RyXcgKk6jHH2g9dN0FPiHMsCg1COLI/4JYxvTlEQBgamH7MnURVNiIv0dSQwJ/EbbcuinA9wdrej
Hj5l3LRXcmqZRVBLXKXU9lc1Abzr+7qADzf7cMVsOeIXvQ/IkCFjOjqaZXojmgFThi1/9GGI2BI+
wtaXFbha5amfEsTUSDRAoaTwVWRMppJkHZom0N8HoF+tVCtjdz1IBYgSN9KDTRTjEV73BTXEzk+w
BJET6BH7yuT4aznXdFgkSwLqEjlNKNKkKti+JvlDaTHjupl+2gFknTHxgfwHwS4Tk7uZZP2Noseg
GkRYm1rqUM3svGTvkA3SfZLX87EmRi3RS3A2xXTxIvpIXUSJbgQb5zvJNb4GZFVGq2303qfoRY5Y
uKQVDsFK1IV3pGACwNe0QUtr77OHITgaadcVo15vrOE9cQA3TSNzxCaygmfG3B2t6tu59kiobSlm
xdN0ieOQe1KefRdSe9J0/2wMVI9YvaxkYPZQdPqXauxYNUGkMGLaULWhCPXmOUyb4AGrzj2VSns3
jxCtLGEnpBtUtB7DnjCy0XmYYD9AJMVC4jS6eQO+sH+eLNc/dXTLAQNS9RsmQPFNibXXb0R2rTt0
Dy0TW6RokKIEDmh9lgy3flK3kI+ri+EDiB1tHctp7Ey3GFwLLnbaGRHE5Ra7wMoPHO/kCpa4mP1a
qs8IBkjjrFk+QAzCtmXuEbkexFxiJAQHMQXZRvfQ1lcNRKI8pH1AtatFuwWcorfna0uW1aaXGfSx
ojtH/sCY4I4wTLX0yZ1c0o37CvveBLg7aMKt02Pwbaax31Cz4Qo3qfO1M+9bPRvJyu6L9JoWBjdf
v90Nsr6KuvKSyUCcLYoN68BsLhLEycYei/iGSL69DKzrufQQ1WJNa8IoOTO9BxweHXofnaLUyDsc
PZZsjOy0P4A5iRKKDbMWbecatEriQTIiKztnEd4hVsTgLvJNooFOc9rs4GHghMtLBrJLUXBvdNFe
SzXwdLnBlUuf7Qg3Z5NGUPvxY3MhuBC+Q9O96kphHuoHLSphK1tWuZqi4NF31FoaF+he+mW/HkJF
tOx6hlzqF7TbL7ZfUbaKY/sKcyvo/3JXldp4Qf2MDbQHIpmQsi2HulevMrtpIqYBHtFIGrFIQao9
uESZH/XWBUOmScjR3ZxeOuiyUxUEGztFGlONlcMNCH3Mol920zTuHlqgUE5QmjTGHANBXVrXdK1A
EPqlBBwWttRBFIGoq92fZovskwTdhUb0iR0SzcRCzuzWjj7mJEf2D6Pjz+SRTgQN0TzkKsNCUZqS
JB9sx+tMaallaX2LCccFWN8DFYTWVXMTO+itfrCVLHvZzKpaZAvvLcmGhh5J/0ObEXoC/kNVqWfq
005ZXQolpMzsuTtQ3oJRCEpVhAHrz8gbmYomOZg+XNZt46LohkFgUaFxGAcSG3uDlqAYDLRpayAD
aJmDg6MvqCOpFznmA+RZE+154cMeHDv0UKNq4VvNU53JnR9g5iOM+8lPFCVECfwWqZ/hNVTkp2C/
HAWlezHnXiMw4C9qbGT6v3XZywPLJgP3Z5WRd+iMgZRRtWn+2JtMSzsSGFz3fnQO0fufCsoMvo7D
2veTY8/9JMdat7bzBFBWLClW2pRWW+avO0OUt8vLHRy4e2ECY1eBrBZV4LKxhjZGdaAQTMtGBojv
A1++LOLGRfBICy/ND7762o9RDcKStQxja90fY4V0WuTRYlGHLbuN4O1NQHHQCUP5pRsvRm9UR1fp
ofve0Ohrqd3UJv+kmsEWLh9ropTSrt0FeIuX7XLCEMXtjIcE/eP4GihUGddn8Qtathwum0UqWytt
rdAz3ACUPOZ5IAdvUZn3grKS2vzS/U3Ju47Sfft5KilrFBgeSa5E0Ja/3gZ7eVuW96ox7YuNL3Bn
0hFq51No1wJ1H948UtRp80ZmeF42jdpr3I+qA7lH5xjeiU56XhKwRinyCmolcH+Xyc5hoZt9bjwl
/tZhTO0SIqczrdROZRhqp3RQ11zE97PSqG0oefeyAQRTb3XZvKOKpscyDxWNhsY5LPwtX+G4ls0C
5vq1h7Ac0f1sUrrR2tcFNbZsHErExpZy5o6JI/e+rqm4q6PfiCv+Uhl1135dB3tM40AC/Ka+95xh
2i0P9urLbtEqXdMvhQS8kMy6FAmDjvhjs9wnpLpF1ApstuyRxFxSpVTHfRs8R+4Q7JYPZfksLPUZ
9QqnJnPnobGAH6BKB4BWSTJ4CH/f/7pA/3r9NsPAmqohgPjzwkaHjNbOO5pdlc/4zVD5jtw10pWY
kLnUTAjc5Q1hHP/9Vi3vkjeWPRXZuAuPLCd+vQXLX7n8vYtB4fMv57ZNZEYdHjM82mVf0w/SrZ9F
6vaoH3JxcFrjzmBF7AiwI7aJuKG0PIRes3htlJPX7OW2bemvTMWTlnfAYF3wBOZMdx+t1zu+WdfF
Djamw/QVqRQ3WDfw0CLRw00IANrApUmuPjejVyPqM6IzVVGCBUAAyZmOVo0ZxSFXwYxsesVuSNEV
Y1N1bQb+bS1Zu2khAz2C3CCm8aSZ8igacV+0xQOpQYyYwHUEqFAnYfJuZMlu9vKrsafVmP8wHONZ
DwgVSTUaiMMQvWT6cxySFZu65degz7+ajk8InMVXgOj36zrM00Mhxju9XttFRVzOmF0ibMOrTAca
JXsLMysrT1rW3NqbZtc5SJX02U52Qdohqp6Y+jj9Y1xiQUPYeNVag3sI0vCpMqifq4mqLiAIEGju
wBdifA10wFKuk+8N5DwEV2OQdR9jIAzAiqOz+11TvZcpI42tc4d7u6OpO7n9qRHiKq1/jCY81Psy
TUFXIEpcVVlyCe3xOwsS1Jiadq11AZJxQap9IFitu25FJSIjusWHSxDUGp9Y/UAD5SZPbyc3+elP
EbEUE85zotXemo7JCk4V+MJdcnHt0V2PYKzsuLyn6OeppZ5JxAON2IK3q71NHJonFCnRfWYpiQfZ
VVdUSDzj/kofn30HmngbyCtEyeu2rvlKGIQ1NYgZmTPTMi2fXKgMhoXKnVRnhJxJdJzbIiM0tBXJ
W2P3j410v/W8CXMIwL8bKFZ70n6o0+TkZvp9lbY06idrW9bzj8RkTd3HZJHFQ3MnKNzGEiQsaA66
jmn03I2YTHrzacJagj4GD1Nmv9e1VW86C3u6GUKNbbpbwFDbsNjNYjy3MCj4wn80ijTvtV64gVaX
mKN9qeJ029joB7qQ+HKsi7BikWGUenOflSAkpwNqGpKG2uj7bCb3MXKo9ZjIq3TCTOMm+cVBcQVp
6tRm0xn55S7pgTH3YvyRd8Y1nrynmRJxYnivnuz8tcn3aC5oJ+gWMBhIXbdpSTizjuAxAW7KnHRf
y+5rUWT3vEpU0XSvAiN2obGy8BIpMZVWjstfpwnp8wqyQrENo3mj8TEEw+2YCiaOxI9CXCeiz+oR
2Ub4SyzRT2tb2KQpZd5tNDZfsSScHNtHBIPHuw5CnwSZ5NiaEimf6+KXwTG5asekP5tRFe3x/L/C
7vQwuNAd0o7wH96donF2vktrLKz6NxhHytbabW3Tg4k0czuQHdF8TgpQu3Hdta/h161RwAfMlbU0
OqPMf2zcHNJyRcMmjEkjRvixtmriQnnXKubJEaj6fjh3TTNt3DY4TBBYVo1o0YQMerV3gZV2cf6R
VjZdE1l+dQWNW/xm28Iw3tvJa7CyANNjigWHAyNnmnrpuisJdw36aoOlfqLtcz/RVj53WU8GLhbK
ZKRGlBGqpScS9a+jAZqrtItuBpdQR/gTDHp8W6LgXXsU3hvbufdClBVFb/YbxwLsn8KBiCf5wcwi
2FpdT+xkeuvg9mWceJ6a6I518XxBg3MpvIyZtew+rA6QtEduGv/k22jXSJhq/RVJa7GdZ3HuME4j
XdIImwmhD1s/RVo72zmeR7i7A8mCJXRhup+We2XTohl9ss7ELGHBx9UKPh8tNj3XsN/lT6BEbpuc
amyWWHApWmGcmMA+M2o0XFIUAiccbMHAUg2yJaEy9148f5e6lV+ZCPvXs6PJ65ZsOtTOqBU0OJFR
Zq/qtj/0SR8cs5CyQJspman7EcfpuGUZYq/BHMDfR42FYMXYhnb5taFifeG2tolGPk07qD8oe+Ak
VTxckZS4HP2HinsQXrPqI0yHdWv5DJ9Z/R5SRQEq+eHGU7HR8ourA9gJRHoHQYtco14S+5jpoO+7
G1HBjxAUELiR7TKm9zJqv3a9+86QTpbgCP7NswVR0kRPxT9pnU3bAQLRRQ6MjTFzsk5YsDUQebRw
2hrwpClDGl+kRm61BP+vQ3RMUsw1ZUktQGZOj8e7NfoOm7fGXYZZLYILfTC5DUJdRHn/3elqe1NO
rrXWJQlQdXRfJ3Z2LXMonjKT/rrrBjI0GRBT5zZlYb1uXXKLNDGQiia2dXdV+CNQdPGtHh3MbH03
7IvMJpb1HcgUOU8GvcEiG1agmew1wjuAWljGTOrna7gMp6oIXwu9It6nRYBmr8MedCLuv+nOt0F1
BXjftyBNSAWLQNwL6wb2IlkyFZ7ZxCRkWzfwTpvyvokRZw5uEh8q+2BZ1XDRJKRvz77SWIVtpMjo
i4vHPAGNkcdoJKOCG1rQ9bd+b627mry1CKGdmY3XE57lK4urGmblfo6H6SKswWb4MrsdkS9ZWiMR
SoEZoZfVJPx0I60UYCV4iext1qLmp+ANVqtbCdu4D7j04bFaqbOzneFHYiWPRXfV5K6Nrp9QzbQD
2td3Jg5Wj2ZtBvcdVS7q0hasHp21qd+jStJPlMmwWKDmUNYv0qrhmkZgRMJMpf2Jl4T6NqIYrqll
4/SwlJPcPxh5+Si4sQ2bwUHY77QmFS+KQ2UHcJ5acESCiL+dooTBP/jIRr88+4PQ945yWzcEW3Iz
HIEjplcMc+sk7LxriCwArsf8Ie6/R+3ZNyt72zIlwgFB2pJvWU81RB+nnMgqcJI3zycqnF5EfZjS
/nU2SLEJCX4J0m96AnYILemdHxcbq2feUkd3OEJ9RB/DzzGEJRtAjctcsc0czIe+eLNt2uZtjkot
IAFaZ3kVtel7J5x79FsEFTdkQVnx99IU39EdM662yE5GwVJT4fFx3F+ZUR9v20LJbjryYfhMuA0n
eUaBgNm71kk+zlCsNBSzw4R4gpLpvVVVyLIJgLUz4DyGd/RlMQDfQUA6z6qUNGTPtWEW285pSoqZ
1lFaaJRSuztPYy5PoRQ3jqFi+9wYEW/mQZmKivKmJURST2pCW3pBPGpPeNZYJ9UllB4A9gxbgRMS
eWq/5X2fb3T9R1Xi0Pf4HLMyNJF0GxDVdO9tKPNtDFuVpixVJ2ARirjlqoJ5Z0wXp7oeZooWXl08
ZjADWV9N3TpUVtp2SqHvlsr9vBzrFX51Uy29ntMGknO91BEyRSFejj83+C24Xdjc6bXcwUFolPvQ
ABKLQTTcTOpf0HR+QbSs2VyutzCK8aAqm/WY39ETGXdMePgN6tTnph+AQPgOCKlC/dJ4tAmP6AXs
Yz2+iufs1aWUsQUyi+VVmc+gRPanvEVDsc7d2V7HEeBhB3chFYEAfVVH1+E0qA0v4DIbAdEY6rwu
X2MTGXGUyeFkKcO62zERnCdbqQexeo9V09FwozOyHDqy9ZD3lThOlNEcm0t1CvUqI+6W6UwA8PpI
uwsTQT4PG0fZGgGWsAhXXsfPTYoaZDOb2MZxnLJ+V36M0bfujTZlphalj/Zg1jtb+VaXTVXig0TN
zJ9FWJCvFs6x8k+HarPsfZ4r9OEWKA9tMwcNSK5W4IE/9SdPGl766/jzZF6Hm8JGqa3HAx8t0L86
kSWmcBZH81iGjO4+zaLaJm0VQEt7QvMPxiR3zZVfxSQYQmgkK5fuFjzHEhuyA5xVsdOXPaEOlz31
jMp024PlYXRsWgREbXjrWijv7bZTaUUQp0+6afAnylqsmbCZp0yakEbUXh9XwRESBBZYF5ZZMgg0
dIOn7Rxg6Mu5OODOuewZo0A31RGw0OTduwFHe5srb7irhcZJ+L1xTKrvy8FyWrR5e0z4xNrFha82
9R97y7nPQya8DYBVAumW16cVo8UluzEa/mBdgd+XzXJ6alv/OJKo2czES7FMSPZlGl8bIuQwVS92
ecUJk4S1Iy1jXarXiA7ROEm1WQ6XjaxavHH1fVIyEmcw8k5YKJbf/6cXod4k6dpOtprU61gembgQ
Ip8pczgkgDndR1HVN14/lesuLAPWXIhDdeJKWazMTpXiIKgl4H4WXhNaSX2EUeUGK6sukRpmCGOy
gpK21lPNbvz2Ypik2o1u/JaM6XfmQNiHJqwhJhRGoyAJ3c6fiparJJlAjxaopOZE7+j0dGg6E96u
MQd77E+sJTSah33UZFuDQsXOmsS5ZUXTjrm9J6pQbmpCiz6AFrLe3M8+vG6zDkiUWCEIEcc6Mp4K
o3/HYkcVvHcRpsZouiaHfAhmipu6d05Bi5ETPeiDphlgWSXJh4sS4t8UqH8lGpGGafxnopHzW968
NX+Rjfz6kX/IRsQX2/UgW+uuLYRnGiCY/mBAmV90W5hoQITLtNFGtPGbAYU+RFf/ORIIlccjvIbf
0hFLfvE83TVciifSNSAl/pekI7r+f0tHSDFATWxI23JNKfW/SkdozxD7EIzybPj+0VJOdJRR+sVp
B27I3JDQZ8t9PpV7Y+qq/hypqrhoRqxHy82/c9wQx0CEkxL44XE5l6jnLHu9GkI+D1FlrPu2tg/L
g7n/LVIm+0EV8gxlz1/2LLVXK1t+Xx0+T38+tpyD2kfN4/PhVhn/SwgA9cICCJnM7SL4AHaVbjMt
eu2zwtilGFcUSGBWTulEp1WANB8N2UIc6Ba79cIhQH6/nWVVHpBCpkj99cc8GMeDAb9gUCCDVCEN
pJQffdtVe8foQ3GBLHxwO0gzc2brp2WD8g3qP6QEljli9csFrSuQQhlslveRZeFOa13wPooCsYye
/D6oOH89xFnybW5YGTTzeIPONF7ZCuqQQndYpikGvIdSAvheRtFlkyo2Q07DfiUgRcD5s1f0Qjyi
qcipWDbazFiMRZhjmjOED/M3F3CwNn4Pyv3zZSyvBY/R71e1HPI62l2jD3eeGtwrVaH/3CznWpTZ
I229Qx5XkABpO9mqqxNTxZRFStdgLRVaA6+RgLyislKWUXTZ6PSIjSLuDyPdrBXKzWA7K2jH3IcP
4HPHU6GAHrO+ixTgQ0aUnakyTEOIOd/H9mxWpbHBG5oSFB1Rc8SysXdp4SwzgAhwPD2T4jDeBAov
QgMc/qpBZlHeIem2ChQVOiAZZqXzKYJQYihUCSRFdCgLvqTySPBS7aPBQJRQVsZ3r3AvsWpz+AsK
Rm1M/PQH3SX5SR1FReHu3C68iqkjU79U7ZNls3jal71iIm3BSO/pP7w4Csci+VZFc0h9tjJgQCE4
ZSa4c0M/OuQOV6YH18VTgJdYoV6Waeig8C9JAQhmmZCGCg7Tmt6HV2UW8yo6aNmsBt5fzy4Xtszy
TNG8j80rosOo0a1DHwufd7e7QzktdujI9S2M6B9ao9A1CmJTGE5HejgTs0rFtXRANjZliQolK+Ny
k/n1sArV2yEnF8JFpVZqy9tgJ0a508vy/m9/+2LYD1gA7Fu/hsEzsBZpFZuHhlp+WvaW76a98HuW
XaV7x+ljQ/sCrklLQED9QaoZEnFKXxndstkyFR8a8FxViOOyqUZWVQogNCuUUKqgQmGPjEd2Ic3R
rnyUYzxxiTny5NT9U6qwRFg5YCpCKgLReqiLEbOxDzFEEU8G1SWR6R4ZuTyaqr2Ew7hkKqjQD6YC
IrlTQ0yaTTzSoHBJrgIn+ZNfbyG4Ei8Vh/Wm6glEcGht1aonKASk0FRRZ5DY1KcyGw2q2MFb9sfi
wVQAJ20MvsOPRQHRA3dKFeapj9xD0kcstWy0G9g1iLlMx72hGpKW2iyT+GVvOecORr9NIEst335X
waaqhTvFyh7tlIJRhQpL5aNv5Jpg8lopaJVugK9ya0BWv16SgltVUK6We9ByylEILKFMW336Zqi1
xrLgoMvQn7DhiJicorxsioNDSKI953Qylmvh165Q/eyOjGRP9REBbn3zckyVieW3p8S7nfBdUmOe
qUGhLhGbVrG9TEX5isF9hYr7ZapWM8EjoKvcW88gcHJ5KwXQGkUNGxQ/bAIkJs27OdO2UUFXo6Xg
uNHTmkrNH7detFXnEaPZr/uyq+xQvuKWOXWUH3Sj1PZJMNwRxLIaQtwpYGuvogKfexl1ZHH4EVGt
Dg4Oqy7g4M9RsKFiVG3suL7QikHr6Ecdi0aWesueFRvYxQkAxFhZojfk48CEBquEiv5pOfTN7ifw
8A4LBoTcSf0qqPXc9hzrfUqIXi0iiOJDqCfncldQ78DVyMA7xmrOuOwuG0ed/LVnkpPoS26bdVCQ
Is6aDzsG7DTqToQxU8s+EkTwG004GaAJoYOX20LDbZC1oMSxVQe4L1j3jlWHEYXMTQ+dQbpq/TA+
VTQvFbMRXrV3CriKyL3N7vMG3GlrsU5y3Tta8QcwSybZFiy6rLghCp7OCZZKxoLlHIoZjMUpufbZ
wH2esuW0N3T76OT6eLKr3iMXi2/83vdKWjGDc4xketXjUjgMuPFPndbjbKAKC2WSPE8sN0Sb2cGW
vIKjayIx9EWwr3jWmc5Tf/Yqb1WNW4jqG2Ms/Z2kVo5TQ31SWa3//qSWw5CJEOlDYHtgMbUUzuBQ
3I8EqcdSXLdRHxy6SvFrWoQJwIw2KfiE07IhbiLeWWX+3CnAXqSmPama7CybXO25ZRYfbUgZjq8r
J4w6h4BOJYK1Wfpej8NN5pTDxTQi7l8t4XCmqQxCxn1cDCYU9P7NpENWA4tdlWn/EgXF24TfGDxh
TWqg1pHLOun0fWlDTs5DVnrGnlqGvmkm5wQid+uPw3Nqhwbuwy5eJ8PLlGDWBFSmtIBYR0MEcAg6
wfpzfwkteJp29QJL/DHxxwRgVzPvlerUTksoKnw9+DJSaoiuWtjfexPSZEejYI8VkmZh5D1nRnRp
h3k6SAvj62R9oM64LibaNB1OwbF3CyW9nJ9rL2hpx/XQ0pBnOTV2qx6+W5Q+OwQBXNM5yyyV6R6l
SI/i0Fpls3PdJPpFj4p+hyHjm1PQ55pjDyhTEGMlSTwqGNkhduYeiYnOEs6tDmlFlzp1SDEqRuKm
m0KNA29lQWyGVlbEJhQmcajV1jiMSWveVqF8yuhA8ZudMCtv/IgKm92q0cdjaFHpeLk/4gIUaCCZ
rkJiS4C7o1IFIyyyxwjmxKaMhnk3Au54bhiT3F7/oIJLQmSq/Wh1aAZ9Wm1o/KmcPjkhF2T2N8qf
GNTiFZLlR4OS7IoCQ7DHr7tq8x6l88wkA76m3GZztIW3sg+ANlQAwc/E9frAPFmf02DBmv1tbKyv
0zQYdz2mrnVpYtZSmShmGlDP+1bZBdQum77lFCl7K/GpaOSxTVj5UQwTb6/nv7mFfRIt5XjHIYSg
yDB+W7f0oOP7JMLWZ1op0r3MOVruhOTY1vGeYpQBiAV7Lb4aJY1WRMblTrMxdCFmfjIrGBVcBKTH
5nQ5WtIhGVV3uehJWM6ltUtHgR2PSKsozIk71nZRFDPkxeEWfBX+FqhtmyzU043Q+m9uhzvfC/Xn
wVb6B3mPNS87iMJ9JdKD3GBbXOehZxH2Ls2exAmLhrMzFsNVh4QyR9JFeddY6ZbbkkfnvabucEVm
Cp6gxy64SyTKHYmpnjsdvZiwBg09hU+CJgMxVvphpn25iqLiFgw9mdaQRVdi4OnjGKP3jZpvDv8P
iM/WU721S1w/yP2eUDxA+pnjS0tAGeIk8ihKFObw0mGmmv3dFIRIDSe6tLVpr0bb+9kENTdCgWQC
CxmRD3ii9po+yk0xHEZf3vRx4fEt7tCfZvBPNPrxrUNzsewAA3UEJ/oGYekTrmNEmdMmREYQkBUS
I8Icsv6BNsdPTSv3pcEfrjcuNf54ixv0JRjz70HY8bIHyjB0WVSiAjkDphN+L5yR6KC+ezV0kX4n
ruKtr3qyiFwPvV73lVAe1lAONZY2Ry4R2M6G8l04ldnRQCFPYCwQxrJSiKqFwtiP+L4FwwZLLJtw
jd3yhM/N8qTPw3z5yUUet5z828P/n+eyqCZutIxU/6q1mB0FalVjqRHXGJWUbTleNpF65PNwsJJ/
PCyZM+7QWF/Vfg7mc2ayt+y1Ui+PAShkKpRXWsaaYTm9bDL1rM+nfp5b9qRsVCzfH//S3x5eDpdN
XNi/f9n0kBBG8+sXL/+4rtnBccL19rcnLoe/fsHnvwP9jF+IVgo34/LTy0OkFPR7P22PNP2Uvbd6
idUYhxUfzqbfoKWvBerHZbW9nFw2n8/5PFdManX/efy35zi9D/gNxRN4VIDz6t//3Hw+F5khM8zP
4+U5oXpJn+fyroxngsPVM//pK+s8wnwVJ/v3k5YfTV293SVDfFeK2iJ4eXBuDfrBu9ygWt43lD8+
N1LNupbDaiJKePAR3OIpYK7Vl6qM8vn4r+N//hgYid//yvJ8aO8qXLhgLSs2PnNyXp3UV1Gv0x9Y
lsIpvb/hZtmdhcOiYoReMCqsn62UVsve5yZSQsHPQx0RfapYgJ+nlr1cMQOlogcmf/2B5ef/2Tm+
MXgIP//5z+fooAxLxTTUFd0wVJzDEOAh0QzTtlMMxH+XMBk9/qXvDVeYDtf9/w2yf3lv2v94juog
yqO/GOB+/+TvSqbjfHFIWTBcqo/SM4SO0+13JdM1v1A8FAayaCFNnvAnE5z+RVq6QYHR8aTlSsf8
rGQ6XwzPlarK6ekCpp/3X6lkmraBm+/PJjgGVekYLlIaB5CyR0Hzr5XMYBIDFz08mUGz451rFu9Z
XzUK+HTTOG19HixKQmlZ6Kuq696gP5KYql2SweiuAQGGQh6HDpA5PqQIzsA6z4ljtEUGaA49Yymd
NzhnNx1zxW0BaxX8XABdryIsKYXcsBoC/yqSZ4xZEpXQybQIna0DAqI7s04Qds0vw5sUdrmdu8qh
PEWxsKSBFtCO15nYsFQk/5XEsL61NjNZYTWC4KMQwOL6iRhijBhvThBm0N2HHZy7AEAHYI4gnS/M
n+lvoBAKQlKN+pkANnQnZDyuQrBJQ2oaZG9jUcn9/EqjUbERMSJFw3zowizaWPjcd7ror1Ldmm9H
WWjbbAJEhU2Ami5wwJUxEZNetqW3xUvLvN3AJCbcggpEAKw8jWCDALt9SDq8FzbZjT2YnYmZ29rs
3uoJC4/gKr6JPTqCqekQDh3TwwHFIqcS1z2sAmi9FLyqBIiGRihWgCSNADyUBlUX7QYk+2SGYUQy
y2AXztP4aPXuPeb2NeSs4jjaGExMu7lCfbwyDllpPpZtP1z0UHukuL+d2uZZhsOd/X/YO4/lyJE0
W7/L7L0NcAgHFrMJHQxBBnVyAyOZWdDCoYGnvx94y253j9mdeYHZ0LKSxWSQAcB/cc537Brjlrtj
ZrVy6fYLQk3L+G1ecAv+tNWGODFAu0flsLikXwxVfdoLkbCC35Ra9a5F3Y7Yyzsun6WJIFcHuVtY
LPUboh6nQP3Z5osU1FzaQIZghts2uyorT9Y4muvYLIYVG7pD2rp3C+WLgTCLS3aTJ8/oLzjl3mNm
2Od5krjiR3JzIov+QRvkmeKtwIVTtTgEbJN89RmpDmpqJGGg3xKb7IKeri8H8LstucBXrYPt2NAg
ELo40++zxX63OLUKwLAKw3KjOb6gm84w/pnIk/sQ7rM8xKQ8fhPF92xIgDTQvjsWxOlF1qSxBYb1
WJnynAbOTWb+fZkSjKqHDzvMcHyYybumNbyvMTcAaR9QUeASSjtYJGhZtl1eN1vR+Dto46yVRRqd
ESay6gNeDyJ6nxoY7sMCD2FfoSEZ/L01ddNGp260DS3MoV0YQJ3q4FNn+ZF1XrIlMnLDk4DbbEQm
whaWWJ7gzPjw1ksc94pFYGQNF6TNe7Pphw1TUYfehMC9XHlbM46eMPgZ5Cn46Cobc6UhK7R2riEP
wLFs2+ElekbR9hjXj14uxb60yUMzqvl30qLXJJ7rt+PpaxBMO78wuBfthkC7DDEaU0AQ3nM9bEuv
jd4H5yHI3JYg3xivxUz+UhuoA4GD3DbvSfKoHVSxHQlqvZLx1jKdq6rRWtCxruvpDW/pn0n0ah/1
zlW747Eza7lT7BpLx2NamQKZiMae0RjWla4kp7D3ZLu0/xu23SxP/MWfEt7qFqeXEdya/j6QQGRr
Qiy58K4K5yMPABepVSUrNM1KrwlxhVNekpPpO4C+ophBdvPp05NDlvgcxw7uj6E2EymUxry8QeHM
kFzaOxV0MGmAwtdJEx7EIi9EXPbdSRqxPLfx9uEG09KX52xAoWJYweOo/eCFcMk7nT3lkS4Joi8+
JwShRG9G4V1TkJZQl9GfqmIGTbLsPQ12iK1X3VthgCQiGl4ZOWKAsV8Dl1EPMPAVUQ5HIkS9G+CZ
VVpB1SBHhx2Pzx4bgBT4nwhr9FC159xz/rjJX4RBvaILgKEFb2gDiOHP0BW0PeT3TO4E58MxnhWA
mu3QfIf4165w9+jlMqKgWCrtLNzhG199eQVpUPmE+NK3eGCRC28lHor0iieTLuf9WOKA7eCB3tw9
A/T60goiJau44t0lgnYfwGVxW/TkvfAF5jvjjLVtRUoYTXvnnCIfRWZkv+TVkhcX4dlokiM9MgAB
cEpemcktocTkvpuCFBWTmEXgOoalugsQ+RdtHBpP3w/9sB8roshFUoSbnlOScBN5g0MFy6tizFvl
w13jCKhhzpYgGoKIUf72ciQnePFqgbUlPyw3VhjiN95UoCKup3Xmh8megcqHCz/wkP/lZ+17QoT1
WmX6xvBpPDIvmQmL9NLpPjOu0FZdnnA8XtqqI/RLIg5vLfSIBhpVaOl7nGg5AEki/2LmEECdjAey
AtAHW1w7cEOqRK8D1nd7JUKwYhGbwppjbcj1A75d76FcEpGRdru2Kt5HaUcnNxJMf3CJdyiqNlnd
lufYrS7NobBccW8zy0wit78qu+OE7I2TbfhPcSOsu7IX6YPoDD5khKShATlEVYO0QGEw6p6QFbw4
ts/0iwslTN+isvCQig5vvsllaY56N1TddCyVHtfatfbEec6bwfKPmvzdQ98cea7q3SSQD8363mOF
dUu9UzWgxdWqvvoDhupyZiLjKf6/moi/qfdvsyUQDUJWXOQUv7sJeWY8am/HrfZR1cNjh7Hr2IRc
/74mL7viwqTmGA5xgCRunqy7SMLk7tot1++9MzibskyrTVegmyyHihF09adEH7PTY/lHdxPBVxqv
p8m4u0aghEprMPGVeHcN0gc6m+hXPlrPdeelu962kQGKVZwBy+t8QP5RgG+hK721gdQzmFpCpvN8
bXEcxbUAFGaQ4GO6/UX17zFev2DGj5uDbnNzBBy4O+6N2ttGsQw/tFIoxEyRHgzGvvxaope+RIY3
5fKDtdh+mFEXMgHx/WZ8c2ucsFLnz2aq3pxu3PEPr927cjCCg1WZ0Va3hTy4ftvtAN0RsGeaPUlj
n46Yh/faCL/LBaJYe+meOfjJJZuBG4jf2NKrrCzpv/RFtwG44J4lfIidHw7mBuIDxxj0rZxoFBQx
2WfSGi0iOdwiOoQypUtwhKJ/zKf2Nev6GRJbFG5KhG7E1wNG9NtzOGb01ap/0T4iHHTGC0tXpJcS
fwMDtrm6ANViZLPyZPVlBNq6AnZiKOe2eLjG5G6ecJ7H+B9NspfTirTWPq63Zj3fYrAJsRNipwnf
p8rniag/3FrA8GrtjRUFATGMIF8DMkEPk4ouhMBAiMzmWxY7HQugxLkFnvlXnhNnY7uMgs3ZO9aU
TwjCVXIE0YQxImE7GLyly4Vay2SneJ+PVCvZmYQ4SiSedTEgqF3e6BBi11AhosYCEKf9tNPTyPVV
X1gEZrtZfSXIgVaskIlTRfybyi8hCH/vZYX9XBpfTSg/oOu6RwTOhKQhaodIam9ypg4rcV8YPKKL
AW6qmIrHQOt782d4yVAyma8ocW8BG4ktyzNKygwnS+FDpzNnRqNVmT8r5l5lY9+mopYbA6fspImg
rxvjsRz74touofARJbrvcY4NVbRyiIVcdYmtiWija+geyZkkULCsb8pyzl7eXoJ0Jl+lH+HpCWav
5BkkbMoawNDOjKliBKPBE6nbzs1c/8pt/UbJS23XMJK0+kXzVzUPXTExUjcFufNldKxsSz+nbesR
wpt0RLdC9YEVBLFL8vtWCnwcXxP647iH+PAyIlOgLEeCGXvwr+fFNoHFMN7YFrb10QqP7QznOUgk
MjnxF8+YhJq8yz9YTCuUW4HVvdb4nEWiKFJtee1Dppw2P/NqWCDKUDmPU2/1m9FX46pxatIzea4q
zJOrSszerkF6zV5Xpfcwq2cK605/aLI5VoUFZXDJHF9ZIoy2LjTqdR8Mr3as9rMqLpMC91W2+fDO
nPi796hGk3S8b6B3dFbDatt2w43OnQeDZoMIBZ4ocbIZ85BQl8A1j+HyKa6/MrAbok7jr8bqT4bH
NZpyA2yiTH5FGeJbh28lypgUPf02OdMfqVPE1ljXqViJdBjlubnYwtkXurhgGuY1NQ2zyASXYSNg
jxnRV5h2eMoT/ZE39dFzJ869hzqJ75qu+qSLurn99DqQlmQIvCRSnvJMf7RiYEJfmKSXzP5jziTf
YTW1YlfCAhA5SZj16/nRrfxHZww/PQ/ah19vazIzM2mUmzr8DER3XHxijm3uQtobZQ8X6I9o0wgH
9Ht8pRnSw4wNWQ51EYfa3iHS0G3cA4jJL998GTH4z3Rv/Vj9QqC/Nl3/xVYjRqOtP/rPweR/U33+
Uj3PEOgJLEN+EdPl2yl0dTQkHC2o/OgNioe55fGnggcYWqciql5jgHkVEdGz1zzYfohuOVOPTjJv
smhuaJUWR2WSYjhJYNDTb4Y92O7snGQ5o7UWO7qFRyCFWBcggZdgjR03OiNEfUhm+V5gg0uGASYn
WltCGRoRbCFJnaCcX0sHZpw5ElrJcwGfTMvliB1yDOUNJf2rpWuYHWSHhqnzlfZAWcolQosJmk6f
fdu6JFV9PynxIANsSu6vrkIAmpbn0AvWqiESu7YZcBK7/s5KGB6pZTxHhUEgMU9lIn5LCZYC7ALA
9g9dVs9GQ7SZDq5dupVCUBTixR3TD8d3qPe089Xl/pn6VyI7R/tv2t33yIx4osRJA9YyJihXPXIU
UAhg+tGUdm5SXDFpb/Mm+ibC95Yt3gSyh5BFqwfHczdW1T8jm1/rnKHB8tYUcUFMQb7LazAxNO84
FYTUT0kZphv42is1Kh+OxrCuBNnEJcgV38LwXgH6km8e5gzSfoO3gRNp+Z2LwXsGYLH3w+g5qC79
UH0qYx8XciK/kui5knn+PPkPnRxewx5rUAOeIkjY8BRrxiAvlBWvTC8yyii6ZxEFZEuD/l/gE3Zv
O0+PlRsRcSHMbju2abXq8vQhHUV8BLF3LJm4XERqGOfYafYATJtj2/PQgHHSkwi6tUroPx5vU2a4
x7AnWdttKhplyGMWcVmc/TgjrfYSh8b92DEB4OBK8OjnF3cQT3Epd0t+wkEE9gNEphp8CBd+mZHq
TeTnCS3YeU4Vz10/39al/lO6vAAUyGvIwEAiVHbfaPUGNoJAMbqIyB3m1dg1bAQTH2ufmK8Z4MxU
BAfZsc83jOizpqyLewBFWQn21vTOVljtmVxRxsFFwGff7dTV9S61pixIIkkzH12oHb9Ub32J4djA
r6bn47RglY9sVbvXabK6FVtAdo1ZfJir8quKe++YwyNYM+AbUDYNu8hvHqoQmVMryjfXTU6jqjwc
wcZXLQjAMOJ77QXhyg8AvgWt82yH3oWj76G3kgUEqPZqEs9uL+6xpb3KhhFM2TCtMip/J2J5zyaO
c7GcP8xUYzO0AKq14GGDsjtwXe5kbWCQyn22TEV6iQ3Pu8aheUoDGe28KgIlEUd32FB3PdFD65L8
8i2Y3GfHbLp9VMkPqywpoqtvu28DaEYu2QKZc0TuuE2kZbBvKz9LMttWAyKVWS1x6eXVCOP2mUjd
YwByM4rq9pQx8dw4RnQXzntjiEgC7F1QnQ1cATcNN6QGnAozIEqXBTRjteF3njTVOlOocKO5JgiQ
x4bJqHObp8PZGno4FUqyNqXlKMenJMJH7OfBGlbOh+mx2WopbAasNYMtpqNjViC5nfY0RQzY2i54
BwO/0jVkiiE1wNI3zWauLfNg1sO1jBc3r8NwMp7Lio7ir7znBu0UdgiAXu9um9IvDE9ZJrDl1DVk
zRLMbOPTlQyZsk5+PbN6qsiKzGCT83+n2wgkPzZOtR+tNj1IGdDdzeC4XVyIpLwzEOgbugSKMz/h
sB1US/a04xym0cUCnqGvytXWtgPBHIXxRm5O/ePY/SbdGepJUy4uqIFplXXRne0dzdAYNr6N5VeC
2EXjdG4rBpUsS69DUj+weEVniimF/OJxq8nVMPU3KI2eOzj5PY+uWhNFaq+pRL9V4PzJMboTyQj3
B0Nwcuor4wnA98EQVbOxu/ChNcKbFYtr4PVc1T6sMBTYlHgDCLFu7LDhssNLQ1yFmf0dN36y8ZL+
HJfhZSYTIJX1cotaCLQUG5YS4/Q6TMWxkM8kkxNOrfiHswYnenbNDMaXRdLestJ67kTJcGASH4XA
Ap0r467tlUU35kboacUlsKhMRLWLDRfwJHJLdHfp3smhZal9HbSvKA6Yx4butvKTfGunRK1IqyEu
i8loQTpp12yjofZ/C0OyLWYi5ZLYgcOvn/cMVA8Bnv8A6AnhidmEamkskIiz7Q3Zlikz1+zJKX7H
zkMD569nedTBOcMx2tb6uxY2WfRcykvLdPvJOFVL0CnZHxI7RgZP2GwerLE1D3FiskpebA1LIusQ
NX//qQ6JMBoGskZ+UmC5UegI6XU2jsfs8+dDHmXuHZosslgnBKvwgvlM6wNHlxa3esMz864L425n
MbAiQYW1Woitl4EMge06x4OxuG8YzciVuyxaf5ghVhhGKJAWweFUgPlaWSGxZ0xhaDYS8wCGcdoz
TtZ31dwfhjyf9j9RhT+Agp8/DS1FjTcdM9wvZJhHx668wTaLYfMCog8GoEZYCvju0RIjVaErcovS
R2fg0bH/fN+fF/Pzp5/8t//yd1ShmxG50aFxeBP7HEng4KtgQ9Cut4afD75q8TkUiy3k50NU0Lay
WXmzFkncuMiWo7z0J3QU/BGiNsAOveiWvSWMKW45fwqwFvonq6+xnVOPuQiVEwSGH8EYsj6QrotK
zSz4MX4+dNw120Ean//8K+l4d1S5FV71jpHaPz+BROfvr/r5u2TKTYLPebT/8xNDyQLD0hRzQOqO
TACb/U+e6D8/4LQNIcj/aKDidqtrqJgJGRac2AC/c9mJPdz2u6IJ200bynTj5fpJZUEOR5p6uBec
pgMDbJ0Hpxw12BEK0iozyAkyO9OEIwXwq24J5ulysM3pscQT0eVdg3iEZiXxheDBk4KMC+NbXnDw
D3g2HokIuMYVNVLCWboa0Rlyng7xWQEQRE7EkNeFJ72NevfPLBHrVUV/pCdwzt0U7+vWy7cVUykx
PslQtyzFcUilEQIBmyQSbsONKZgqTnH+MiXNsLexkiguylNiW9+x5GAZHSYQ6ZQ8m0FWnUWFMshU
0ZZn9N0UjsshQGCGIwe5hRP7YJNEcAIpvTXLqd5VMCtmTwecN1ZyaBkNrSsV3s2gCNc85sr1jO2S
MQxUAiDgh8KYOnjc/S8twGqPjdwmS6hyedcN+Y0+kXBJp1LHDBiXO9SKvIIlOqTZi6TjQ0kRJ8Mv
et/soRJmvCMQyGdps+4KGztKUf3WsrxvjGsIN0lDzKqtaZ8p5p6585oCPQR0Yf3JhftU01Rnujpl
2ZQdLbx+vbADHLjJxbLkS6pRyzjOKk89GPxdzfIkhubTj8+LWC1Jn3tZMG+xhvugsx/9GiOBn1yN
GDGyLl8ZxiNWKqaRVrJ4mcBQW9j/sZ/2HxFG/OXbVh5JRy0SJeWShIJrDxAghlsm+CzipvdAL0m8
MJiFkT85tnqzBRucnqFsFhnvRceTFf/x76G23lt+QmRnIUIsHjqdbH5FEzPsUj7VLVbu2MVkaSow
Jc3b8tOtCYjyLqlLDIE/t5+qDx98QXFeOrzKqLobqCfa/pqEHp0b7GPDea4C6h/iOzgpswJUp/Gi
23Hfy5kuMe5+N0NLeUWfywScs1IeK8Mm5KF9lskIK9DISR3OSBJG8hPLmjRGFjWuzuvVEOd/Upuw
V6X7ckPwbhKTWBSFgLXoKlbolWfU8dNzJf1vF2DaiVCY6gKkHtQ4AYD3YnKHlT9o6r7WobuPaiYO
e6djTO8J5ZBK4PUHHcXuA+JHmgLIKSilrllZFNu8bjso5/wIBZu95VfHosj61Om07S3xcc1LulQZ
sIRQnfMu3IH4VPfJ7JI9W0pgm6zgkr4VhPgw8w5MBr6BvtSuhWSM96OGprpDkeWvRNlcQNS89bXx
ybPS2hSlhWysxhuB2L/QNayTfvpO66laiWwb4r7atwPpSHZQP7t2ygBhQktnWvdhUVW7YdD1jnkN
+pTEOZsM6w6uKrEtt8nXBFnalM0tdpu/VMogdJ6RL+WkBoWOGNaxj6gtZRFh8C5uLHAHRYS1o/J4
e3xvrW3/PPv6EYX4b2RXNTY0Zq4lmI2qBXxm84flUzGOh1VKGpJsiD/w7Fc35iYlzJvbsXytlUmE
Vj/A4e+HbW2LfaZfabJ8vC7SW7S9ZMsMdUJCe7huUlrKPHeQEdqLE5jhrz8oOjeSIJTSWyshQwkF
OKVzHG/0L6Ob0TGjcOY64S3x6hMoxDekQ1f88tmGMUISzW/YJ47SHu4JENvFrct3lh40zYVCNzjm
oXej5yRyNPRMzDdhzfLOEzbYs4naWKD9i5Oldqfb8uWeWCwGIxKIuwfCrX8XkRWCvuAwP6XKPNe1
+6EpwRoHLCMaHjhn3qP23S/UwivBZVNYHZE6863SgCDK7WSjYRwDrsXlE4mDALzQwftywZPAs+1i
fyuIbLNsgRqGlOmos29pqjZiSj6xmx98t9zx0uZN5zKL8wfjYQqYxFAsyI0zjS9RWdXrJBWPeZqd
q/5LgFpfeT2SKMc4ToDa124dWivbZHnokIKE9XYGi7WVlYfTQ0H5QFObutOVOdXNVe6DlbW3okPa
WiDmy6z7n+87kcC1MtI0otvLdrUqH6OGEHiJKsGcKbltI+bqdFWwokCiIkqnXWdnL4r8JrauIaLM
Yvoj/HZfemBsR2YqqAgZsjlySW56bBT3Ug9gaO3VxcUvgkfXJPpuGup9bn+SZI9C1HG+K55bAyCo
ptYviU72TR2dnEJc4SHdxRFPxdF/8JgmWZBouHUjnmC29dlk0x3pMB+t5/3lZV8GIPIVu7PnAu1D
g+HWIOMDFwtb99o48HBd2CxMWEfElEP9wRiXZtFLaCPbfcGDVhT6MwnzR8QU97XvILu050PbEwvY
46TfUoPADgnvDN9+dgz7rSr5nZG5iXAP0uREahW59R8QmfVqYvJeIaWoWMOAfkcKaYEREj2mJXfL
OvAToE9OWk31kvTjXR8/Gk77bYTUOIsoeGj2oPLOHLT7rO3vl9B3bPC7Gud1VTImNmfmkl5l5mtt
sm2vBW08qU2rKpH72oDaN5Xy4sXxdjLsd6JDlu1VcCqDJb0JPZRCOxviJl0ZDoDH6hf5Wm9N2pIG
FMf3VlRXqzaJb0Nb/CZBm9W73b17GUmWbfNFXO9HrovXIqMs6OIX7fa/bEW+H+E7N2qNYkf/qDgA
4pEsw/Qzaq2dz3YCCAGLhqL+cng/A2+U3Ax4Tkuk45mZHrzpCSNqe0tK41yNG2lovWbXZ91ngZmt
OWmKDX3bguwQd6W1iRXvKHJTvMpDzJXg1Oj64+qdgf4GYZLBwqtlL2mmn61GERBwULAWs3Zuqy9G
zr7Y5heDnACdcT+wv5Xhr0a4O2PSp6Kl8rE9TkokJCcmrw8OKd5Iso/JaH8OfUrSy/TsER7B0Cxb
mwOJij6aBisvvpf7OyhDvW5aMBJjXpHK2cIWs91n21DHHo8QNxJbuMGazo5i0+bVLnZnib1jwVeF
qnXumy6lAZXiu9T8K454BdiHTBaMEzLoeuXU9hvSgINduAvezZyOESPjn3Jftb+ly3yqDQUkE4wz
HM33RR9QqGgemSgVzbT9FjavohHmVwMAdBaEMfrQdZNi6yLkwSwMJEOR6ZXydQdxp834JZVFtwvL
1KGxejDSJD51bEoscNawXNnIlCxIy+DZj913I2IvEAbjhSjU19boT27jAa0gbyvoIkwNRfVn0pi7
pJxvBcmNKk7JpMnTU0k7xFSBVUjr6ZWyElRN6tMCLw6O0dmoMcFFgM3ETcdDkZtbmw0/waehC5DB
gyflWcMe8sybJmD1qJucKZ3JflLFb1rO9x1F5D7w4LWRBHCjBEKjMKl3hDfYRmp/TblVrwMDe3Vp
sePugGAZhSZo6kpSx8JnHXlkuB8j44rtXPJc4c21d4WIHrUOUfAHJdylZOeW4X0ZNe9yTgjSAsO1
EQiTGvTg0lMhhDH8VGxP7vAfgEplYqDYuLIMOlUNXUXZOFcz6NXe8kZiU1q4qvpBOsNwRPZzEyp5
GYysYG7NURsXHGS4bbfJOJQb5GF6Q7EGRangJ+cRdSSBEIMYcx/i4LhVuFeIKkkp8pRAMOXi/hvI
0zpU4REIIsAkGkJDE0LaD6xLzdYemBO4D/6EMKR04kvG3GrPztnY92b66FTWVxWmRGw6Rz+91jTZ
t86cT2MUWkdWZi0QQVIMciobDqw86fFRhN58tKt5WFWGs5qrBK0U07yqy6kjI3TC/viC+WI1yOKx
LYezBk6zZof/2jbwxyzn3a++3RYou2hiIqBk/Ajh5rGwGNPV7CwnWEePQXrzyvAE3uSiBGOxkum9
22XDLpsFAUYzK6V4cHksj/4a5fvRcbq/JIl+myyY9uTxvtjiI0vdPwYokIEs7ZNFnhwLsx8Axkxg
Kfp4LI7beCiucs5ebYfLuoAsIxi2JXOzyb0MC64bkRoJMWBo2mtvjiS4TpLhIOihIDLjLfNomMfo
t4keMngmEjURWZwhvGvUNsmx6fBvRQxRpywAMubv3dH2DmWh9t74yniGGaEr1M5r+69CspbJq+Bp
GNW7KcdXxhEvXQHDGS1MvRe5ex2Ljln09Nusmchm0KGDmq1NSCL1Ou8CqFL4lyuj26cecn5zCB2C
ijhIRNY84ECKVlEJ8xujya4tCE/xmdWHQAzmjK6ty9+HDPlT0H00kb8rWqBfRkUKYICrgYX4ZRrZ
HIBGcW/sZpVV/HGLnnyWgK1H143JZqD9DGc8kLO692JsJvkMCGziyIY/Ku+d0KbQYtTpWLuoIQZt
IDqkGs2vYSICKM0I7wqTA2dfuC/Nl8638zVrYsQnWV7sLBHBEs8fEicictLqb34hn6CzN+DJfN8D
Xx4wwm67d3JXgqomtsuBcLpQTmckS0tCNxkGwXy2jI42VwJZLKR9x7r7kMYwGf2ZWTqWDLo+wdyP
1LzkUo9bt8whc3ULJRz4HGrujW/MhIgR29UVf5GXWcJjxlHoxe4XuXRgP/OEaMfYfIxsOIRwiBcK
svvefXmljA6QN1hmw9lTprFyJjIQE+hGsqh2UUBLmw4vnqMvkXTjPcTQVTsXE7FtL3HQ6L2fz09g
lFP8whC+QEJC75HVkpoOGqcmTW2LSmYvW9j5EYlPVjus2W89zWEguVnvnZrJuhnEn64n42Mv+/tG
AGerRzws2UgCe4RtYTPbzt4vevUI82sNDeCcCCD+EeMV5JTFuivrbh2PJCqZ2YFlTrAlhhJ8oTjI
qu9uacgrk0mPQq9nh0vQj2WMv3/Ux//LmvgfWBOSHQGS5f+/UPsSf0dx+Fn8K23i7y/6W6ONENs2
cY4gf8Y/JY2FG/G3Rts3/mGDjQCq5jsu2AnU1v+PNuH9Y1F1LwpsC56cswinG+Q/0X/+h23+w/Ud
ZGKebTJm9Eg++S/BJP9tUMnyTf5Voi3BTFiWbSniUAzbxr727xJtPYqxpV0jhzIwn5g2l5dg7h3q
Q6a6g/81Qhe4AzETbWAXGuwI4vm+1lN08mfz+vNfnVl6d3nm36astm+sNt/R1g2nn/9yOE5XAnXy
zqzCbzs3/tAg3Eoh7HNU1NZ6NknYgBQW38nB3XZTRARA6pLHqqn+Rd5ZGI1y82DpQhPR1P+qOFlO
yu0fm7oJ72VdWC9BMlsrMRoN0GFvJFEGfZJjPzStGB8L5TILcxdPvm/UOGs75pNtMh6cSDb3tmzd
K66sHHb+DXJATzpYwX7GYS2YzUP0SaF7yEf6divqjQ2p6sWTTql2J4og0n8L+9guIh1fWfZtNgDL
QmF96AMpnvLE+bScxriNqLNORKjxovU3lc3wpHJ7AbtlIABzBrJaTh+hYZBz2NEgqgQRrp279c6W
kDplJDCcwtebEqN/yhGmh9rzzx6PHyZeaX4MmLweePt46FqWunoT3m849c7aJiz17Nn9PUml67po
pyM8//5aIruq7LD4g4FYnTvM+CRLMZCUVHZ9z7qkSZMlqSVwGYBjZ4mJVtuGy7TBZc7jGlGwXzCs
JIyZxX1RMjlZoivGdjoQr+KdB0JkGJ84687pvV3J/36lBIUGWD/E8q9iBruz9hPb2UjB6oSf7mh4
ofvAeRycIie8eYORXnLVP84Qmx8dRBiTK9urTdz2FgqcRyXoOCxAzD1CyeQStZQa08wzufX1ifwW
/EKa5MK2PEH8nNeRUT0OHLdw1sp2RTK4dxqpg0mjU/LYg8w/eKjRvYRmkVbGfGiw0a6HHsKoKmiB
J1p7sxru/uUB8XdU0L9FAy3BP/83Qej4+z//w2Guwn3m8UgwPOk4IGP+/YbzGnJ3mOFhfnCV2PZB
6SKl6M8W1qEVCPxLY0BFdqz4CU2TeSzi5peNiABRZkJtEebB9r9/PdKUy3f891dkG6apbMexPQSh
7sKj+ZeoIkbhViXg0Z1QDgzHjON0h/ET8kGFcDHN7aPRLw2GbmiXO/cjNw1xCxCz1T0qbd+q38pE
u+uAhM02y70HnfnzOs6D8GOwwUei2M/tfPileN9QQyXhs/9d+UhrbeGjd+qSfE1ADZYEM4Vqk3jB
NmmcVdf2Yt23fEVZRhc3czeaJQsjSb4wdKt+E/qAJMgsIBSpQg1nK0HEktPNJBUn2AXyQ0XW31H3
iGSL6t5kxnaKevJJDBgr66QOx6ttHGFI5V8CffXGCITauyK61PacPIdde57IDT8pcHAM2/t2m6am
dbRN95IKM7y4JipJWQULQDVqL3ldPEmWi4MfTkCFrS3U0tdUJva5ZDtDBWETfxHso4C0DychXcf3
+03L2unZAFSVFoi2RkKJKL9HiCaHaOHdhklmH+0Iqa5Q+aEf/mLy3e510r2YNYobLwY5oC2EwY0f
XafC4DZWRnkKw+TsJourOv+V5224FNrOluUEm5vc/PQX1HVZzO4+Rb2v3JFs2TZNj2BdN6z9syNx
xEjEKozsUcs6L0ebPs35iUmnWHvA6Q51SiFYEMpMEsmRl1QeoqnEg86MOEkIZXdgNp7HmdoI1g6B
4p3u8HQD3Db738of0BYmLG1b0KGmGdpbmdO3YxeA+JwQm0pT7qmGNKzU2zS9kx5Nhwuka+tfyjNx
0MKRXazS7t6OOr1p25n8X5EOm6rjH02We6SmMpqRqG6aYHrro5gFwcRwqrcFU+jJL0/MdEEdNjJY
Tw3xgP6y5F9GmnZk2yc5T8/8TPezCp7QVNKS2HF/aUz3mi0A/Z/U5GwhkXb4BJXvGYc2akGK+3a8
k0Ed70352uvJAQ1NGW5Mgdqp+v9Qdl67cSvttn0iAiwWQ9W5VOeoVnLQDWFbNnPOfPozqHU2sJa8
YeNgA4KWt3+r1U0WvzDnmFAL6ha+Z6HbU2ia+0JJTRyF9xC6MakGGFGXMptMFV+TreVE97Vg8diq
F7wINpQZprBK+t8czV4r0MGqRi4LJIAlRuI/GZ0BCC30qouNjQfZEq0l3nks0Myp6Hz02Jdrejz6
2g6lzWhXjOCa56YV4yMb+jvP4AngN8Z0mbDh5/aYHwyyJpf4kic5Cvt+7rYoSyXDCpAzFUzhceb3
TCL/WdreJywOLLUlylzDjjZVXBRnXDkl4j4B4QVqK66gKcmvZYywz7dMvUEd/8kSOdHcSwISj+Jk
HcfTuPFCJvMNgkWMIzAzWkKqwwY/uNFHJItY1AKqBLqgCL4mvyxcNTylqrF2ngI073u4/QYWgAdq
kmaTY3Bek8keEPM06o0CGxD003e77Oq9LYNbDEXqrq1Mdi/19Dgy7dpVdvqqGSxwrXHyVHP9Gpok
cPahQaiGU3/qc/3SdEBuSEbOdmNu2OtheR+K2jmZsTGukyLfx+lsoRV89hYzdR+vHIHewWDfIUaM
SR3EBCQdaq1dZg6uRX6ZCfc4BGMSpqgYh9L+UUapfZU/stkqqBmydQc0y3bEL7ZCXIuNv0JE9xaR
6konzc2Y+/4tdGtIq4hKZD9Euy4KV+9nXJnY3Aw2RUbjSeaBPYKWNiI7GtNpJhyQYQxvC5j+eyNb
uSW9YW22r2UGJqpWoBxniItsc6wdG1BjpZco8Hi5cy0bvILlzptygPrpD+QfkW3uS2/bmY13N4/O
tSVDfft+R2Y4dcMpLK4YnY5lQ0FVN3hY+7q7FuhlHvoatok91+dyKqe7qp3AlPqBi4Sl/ZlZqrni
MQJ41AGgtEoSEoS6aVr8mwIwuiqDocGbxMqwlx2JauuK1waUIZNHlxjNaMIup3yZPLoTeXHl1JxS
iF1FEYWHVhP3hIUkvKugCy7qymc/le4+LzOc9AiTKixZVWStvXjJ/AhoxP0phkI4h/8POJbAQMjU
bJ7yZHC2U+f9Ggbuv7AlTw6+sXnqc/nT5TTeJ6OqNjaISDReASDegb9BVeKDuXQgjQSKnVwXvCU6
yR8qgq3vUD5+NX0bZKnsHoAH0F1ymFzr1LGAvbHCMspWwODWh9QeQWAwCxJNqzd50MJsGMB15NfE
hAraMLOWeHma1PI3A9HwRDjb9taV6Tdj7qat7Ur64tkLbl6gL1NkUpClbnPGcjlMCf7k0rrPQ1rU
sMEBN5nsKqvOZvIEdx3ly1SAFi+vgxlWF0Wq4or50TfYDhZMGW7Cvm2tDfOH6RSp9uxypm1VP7DS
4B1bmf00bGE6LvOekAeEPeIBlR6/m8HNiCwQqkyNecuIybIF2dGfjRi+TxF56/f/GhKjWdkeAe48
atBN8Yh9Indr78yzua+IndnRrd/1GWljXGMwf3rOcgLuD3Fn+Q9Bs3JMkxmh8j9nZSdX0JsIUh3N
e9NEHjjHFmZ5R31LvTLd9FPQbeqJtqRvGETngf0y1a+lr9tNsRyw0XLUdkFcEgThEK7HrUS+4PRF
ZnN4tpTfb+1SbIeGkMBggS4j4eYRX4NbD8NHxOI/k5TndmIZ4rnBcc0MZjinlLTULfWbiFF7Kk9c
SymeeTnxPk+inzCp21vvIqxL0I12EDvY1VUvTSncXWS3aJNGv90NVTOv++VjjwYrus7D+CkZunLN
UWRGwwYRtr62sPeKqboHsvErMmW5D8NpZ3Kt2tCQHsYwvPZEviJaFD8CNz05iap2MrQ2BjcZN+Ga
FzpupuXNnYBBpF5uPPLost1JXPPavJkcuwReNfjNRkQiqNO8A4rXr/iQ6lMVuQ9EIOSPpMLwBBw7
G9wdG5GUnWfk6PExMq1mI2IOC4nbCHmmi4Y0qLeWDuRL41lQhUkX1EV7y0ZSlXo3RioOi/n0/qXL
zTfGzPx1I6QBq4PpFLZEx/XZKe7YS038Cytig3AgVfXKGG1WCSG/yX6sRtglDW651nWK8z8NZB15
jEpTwCYOmmBcYweC6AlynudujbmLKwy9891US3vjh9m4D+dlJausgLCs9j4lk2NbDmBsvBLprAVn
BWcaLsQZhpDvs5A1+n7gryaQzwm5PUQegL4R56Ampevr+1WZsY699UN4TkznXpdVeQurAAXySBCb
RVxGSIe0ituadWhtWtuBLSHjs6ncll712aK7Ww1RzPqAlG7ESRgY+ty1v/HKeHkIINcBNT1LVDI+
434iMTydwu0sh6O3HP2tavJN0DGXzi30O3pwaUNLrI4Ebg6lLE5FzqTey3FI+CHeA2JL99rIvvum
bq74ADvP5QRTBwTU7LATSvOmdx+lgZBLGekpMPQPZL8Q/eropx0V32lx7dOIaHcvLPqGXqlNXFbJ
3VjH6Zp8CBeAjExeB4SX6USqXmCZHg85bmX+3EX9Aw/f9QlgziXgpQrfJCqCg+x7cUZ4811MVDkB
uCg5WbCEyxmZOeYUcEUEvniRT+xaaCsG1dRWjgqjdUFwImYRMgsrjIy+7WG5GXS2a5rePzuvipPt
OuTikWn00RBsX4idDrZmoQ7I34tPTsEqz89NoqxrT96P46vFFkQ+FK2r9kBv5l0xWtfFyu1kxl4Y
Nin1qAK3OLKsFc8KefzhMQW/pn0QrkmSc9c5lhVpdfMBYdnChgq+VhkpKECQntDz7rquSs/BNHhn
yZtF7GdhrS0UiXwweU2GeSzQgNm/+FSiY1UmjIELGa6D+mDPYgBYxu6eeS15mWH20FXxJz/CKWX1
LZRrkse3kXZnhgwcADqrvvtJI3F5TMgjbO9EgPd0bfd9nqtLOqTIJYD57M2aoFvhWJeCpMMTL+yb
P86kd+Ii2HUzXoDMcsyLSc29TSpq68C+tdB5kDrU4capuL1lFtmfqHKfkPngza0PY95eqQGWTJdB
8hfvJyGhA6IguJkMcgSA4SNYK7RTObJIrk36//TiZHV5GhyECbgQTk5lOxeROM0/1Vxu+R5hWkg9
fc/cOi6dg1EzPGip3TeZKSPU1Q05iYmxGmJFkOnyBXl7bdvJPZsJc1PHFqIFgEIKBcrezWlqY2t4
SyzupKGnYLSorUYnNB6HvCtOQ930rOkZu0XlMviadUqtwPBGIyChoRAHo5j6E7p+QkNUgi5/dMMT
vrLo9P5dJbIFDwrWzG5dAqVKA9JjUZ2p0NReCnEfRWb8yHwyv3e6jA6Ng2CF6HQCCCRYSozdN4l3
58a9ktxGEw83VGy9KS2yJwOrvK+SARO31Qq2WmKkFjXC9ESpTxag4mFXK/wNwpz9Y50K6I5W2yC7
VPGP2Y3xcBl59sgAFKn0RM6c1RrBqkBzgz4ZbpD/1e/a7NwiLKUjdTXyYISrnUMb0S/uTLu2jOch
yT9T6Xa7CJ1/dpdVh4JLEoNrQaR3GU33IpvrTZD6ZJ7MVXZKmD1gs0wejaLABysTsiV0PWIMECcV
Wtn9sAy9jJHo7xETSodFeBcha32Gm+QAc+e1GJEZPnNKz+epCN5g70beE8597ymsECgZIncP4eTU
q9prEQqEU/xQTMkqshYLU5HSqdScjVPMvk1Ur8WMXC1yiHYu3b7YASi0bp3yn4gWMbfS0fE+DTuD
uMzCOCTI6t5/6Vgm2yLQOQgq6yJVLS7v10orxIFu+GGgFr6VZTrjMWUIWVpucpoZZaxt33rzwbDd
USen+8rv72fiFcx8uNF93QULA1vEJDRGg5qol714zTCQMrgxL2H1Mnv1fP4n58pwH0kChUXgEOEC
dW8rKm2fq0vb/oznEKfuwLHksW1huGfx4K2zeFdTegHQIma4cHzEE/rQOTq49NJk+Uyik4fwDWpP
gi2gI9gkUK1FBc+vJKKRXVHBJ9Wo5jmnoNjXwNz2TT1fXa9pV2HqD5dsJjLIRsRwhWjXgN+Tw0Wa
0E2BX6HAnofMBuvVoKv0H7OOYSQaOgxFHOg8bc1xF87iJ3vd8tQMKQE7EW1SSkTeDvnWOo91diJP
zWfsyvoaSK53ev9iF1a7m4fhyekt79QPhH/2GWru9wJEGfVxDups3TSjOBIxwg+fxaGwsHQ2xBit
CdHjvMAFnsUCIdbws9T5I9jJ05AbEnVY8S2QTUH1AE7X4gm11S3ILoIDG4YeeG6kOhjg1fdmPHpc
3X20taVT7f342qES+6TT6qUuzQsZhvolzy6WS+CVQyrtNcuFuDhGtDVHw9vzyLAIEOEErRYrNuDe
mHpXPXSYY7HJz8lZk5XiqEieqrq8J6a8OJFA8EWWgvtbDxd4vunKHyGfO/Z8JPL5GTE6yDcayaLJ
6BtZYraKgU7T0NyCydormzBVUh6jXbNQoxCyfoua+WcRqnqrm8/GyN7WdQHQyejiByZ+a0W5k6Xj
vIpjNJhzYbisbrtwP0NlDBp0SIqfJsf+ULI8PhdG/9DmYXRxgvxLGBlspz39zVlavCxdpUspPeY9
eSBRxkYh3tQuAcI85Y85qW0DM4WYXt2uLOZNPhdthgKClpdhHqsaFL9+s005xu8opYOTHTkwJNBh
7ejjLEwwKR1gasC7CKeXuI7RSCDWcgv8ZoFTBniW8oYJTWFu3j9/SjfcNQZOaNcuPxt9m++UhdFR
pT0mNeQnUyw/TRlF2JSl154p6FnDwwDdaZ3nlPXCNEU2oRONvCBl3KLztHeGzm2aCgaZ5OUwMxEN
8mSbpS3PyvuQ3B5cJNgzmNlQCY5EHHGjG3W582tMyZk7/Rost7o0nExNp4qtYNK56wMjIFhvcI4Z
cR1E6cV7Zklk7Q0chDUyI0oCddcRQ4nGP1fMCBC69D6DyjKSz+5AOzOWJLzGRoijAv0SO24wAlbI
VhVldVVnTOqSuN5HEy8OZXFnImJq/MWqFzDFpNKJjuA2kF0MvfyigD1fa9t9zLOkZp4XfHJCBy2Z
pQmBN5jutQURWHbjvyUxbp5lWFSarPXHaAmOctCa4I8i2Ixhu7FKYsiEjCxoMpgM//Jwdp6NNDCe
OpY7bjHpf4YprPK/sPZ4LMekx0qSQk6Y4RNmtbWa3Dw+ZlBrmIYHvEtEFFBa2W7xJuvoOE0WwdCS
7iI3DO/oVPBvRAgRejbpBtDD78H3xZRY4jZVWPpdolhWVDO7dGywNSEs3Lk28x3m79gHqyXWqhzy
jeG+JkMjyXHn3BksL39AWLINSuCOQJe2qQ8iG2k9GMhlFBQLO98MFcKOAsFYP7xqzGEFJ8ecs4iK
/Yuc+vzBnIN1p/BRScTctJmi/KqsgcQcnQ+bPBVk2/eoISPruS3JmgnsNjphlKsY9MzYQ7LwC4JF
IxqBPCyTe8l17dlVdZVt9Ni4NNp6zm5FS5urWb6z4Pb1p16ra50sNnC/5ACtB+PUFQ3ykKU17SRn
uBdTbakYYYuVQqEd2H8Fwec4wg/rmcgJlD0y8Z5B0Ziehq4MEveoewo/ji9mXG74lAd4liRWPNqY
ADGk7MKnZiIAbhh0sXFEWZ685YsTeYuNp929Fy2hNT6Q3GZsNWr4k8Wl0wo1Y3vw22wbiCbmdasK
HG1EwJgFy5stb3Jw+E8oHNlZL19y1/jkFgUBcTUmdIEA9VpUegvEutq3rXhIRBKuG/lLGa0EFN6/
yqBWTDNsuqcKPeTQYtAk1No7MSa9kX+EqyQpK4K+CcSYSjwDsftqGkG1KwqQS241Qo0Zos88/7+j
btNPCScX+xIEgzYV5R5XO7akcEyf3blaGS3hXoSnLuMjtLsle1PiMXmhNTbFz+Hc/kgamm+qInG0
CLRd23U27sakG/AZ40JTnQIvLBqe4y62pxqNFHEd2fNsZkfCVbJDa0RolcaO/S+qGPAuhfNCCbTv
vabcDH3vb+bU9C9xVzOfsSKiBwYir0i9fm4URT8hgptYI9geHE/d2jh7rUs8kGQtPFf2W4PPASGd
Z97muDrrIUq3lRVl26SQBZJppmBybl9cJ/e3ZIYw7ICcexJW8WIqLmctZzaaHdyjYJy/pJXbbNBA
ySJxeaQOJevazNmIgUjVbKJA0X22y1gGHk28hDFzTWmZa7doWUeypUUGbt8CSPlsZM3xMyHavwAI
0A4ydTurftyaHKVf8tJ6DGJmN0mOWXIeeLDwERk7bCzNrbcBR0XOmbtDXOLIgBblk2oc5lS1c6S6
OwQlqyAP1eMYYBPRvRkAFFLlNh5hmZCY/sVoiTz2+or8lzRNcPBK49gvqUrvp6RuqTDdPFIoxhCk
ll2qTtonE+j9/8szk70ogKXYzs+uAQe7YPm4KrGjkhmGgldO911GkxZ3xa5yphtiw/4QGKF16dOQ
x8k03LgPox23+pKSZK5sgFcvfvitMqZ2ZQnfPvgLYoieaAnD1OXFdlDpa00t3+UIFz20h5+d4m0K
odPwChiCA0jljKjCU9AhRYzjbDyNAx2jUakH2jeGsKwA53oiZDWb7Qv0oW06+PEE2QEsvb1gj8Y6
O0+TSFjZTBxcc0xBUtXNPW4yeTYF4jScTctaO4mp8HXSPfttVD+p4bPpWje3Q8/fcIysp0j96BfO
WR3NcNpq2T6NbqVPDHNuBhJDEETtYyA3DPA1ELpqQCqEkrsX8a+Rg2qND/hbbpnPbkCAlmPqZLse
7QDNrMbjPAUTLDKkuHYTbVvcKrsoDu5jp3uy0dAR9pEjkETmp7nMXdd4I0gaoC7aW1bCtBKVQ09u
NJeW3pb3stkKY2+aOPzGhtsnNMWJ/ibibcMBXNjJVmEl28EAqP3+wQMnggQg5pX02ZswRcDuAd0z
pm9wY1uRq3FNGgbQA0pzlu+ko8YTN/3ifa6NNGMm3qGx2hZRWr4CWrW4ZShdgAnFpaPv3KE6m1ni
X8LQ1eiC+S4IYPg1gz607tiZa5nKfo++48sQqJchYErgEKm9ciGtsNrny/t371+MuTGPvWXs87EO
rkGehSROhG+VlMQzw/AMr6WPs7roJwQqy58RaxJeh6Zvd63Nc4Jta4yEykU4Wnglic5U4Nf3L2S3
BCjuTR4Sy5/58yS2NQpNyAwjFiX0eFdK//kQBBmm9jwGPPQ/f/7+ncBQSU1QE0Xtbc3IYJzSlYok
Kbc421rRoeE650HOEVt55BRQ9mLgzqF+9aO55d9fUja7dI/vwl9XvuyZsSTmUWv71QJLiKgoqVam
me5xscSUXzmC1LmCE6MpfnFQzRtDofM2LX94ShhNnvuoXAtTP2JZClaTHcV7ixPBb5n3MYu/wSsJ
SUcbKJzTa5QzIQO88TrQeeG1jV4Ks/yF6vuTHMI9nf+ReTLuPT3RPFeMctpJ7mpJQqVR2ydBztk6
ky1Iq/boFRnr6eEtz7+6br8YFO+6oBb7odpZAp9F6n1OARdH9SKQC9yznhgW09tRtbkIr8M8eGzY
oyYOgRWBxsI7Mzm7wyLYgDroCuhik4HqNiQHvkjMb/kIqyR87cR3j30RnZQNMGj0NkD42Nr0ZCPo
OLlKC5OP3UNbxQNmoIYjnFPHlrgb+71tF+O9XaP9s92vs0iPk6eyu1lkSCqU95C6KSvesr46cw96
a9XhxqxNZmu2n7GORtnp+3gdumUSHTrdg89IHC6G39OVdldjP6Zj+FnizUO3Qn0QUzQaLVxDp03P
Xsg/iIbha64Af015w7FbbXhorBgdO3gr+TfNdOkKm31iQOrPi+8pARR3YLWKdQ+pem0suc6Ip7UB
FU6QsulNt1F/T0ad3QUFhMGpKNw7LVyxwmrD2GbL1op6OMNGsdi5LfZ5NDnybR78F+q8GdaI86RL
bx3N0dsId9Fb7ovaDIkjQdNql96POarg4qRJugvV8JiWybXI/Ad2x9XKalF/mwkQLbf2T5b0uAsC
mjMcuivkNzAbK+dZsSbSXsuIh1A+VLjOT528QR5ka9oEy0APBTez42jtFO4+C+S0ln6+c0v0qBP2
9I3ZtUf+9tOwoEKNrjpZ8aTvmhzqw5DaT6EVgbZxG3NTQrTiGW0zTqs/W0WyG50hWvHs+Ol45p6y
fWslJmroNjlwwjOMB29ADN0myQVWt7l6tGosT9nsbJXPIkka3oOGBL+OAg/6H7SXoEdOSZ/5JkZ5
62qmj7aPSSwPoU45LcKr6KdnCz5IAl1ZVqotCntyv5tg3fomARVevbOcHDMCras7khkQZmrbJuYr
S8mvvK9ReS9H8uZDl4uqaBXlfMuCvjM2bK15xhSMUcrGRvAwUNVjtgTk4SSbDm3xaCXNIWybPT0n
yaeBwxKmZGif9NbdnA97ciHS7TDFt8ZdetLEEauyInWFCRoPHKuALiKbGnErZXPTb/PYhj0WFewN
7WZNLERBaBLCpIV0PwQ1C3oA8eXIoyLwqnNQR8lmSelJyGa6I00uqyDuoanbRMibNrEqV0DBHgqF
uYqUgRmHhN54EWudqTNsDsKcXVnOfAsmG2HPM3kJYgZa5JIQO2jzO9GUd5FA3F2TkcxCmCwAo3yb
4kKCTmNoPwPLINTjpdDWPs2YpdRiQQn28VMnKoLqtvgUf5BCz3Zl+oay6VvCiXbnORUMHwQ1aVO7
28E3X6uJkQ8TjLtqlJ+6QeBQec460W7nfOtbatx7XnuByuKvfJdBnA0dMIfvSM4ck6LBaQ8R1C1r
pog31ZDs+vK1RvKyGtpQ8fY0T9MQEWaXo6QkxukIeFOv3SV5o0kONHaf4zj5LkKg7g6HcV5PGx0N
4c5U+nkaT5X0v1qcRGso0eNWjfajybg+VAyXbUXnC6yymCtgj6X1oyyCTx13XawR1wNiolAH8JHp
7KcHi2NXFicfzEhQgrFyuwArYc+qYT4XNVZghkMMI8gQ6rLW2fZGfxNNFtLG+9HF5LPI/BhUh83e
vIyLM/PSN9QBr0HRDwe3Vb/6Wf/0HR64FWEvQ63Muz/L094Rwf8Vp3me5P+E9jTJawpw8r/FaVWR
SRWnpX/skgRIt/pcurD50YymZAwGcmfJEBJUTUJg3vkbAnAG9oQXPK4d3hcm8zgwyFjlDtsFVEd/
eXEf+MaWsj0P6KKCKCcsjzC5/744259DL2SXcIwbJQ/1Mv5yddRuvdDeMKJnnp/qi5ZdtEy00lWv
Qm9LBnBGHtKaXMB2Ncw+LUomzmBGzJ01Pf7lBaIu/iDt8zzX4+VplIaW+R419y9pXx8WbtfowD+C
jiOLvaipJvJwSxAxqfe88FXYDNhyfDaOJhyXderiDJXF9c8v4zeNMW+TZ5qCz1FIBa/hv28T8KTG
CJAeHlHTsKSYYXUSjUSEwWvhUnSmy4dZYs/zC+hDf/7Ryz/938tHmVrxySiY14ilP6gtq0B7Jepg
9yiXlTTZ1zznIrVxBp2u5uU3DtxhQCFTqPWff7C1fPYffrJwOD+5ck0XO8qHFD+hirjI08xhBRVV
98i+ju1grLXfiH0bRLtpwGkhmvE5n9Wvwpvhkto3Qtqp9rJOMTGMCEROk/Wke+Zv+SjZwXenNK77
i+MU3zKXIh6tw9/kqdL5/WVLU5nKs6TNJfNRnkq8ld1qKmMiFGrmK8Z8HJYxTcHSYZ1Iu7+RG8qm
oN4j0LNnCWABF88ZAS7erwpoIKrEeLDAciXs3I12Qd820x5uy0PZlu2pM8tNV6Pf86SxY2+MiHx+
ywbV7YYmZuHAauIuQ3BxLq0QrZznAk5qYtQTsbVjNQ0L1BLPf/6kfr86lePSkCnT8yyWjB8+qAVB
YfJOu0f8guhNuYHxmVabqu++NHIJZakZAAsv/ly74H/+/LN/l97ysz3haHoSx0IS/N87I/WtAfV7
4x6F6W4gizRbRJrdpoRA4i1j0z//tN+PK+V4WijHcbXm2Prw09wWaAtqSfcIvvrnUJQvaLyBtTDd
T0T2i4yln3/+edaiHP5wDzig2UzQ17DgmQn899dLqgyqKt6ZY+L73iYiMYWSGPwzSYhFtww7lhVB
VDD2D4zHsqxzZF6kXfmFYgi4rEer2rMPgLce30WjhCMBgQevuR78tQEQdZtwYM1t4NwHDamWBpPc
v/wGvx+gyoUk4fGG2ZLvPrxledT705C6NpwdwyOEmfF9jJ1VdCo4QmcjgVIYXySLMNyAxQlBVbfE
pDBjW+SIg0IhUua7xu/AodiTZp3hXpRRfrKiMnie8xffqeZ/UhV+jP8n+Fnc/nl3/y0w/18uZ01G
qQBwJ3nef3zPtTWQe1061pFRAwN+h20HYOx8jwLwgMdSrPPF6MAoPMjM05/fLfG/nHlcyZ4rGUB7
tvvxeegxvOVnZ9ZxXNwDVY53WyiUO32dnIRkm+/X/XQRLWZ/OwY1kSya2pqAsDs0fv1frnaxXF0f
rj4MMrYiGcFxXUcur/bfDz8TskRIBPUxdWELvquH5kXzc+P6C3dz+UJXzg1HfWh4RvGXO9v7/dbW
uHSImLU9Fja/HyvsupRJbN2xNM2vzAThNIdy+uKoXSbTxzliBS3hNtxl/rLCMWPSo9KAJUnovnqR
tfdT3MW18PZzVzj3PTnP9PmRqMt1jTF2FWA03sI51PejLW5zSIlR+vYx0B2wNlJ9iACfMUD35q51
clxtISu3Ek3tNYiCjWTOAvrNc7ZZBVkHs5wmeS/V69jOHnvZ7jsiNU8sJZajwZngkPucYHu7RDUr
Juycbmgh/Woo04Fc8iwT+WtsBo8WTMltrFkUDsLfB0QscqHgM4fOF8SWCwirwuZfGmch++l1HOQe
dCkZaFnyWBsUbhS15wZcIHsxzbKzoaOKO0xtNqywc+6lT22Q3LomFHRnufjL5fK/PLAJvaBl1Tz2
aCDeD7N/XS45EOVoMnznGAy2Os2Js0Np8D0OG/XQt+ZJBcgwkgnNQCxoZBoHSEqcP3ej7xygBbBc
ZlEVVOiKrS7dQfNjToCWkWUJGNaucl6IVIQL3OHq/fNd5/x+x2vT45SlPNZKqvcr8V8vHBopshVq
wOO7TNRBYzIb068uCJzvWVa/KmMiz87xLsk8+1ifUnbSeXdrNbxUugfxjIQGWB2LPJQPZz+NVkyf
JerBelyx7JSHJCiYK8afYB7NG4Ck3g4MC5ajkl1Dw1pL6C8yhqh0J4zMPsmUTb6LTP0oxvL2Xlm1
9P3n7IZYgYNRj9aGtF5myOyWT3YmH0aDXUha/wB8XpzWoBHZFHJk7ismePUwwS18VZKcPieL5Bod
Fr8f1b3kHb7PfOzONW6wfdGi8wLG9PXPb6743a4Da9DBHceByk1sfXiEmVUTzoTeOccU2gnDnmvj
tdUGORv+Ip3KxaGNx3NRjZLzWpAq6EEZDhFFJLoMdnXyl9Nd/PZIdUFEcdtgIeJssz++nipqWFzW
03zk4x0OXoOkwvM2Y2HCyrKZJLQPSQsZ0ivRPY4mJtcZpXrusXiLwqI5d5EI/1Lp/n7q85JwNUnT
dUmP+e2kU7OFJpvh4dEKI4nM1L1jRs/CkH1DEgrGMxbyOs81pwvz/ungpsC4CFg5SeHJ1V8+rt/q
/eW1oDUWJkAqHtgfznwgYqJsgBAQqinwBeJOODRtBeN60HdDx4fmWxbSV/ae69Y1xNrreG3GUN4H
CViAqcpu7PV9/jedva7odmkmo/g0j/PrX17o708nl4JiaUowN9EgfGzNUon51y294WjUlr7DO2ke
ssA8o47V9GmJ2jOAJW0Azf+97+u9oXdVwa2tIQafjehRzphQBs95CYO6PtTEekNlUdk5nYZLuB0R
+j6WC6CW4+7a6rZ84oTITmwsMRzhJAdzapwLWEPryU5qeAz6q5+3P80Z+WcxSX9rmG2GzqrM9TqE
Zk2GI1D1d2F1WPnZtlcOykK32QEJ+Wk3nnNwKuj29QR6srUgBpWYhU5OyGgbZdrW7pS36xqc9r3w
8j3DAok8yNXbucijdRfP0z33dM5UcoC77/jIGw0FnMbJTxAggL8tX8p2arf9BOL2vQEpWOihfpXt
wr6GzACy5n6ekCD0m6zzrBcxUc7HSfCSWeVXgsTY3EfpxrBbccDB+asmO+TYSzB/zF4uQei0K7fr
9P37IRozNARI3T9NVfcVmi3eCGMzoLQ6g7t/bCzQjcGIlsKzg0tQfmbhH+M50Pro1tP+vZOO/PrX
mKNgj3W/4LaZC+Uz2QgijXjGZf4eFuD4l5rj94vfEXT6+I21A1L1Y7Mb5ThkUHM1xyiRdGs1AAaK
0nLYKDzAW6NigTBM//93vwNJleAGmyWFJz/Wm21gWi35QvVRJUm7NcCAAdLXp9jI0wMwlGg9K7lr
iRG5W1RZGWaef/QKTueq859vKutDg2NTpnvK4kmIGcwxf7uncqwfoqodm9W08Vx5Kj9zE/EIdhjY
IvvdYd+wD27oXwy7m9aLX2P2uBKdwtOfQERtw3pgVQZ5IYry7xQiDI5JgC4ROo5GRu2kWeXP4YNk
/bcuUGaDlqihesFOHUfrbye9Er/9Opzx0nUlv4sl6VGXZ9O/Hux2yqbSRrR9DMcqWiuiiv5Jsc9g
oGcQuvhvLIvi+P5dAkinKafo8B6EHcP/YPS9ZGIrH8kT4Ngs3U7S+DSOyXx8/xJRxSNxB7eY1g7A
e/7cMYAdkyRFZUBC/NEaExYKbbuXCOFYglRynSQYKO5J0KirmWVKDA48cuIFvAtp6H++NVGmgC5j
69EV8hiHato48NcyPRmgFABoOg2YrTprCIvIRjIupd8jW0olMaBOso+Nkr12TOh5ilwbNBi/9qiI
d1q+nTALsZA45suX9+90E9FQmuR0s7ZZsku5OR5yAL5RV8dPrQ+BI/WrYE8vmu5H195ZCo5gNYb/
l70z220c2bLoF/GC8/AqkZoty2Pa+UI4J07BIRicv74XVbdxqy+60ej3RqEE25lpyTIZceKcvdd+
kT2bFqsYijn5WnYlQmM4W4ysgOqkb2mZOHtPYmdjloBeXHMhLbTp692Z+Zf9Cr0glruk3zoTfqB+
ZiwDt1betOzL6FoI/aW8LjbQya7Npp21wtV1VSeHMi5IXkVLYjLceM6NwXit0j5UaFmiKS4YFQgG
rMZst8QgFxlBoHw6l75/8UBp0nuOdw1o+Xt5No/Nzc7hd0KT8XfC7tJDh1Hs/iqZgT9UzN6PPaF/
W92rnBfwlVkYFFwNHF+YzCMRCl2hdRfNqvtLjviJw0WD5N6E4NJ29Jq6arjFsBdf80QP9gna4dYO
4hc8/9tCcg/pmrTYl1QDuR/6KWo/+yGpEvEocwSzdYECyx1d93i367BtaZuEkO6N1g6IKboKe/uM
XR631oFrMNlMVYp41dKqfTpB0UoUx+nASeqdUj/xzh46azReR7sgI0EmGh5QWvJz7ZQXVC6r2sm5
kBgUbxJ8FPsOkese5xbx7h3np0AqZo+x+4pgDMQm6pp9XeKHLHqwk36mMf9J3ukREV8BE2Y27IMv
UuNolvYh4bCPRn0B+RG3pzV8l9FHUUnjoyqdd7sqP3yVICztU3yluOKPZt/uCIpyDhb8bM9N6qO7
MuCaFFdfO5jfEM5SO1fCjsbWzg6EdYw8ad63042XuekIyDn+1aHUC2SHfvtcS1TqGMme78bUeZXl
gqh5NdF3MYShl+lQ+l2qqX+sYZttKyKFIn9EXjWI7BtKWLkf1gygu7uYbOjuZoNc3GqZm/1s0y89
Wdx9oAyxH1P0fbMuzG2VpzW2Vo7ruAy4XhdS2lHGvI5oxDdFJlLESXwqZP+AkQf2HzUiuhG6C14/
ImpJremWtVT91pCrXZn5+UERoxQ4WnWwBnzPucC8OGH4iyBvp7iwY+sZvQBPv7Qvsym8UHf0KNcK
zF4uPL6cnXfrF4w8SeKb3eYFMkOybVrZMzyxBXo0JqyVWPVHWG9hxmwIhQoiBATAvpKamA5CAdl6
5wSxrY4Esk0vNEvSo52zCimdGwIKobaDxqSAced6ODDAIodY0czxqJ9Gnw3fY0Id1BYKPZwF53E/
F7+bAqko2r6GfOtsVaZgOBEIKy9B9cRJpbvQ6hURDchgK73c2vm17W2FVidHf1BUmW4iX6lrt7Vf
2U9UTFhWAvVQdRCWA3I/8EQ8Y9wpyRfuWWOUWqDpQZCECDeNZ37+9ORWJqwnf4LWU803FFQpVwCh
HqMnd4RL+DctUcZjw80kOc6CrivyExGU2FJMiq5BapccSl2cMCTr9Y+6mejJVeNrYQbQkDHTh12T
PCIg9l+K4icbAxNWZfmnruTUw0lSJia2TcS89r7DZDHEA0KoWzAZ6pW2vLHT5WyRpVCJ00SCVDmd
5iLzsJZ0X4IIlH1WWsk2aYo+bJElnevaf1b65PCWfqV9cgzwyZyKABHcjPh9lzHW3rjCSDZOO5Rv
ZfHWK2s74bY6Z6jJD8NA7NbA70Zz2OKAEMZ4QBp0jZ5NWdmwpDxrRbJbYzA8oyY7r9O93dTq7T4u
8ie7otXXNdz4dVPZoaavlD4U5oR1gDZO5vKNLZ+FCo0q77ZOoy9QPYYk9G1bauIAC9IE4Idh8D7p
SddLavhwTFNzwupoLahzg3SajLlgr8mGu1l3rkFu/SkSN5wtYPfoAnBJO5MTZaimqoR5N8LZ+jyX
lMtyJVzb32MJAQ8agrnrfIe6WRSPqO75NeSAcxWkBybAI84vbU+iA60f2RCysygabfoSrMFRwS7F
thzhiiHobJFrZphRnFv9wex168qxZQ05DNzHsbVw8iNrRZtkWpFPz34/dW1Ye6Z/QUDXRxDC0h3S
LX3P+3oYOgHtDEra0bEknvP1WzMUJspnpbUg3YHx6k0vI6tQ5LGE+qxBL8RnAKVM+gnxxM12LOdF
slSWniK+ZK6r/ThAVlpaF8PJUGDxiXvQrLFuRLyTeeR4gJPSWa2WkezSZSOqvGXKv/Tg3S3AoPbe
pwtvQzlS4NeqYQ9O4/CCSm171/7WRcaYJXW+Ss9FVZiL9BhoQLBjzX4oK3uO2qG9caT8ZWby4A9Q
q4wVR2ax21XTL+QcuA9L9eR54NrJ+gXU33tXUSRXkx73o6nmz9luSItMxMVUenAw21LfLhZS2wR7
4rZPRoOouTHqs8U9KMwTRHQTzJnbnDpSO9u6M22GTg0pp2b3WBbSCGtpv9zHMn1nFUdXawHI5tV3
S0fB0Q3upavk2V7F1lOCbkcUlzq326NZ9IyT4wSj9dDZCPPG6WDxLEbZjGew6fssSY2LM7jnxRe/
ZJcH1xhZkEWDZ98t7U1OVsGPEc/k9iz9KTNiMt/P1Rw0V/RlSIrtRjsyeQbyordBRFiVngFpoBUE
QWDOnwHqpg8O9gljNvyLhDrnL5YTtvH4dXeWE6278WW5hkyoi/SJUXICCDJBB4JwHYZ0DQzcfihC
KYGKT0hboymjR1TTiI6Y56Np1cdjkRPO7pfGU0N3JO9/6s5OIkaw2zg4ZmhKNmncgNLTMdyTIEmg
RIP1fVwtjDhE8Qm3FoO69AfS4unQdNYNRWsVznnbIALo4xOHPHTyWKO3hvTbS4w9c5+ZzlcWW9aD
s6jVqJQfTV18xNNo75iHGpu0xLzg4fXJ9Ko7t577EoiGfL9cO8UlqHa35gRKuNZLZSn93NtJyBB1
3nazXdEsVgcD2y/hFfUzvb3Xcjb1s1jQq4xxcRSZcBhvD0M0e1Z6RU6yGxfszQBKvIvRdxhPxiE7
0X8E9wiyGIR/UnJgdm6ulr2zjLenkebR48JmbCFvPVp+ygLSFdd+cYJHWiduhoAyYyKIwJKxn1TD
d7p/zZP7dAecJIU33e51KKLpnQis9EK9D+69RtKtya6NYGhWodYu5JJ7CZrCnotzsUPb7vojIg8V
JiTAPGnBeNTxNT90vUbGUUIKfeO4xb5Kvcdct1cQn8A0Q64VyLscoYrKSFopFnhvPY7VoHxuDTht
2Axe9MQmWsZSUKptksQXZ8QMnsXHYJLNc7UASjA0d905k0PcrHlKQ/FtsNSLLGEDGmP8TLcIPVRT
mI8DJmvaQwBm5pzwmrzwIe2RuArhKMCaNyznTOnLo9kDHmjLUfs+W+IRJ1IPXfBPDNG0RVv1xXlY
C1uzu2Qt01G50AXtCuPYFhX1jc21IVZTFQ4w1eA8GlxFaAn+0IMr/R/QAUycY2fg4vwo8Vyeilo2
ke0EFsYN6E5/iYAVcALEo4xTMRdtSAccT3B83qRjRmnQVE+osetjlvoTo4D+ybdK72vkBgsWbEG9
UKRRII4k4QfNDavJMYM0uSFZNMegDsF4Nfg1U5mecvvDlRr1YKWQJDeqMcIOydpJNTI7puV8S+RS
72x7iT/cFLXN5G7GOh9uyWBzz5FWcvUWduUW6fecpeYttuzHwJnwgIyWuMx4qYNMBK++hccRed9D
L236F3P75KhGPQ0DikgCae3ten64X7fkAYjt2MJwUT3K396zpudpbI1r3lvBO7tPEDkzeniMPru5
AUgwoI8lPKRvQ6IcjwtU4TdO2O92MNpnrdQxWOpmtec3821qK4cZHattnOvbJkAdWrVl8rQiZRoC
PDZzMdkAmqzppeyAFowF2HGBsZu2of8i/M8YCOINW+TLCH7lL64It3W7VUvGtr6OC3rItrjxUK2R
m8gYsQLcouwmyqui3dA4Q3NVTcdSJwrVb0lKsIdhAgdApnBPPSCkBeBCFDDrxQjdQNT2ha1mhg9h
IkBqqj+0MoKIqYq5VW3ZbzVzmo+EIRMcNMGDzBHpPVi1RVbxWJxLhk3Hzusu5pRKglwBLDrtjW+H
+DefkTAXRbPvAqQak95p+3aegVXH+kvFDOA805C+t7cWwq+qgRlugPN1Ax0zv2CxZmk23VdG8K9j
NV9bDVeXTQU3VyrH8ehgFFVpe4CSSUrnXhO62nYry0jlznuW4cGRSqgoXl1NWPXVYyMHta+SAJ+V
4Z9ZSIY9/mp/Z9L8CrNefZldb4EkI89xIlKMpmOyrmHVrL3pyJcTgrA6d9ZDwnSuDMumTwEcN593
pRAupS0IynhE3p40FeetihycritORhefyo7saF8WP5JOQnFPJhwdNlOw2mIedkckdehnI2RbKYjv
YJvRgrrCxNlVjmqfrJxCMs7bH3MazJTa6LL8jKSZuMT7aTJ3cbNJhABSOlLEO+tUZg4Ns9ohGaL2
s4tTnpt4SR4mmY47TADBpmVUggQczInLkBVIJ0AYVFRb+hbYzabx2HutS8bodE0QXB4m0/zjtbPz
UOr+ZfbxRSgbT4qc8/GQIssMdc36bqM4jlxOFByaYEUPvH8Hr30ffZYG02Jb78fx+Q6CojbSufGD
jQGZ7Y6ZQGpuXOOZxAaZtg+a079KVItb1bVEcfguAVsy66MhMcQDLeR4rKfL6EwnnzPEqQEB1qOs
i1D8FlC13Pbs5eajMfrqmfM5l+dqkC2z6+CXJ78I7Ed8uee6FxOiWzu50b8PhzyQEXHaeth5yCpn
LZWXVjb9VrTETRL7+q3foSnfNETaPiqE6DauNW9Y1JU4g3MypPzmwUPsYqf+Prb8xbv10BmXKpz6
6rHAKhQaCepLiatiU/jdu+yt1wEbMjajGdiJvfXyGEwYDKItK/+PUkvxoAlTPow85zEYnXetDr5T
q2wkeOw9tlrKXJoa4McrDDQAUKVaIfacMttq/qtRSvSNdYTnulMGo9fFYe/S165lMIirNFMK3l68
xNZvAxgX9nA5U1Y5B13W5jc//oKi+COZ8MzY3khWiinwRxoc+yfT8iNslkYYqy7Z4Ww7JLhjisVS
kT3AjkkDEker/JfdU8h5NAaIGJbOJu5wBCGYxq1mvhYWLTHD6N1fy9atvmuLlTzUacVpxzdeA+GS
Huh+WoMzPJqZOLa6J865LJ+TloOXbdlwX+LpaZxtDQWWVpCs4vpblTXERXfmWfXJHKnRcr4GI3OI
DXWOblFZj5xFL1zytasmQO7CDLUMj/G9giN5ZWtkTC8yVMf8SAGCNiCM3lChKemS/aJ7f1KDfhSu
TIzePbKAceZeVShWU4/zaz2y7ATK+lBc65s0IbvVWoYJZ5VWRYE+RywT2S7rxrM5MwIdDHn9CwS5
CsiAP00hSZoWBge6ElO+hng4dN5jqLPD0KMzrmrsLERX6mX+ErirvVIhHETtu/elrYXo35qtpcXE
tWWxi2Emf8A1NgIDXyrQO1iElmX67bnA+RY9D+gITunqFVwXdPWryUnIgyWC9XxYfmh7uDw4foLr
aPbjyR1N4LQW0Wd3fBdUAdhJE7L9xCSjejRp1t5FkwyKi5NL83JTEEYtnISsUq+lC8uxzifydG+P
lN2B4DjFFuSSD8NcgyukGwhSTGrSh7viqyfGlYztUm5al/APn7rpmNbd00iA4dFSHlvKrN+bpnTy
1q/p7XwxSiMJLacic3AcPke77XZjJ0g1KVx6n57XRoE/ctCbVotKNyK0SYEH33f8voMkUdfDruW0
JS18YVyT2FCB2k2ClFJXmcfMxvXs6VdMtLozNcdqYmQ2AxwCukIudjfdkHh6G69lUqpDfe9N6xiz
yPa+q8Bh60+LXxhXIr6ssIeXHJkjAcPrQdRfDzuii3+0sJWR0vZczRLIhu8QbKEHY36yQX9tF9/d
i3WYqOPN4xg1Iqev5Z75Cbhv7EGbBWIGacsYq4xYfufPML8QJ9llmXFRo7ya4+QetRkDOL30W3Cq
H4EuOy7doobuFK6WY17oKlRG44emq14aYapn0eY2AYOkXRBAd2sJsXDsJ6dILq1f/9R90NPNYMu9
jziBRoXf7+j4Gq9kC/fHiqlH3dY34cByGzPcfDEbAgbzI5Lm+TkT4C2K2V/1G9lD/iyk76ykcCNk
+bh57gwuYJTJ1sxZopd0di9UosP8SA85tFoYHjm00yc0qwzppEuukDsq7kYCyS1cbhiHSQnEB2k9
aT6LrW0q/xADmdk2PY5GzsoOo4j1ypVQYbD69nvgpwC6HJJGM1vZW+JGYTQ0YxqVk+ntCoOENlcj
7E+Hsf85zr/8FHeW1sQcMc1JXPW2/IqD6nvv0DSZxasqTfPNHMgEX/WPYD0aAgSHX5z50xDTVMnM
Ykkf2a1C2zWriwJUsiPuzCSRG784Msrn1nGihYXzpWYxmlP/5FA07dLJ/tHIOXtHb/DhG00E5rf9
7dDvTIo3v/KtS9/r6YPNgmygKbuYPeMDn3bLwamW32NWp1gbCBtBxW2/x/EnJ6LXko7RM6mhhDqk
xSO5PTqTjGzeLSkJKpSXxYGC/jJWtNO1PJ5f2kbn9ulmB4+37DdxPDog7+hJpW6invB4vZuUQA9W
c9HMTN8bFWDc05wWBJBL+V44vQpl0cpPf7UixGMzPUpZ60+jUX3gp2tuc63+VD00MnPMxb4YNe/b
MhPqybqkXesZ70cxLvbO5Oh1UH0Att/S1DWZbj0UpHoP+jq0vBxRMC22LQQS1ip3BRU4nSwuLerp
U0ymgbuG4C1YZPDzIJM9ouSk0RUQpJSa1cuYT9/iWptIkxbqEhvj2VpbI+48kFmN5zcs63a+oqOb
ryZLWahNE13dfn4r+sS+DTPfeGPz0qQcqXZFxxC6l8NLimXz4A46N8f66dzE/YseHG1X6I+iTve1
B0c9ScfIM/Xys2W6shdgKnZtbXRvpEIeKfzDwcXtvolivMpcjxBqQEVqX0Yzf45AT95TUtpLn/jK
oQwd0RWXckFGFpTO0eugT3GK993uXKdE8AQ8Nw4QwisYSZNNPoOv691o/8x/v3/fhs2wwf/Of+zX
EVrLPbyQs3M1b/6r+Ob+ohtsNhtFaoSFwR+SC2OjsKOCyMJsa2PRiQJWYegA8wG8cXsZ/cdsfEHH
3sAqbkNUs3s7jKJrdP284izbfBGVu403UzRF5s45yWN2y27Du/9h/QF7Q9VLjB+u5BWqygGMNeBZ
dlFPeIgTFeXO/zExrjroR3Geb+PNfFWfLaJ1fCZ4ogg6abc0rmOC10j+7Xb9uKeXj3sVJQgOEv2a
zuW8dZr0Ne2bHSmtRGDMDCr7xm8OgBCHfZz3NlZ8sipya9aOPhEE2O7qq9+nn2NdTtyobsTc2vpR
UAhsKGc10KCFd0iq+iIIb/oiS8jc9pNWP8xI7m79qL8vSbVT4yC+8UGOMqlOqDEz8Y1O8tZpkSAU
Tirxltv2N2tw6ZjllJt5dbYwfFS8iJdvbUQoHRzW3Y1cThyZp1sBuCp+uXlPuCllM7qho0j1uT9I
u5EnCe7zr0+9lLzwpMH1k5t5e/Kgtp1iqdrT/dP7R4Xi0ujL8mIwTjsx+bpo6aWkc7uT5lSfgoaY
uftH//Zpy3TksDhDmPtWdarJkC6oiCSPBvOy3ST85/ufLLHrbDOnpUO8RiLGuXXxGBDu7n8Y10N1
kgP5j+srGEdT+9vXm8qjCYcHpxqN8nR/SHJSE+M1OvFfX7t/BNZmXfbZswWuZWN9TlWxX8dLLJft
/aU72Ro7yUx3mxgNNpy+OcUqqfdkM7XqrDdmv6/Buy0OQY3376nWnMb7R//2tZywRBrWot0yJ31b
KpkS6WRiZFJp1oVsaBChNEkUjPArksQFnBlyWNAxkshjmqRqOgyqTaH//eH+tcRrBS29+qyt7/r9
gXksvdMsKHic3AncjYZEwtJZ9Qcng7LVdvWpWJ9oZLz/l3bw/8n+/wvZ30DQh5Lvfyb7n38zW/tZ
zH8n+//zH/0n2d/4B5Ykw3QgZuPzwEfxT66/H/zD8UwPQT+aDZtpBZryqm5XeL8V/MOwzQA5oI6u
wzR0pJz/5Ppb7j/wCSPhRMJjuDrWkf8L1/+ubf6b9hl1oG64pk8XELmgYf67TBDlWdr6S5zQ3aWb
JCS1lKRZ17sTvMcmfojRZzq4Tk7Cs1/LRpCE7VfpQZ+eMk2ccm2cjmSRsCG2ebzTPU4kILdY1gnt
wPIN6MHGi8tIkFGGmNZMz/yl0DoW8onQOR3MjIiJPxsD2q6jHH/jxcyMfvn626/kv5G6m7a+6vn+
68/JO+VgWDFdE9Gf+W/6/Ek5M9N+3z2CVDeo+brdRBrS4b7wwR5sTxm9zk0HeDUM1rUxMfhaQkTf
1mOaTv+YTA1Df68g7AHvxCvXMmRd1ngmGMGUQ3FEwd8D5TTe3A61pdHXL5Wm/6A8s2/3B1Fyp7rB
pEdxgC0QhMZkMirUSphEjdx2iISj0h3KejcvxXjWRH2ktugP0CMlTXtwXDouEA6dDCSnzP4qrAbT
ZYGVgdf7+i+RT8CKc2KD6xC6nO4Pqht1xqi1Rxvz6V9fDjzmgEuZVFFO7qsKzOVgZeZyuj+wfiXb
2AiYxeKdh8bBA9pBebLi+GmCCknzY9VqGS4U+Dq2PutD45m/B7zGuMzhB3Khd6dklh+1nkEkTs3u
lPa8Z9Wampu42JyaNUwGnts1g2zOqaL3HcxE0mHkLJafhl3OUVc/iWIqTqQs+DtiCp9dMfxTzIOF
oomcAs7GXeCzdHpw+tfD/Wsa9mVG+N6hKdHxZ5a6TevfUlx+EGihc01AenMx0yMQnD4LjuoR8Bcy
metiTo7FGs0IZfUk1871/aMZcNdJfSs0SUaPQViN6zDMSFZFlVjznZiHbeYxJXSNHMeT4nYIR41y
kXQ4Jm9AcGiLyC/mazj0ZcI7YoB9ny3jSWeAHy3QOMn46y+B69HWTQfkl+tD46LispI6Ow/Ewpxh
4ky7ounf71+6PyR0bs5DuQCocSwyJlLUSaIniff+0Ph/jLpk0kwkObzE700hKIJB7jtcVHiaVpP3
4pzSBnMZkiEqkcRBwMTMwqLAHKQFVrC9CMVe52bmd9/91AGLkXcGNnjWekCWOj9Gg+lgrc/fa42t
n2IkP3YNEagiM2va01tOJfmpHc7jTDZaguVyy4zXQOEVvAduTjOtymkTLujFy4XEs7xLGRkm7s4K
gO7l1L7CEf2W0r8ERYmxGPkgTDG5Ttkm6YNawxDPvXGgZuKwjr+TvNKAp85cDczK1M17Da+90DVa
7AiRQBbM47GKv/d2b+yWmKC/zBmKfQ8j6WS13EOTzrnPkGa1raf66b4HNwHiX7yJa/jQN/49SbtJ
z9li1ca1xJJHqRTTgfPSvktRF+bQV8NySA3mvRIFGbmZfQ6RK0BMQbOAkjILzaZ7b7Puy+XgfWLm
OS2+AR8FfUnvDed+RIYP+OQlaaA7OlbIKXxlN1dvslz8sGlwPSg4Ahx7mJSVGBYTBMyuaD4hNlg7
kzrLk47axwmZaynKLaxUyYGrOMAQa7Di4YN+h2ZYogQWxMslP+sZXIhcH0TwzMIxHwtnIXZE1IrQ
NhZFNkx5oEqOYunI/TKVT8rrvbDUGUXYJLdHZfXaCkhQKnWQR0ClRHpOtGY3TQ5dgUHbWY141JQF
mwON5jFI3u6SwKmozm5X/AkSgIJzhY831iKM47+JKVxnlfnON/OLQs2/00TwkXo0lAwDwUgi3q16
rI8QyDjfgWT1fQ8IvJPG4GtRtoAr+uoU7Py+sYZTKjWT2VrxOiYNU2TrjVyv0zL7GhowSfAJLIHS
j3/P3gv5J9/hO8moScL7ZT4LMNyM5vauX36v4KpgZk4Q2AfwetrKGyEQgSXBNP6huQuv0hyi3LPx
/899CROaw2qfmvUJspJJ32WXKBNcqtYeWCeePetdreb0QWhqF9T0NLggnoki4e96znkxmazwYqI1
PD1anSMwZ6tj0NIaTQsduyiEm0X2hNqlTCRK5t55paN3I8aKX87oFM4hayiAe4QYiKrdbRUs5rad
yXn22u6IzHU4V9azmOwJTbX+UKbWp70PctxDNFrXtsTV9tHBJyoHYTPJY2BUzoPrNPQWmVagg29C
+oLEifMvrLnzroalpRFskC6Ef7SQddjCJtBBK5kG6JFpLckLU+71mfAgJh8ZWJknMIn9Rk/0OAzo
BROEfbb04ijNglMCAA5niSlxIUEflFkd2pm+XzMf8pIRkRHExFfig60z+c000gVNAGdmCyIEnJ72
lA7tDw+EMcNri8HXpDVRqeVdlIlhOWL5OuSk5qTWOEe+jsILkaVxQL3wMLXjql4sWrK+oHMN3tZq
1BQBKmA9Wogt61BxJQHHCBFICGu9vRsWTu41MyQvQwKJmUd7ctX65znEdTxvZrPg+BGh5v6MY6SA
rCycUUw7hBGDDw751AbBy3zwGN/2MGYiRIYKWQDrluczxJTVZwYpKyYEhJt5JQrKberHt9E15Yvb
iAdEZSSsoLrEgb9meGu7dSnbrXEVE+L+t6rn6YpvWBmp9txxFfBwnh3a9raA+A7r4pQuA4yUInlY
IImNnlFyn/dPus6hROsZRxHF7XTM3ATJa4ldeKR7clkadqGFekeGaBMAKiaYF+DFGNUdv/4my8ny
61wOkxVFoY5IUs6qQL6hm99E/eikz2hIxkfYP59kVrahWso+YvTCCXuH5/+D/I1uS3u9jZBwIc2d
/YX2gPcBbi2JYqAMqCdc4zbjHbiVKTHtDErTrPT3TTO+ypEYSfpgf8SqO50zdSl8HQcaFRk1TY8s
lC4wPJo5VB7Y1rwpk1D90YrOPvcVeZ1dvEc+ZRyT3ooqMFybJbPrr5qDL9QQTA+Zm4MDrxH2OEVM
q1wwmio1SuA+bk5tAvnLCyRbyKttlubBbdYzNix8kzcmyyWgCkWTAfrtRAiR0pPx+6w/2MBX3/26
PPor8By1Q0hDi+vUAV+GH+TscYg1AgH7jORTtVQfNplQSFZw6tr1Qycw1FQaMG6IYTWDMGuOAi91
v7wNk66NR7ZeTcYeMVsKesZK3qrnC3biYk/5t3rXxKZcQ/q0hrg+L4dO1n/UbYnchTg/JOJhrn7x
S3+preGJxkW6Ccj/A/q7EWsgoFqjAYeAkMDGeMPTT51HwIGg5zutcYIklfxYBjCLIO/2FRNmCVHP
TewnjyTCZY0kREBn0NAnqRuEzSOjtAOAXNBXcFPEGmnoreGGtBt+T/RF19DDZY0/7Ilf0FDl+27R
EgxCRGJHViI55N9pQlBLFR8zWYqEe365nQIoZlvHgQZRx0sOCxf5d1Kqm7FGMpprOKNYYxp1WqD7
WDtCjZCbOjMzCgcAK94a72i29bdu/kXTEx185V6BNrZ7THZQ0MiGNMmInCbvoyIzsl7DI+Gu/cBM
RNLLAoEymN7pa+y9icBJa473Waqho+3TbUHYvdce6c4yGF7DKk3YzZaasGKuQZYjDIENav6M26nb
4brMoxHkN0k1JGCShJnwW95VazgmrrswQdjQx3YDMFydLXI0pWyuBJHRU4QBAuRrYYqXXew1fHNa
YzgN1Nxp4P+u+69RmW/sN3srQJTokt/ZgIRBMcf1mmHeUmvIJzXnH2+N/STU9GyNJdMy8F4BIVFo
qRbK7GdFOVav0aEVGaKGmT3nLW5WF7ZimDo/l+qzge4cZjFl0EAMaU9hCqvmOc3XYEz9DQW8jimh
OuomEaY6WaaSHIvahQblrjGnVU7gKUjBTdoRgYoL1KQTizSfcNSBlFT2/eYpLq4GgZoJIapuY/0Y
SVVl3kSi2xq02jgZmR1ErzpksJqgvmiEr7Gsa0Bruia1rpGtMjlOa4Trcg9zXWNdlzXglZnxRN+u
pjVuINHzQER0aYaAjnnQLJA1xr4lQ8xd0HuTIXKHQG6QMPJWr+GyiY/wRtTYRIidbY3bWFCPt/zM
Tmvhnaw86CtIO9zaoQ1k/lrksI2T9VTlEGs7NTU09yzde2vkLcFnE96n0MLzGzWp+vBIx0UuY65h
ubKkiGlTfuiJIF19jdQlNFZEgQi+21ZjPiimTsuIkr2G9CvEYzXJd5MYARpL2rRtE4eVnNYAO+Zv
ElZmCyZ6U8XBni78BpK/gY7PXtHZ2nMa6+TQytmHPdsiQ/WYU7at/VrI9S1lLXR9UnJj+lMBtiiv
QnvFsB7FCZ6sWiMEZhLUxL1q6bXSVZv6FitFZn4l1TBFlkHMyMLqxYDtLDXnTbjWAwlOP+NkfPLy
xtu6glXCFtD30R7nBlnGQ+Z8OjaR3XoKiziA9Z0YNDMr6l29pRu5VIdeVIy0ky02UhwusFrRICcb
qP/DlcVxSagcgYbS6u6u0KQpBWdCaKc//Zx9MjFh6Goa70FLD2RWpz4df8LbbZi/HQLLxoaHBQP5
f7KNSPmGrzOuRYlh27SqxU8syhdsfD/rGGdLzxGxFnUS1v2xR7q2hQdIHiHLn2lYZ6/Pj0b9ZxRq
ftU0ag7dxDGtYB4Q3VWSBMjoof7prPpQMuhv5F9ZdADAVqqVG4XEdmcg23enlSe2muB6zB2oRFaZ
HXbQNvbTMMuzo2VmsBf0ASwuMt8NTasJGT0lvFfKemM5RQaXrNh3Xdrth2lCkhi0T5qbvFVWRqgE
CFVVFM8NydNg3H6bnEVsPDGRjqpg/j5MGBBUDjmsGr+L3n/JWuwjWnE184HXgLRhY9VBvIVn61HB
66PFFjZ5RKXE2odQC3p8Dg5kh9DrlC98Y8qmnAWM1OsPXY1RU6hgS/N6CnWfIo9YgHQHJdw9191n
JsYK3+R8wu1nRtzGFUddaujk4hb4Yqt49iiKEtSM7rQF+tlvKqiSTYoGD6bVdtYtyFuSbFmb1V0b
OFwyVcq5SsZqq1NhO0ED4sn187CegDgsS/Oq0+ffuSXCOiNHCMgcYCvi5br+Xx5FkDEynkCqIjgv
dp3zSQeRy3XKkHMCwFrH0jOpDamefoAEYn/VEHL58j/YO7PdxrE0675KvwAbnIdbzYMly7JCdsQN
YTvCHA5n8pA8fPp/0VVoZEZlZ+K/7wLKyClsSyIPv2Hvtf2FzzO2ytD2j6WgYuB2oCyQiy4DLgbP
jdt/fiNFharjAQ0cb4bn1guLBbljhu1SFxX7hpacXEaPC/C0P+xJZNTiGUytsjrApa35FsEnwZHP
VbKp4uwXoswjWScgrC0TLS+iUDAp5aLoUQa6zuQuzFzfU9vf05LgZCf8RlqpYvnv3wqKyKXVhCQu
l+GTVvMgw7ZE0KKN6V/i/Jn8nyBs0Dlfgz5YYpk/hKqk3BgKd6mnfkQV2oaLRCNIyM5s4tZ3utmX
y5bBIw/Hj8RIwlUJYA6xOAvKVpj08jwnohF1f+jyvqHQ4mYrSUVow3CJhkQxd6vpyCtAAmPtOptJ
WkAEUgvCgBNH2xBRfWXlpJe71Xtg8oIBql3D+Y6M+haQYJUeEZZbOAxixicmD6T0XkX2PSOtezsG
9UM1aB+AcnnGdj+SeFollbcDD3vCcLgU6sQZ0kvt2YEHhHwjv6nosXLhQOUdlrQ+4D8bdqYMz80Y
MrAbNqHwrR9ArWBBTkINn5QWsVZfnVRiLXBQe7LYQPE6ByMJkKMtqcDL4NiAR1AWbyBV/jciSQ+t
Db3dnyPCM+6r1OWzayIrQ+FmnaaQkw7RM7mYAt9MqQzIKZ/UVf25CBS7tzDaZSIUhxw0XA3PXuKk
bwOWzhAyFlnZj7vAmL5Z9fgctslj59v6KnbjX5Vtb92yRYOpnKtD6CbZeU8kQViOJBDOfmx1F1tc
joIUPPSYHW1PPHcWd0tP1R/n5jVvsGF55brIw2AVwj6GCrBspmU+55iZGdEQdDeaTBhVkdFB9GAS
d7+MZqBr0fHQWflelpKAme5Rn+81q/xVIx6E+dktp5GOq+8+IG6hLDDIr6crv3QSHHEfdLemML+F
xrPm4koi2uCz7dTJj/yEa1HaS66ecZXhmmMhN37ArN55kxcteyNbGI32NuKKXnitNnJnWO8UbETq
VBAw2+i1dpO9ksRTke4MA6JPLq1cAWn6NHtx9krBrMyI3mIruMB8WSVl9YiN41PT8udyfs3a0H1z
SwxhkoPcR8dveOgWkU9xRKMj4j1hSUegihksjBH9X293Pw0blh3v4pkQgBGXyB6U9l5Qpi4LBLab
BibsxkNTvaQP3mRVMmBxYXDGfJ8OJBsdkmwn4iMVwMgs9acD9HyrHqAoGGptJl3PVL/TIAAHzwm9
glXrPKXTOznB0y6j5IC1a9B0gMJ0cyX3YwM2F0XwJtKF/hgV1bLHBofMGmBeF9ZLH5XcaBI3kVEy
+wIl+JiDUyUDBNr+ZHwviQZa9JWot6Ji3ejBfk1MwTRdJyDeRZ4y+/UXYho+8g4tYi/FGixDwUSS
3hyiOpaUJKV61enpzoONTGHDFrCh8TZMiK323XeoaLSeoMyxQjkn4A8CQnnPqhHeIpfRIukREBi0
EuSU4XhLansTTOKlxcW40tprTUIc6PY4ex71AweRu85amBPz9GlXl+WPssu/BU1ZbsjD/GlT6y41
8KLxCfU+73TRJNgG+vHBj5ufXRxhRcN/i9eeLN/aEt4ppMin1preRnJp9iGixrM9cSHUvrrAPp7w
nkWEK5jpqcK/0DVRvjIVzxBO0LzzH+OYSERBhPTCwxq+LSs3WWdWNCCZN9SOJIx87M7J1DFLM6xF
DMBi5Xf6Th9sHD8oe43s04pLct27wl5mikElPHPB67YY2nY9L3NMqacZNwfY7ZdDeTN1GRJenrkb
A8bJIkf1A7s1pAMZbwML6lWJbI890bQO2X+sOeP8RV3w56qBsKkiLOA4Ek05psG4yn3nGZg6qu+I
uJ40ZU1dqCNVMseXkvaW0MD3JB9/VoxlDrhYD16VXbLCSBfkYpBwFeo4dV13WIep9w7Vc916fnhH
THP2Ivk+Mvs5kkqtwHBa7WYctEXQIt8LzR7ZUGgRr9m0SC+pkVyTvGsm8W8pCN9Fb45ySeM4PbR+
/itVTrbG0lsuTJ+OwA7R5mtV9tRqhn2CDUb5kogNGthsy0vZdWNWXYeGm3tEwJn09XDWtfgeFgQd
+NX41qU18tQCMb0fVdWKKL985aG2tzRdf4wRp6txHlbacolEyupmWKwZD4usoYqz0t4hGcJ6TGqv
2BYmdkzHwLAivZpyP0b0jegPnratrqp81OAALlO9kk9Joa/1xtzzmKhXjr6PC9tB1f7ZRNrwwIf3
c6hTvBPlxDIj0NjZaQ+e3idHDwUHO5FtKyjxPa2eTrJ1vg2mVZJEdi6gDdg0zhsCsXSddUJOyhoI
ZlZNftxWh7FvuEMfaz/rDiGxBRScLgJkJqKWj/O21eufnlTXCI9QpeJTN7mvOk8PYctXoZHFVg98
oh49aNCNHYaUXzWK4Sf2+d9ol8MDMId+YkGJ4BKUZkKQLS39qIvhEAH/XKsknxbkHV7tMrowOhq2
HIULR+v856LXwo0z+TeEXzFyvHKY0fq/ElHsOnokFCo84gdR3ocERU/JLYk6+q0Qlr+dt4WrZJhN
enrwmrjlzeiK7jEcZ8Fvx+PPUtFrhO0cXq79NA0K3nYS9yzBQFWGSfJSsSXYROolmsSxixiiTpX3
XRrWtU3jVYzpk9pOEdsoHetEBSF9asOoICw3Keqn1NIHeqB8fk4A1/bBqvTDg9cxx8xw4y8rn0yH
OGwPnhD4qUwVLz0jPo2D2jlO5GPja+slTnyxzrzQh/897UrhbKoOtHyTDUhGJ+7J+uwcNBseXhrW
5G919JxIJB+qk2AtcSXri+xzRuDu3E3GYlxNUWUvQdD5yzxufxHi+JTGSJ/KPsW0qNunxmAa2vvT
R44yUkg/3llhCbq8frUHwkWAxqQydyGdC4czsY1x0rkXZ0B+R303rUwjdVnkGQT9CqryGNWTT4Z8
VDqoNtUi10Hyl0a+JlxwZ+DIYV4nIH3nHzRX8TZNoo3nBm+EWlpsZ0qTUSIh7FGS7r3mVwbTHCEx
rkNyNTvuQds7O+GlyS37Qa+LqxA0eAIwynzrPfqB/BHh9OhbBVBf81/qvH8r4zmbj233CiMOrp1S
bCzerR7GFnuPiuFOp/fMy8tHQdu8rttw68cufPQOITGax32FhHVB/MaCD2+8ec4PEU/nJLezDes3
eTAcG/9vvDBxnW+8gIg+S3fcXYRNcmm17UYbo2HfTZgWsqp8lti7KjnscJzYCwaLKJArDoGc8Uwq
57k9clZiJ2IYeiHrencsxOo7+qfyJe5t/jQc30Yn1jEBb3DOdRyCXWev0oZgtXhwedIPNY6M8iE3
BgRZSQmNGFveykyG64CTdS9uUHyndVqTjTNY+THkItl0egyNztDMJ0XImKuCbyKzW0JbGjJD9RgS
jyq3Jua5A0++D8qGadURVbg0PetJ1Ci/EsbNi8SgAqkQWiEKy69CGyjunaAGpiob1vp4+ppS/Izs
wlgWnXbtiHPifZlTTkUGCwViP/WOQ2P6NOU2zJgEcHIxETif8zQIkgkqPY/R0ZXL3va8g+2ZH8VA
oT6OfkmEsRm9iO6xkZ8htfnTZBbBudWmdWGFHb82rhYBr1iaksuN9NbxGdYZSSAhYzl4te2j1I33
XKlsnQgNNHSPDDqVDyQEM+bLuhi9F/rCusAYNtT3BmKREWXmlmzBxyIT28b0HrIeZ4IMfon4bfAE
9iDupsrGdxJV+torYRUM1IDSIClImQiROWkp/tPc2xqxs45tEZCek4LvtNvs6OvGRr6kEwjiRlIi
EyqUNdb3wCmLn0R+HJx8TbBfeUpjj1RYS269yajnsGeAH012nHJjBWCVpEjHoykKKb0HteCd8rkB
gNuhoFlqExjjvvSZSCfaIsM/UoYcP90IpMEZiYfGPUbTF717KoWa3xvmqkongtZbxvCKIAWSfB8c
cA4EYeSoY8kjJeCA7pFn9UpF2j6rZH808EFJ6YgHOb42RdvudWojGPzJenRj/UHkZbTMc+Z6VQkD
ubL97jj0uFPqweOTIrydkbF9GPLpyR2EWkF/eafa0KAqvaGoTJfdMG+FChdWfgLQICuGlTnaW1yc
PPyUkT9Zc33jIpzX2yZZk47snV3G5aHigZf2+ALHcPKYMRDiTuw5ISTs1j5S1F1rrzHg0oaQ6zGv
rwxMPsvANw9eC0jPZhPMj283VZFdCdG6TL3oH6XGkMKGrc4NNr2zrjx5Tpb+mjx9T4/Hw4zk65hX
QYHTXpWKH/SqXVWO472nLSIA6eMa1svo7NiSZ98EuCmyjHUqrI3OqOjEU2PBrq17dF0AEZPBLS3q
U5PwM03Oilb3oUh2DjwMWV7MmNGJl2jWGgk44TxhtWPrztLYZKpdjCEsfu5ccvO+BykphGVerlr4
aGmXPmSjIZ49/QANMXv4+qJpaf7geCGdRW+u4oproUXDQRHbspXE44NRjx16kspDU9LMk6eXsDny
yyOJ7UuAEf3Gq8h+Lj12t/FkERddc2qyV0Q1wCYC/MSxG53XqCuOAb7ZVRpHjwWpei85yQFNx/K9
cDFlRZ2DjmTedBrsq8zeNb+J7kBESsOK8BD4FFwq8EnFYIDPdy6Lo3ShUiT1zZLKW7cVjk8mdbkM
DlrL0Mt3TEJVXGs59GW3JD9vifrEW1ieGC/CnIg269CuElUA5aLcCiKJpsAa1jVlIEXcr7GY2Fsy
xxyk7NdWwPbABWOwAMdWriuDmL9YUaA0TIhslM7oUjAFFqQCm316jjT/KvScqfXUa5TJuKX1zmb4
RXDxDizosIFk1JplQnaZUGvpmvugDevz1xfdS9eE1qx7x0r2NnmyDP2JL6lGjllmcsDpg7R5mT2R
KKuLrR4yxanjWU3sh2ept9ZlJNbmgaDYgyCyAwk4rPsiRE7te9N+cqzgwcppBYqiwSVaz8XyoXSp
ncaODYiKdn5RmBsDPYGKpmOXZveodpwHUHMRvAGTyF49e/MBMq1zogrY7WDiDlVA2umQvpQsNlUm
iGLrzYdx5GAqq3qv3VOiCWBy5YDvp3rYJS0Pd8Cz3GRTH28zY2TzVoWXaKTyxoyCqBkKM2CSzl8a
k/UQSeE9B/n0gYFWmva9sihr8eToRTUslCtB0XQkWQIe94GeEhCd5wfcanjUZiMkaeABXKClBgVt
hxPl0xLJT6/W/U2tE1FUeY29dhJF4lpOlHZMTPp24moqTec9ywOENnnKFBP5ma55D22DFKWIvD1Q
lO9FkjBd6oKTzKfoOWXxmBb57EPiZMy+1UY7nBF/mWlJ3GD0yCaEjq7w9/T+PGU4+FnD4r2PiO6r
5mFhCcjBM8dlSxZcZfKht3QLi6xnoZY0/BEZYbkc3Q1knYtkQcb4TrXatq2RBxZwmHiKnZsBa0cs
22M0mRuSgUPgIn28amJmKFXX2BR1q8zyza2mvGxjypHf1Gb6lqs9a0CW1ZQHeJUS9PPXKAmnTZAk
9o54V2OlKTJI/JtlsBrSCQMrM2za4SyOZ64epPAnivxHnpl028yAcDtcafnDfZeyjTECBA7wJpdV
2DTXOcwoTds90xaSlVLI3KPpHIYyYBTPOoIeWVLf6jDq4izAbvhUtgWd0hgfYuR8W8jBTLhJoWEL
StProvfDZz25oEeylPQ/I+u+u8InssehfpCJ9kieTweminN3yhmb6b67Lm2E6707eEu/mp7ssU3W
lhWiwix7oAcOvvF8Co4kW4a7eeQ9YvbaJp39M1D09llQ7DBOGNvCJpPSz9QBFtJdGGm2oYFXBxxt
inOIL7YO8gq2UIPKUQdMN4YsTI2xXYkICcvXly81BtIEzD4kXbGEjtEYNVaaM4VCpXSg42Dhk5QU
rDH9FOqwoquxvLg1eyH+1de///rSjnW06TT/G786K98vQTipYow+jRZCDaryr38UMY6u+2DYpbO0
LbERDmUeLvIMUFjDmcEgHrIcVeeMKYT7ELe4PviCphABSOro9GEWHZ+S/YEJt/zXl3vW8Xr9WX0G
CenmNbLbwKODhzb/owBA67/Yk/+npf4HLbXJYAVK6f+upb7G5c9f/7Vvs7fi5x/11P/+g//WU3vG
fxsm2y2IdwHKZaD5/6Oo5l8BvEA8ghXKhRb0P3pq2/xv/gQsVNdHnK1/qbD/rae2+Xa2o5MuzPrQ
+f/RUrvebyBpG/CSb8EG5nfg9wIR/GcOX91EsmFCXu40iDQseuMf6kDndiO11OSJV16aVu/Wympw
FhUd2L2AU5Gx7r4JELLJzDvPmJf84tf9zS/RX5o4vyJ8p1by4LfUvGgz2a+9sRM/kRq9Gaiu/fQU
5yVZV1Cik6eapfGA7HDpDOO255YLgh5GVOn7WxB/V0ii/sGonjqII/nE2G6aA14MpvsRoaKZ3nf0
UWXHMy4Dy80MFRWpDh3h5CElWiWj1Je1ZvOAztRSS9H46UgIe8P57CiXCu0HG7cRyoh+19A6BQXQ
gpqBS9EBYU5pmcue7QJDqM9UsXzxW+9cZWzvzdG4iCzbdbb3s1dMxoMcTVI7mEu3tVmjElkLI1ow
E7C0YVs38tbZ/Oy0JZU2/zUoddXgPUxx9Evhz7c6rGZODUEZaFOiPXsuszImeCfBDCFqeTe9UVsV
Rf806NkpAUKFH2wni5I/wnSt1vfaoC5J453ZSx1hpB/LQL8gsLvHGpA2mFkhm6bB3DS5cSesHN1A
s25bxeM7OzVd8mmwmQ+05CVsMT/68mbGzqsUbGlJMW3pu3z0F+M2HwWzwPTNcKajGniZojgNRn+N
9XBvYgHnJINItLFNcZJqAtynjqk7bINGHFDLH5pUY6SZnhIeSY6RnMjgBTCA3V9uOrtjb+CR8zVs
nRlIkM/WXn1Zeu4rmquNp6mLPrmnTr3oGSKcwI4/rZzrIHIJ9IVxFrrGMazt3VDQHTAJWJAZy6jD
N3aSn1y24cQMjUdeR7JYZ72KPntDsv0QkaToG5cqduDhgAAp2oVhRge9Eaf5EzbC4S5bEFWTeLdF
9ulE8Sewkuv8NlbadK99Lmp7us1do9A/lC5jiAHzo2Wr4Os2PgVAgRhQSIK7h2tQUMM25XCc3Ir+
kNaitYLDaAyXETwSy/kDyxlhOORGYGOLeQer8WjENL2ROiZx9ukjpVjozG0hrG90W5wsZ7rP1+RU
44rHt2c7yQG61oePQsL316MYb26srkNlv8bWrEk30AKKU1Onb18/Q0nBs8W6tARdRgMxLrKOPsPW
B3NcjGBgszeWLEfXxjfPpxIDoBX9EizEqezUpce9nejJqyPTzwZQqLK6Te6lB11lQEjFgXCbU64S
rK1oCxt1H3HH5b3PVHy6JJM4iaHb1CnXqtY8i3Ldp+O2qfsr09Zbo+Wnfj4O/Pcxnu4BE87BWpTR
eDX5SBo3e2v774HqwBlNd6+e7vMnKHWFBUHM9tK3+Y2Zr0cDNY+XDCQqTPeWrLfeUGDjTPRmQDcs
uRrRiVievXNMPhpmv5eh1S+dOSAFpP7L95HV8P3w8/F6ROCR/0SfMjivSJvWASiCxPbfGQNMMWdC
aEuGSzikuLaFGI/z75ZFnGUgvm4JhXc6mds0LcjH5CiQ8KUQKK2mkHtd5nKTt9nnaNt0JK9D366J
Dr+Z5DXNF1NQt5sa52rYRSszv1PmbZF1vo5YiBeECd91e9+yyooqgumc9KClSMksyTE9XTyYi7Ez
3nLdWXXFupoTH6W6e+mw9dGHkUuTvPmR9tIH0dNDOzpnu9E/YohQSYiy14wSJnHuGZrmB6S5bwWC
9cBJP+cNhimNZc3FrEXJukMYHblngzGNRs5r+WCV/codjI0yu109CQjj7hmx322q9QsK+3qc/9LZ
OdZ0tN7dVDwh8Tl0DcQOMzvh292UI7eHirkkeKcxoC6bH0gXH6VkWVR1NyiBLM09prcjwCVxmv/P
iBM620GzuLxG19uAyT7Wjvxow/ECSnnTMBCg+rYWhOJtQ9zDDQTL+bBKWm6ryZDs4aJsrvFu84Ft
M4GBYvYY8GTr0ulupPlbV6ORC+8yH29WSKZWYo8fZvyrTYgTHt3zfEvOZwIQ33Oc8tlxE7WsoOBI
AIXvI/9VyqpeGOjuyOR4Rfu845kYL3q9u5KzA1UN4YDoL3GXvnX8jKzgdAvkKR49YEOWy62Wv6XB
wP0RPzTxef5Zuemdv+44YzwbZkMTpNkEXmpnowjzNVuZxz7BNOOmbD9jZX2bTCeZ2fjpAcqYtTCV
tcvGKFyS+vbip/WbQvK3c1LjI43caF8HDKC7sHqwJLIac3APQDGjBxHPQz6l9LXLwkZ47oHH3bcs
mZA29+0qj5GkszR5zUeInzhTjqrMj0Tt/rA0x8Zd7neonTB8hAXLA56zHTpCh/RlOMzTPtNv42xI
oVuBxObajIfnv/r6Z2pK1HbIO/Av7lMSp+ZmmjG9eZjYc5gwTqf5i2Y3//5b25p/bQC6ectkA9/H
qPADgEJ9wfo+rphNP3hgTQ86ep1FpmXINB1I70syxIzD15dB1cYhJ0NuE07Oi+EjpFWw0oiD3Yxl
xnSA5VXUhcPBB4q/z3sAL1lP6rue3Nlzx3uVM5eNsakEUt/VHRtFX1tPBJUgJl0XNuhtSatiDITg
gVn9dMlvE+A0VeEsU9Wt0ByzbqSBXKvOfNAqdjV5i/WoZox9rFTZ/euLNMfuyC837SavPXtxQ65a
yWqlK0I+9WSTafGlAOK/pv6609pnztvkBLuYp8C6jv23pjDAKsnePySF/AFwaEljgTwaDKdMPYCO
7sjTOLPv7uh1eDiQEOWaKzhuiM3oyItgKc47k5ofmSYOfeGcfbvqFiBMl6Lxd2WlXlkmx4uJ2zxt
ODy4BQolr3kwgUxRS262tQopdBAefM/0HPFDug44bIyyXfscfwhg4GoJ79XT3LOTDzezUTfioc8Z
7J06nJdWyRvtszY0R9sVhz8U9X/hxjP+s0wOTG9Ggfum6zneV5TbH3DVbN9tmbItYwspPmuxH4zs
hn3ihuvl3ECu0RQUs+Rz9Op/SOkxfkvpoUAPTKyYuuXYum347m8hDYFNOK8L+n0XRkjFrQr/Uubu
M7b1nC8UOglN9piFyKLc81wq/cMLp9v5swnRx2bp+CgydLZDJJ39uT8YPG+0UnBOOxP2yXzWFDEk
9LraBvpVGMMVBspbW+47zJVAnBqbU43CNk7VPyLD/+oX8emrKNqYEHtzJs0fPoHIKoLYb1FVzx++
M/ZXh8ok046+pz8qUKNm1l09j/hN9lPSaCDlymuhIOaCzgMTelSBvUsKmxnUy9+/RXOP9p9vUYBT
0/MMNtG/5yhV6D2mFET/LpC0UDqa4th60loyDMaBWQgLYZL65PvX5V0BQUwy9UEldovaS+nMKM/x
w4o5AL7KQ2gll2hrutoLIej3jkeXlSo4mZQh1HaoUbZePW7nEsQNhq1InR1GTjhbbNA77pRsvOZx
evBzYsUtZ0da9Bp7wior8VvE/TWVDZaH1wwnQc3DLySbrJBq2/hIQNSwyzoHdCNQPIR1cY933W3w
KrXgsoDG5NFdixTCIf3FHe1zAPPWs5qLb8hrWOWfdSD59ulbUxJTSZVo2oypPa6aBRnp1MT0f3mJ
EkUO/S1uyuJfbu//NRrqt3yA+TYhOUQ3HfJgdYc92p8vDxBjQY47oNgR1bmxS/0ig+yQZ+9flfV4
N7pm//cfO8iSv/jcbcOau3bf5h75zZ8bDIZPb8qdGbnq2GbpM45AN7VQFA7XlgffBiL1m2JDs5h5
G7rsb7S7h9rODxZ1PQbNvTE9x23BHOw05f01CPAKmsWj5c0Xg05BmvXqAgqTRsJ8bM1j0kEudAvF
m8ijYygeJs5DSSk2f9+BMHUW605PmBEF6NwVZFwJQZwfDHNEYcM215vuPV1V7sAbQtGt8h9uyw4L
2gT9/dZOsxOhYJukfffjgTIFYnHgkhfLJmNletUuUSYI98F39qmBgsCuoJ0v8sicY+8yyVWEw8cP
JbFP4sPocEVRSZk4gnLJHkKMd5D9NygHSM4oPIgQeTUzquOmxC1kfQdvtC2z5G0uWrtq2KZOds5V
+9JI9dGblGNFQsseX+tmT+yBAzgZMe8FluaJ+f8p9u1Xs3R2Q3/IbfUwaumnZlY7E0uED6JVVdmb
kYUHQn07pvaVtYsBxCCLPqIHfXV74zK3e1QsR7XWuF1xAX71SaT4mnLi2I1RqD3hRDrPr0MbqN/c
6DzgTTQ8ufIMJte+/hH69tkzGBP8/ZWGcf4/zhfbA8pqzNGFzmzu/+PJNxHgBUDLKnZz+za3dCMf
u3H3wuplfsmFW+2Kfzht/+rUd/Q52pGEncAx53//h8O2MVXiEerGYStoyFoaUxxWf/+q+OX/83VB
EjBte/4aIOT48w9J4lp0IMyLHRlYxWJwWoY42XRrRrEl2xJRR7N4Enp9xbOxVn67Hg392Mbic66y
m2A6pp27xu67DggAZtKCZBLkIW1Pb9qvHgehx7ycAPljCxKuTdN33+XH1L2A3mUc7AwwBQexAIwq
I/PepxzVTYM5zZzWlcpPrRssRk9eLT5/GYo3M1DIBEDTFPya9GWeNQGzsc+isnejRUneFifHu06A
hx0anfmXhPF6qF08NpZ7KxlauNG696tvFRMGP8CPxXqMNUUwyBuy/9coH4++m56KxjrFZrTWWoV6
2j3jzjjpk7cSTvPA5XGcokc/ZPSBuPFgNnRJTPcWY1++GCikFmFcrOVI6aWbyafD40JT9CRYj3s8
6SYSy4xP0s+s3TxXmH+cPi/W+tR5LVx5y9tmLWrvVQeQNTclwUhOOr8LFKXbfIKjePunXD39Lwoc
LjGSU+mKdNt2fptAFmbVjaXKi50Bq5XlSo9oPW0INaBvajwbwbfQjyUpDksChTt8kMkWWsg+HrVn
iPNsTaf+3NDm9bSG0nbP0vbxy98dLEk1HfrcuvX9pc3Ha6xFiN1MDHzpd2KDcHh3jOT0c2olL8oX
b6nJ9ydHM14QLrO3k3BTMvgrWL1IkzOvZgTQc+dTjc5FBWkGVxk65/lUraceR0SLOL89JuHw4XHy
4yJ/86zyZCONr5RPU+JQfIxbg+EC07tQG6+B318NSZovcTl5+WNuUgHzHBpt3DpTt0EpgBlIbnOH
aof5i1uN9zrWLzR442AvLYZlczUWin4V0cyhODgXWPsNebCb9pr3w4di6TQXQU47jyys1yAdF67F
/0Mii8rh7s7LGhlxS1ghbKxD0/nvwtGu1O7d6u/v9784xSjc5v8ZVsBk+7ePeYhqQHRDX+wGv4Dc
0ANa9JhrDsN2vsgtGHW2ewir6B+uL9P5LeVsrgx8ymee0IYBNeT347O2LWWZtkT2Fjt38GKn+TmH
YKPP5HrQ+TCyHGNqt5rnZyLtV3B7dw0FT6UYvDDhNLlRrBZhwWSuAH9t5iJbMNZssPvNtZjhvgPP
RnDNsoh6yWdQCjZ6nm4Uwn/tg3aD8PAwHxlDcpIaS8Te3UK99Qb6oSygCsvVRxS65xjxls1wL0Vg
UFcEDeT6fT532eycUwywUYH1JXfWEglomp9UQKCAGK6Igdh0H8t6+jDnh1HBp5naD+5AoF0nkO7T
j6fTdczUMfc4N+Z7GIPQ2/yarQnIE4yQdNJPNRlVrXjXvOykcC1I/qxIunUMnNBkdzs22WEudLwR
lQGXfUvnCupa1tkZZD4Oilfmgdyxvf86Tygi3LhdHPO4tc/VlH/O4xC/H4mgWhc/yzrY9vlIWma5
MoZPkG+bbshPLrIgdNto6PS1FXISCdJVyEdPxvPUcVfOZd3kFG8Tq+t2ALcXA5JESwTfoIY9mQWb
lnY3FWT3YKCIff1UZUxiEavgWnlDu3Cep9YG87p52qRY4GnKXs9DOHqvj/lFBxYVizAuZBgcdAI0
m1Re5yd8wr0x9M4ZQPxl/vvKVEcwcwnjIsxIp4Jxcj+6p3i2DcSsPhPRApKHwNplNtk84jRP1kr6
Rbvr4b6uv5pYJW++Gj6MMn2eGM4YUn8mGohTVzIk1+FjmqwOjCl9s5P0ZBSoWfz4DWHTptEcTmim
r3mvlkhwnI2Ijo7jvM6TtrzgP+DuLXTnlUf4Mc14fFBdVvEzLEJ8inyvTN1xprymUbwuQ6jBYvro
Yx51VBN9kR+0nlimgDliQNAeKq3IAzUTbeZZW9dljBfrdVTuqG4PVaWOXxc8S4+5jEx4DI8D7yen
l81UwC6K9dyNZxXGQGz1c1qFmQ/7+eFT2B0dpHPuWS4X0YeuMdefL7h5+pryUK1GegcW7oeA0HcP
cQMg1f6e4fpbYHGC8cHhP/XbvmbqzHE8zwmnf4z5Nazfg6q+jg/PcQIdCQtJlL9V+Zmy0tq0Hdjo
nvooWt5I0jKs8BtzLgYeEsHA3Iz6CCMYY7KjAZ7LjTTPnucLqyWkdeGzlIbTw4i4HLJrRvrmfGx/
fQPPfK9TCtwm+SwD9ZH6Giud8czD+zlAy6a7uGGyQTQPzIOGdfskIDRA5sB0mGjE4PY8cwoEa2sd
ylEwSrWz6ipfWlJecrz4aGTw6zgVJbM/nYoyeTXmKRKOAzh2Lt5Tw6zfqiaIVxHZGuSFZLemZBba
lcw2dQvFx7mAWEQmqiTpsNwOyHcDptxpp+7YQkHzf+qNVS1LbvD5fEGUtC8xlQ4V6CROddfujmuT
w2k+c54jTT/rNcCVOZHHpwrph7ulwzRP/x97Z7LcNrZl0V+pqDky0FxcAIOaEOypvrU0QciWjb7v
8fW1APqlnHr50lHzinAwQNKkQLT3nrP32mLfoPsn7YvAjM18D09AkXnI2XPkm2XPUG++77bJpcMR
OZ9/teXca8Z9R18DGcLN/G3zMMnX56lxeIyvlcra5PQE5qMitsTV/CXAjiDVM8ehMqDQToj14TjP
NETdPWho1sx8/DamrAB1+3Qk3hSPyb4qGAXl7Z16gRxdXWtjv4OsxGWp2Phl/SNp2gdDDjfzCd1Y
/xr6/3/f/Xd9d0POc47/3He/mqFj/7V+i/MGsBZAsxAR8fv//De5mPMHf/bdHfkHJ60Dskzj9m8K
yaDkJ8lMU8UfqpD0vJlRMbmaW/I/SWbC+YN7vXR4m0xUyjqc8v/qvJt/OAb5mxYfsw1GFdr/pfuu
WZ+uLrTcCbelpKWzhhQRtIV19stEC2xaUVNS1S+oxP/J1Eua0Jjcxph2RFPpO90JizNPr1t4eh/P
wXDkx2Zm/nS4kdd1B4twrAxsM6hHulSQ8rOoU5IKH2Hcj9CbRTtMmyRPUEjDyMiOVUx42xAo1+0M
DFweeuay6T40OucQYyuZ8Xx+BfZ3H8KuOi7PsWWeDGDtoIfSuUnQr1o3vcvoF9EKS5+S3H6l13AH
50bdZ93VgIyPbIcQWTSmdq+7pvYPsyWagACVxWPtT/Sn+vai71M62frGiUMVzV1cbMnbIMjUt9Ft
CfuWNIOT8LgYWRPxAKSXkKFEjdxj7xEtx1VEAzsAwCt38xShY5CV34zcolsvrZuC9gn9kru69G9H
tXlOzNJa62YJlDqJmJchTLVSrd7RRaI9aHoXID0KtwmdHxIPT4VCCDdpzguEnmAgv3TaiCiW/lI0
prJRaA2U6XhtxtmtZoSvZiHhIPfpbQbPiwTjZD+pd1IlidtuXzsS31aG0Ps1qvZVSjt0N39hE9TP
gxmgpgMOQFDcykzTGs810j4yhiH4h4WzszBPoo3Ae9xnd7mSI3zMmScDc8ANehE02StEr4qJq5+6
saQsjITsFITVS2HjBBnLe62sbqgNPTqB9lTbTBj9PtoDS7h0NI/tHukrq7zVlYrYAkAmosNzWJx6
rD5r+JjvZcPkgXSwd4j2AJSpUCHPTGR2aPp+9o9+Yx4BhYNRsh/vwCFspjoBVGkSzRJuAdhsDTUc
IP/Q5bIk0HQxrGotwBuXmR4ysfIHfkbUp+o07YJ2BG5x61j6ddJo303y0vSkeGBWA24rG2GnBOaP
1CfEO5KUAnw6qlbDzKbHtDjxo5XIXDsJhvDRajnwquA17DH0WxbSv0pvjK0FZ6tMcND2ztfCTEgn
6KvrLPvSzwIR6Djg1jkeVpOZ32vPsc6mcpAlrDoht2rnXRiDs52Pp0LNUa/at74GyZd4B7w2xCaB
hM965TpmhNyl8qhY8lrvCOswgI6uRKjs+hwPVh2P7xN9O0LcIfI00XVrq6Saxxi3W5NPoryukH4B
PIufKs17pgZ+1ZC/4tLq3vjo91b9rPqeSQuiYV7YHq1Gy1DBaNBrCKQzDT12hR3kHBDa1i6KR7OX
71jAsKim+owHZyxVJfe2KiY0IdEBufS1YQOAzvu8XOtGyFiwd8tSotisxU1GzWlVJt4Vvtg9Rqhn
stR7t42ZL0GlVkdjByzjsrKbhz7uY5gpBG4S0biScxZIJpOnovFJZnBTqQDYzaOeKLJoX90jQ2Un
g1cSvrrBd0vYEC6BNpYKZSH/thmM05SopwA/ARtVzahh2jFw36QYf/AHXtJQ3BCI0KziKvwq0uGg
dunGq6t7T0ZfWUb928u9rSiUdJArxYci7HCwEOARlj4AiDVeOcTL0yqff09tEjJk4IPjJI3pHgoE
rSYcs3QEDRxn0XVNgtjaL39EjbL3HezG1UNTqXcOGW9ug+KAcopx0waXSWXNRab6libJUy86BIue
swJLc+gpITKM62/0bLyz2l3CXYLDK3rtEE2s0lr+qG1Gv1MTExKpoMBI1Hsn4mBm+lvipOu/E6wG
sI8QLPu6TsLvnjag+k36u4bYP1ayedBQAKzEqMeYGrNgE9RyQyTVfF55913QfauN/E4tutehYCWN
KbsSOsyEhixmfvnatsRN4GSHPuqzDUaoN2WoHrUeG7guHnPAilizbSBTq1LLMPYk6p3HTcDqxh+a
ToYi7H0mLT8GPztFwwRWrACF7HM3wWgjcUqjcnLW8GialYZuOqJGrOdXShliyzc7t26zR5Wv120E
2qqHQTk2VFyeclN57Q4imPNNRlwr2uAmsuGxjAKUSGDzJWF46SAR3UBKT+GDZPaqmcRV2ImTDzEj
jsSzF6rfLU8ndoTWazCJFtOIdYHWauuQNmiNmucCJbwJvfY0gMoXAj6Yjt9VTQe305M3/Mmq6t+p
wAfwpl4YxmGIoQilXs42I/qhLcwNOYbHMBeu3mi7JMluky757kdY1iUcdacb3pgyqWt7yG86eCvh
fHahjaF6j1tTC4Lvk8nUvTdHyItQNiKnWvdA0QyFan1EjmHt7Eva0A3qbTjxFAYYr1zZmfety6bM
rTXsWNn0tdH9p2EI73ybTLMuAhTalsYewVfCPEr9gkzd3ppGQEHNHg8DcTuuZXUHvawonsc3Y8Bw
ovegHnCRzxQIClQ8VBMaTtqSsRZ1kMZKt5JYpZtYXKoZoNSoiZkhyH2B7qM0redhoDM6H+2OXmi7
2vYMphnj1h/0F78PiUSsja+pUd12PfCDMNo56ZcsUPfWOHyHtLJRUusy6Y3HQjPvs4E8RGtoXyL4
lLvJ7qEuGm7bSriXs33ZxwTIpeHQOHuthvY0QD8k1/cOfsDJdnA8adAo9RIXZyVvUEkwC+U/2dmD
U1I0KOI3PKXZShKWVEwciCpOrIJI8Zp8RGIuCq53A1lZuVVSuqOSC7Oc+HKT46ZjKlZ5DfjmaUYV
JOUXAolL5ly8XqgcuVA6vAuGFLiKVe5uHCEGgV/gN0FqiaNUxbGTrHARTo/Mc0EgiII9/kJCFJkH
k3wPYn0nrRJ4Va98dWgTuIV5bUaBc+hjzJMJOLC6TF6b3lQxRkc7uzaYoPS2q2JV31J1S3bCyegd
mfq6bWesZZg9SDyUNJDLN0NEDyRrQ4Ksyu8GcLOtXT4aMbGiEekC8ESSC4xCOiohhdPBeMw7Tteg
sJ8snO+F/Rh2MD8My3smyCLYmEH1otvJ9SjzYpbO3MnU+475Qd0oYNsGK5rW1fgs8Q8g1/BI9AQc
AhwA5MHw1SiKxNV99QrY0ZRrK9EnDyjZibV8Sa86QanM10D3VAlXxFQQvClE5Cap+qwoKtevjiPB
U/1tV/MRNbefYQ1JBj/WCoEo7LCmPwoB2rql/QiJKXVTo7vX7OKb6dxQrnztTfu9DnJOHwLKYorE
SAwjQOgY0fP80XPQiLZUXon3UFcRhQpSvKqV3sh+hYJ+rcSDvhps/1oP9q1IDi2e/BV5vy+JEX+N
Sv8NXepVYER3+D6uNE+9tEbpuFmqngyyZ5qa1Fzk3yDIMH3LYHgaM3ya6VTeT2A0MgUaDPUJurLJ
fZvIi1zjN9YDqPBQ2ZKwc9Pn/jP+GpjrcXAyS4PrLiQqLn9rJRMPCvYGCFdiUznIT7Nw+GJGk8fF
q7jxGFjzU1AtjrKC+xpxE8IzlJv6TDDYOeQyJPE7yEpqy0AjU1RIqk2VgqKc6lt4imixbO1xAiNk
nhiRK+A8QZLm2/k8L3u6fbUFNKVRC/oSlKEcn5SXwKRx3N3mhi/cqOYCNwbJnaeY/O3G5w8AXaV/
7L35IniQNgYIBYKxa0IsW4k6f441pHmypBQj7iIFS3iSBG+D3X+xgu59bJvv+iTXjLS/hg4YvEJl
WwVedNcqVGrArx4rh5qRaKK95lHb09PdaPYXWuWdUGATb+xXr61fY9g1q22IWyl3C3pH+yi0vugR
Vs+y/BFAD1iNWvLa6+QSazZueAb0kx7fam3huDZ0pwBvHkqA/lJT42tH66wVhLOvTSJdL4N0OMXz
DQ8MQQ+zTLVdv6+AAUi4eVLRd6Nacvtv70Vuf0V7ETDutXdccAe83rqGVTGmjYJbqrawPw7fuODc
GYG5crzbHrcnagSsodHGA2u8ARsRr624vO2jzHENJ6/2gYYmO3ocRAbFxef275J0mrhYfkjJ6amN
BqrC8RKJEwOCbdWa+JXNYS4gkTvSwrojtJCQp2u9wHY3lvWhKQcmQbV0Qzul99ZeIAq81ytiBhVi
r+eqOZ2fb8If72ojoSLTljdjrz2pBSlyRXSB7JrrC8ExxKXa5L9idic0mCpfSvqKfuhCzinCk97H
WqP6ZaMHBCQaT+FFkHGFKp0nHS34Nq/tCHInJXzVEtcVVK64wSViBRtpY7L34AoAQNpjqj0N3kME
kA4Y0jyqFeiiwf4SQj/75inQ11WwhczSukY+7A1kXK7jwJ0B29JryM5Q3BBVlW2CB0UlYCqzKJfV
BI4hzbgw+hRCaGo9GiJ4soGH5L1F8Zu7GzldTZ58b3UCR8ruItOfBZRYPKXv/tR/cSzzK0koT75g
vO3YtPJVpL8WOiM4cLY9rK2w2A1B4REgJVeBk5uuZn6LyG3XtOGiCq8HHLYb38t3dk5jJfF2mtGi
pGSwALI8Q3Ix5ptQApfx8+KhLotjE8HvjDMmtXgIKxfm2RuiSwhxdNWY8QUvQXUt4hquNbwBqF4B
SVzxnT4RoOWMwffIFtvWfzC576EI+Nb2RBwMuMD2mUfdfY45WB4gXVNmWBbBUYL9lBAAl6fQ3XZB
wbE+TOmY7vGWuZTWp307Jw90cyXC8a9hCGP6zjo8ZUXxvnwOpaJOQCFOfqfR//Xd+fznYbuRlivJ
1Fj+4/LaAEZhF+HgHd2OwITlDXsuenSdpkBsGZMB7kT15s2vLQ89Z1qLw5aKtIzyVVr20rUnOlcu
GTf1RpnDG3wnpKQQqP5rR51z49QB7GgpEH80cX3fzahoHFHXfdsN2+lcjIG5djBpjjRzgSaxRiqs
c9hC/eevzebfZZq1v1ZNEhyaeQssS4Vm88eWRYco3qMZ6N7e4KB15vAJxxQOYfPL4vyQKz4KbWVX
apSRM+rGgJbm3wbMRYAq+VhcPm2NNhkMQOSz43lxSuD9YRHFzMVKDHUN87meh3XP06Afly133kqh
UqxyMxnXyyZdtkrccM+vG42qy7z/l+2/fGJZWl47Hw7L8+XBSBwg5G2wLwWu7b69W3Z8aDXs2GXT
fBwNyzvV0DP7dJJpvWyKZSX1rmL7NH6uM9qm3DGa5deGmq9dJ8F5+4qMFLyNIoxt6ngmRx0lkKxB
2B1gkMwx4esj2jFqXGJ+SCNp7SZ/2hKxwm5VmQPt/aluJZTULP+3P/zLOiyLVoJdTsM1fP6f570X
BkDHCY7U8dBxcARzFY2YrXwvySUc7pIkBpoy75uBch89kI+zBhkcicTLxvu8BY0yuMrDna1MkEaC
TANHYAevSkvr7GMLc4ocdcvOuMexQ5etlqvdTVr13XZZl84rrxM5qdtCNfHE1Skn+pxjcv6v83m1
fHL5xv/4mtMWE6y0magznx8dzjx+okf9h2eYKK298MAi/XmSzf9BlhP/YYbtkA+GC5KDd2iBiM2y
14kGJ9rKCHnafKb9x78r8+TgBXBCnczA8DH/7eVPLmtLC81m6MbQMJfV4XwkzVt/OZKWpx+v5ZaA
R1juTH2yNp5VwvGykhsLbzGVqflUXB4+ztZfDtHz4vL+RBl078x1kHljnz9Cy3mnPDU1YNNlr2al
X+90H1Lqn2f48vOWjyyvLU/9+ShUOzjWTcxmssLt8p5YDvblf3x8/vMhuDxf9tqydP7M8vy8+On9
5emn186HbYF05eelJ08ZRZmJOOAwIKRG32tzV0jtsIUvvxOQfYufpUZNrm9x4WMJr5kNzXscwrO1
kRZ4rQbeZUy50r7QE4aB0CSaPr6FY7Tvq/ZkzvZLao23WXoiLKDFxoodH7GKWu2hBq2LUmn3yjg0
x+Uhd/LmWGkVsenLc4u804TRng/RPLdQ8+ue5tpZBzdKYimgsMP///tFzNzFtrf1+zgpEJ/Lh1FE
wamfH7yQOObV8tzTZY6tfH611cmKDit11xtD7xNfIP3T8obvc6OQBM3JlCt0Op8+ywNJIT+XPr02
GAObeHn7vLi8by+H/d/+18/vf3xzOFj5XlR6NFyY4Mq2Hx//5evOi9a8Or+8ev7Tv7ywfPbjqz++
6tNrn54O0nzNvMr2d8glNp/e/PjO85/T54Pj45uXpanK/G0RNo/Ls182zqf/98uqfnxNQwkMixtz
qeV/L38eCy6qIvUlOKfEtNStflkkJLE84sZ29sh4Vuqf7Res/zh954fltWVpac4sT+sh3raeSgQl
iU2Mn/4aMQUmjxdJq6PkOPj+5hwq9eEH/uV5nBaShAmfQehy3V/CmpYHZzkAlrgopypmL492u3Rm
kD5zv2/mYYPKDW5j1kxqyH3gCjVF1DSkBZxgvrLYs+RkOPd0ymUI0cSdvxexvWG+jF85q4NA3SwN
HX++H6ktxOMwkzAB4dUnAkYbkRrYppfnhDcXZwM17onXlN4ByX7YofU/PdOMJHYoHyoqlRBEcCDC
f2JqA64mQ4oRFZjPs3KqjwQx1Eeg/j+XPr1WEaPKLBRSaT37nxut//nQzwkX59ci/FAAT1x1Eqvl
P3TCEbugZCw578+QMs9xWQJq+HNpeS3sdZKC8GbBFouyQ13VjH6X4Kphcmb/97z/l+eywmmV595m
aa8t3bZzhFU5Z4p9dN/GoopRxwVUjOdx3ZIEtiwtzu9Prxnz+JG5z7douRGcO3Dn5WVHd0Ch940N
AH/encsu/ujIyeVWdH6+jC8nhl6I1/ZLMy6E/s99bh6+jCkdEa7Jc6xWWH7vwqLYLHtQKB3E1I89
urwYZTm1WcaqraKyBaagIieCqzzOjxJtARdkrzMygOrzcwhm0bYkMmyJakO4i/WryKPmMMqXJWRj
ySD6ePi716jA7JWw1nbnEJk5h2WcH3Cp4IW0jHizPD0/zGEzEel0TFE8sa78AgRR+NUguOBADZI4
prr7YmoTp9uyn/wlZWxZbLmEeFiZt1pdc6x/7Illx3zsnaDSmKRaI4Dleajy8WDNF6ePp+eTspH5
Jh7j78tuWHbQ3+0qjK/c9HK0xz7lrmWnFNLZiiKVu+VMO++i5cyzId252djTEgkIvevmivpojfsY
0gPUBj1aIp6ygwm722AUSjMhLr55dBI2/bzZlsAndBZdslqenxfJg+pcNWD+jMKpOQKG/ldoz59P
NdExd4TIfD4zIiLV69h+XhKTlnPHGQdnQmPCCXU+l3IQoBKXdVvYtKZBUg4IpIHe6vOVIVA03VWh
rTEr0uM9FIQN/UsKzcu7CzjByyBRyqnAZc2xtAT9QYXArPfn02Vpec1UFBoPDCCWIy2YN4MyX20W
vcD/Syt+I61g3GQjkfzP0oqLvA3r8C37i67i56d+6ips+w+gBDoeRcNGvU1E3J+6CmeWVdg6/4iC
03jng2hgGBANkGLCOWDQh6sJqdVPXYXOF54VwEiQCZBz/m+6is/RaWTo0D/HD2JaRM5Z/6ZfD8eq
b/NQqw6ZiR0xDGpnZ+MXQx+3BdVJGj0Gm00WALAZq8E1h7TfMgcs3LJbkyw9XVJ1344WIB1Hxhc2
IRu7rLwcmta8rbz0EfYIHCoiknPyZUDSN/W6acAVeLMflwzdA3q0ZCWAYUHyPUq9eklEmW7rSu/c
sFDKNciF1q2ead2hgd9ZVd2t6rSB3vUlkeG0zSIDl3WrHaKOzJbBhAqgeNbFhFJ8O1CGs4sUqEnZ
2mu7VXcEbyNcrFiJMn0rE9HupageqhI5fQX8183VxnE7AYtTaPrO78g5L6G+apnSfm+sTj20xMgk
MIfo8xm0VJVxG6UMoRkpvRUpX1AV43Eox3Q7lk7ujkOJKd1GuZEfC1Krr6ux3pMWQGisYyibsIN1
Iof32n4JtKoAd6D4rojoWdswr5kGAWBPsdO5vWb4a3LpKbSjmk2pkYK+0nH0k4m8bwmns32rhqsi
XsfYNPa/HNE35xC9/8ra9IYxS1P/z38vauNfsvU4QIRAKWRylKAgwIL1V+8Bdq2qy7uiOBSG86BS
tnCXh8SuYY7Lmq7r2JIZkbTXastKCYJ3p9D6uTH/eV0+CaOXVXEMBMpAPuzZ4/HXVdEVDY5xHBc0
hed87iJ7MQAjVPtcaW98PX1UnOx7KJLfbYHZXfFpC1gG5WJbs038hcanLTC1UpvqQCY4x0MwkDGQ
yccFzxZE1aZp9Go3KuSvRsRYzRU3uPF1n+0QDR/5GfIAcvbpn7eD/skIMG8IS+AB0CQnLEKH2W/1
ixYqUvW6R72aHETAhogy4tdrynyk0zW7Ic8NQu1nI7NI5Aap5anPEkYvCViCaMI4hTCMOrrzvRuo
wUs5aTsnp/c1f5X0SH4zdJ0Uh+j+n1f6swlsWWmTVEvEW7aQ1mcTmM8ZEAKEYqVxC2OdGjEc2KQA
dgqpNREVYtUyw7XRly/41jq39DkPQw+GuHDUHHrpO/ngGXElDSQkJb+lY7ai7vmYeMamHHSIZAFY
xhipaxl9pcRG2oNeY7AlBBJa0PgVy+EVVMi5xR6+D8qAG8DMqWQH+h0wLpruifPwm188HxifDhwK
0vxSYMuOAFDz191EWyshl0IND1mDEFYBaVWVITi2/jGgW3NhkO3sZGSAqLqIjkSzMENXNA+lkAwh
awIkLNAQVV2XgiyFoKlWJow20r2JlgSr4jx04MYhBl5huqEcWXARcAqSurLEe3MKDcZmixHDjDV1
izPjrcyHaV8pEI9zNduUnuWGviAfxvvd+fJJB8yONlUVN5RQLYfHz/7TREP/m7ZGdGgq5yF32p5N
Pl1XXvJVaWdVwo9szJF6acpmABVG+xOTXbWx0LZtATLD+panBua5m8I6vfrNLvm7dWP99NneQOPz
s/mxoihqNBVtjHLcwy6xjlOSf8ntiltCLR8KhWnhpKBLmG8HekcWDb3nVeZL4nmStnP7bqMAOlsV
rf5aW8FXMY3xhl7cLYdlvW670nbzxozgw1U/UMojL9AfJmc8mtnJts2b0teqvaL3VB7JyVkD872p
ScdYA4YgS6lIj6R0vNLwlZf//LO1f7+EIc6UGoJ9KR2LXvlfj0SwtcgIZBEdJon8wkyiG1FPjqvK
hhjuKbzNSgwVWbPrG6BpHk+mkWwWDRNhlAq6DiEdj9+s0uxi+eXkEBR7VIHFRcXMZKIx/bRKKLsA
4gROeAjoRyAHm67VQIpdleLyJI72EFDc3uONOOmODZDDqq5CC2BinWq/W5P5NPy8JiaGF7hO2Kqw
xf5140SQ5JVK4TRtQmQcgu428bhzVOc2jPoebQ1aJiKHjhNKCL9Q13keFPsmLYbj2NOnNBrrkZoa
8MV2kltTNzc5fbp/3lrG7Fz8t3XEQOtI7nxcTeat+csVv5UJyYP5wKWkNq+cRnOwPsVgMPMnRbfr
V6ROk6+mJyssvX0RfKWQX6xMuEBXZpheMaB8j6M6XNnFe2w60f2gkb9RzeorO73RlcRfeyGC1NwR
GdKntDtFuvLYtkHp5qNeXyYDoz0bYaNiFb/d+p+9wRwHuNS5p2vS0mcZ8V9/WTdqzL9Jmz2oYlSQ
fBEcVXZAfGzbX1MOZrqOVjGjZUENo2RYkbR0bI2RBk+dw0q1+mOf7fGCKb85Z8xPo435ANW5y0ps
9AZj8c+myw4OYD55VoiyCzVpA2q1jvKIe/34YKrkhQwRUZZhPN0h19HmDRjQPg/1rai2g47JYWJ6
Off9zTUKBOVgOuE6LwzrQLNY209JvZ1AE0urT67R3cFy7ggN7mbNrE1gYUjgywPaJw0zVaS8UVaG
ZNiBChmb9yEWxUZAYXHh6Fz0QifaxUxv2zIPtmNOd5ZsHMiiOs08J++ri8Bu3j2kWqe4ba8yTDvX
Wcd+bOJ9aRbNm00DgKYVm5owvyDZO0xHW8d3dko8kSWVE7OwRLF7rMjtPx/WCzPt02FNmAzTI4sZ
EsryTzuf4arX49pV9oLhB5ZkQnTKFBf47FtKWlPeGGl36znSc2kSZ9sSePx2SstiKzWqcJqv7yD4
GysnHswD+vG1GaTRzWir67HLiwPe+e+5IcotMR/PXuLUe85nNAROZa5RrKMMcPrwYDcCFEzsIVJV
i+uiq8RL4T2QY0wSoX5B8y7ZVpMzW4Ak5Gs9XBmZ5x3GzsiPUy0YduAcSWiSMnaarw/DqQfwWbT9
jx5Jx9rsZ+QHwznY54666kvB/Kmu3oIakGTSj25lM18wkNj6tePTvzdKQkhgVfpeFeBRafYasDg0
Vkq37on0Mn242Vk+XrPGsN+qfDspWLTENBAnYDpnmuF/ZAVon+6XnAS2yvGvMnNjrCo/7yAVzFte
J2wlBZcpMdb1NSUXFcdRi/hYG/GeN3TRKB2VNgwVdUAxlYANtuz8NjA1YMCWDsI5T1wjFhhw6rrZ
/PMhtFyd/3oIobnl9LQs3ebx86QAcw8HEQyJ81i47Lv71KOcnKvc28lQWfWcZsR4ECfqUcNLKsY/
fpm/jiHDZGs06lVOrJ6YLATPExOw36wd9YJP120b2IWtM3UwCXb/bKnEjE3leSB7y650sQtJCXD9
lnysyIq3nl74bjH0sLhEM56yFJqOGe3TCWn5+aYX0L7/5xUyzjP6TxvMIPxDhYmI3NH+HJaeVKgJ
upLm+GAk+to06vguHRh2afYh6zLlC29tabpnF35IAF1afHcSvXgz8hfYQiqSdqP6hviaoWqQ7vvJ
Dk4i/85wpj15Vp8R9SeTLVygGy+dhk0flGgnuSy6oAAxSsPNdTvgvS2l8y5oNl08+DeVFTKl4qw+
sCsvo6F+zymYXSIrKPZ1M914Opj+2icb3GJLbgPft93J6YydRMNcRUFwMZiom+K86oA1MAo2HXk0
IusGtQWRwHAd9h2I8FrY39QReil0ZDoWAln6vsz8ExAiY0e4Gaw/gXQ9QrPqyMk+QPLvybCYY3e8
NDwWkdejdJmGXdDVP9jdtYu4kxTm0X43qoIg16TiR6UwwufknoyU1b1qqJj4bPOU+yHmjAANoW6/
sLGDSyPr7zxVeFuLZsDab+LYlUygucnZGjmGpJh7id8/efBw27oWB5An63AnfTRCelFhJRSvitVP
twZyS2FRkjCnEZ1tH5hHSGoms3LQsDQfXywNVXSYoFzrw5TxbOplx6kTLykYX8Z64RpY27qIFXk5
DfZwSgnuWpXcfWG0SO5YbTKgdPOCXV558gtYtljouyroxkOT6j8Is9fv2iR6s6axpw40KsgqoUMP
cr6HSHsne0OsUXqaV6mmOJdkpR3qvvGukjl4AMXK5EZDz560u63uRPre8NICLrDXYAB3KI42Q+kK
OK83hZ6StYiB19OFtmN2o+8anbN6ylrlMImoQPXrkUuVW0++Bml+LLKruh9IL5EGiWMqhHlsiy92
MyXuXCs/jiGuYNmjQBNk/dBFjy8Y9M+Z2QkpWuCBH5g2gymB8swnYW9pSm5vvY5jOcjy5iCr/r2H
yLjzFUkDFesgI+iRZFlCnSheAKFBoxJapCkhe947Y/8oJrIrGVT5aznB1yvRCtZMpjadbhFHWsiT
cLAKh31NBnNt7XRRXapREpCzQStLj2imyUxZa1oTkx9CQ5lK+bCXobjVjQ47fDYwTm3xwEw5cbLR
QOxO4qX+cUjLm6md/4S0LqwkV2/VUjsFHdPGRt+cB91V5m0jp53WpYbbwZYYDOIMJbIV6Ic8KdK1
V0GsU8B9FpXJGNFqdZhws3+b/LItNZdnT8sAntfEv8WdE94kAHJWU83ty7Cfcojet5UG2qWNE23r
oazARDNqT4bHCRnoj7riD0/6zPEW9SzdY8BELluAUrTz9W0u613s+d4FaRbMx2xirIySee1w32Wj
vGQMVESpB9TCnHbwdq4dIgsx8n7rVKwDk/DM9RA7sPHnlQ5r51pL0AYHOZLjmhwRVzJL3sbGFLgd
Pce1M+skCtI/jcC/0sdvkmyDkVCLy7ibFLxDeepWAkK5EmXmhZrlKZNBzd+FU/cgiP8NcHVedAMZ
rKrCrdxR0eTVIKCJ3b7otOHSk32z0VFv3ypDu9bmH07yLu7lzkZDH7XDk100MQlG02Os6ReMH5U9
QaXVta2zcjH06+egmZ5IU3BWluJol5NdwqVWuwOhj+Yu7SfjqbBA1ih50J06g1kud8MwQITPabUt
ajO7kAbwOyuMxXOm+3JtGFF2GnUyl1CIqy+lJxqs4fKmJuNpx9Sd7WRTn9CAcIcx/nbgATMt2v6W
98ZsSBYKG6MBqSmtu4pOy71UUF1WY6SfNDN6LZIGSDunK0NJEBA4jNBuboZy+iIqLj2g1EglJcuj
8r6nHVUDZo3vej5zHE2jPRi10l2T8c0mTJ3bLp7NGRZpWUyzmeFk/r51oJVmowDbBITFCh7Sfqiu
1Txv1oKAXebjxMDG/aXlXbMrkwOd0q+WQ1p9rmrFgaBKlCtKZ1xRJvmiMZBJzaY+9kEYXKZZckpC
fTcl5a0ZcA7mlQHP3zEHrvV151ZRXR+TfoaMtjuj6t/Axj01RNNdxlGhr5GglFsSOY5hHK2Q5o9X
y7cONYHLamh7m3joqw1hlsFWaK9g3bhW9WbmBolKADYy1y5Ti8upJtHNSAV4APS9Olkche7QduaA
JsgTtrzWZ9siOE1RVN0SzZqv0LUfJ83Tdk3b3VepjLaJb8ATRdC/HbWIgJ5c3hVjpV0HlMOt1m5d
uhTJsZ+wHoVGpR40J1chqXYzpaPfKD2sP1sS3ZnI5DSGxey4qmCVCiIds3K87PPqMbFQx8ZG9yVp
4TFSvFmEMJUdXw0BcuSoYgeHqer2qSnJWE4wJ3PJRaQeoWzHKJRX5kUmZXTRBylEE1rQW+gSfE0c
cFfjJlimuXEPyjYW2klxxs2sxjxECpi+LLUv6m6fYVjfi3JOJ5qSQxLoXyY4QReBpeZuHMAoaMqN
ljIENBzu0QUqlxlr2uydLD4V9oMTMHuYOampgtBchNxucb6a5IPa7TwFtTZd0RG2k7bVSUXVLcNK
2XiBjsVxBJKkkYO96mO8Y85kPxJrTZZVkF06Ijii26Q0FCFsbQmr8WNvPE19Xe1gB2zUGIsmSJn/
5eq8lhtHli36RYiAN68E6El52y8IqdUN7wtAFb7+LnBunHNiHoYxLVG0QCErc++1XfYxY9i4ibwv
7TogWBbr1/R3EHr+UCzaU2n36XaomKGoIu2iEn9Q601Y+QeHpC+5kE6cL0e7DJq9xwxnwzQl3fkg
MTaGPrdHwhne/Gz+NWvvsnIlsgNYMaMKOz92not14ME6fuQsQJMeUBk6ffyK0LQHr1973gGyisJx
YBsXs9oiKXnOgHNGnHIDF92MyHVS6BjrLHtrbvduIb508tkkV2KpqnuN/veGnR9tJ/QZWgnw0Sf+
U2KjUQNK3nlp1hQkhLpL/Oh1wamoyCR04XKSeomwUMlkN4oWsCoeqJ7aadcbyOFt55mSmqQhd76M
hFAnpMHv1LTgUhrLb7WN6/G7TXovnGjGqMH6TDyiUSX+Ut8uXnpaIxtdGz/GGZbFxGXgiKCVSGSB
m47IANSWyh1CLaZsM4tzr7dZVC3evsgWDE5L3rG81VjkijHeMhWAHG0if/aMrS4xt0z6FLXvMzGG
XE8LonhLLs1ZYr7My4dJHva2SMYssiG/Qg6zrVB6ldhiufxp0UnRvnV/DLt9y2dMQY4cyNLT8p3m
U04Qk7hTAICh0n1mKcnqBcG4JVqEPEOYToe1BarRhKkpL7Dy0CfP2octGF676ou9PTEWnb9PB7bb
pTz6NYCEtCBNhWT1fgNE4DVlA0dZ4WHY93fTpDVRkrbfwNrPnovDVnGRowGTXqeall3u7nOLpNeh
S6ttnwenOnDPfcPgDlXoJpd4OmvIvwQ3k8208bwKpTkBFxs4/k4oq/hhjkl8nQShN6Kco2KBpJDT
+d9w9bq3kr1EIa56qMtsnMaUwKO1GRS05lc2ttdOgWAWJE/1Wvkba+A5SC7KtVGPKoSQhg6TgMrt
jkg1weW618M0/i788sn1qufW7Q/u1L7C2CHLl7ZGBLt1JXDc9UWLD6nSD0HCwhfQltnECKnZtee/
C2Gil1rNIgTOCWJS6CUakRUXbE204OgWiRH9Gpqqfqx8cKEsBZFbkB2er91AfTKnfQ9YpO3x6qrY
6a+MADklOmjlaul/URytLgCniNw0eHVhkwNQrPc35eV/5ZRY10h+q0ip+6/O8h9x5n+0lzdV9f9r
LVeBRTbH01b4ztftfu5NFnX74+Af0eZ/lJ6q07N1FTrffvvPHY1AD3D76Zd//vk/T3XTbhR+Ajkq
jeODoZEN2cz5vu0qvoqbHPQ/j2yKFlLY/z6sGpD9rgLg2w9vL/l/XtM/T/Y/j5IE5jOhoySgmRM6
7NvL0B1yhfMkJ5b1P0/0r9f3Pw/5r/v8SzP974/mn8dZHzbBXxkMNKNUck0ctuuYh6ujMwzTPVPh
w5SjDpg9+RWU44FaddxLksUxFKfLCa4GQWITnX0EnKT6sKIh+LRLIsqn+cHyKfDzav6o0nGXFtnX
BD+pBDB/HFoH7uDKYC6sCLTD2yyky6E++ltdFAIndiK2hpze8VYEV68qo06fY9I505pLGxCwrCLr
qC5aAO3WBAu+6CmttOrYx+lp8Nv60jB7B1Z4cf2qwtJ1BM0IJNFiC8YGJN36aWxsXFP/C5Elecr1
734m5ccsMv9Q9za59IENMveIVZaCRC5ffVY+FjLdYrIMDb3FWE5WG0J1Mu18VtO8lFfSCOdjaTRq
08/6Oe+tx16tc4i4GUJfXqAfYbYDgNBMixd2qmQr5YsRN1+P8tklm6q0rrqSEIdJrRls0nl87WE0
xy7iXUe1tcp6VkZWYB0SNDFPybZnxxYmDd65TiMBvIv50IZYY7o5EtZnExuqP2PUWe1k3m9/Gk0g
Eth+Blye7nx0OXTAm/2U1GymxachMLMaTtttc69MGLmJK8IJzFmmlu1lPfZXGhPUPRNx1ZV2V8ku
uNf8Ywf0gL7Gl25M+wZ/ZFL4Essy+6B09ax64jUH8HxJg2qXITTHdaQ+WyN4IA5J7PsctqWotN00
C+jrc99v4zHP6NEWjy2JiRsvCbyDBLNENIDDW0rOqdnsJre/m2sHU308M8ey3s1JKzcucT2nzisa
Xi3tdCsfLj076nufJOaku/P0OLvYynIIviVjVzZ+t48rW56SgcC7ReX8bXA0WUB3WSvjELPPa4Ee
FMeHlh2WirTbumOSsxKoi1JtDHoPsTH7+xo8+gKS9ehj8rZSJpmKbHavJqK3GrkGol+bNr6OautW
L7qaO5H+ZwxRSW4cbKQkO7RG9lPIut5VuvUTqzzdSzUTaiRcH6NgERoTrxidCcmQyHU3amwfeGsD
PH0N4A9JFVpOdnbm/RlKBC5aDBTBzACy544zHsY035IGWLdERcUagACr65B7SeIoObD8LsmfPflj
64N+5I9AE8mqIJ2ZONHG/TVN3XzuCVNbnvtlKQ/EndPAt4arwnoKSny7kC8GqHv5grfibOpsvi/r
+KVI7B+mSHbvLWHqqSMUuVOcCl5kVcaHyfO1MLXR6rUJ6DWMGBaxhEG75WL3IceaQ9/KfGpmN6Zr
1N1bORGvdI42TJqLS2w027RnIqA7SNuyPmDl6vqzaTfkui3fvk7rrDa2VoWIoTeLeocW7d0cBgC8
q2+XMR28+OJxHQ+ocZZctd1sZ2XDSzEkF8f51q00pmuqPfQLupa0SkgUtYghKxWhybqOtypLpvue
qM2wNCsck3prHLoOtfPosWjYCZ4wBwiLl6EZMUEybK1WfBiYMQU40P1oLT864D1K5mcT3lD2d4Tl
jEfZPU1jAN3eM/5yAM7hLEtqiNwGHE6OEHU+oXw2GYVIFHeBZY6Y2dUhtkwOQKQoCOxCghmDHdtk
jHAKZWttltUW5i1+cpFkZ3jdp8UtSRgXZAutw+fE7EmhQNPOgvEGdbXaFdkbsTCb1kTHR750vs9y
40q0435azJNpB3RR7enoqOxFy7Q+ZKaYRF4HLN3H7Lnvf5xs3rqNTxHq0Gipc7MJtcrytmM1veS0
Lawu/1tp/iMmUA602JbY8sk4eBqqrtuV3cA5osrHqoBn55i4qZKD5Rk/wrLMLVT+S5V074Eiljhf
Y3fHuXppF1Kw8yr3I43gSA4lKKByQcHvaSVMD+yGlYXs2KaZYIita/A0hRqaBxRryRUCVaZj8m4H
phPW/BUjm0D5iyVSjYrR9ZK85YX9x+xUDEuO+nZZIN7XqyGpNL0nS6RwP0NdEhAKPsa6DJwBaa99
Dznrw+x9aH3NhoUk8uskYEs6zpsHjVHvfild72BKxBOLnzomg/agd1m39w0CAouY1tzidWHsMTtL
437ca7X/liYyO3d69elS6HVCN3fmiL8ABLYWzdJ9wSKJh9XC/80ZWuA+4cvJw2YFD6TBzH62Yk7a
5PKgAzV0SzLQsjH+Sm3cwIUF438sm2s2Or9GGri7QBSMPrw9TdEP8LzZuQjMP67kviMwkqVhk5jF
QTi0eUf9TV/Yzzgy08BRW9+sYQUbVnuozJ1bs9/wM4X1HBj2bvJO5KMTgUc8WrSyE2GQAHkr1GWO
l3lj4Fzexp14Ml16Gp1dvgzjTnM1a2OxerJVBRZcTv2xzE3j3KfrFm8YzJNoxEsbsK/3R/gcY+sQ
G+hO+j6zqfi5VCGODySpAor9YA8sOK+9SNOn8uAI0k2I5kOo4u0pRViWZybby9CziRAkoemrJ3Tt
UM12XO2ChgunnqqzzKtDk0zHtgbeAvKAhdMlODOqC4R4TpGhNsbaUptg802orqatXgjroSlsEUzf
6HTzWL5ndwo18LOhl1gEliHZnmRz6N1AbJ0KP2pBdty0nqRkEZRbnhGyX0U8XgKITK82tp8AsEgr
PticDFaD/EZfERCpG4mzrRw6IDQrSHMCTMCY7tIlf+qstKOl9/xtbrYkSQKryYku3I9GqyLCW5cV
5ENfvIQpGiKzwH/DgPY9KZL30RYuTYKB4sjozppkjF63RwIQqIHIHXTI1QTYwqrjat6Zk+jHaUhe
ntPCOqlaJ7PAMu+0uUoJTO9YGibzIzGynX9KlgpOb8vDeUP7qxqkxAfd3mVkitx1KxEoTyaMM8G8
g1FRH93O2oGxES1AwoiNG7nule6dA4LiseYHB6WrJxnvUc9p26Hv927eT2xniKLOfpHWS0brNmuR
ilcYswFFMBKCwhf11tiGZWu/YdgiQnyAqco4u0vd97GV5k5b7kc7hiJgiqueUpLYlbjadnDWE+sB
KhKfwOxtZpHeu5z+IQP3u9yZKk72Lo78td85DO8xgQmsbF5kS5uoXsmlsWM/xjFCDowAweUMiNY8
oybmIrk0UrwwJ8hDXwuqiL7/02I8iL5aJZsonjoRJKBcwNTkvJyR3O5F6y/oA+3tJCdKroD4d8ft
7mK9TcGGzk8jRGplNvQjmbwb2j3Bic9QZcTpli5K65amdJ3BI85buin//HCcGK/3iINMr2GwVAKz
qzSt5RLbWq+JyYxqTDRtMwy5yUSGJFyxNEB67NVkR3pGfnBTmHtLoJ9uN9jnJPI7Sqcc+MLtxo2X
JkoBJ6Ph0mEVrTdkc+Ix0a3DUJMH0ozjB0q/GDSvZ57mElyGEK2BO3TIzrP7KrKUOYFWLp+oc7eF
NXoHowjkqZU9CjSrucSa3p9uN5pO0Mft/7hcuWwdbD+8/axAHiexx8BS66EGIrzP1v8jtpMhqjEn
Yt8AKbMHheeBttRpvr3D//7bGiuPaF6fiWvlWTjXxjzeTK2w6Pzgu3BXA02dsX8gN1FgoxF+8m4W
ZUzCH9FULSmN63PWVoqe/79Pjz0bFVAcHPLKnTHyQnglEGDpd+OiPQNtg3jyyaCZUMD197c7SYni
TZoaygIrZoEWg+YTH457xsVF6bbsPxJPb7el0TNGr1Oyp2y6Ef2k1EbDhbqxsjqsu9wGCsHBWEPK
IMz7pttf5fb6elPgkjktd/76pqqbK2gJ6Ly0cXYMYo8olqk9/PPLdf/OF8mgUH4vvtUyA1uNRRDD
cKSIinfCsPvx5jq93QCR8CNJ22pjrkYdtXoNqjyPUPve5bApt6IVeUQVZ2xw1/Qnud6Qm4xkhnG5
OPTYKyqhzFOmqLZnzTc/C7CjRz8rDmi5HeLh4W64nba1ao5fIardqMi5vd3Qz47AZVMqz50XqjL2
6WiI///l7f/K9Z+9T0aZKwJSXUeGnqmmuIivvTVvkm9D2TLKAaBmrB0cM20pLl8b18IYuYhPrnGf
rIC/4YEigEJEM5Uk6Xh4JOtiTUrW/yYNP16m+bH0z0Wsv0FkZZoZT3R5gfKyr4VYY8Klt94N03hz
pmwIBUwBWG1PMZR+hU2f1vl4pCb+0yTUzb8SZ/zoKsah2E5wT9T1PUSiRxSYb8ME0CPWXqVLBeJN
X/oU8NxGJyKt+/Zs+wvx5aPswZQGrS5DNEvHyq/PGk3+0J9pmZsmOeeWQMBOabYw0GLUV1Eysio1
p8ZTJAItbOrWH/33ZqAfxdBhTI81lvfbz0uv6/ZYPU633/3rrlm5Hny3h7z9Wh+Ft+2l/f6v+02g
VLl6rk92u98yOP5O7+xrU1RMhWpY4omySgIL9b/EkV5hvdNqD7KPmCFe1NNtqlqlvXpUABuvCsRp
6sExaecqj/1zP2rITkv9SrqzGzIXJMrDv4974tz60sSYZhHolfCFVHO2yab4ybbWSZijgbwL2MOS
ae1Y/GrwGW1MGcg5KVrvmVPO0P+OUyPuWxlmtZy3TtNfDRaPi+ud7DkrI79IIxVM+ZNVNTkVPcUN
tKH85Mr8LIdK3jkpp1W/9u7AWTHHaMU3OYn9vkHySbIVsU2NiZm6e2Hb71HTYWl2bJY7oe9MNMpR
ldXL1h2NZyPv5MEeE4rumGuxT42huFzvLUjcfXCQaTeQSVfuu0HHPBSbx95Jvcjxg36f+5LIEfYm
QYriOrU9a08nkr2+MP56nuQctRUcaSZJuZV/tLKhRQN8wOOar+Z3HXTayWuKLyMrxc503d9D6V89
d3gkZ/XBFcmP7dT6WU+1KEkuMIim1xkCkg6L4ohxK5x1il817IXjT0e2s68V2RjMhhnUGZX6AQPy
1plWssMtrMKh8e44O16zIEVvYCQwdSx/54uUpPD5g9Wet9gcbQuMC3PZFzuA4+ogcmLev5RyCauC
80zM7W5qupmZyzLukXz90X7YZ82X3HdfDJcEQUSoXoR34gXHiTg5tlpCDTBT6Cbe37aZ4/2wkEU8
IFvrrRNzzCrQ0AX3MS755dlms1I5prE3qnfLtX97NdQaEDhAdNNMbVcttGAaKz1ejxVnq5aqzUIY
ueFIGvk+66sHWr1UuWzOrRRfmHkYh/FSy6XZORrsPQ2Go61nD5pl/PKs9GFOpoccMYBTsqGc7TSI
4jghjD7oaF0XkaNBa8JZufDchXtWrXu/WAyvCpQkpgPn3DPlS2IwBK779IesNZPugnausXUu/niV
lfy0CeTYpNb8UDTeY+/SqxDOkz5P72k5QfhKyXOXh5yevZO3RA6TQuJ76M+Wqd0QlrnliG0uTV1/
8e2vSY/Jo1umv6m1oJrW6dFUxYWFnjQq98cdmsvozn+kYf8ZGcmzQH/JEkHb4MzMTsaHpa7AOIpB
hNgDLl6lvqvB/wvXmIIYYg5+U85O48EaftDAfE+G+8t8EeOQ095hoVy65rfSXT799I/0C5pnsQOo
ROZ3aWV9FsvaCjCZWQzTmwpMyZ4oRyzgJ5yigg4FSD8E7p8cl9k214kmouC+U4n+Jnw3jXJ0wvTh
CeJZHwe9SE9RT1a3ksXZ8nvgVLgeBqaJtE6q0IkHwFPxvMoAPWo9PQzAIDK7xS9QmsvF8og0aXjh
xaC3EUz0l7wT7R4gHKP+7pyO4pOsjZrR/3vmFwWx8samMqqVxBQH517CDepbnMXOfSqtbm/UJm3Q
jh4FGnKjnoNoBlNpTS5dsJKvbCz2U99dXMlgg831fZqYJKvdt6ttyO5ee5q8buJchKJ35a1rlukM
myROj3pqA94BJp7W9m/CTCUSEOLNfAPKUTJS++rjiz/kT/MwE9XBPL5lfDKSFlRrtH5x8rBacQDm
BgUsb+yg9f6Bs3TVCR/zeXgcLe0rDvwnPmFgg5Jr+/QA5oiom3arKTdas960UdyPRUxioXNo4CNW
EGeban6jwWR5+l/Ez/UYMCHwiqemUc+TWN7blSoaGOVpyqpLXzIA0fh6JhidrkEDy8h+IwwpSuvR
KrCoeCL4xk0whNk0pmE6W7sh01HUOFPY1tmwr60GleuAlOQrQUu3Cab41zLr09bgdcBGmFPtwYm7
NdoRQQ3zytH6pjVxXhx8Snbc/hZCvtv0dXLgwewy/rQjMrTejZldeQAnxPCWZu4rUwuaaCMd5Kyc
/4gG+/Nk+I866fJjh2c3Jv7cA8ldadfcIPA9C95kwiiUSSGCuG0snIWioX7Teq62TdD+TtKcViDR
pRqGoN3kx8ZuoLEfqoDtqT18MEyywzn3W+I0TWxe04SuzdSpHqQ6mub0A88QbC+BKnAbCAlPKz1C
NkOzvP4LWzDh4jo9Jn3MSYmaQOUdwMz0ZRl+axm2o7HoOVoEMXcTlCEm9/SPqueqNzCOdYjaMEGP
WBkogavpSyVeds2C/j2pYbi6gx7cJ3RTN8ySvw2GAgfcT9k2q5rqmLKW2BqDCIQJVaThdIsWIkfo
hxuAzQxaoItpXZqFPqvuqS6aUv0uWGX0ehufEp+kO+naz516tqYCpV6DvMJAjefEIl8za7e8S3Q/
a3uJzMLfMUXNuVtIOgFTom3HeN4vY4KTm43Y1isyIGVWYmziFvl647K/BFVtMH4e/pK2doCo2j1k
RcX6apotXCjuv/RIq/DCiVMm4DJJvwVXagSkBZTts8jJni0hnO8pN7NtMI40oEWRnWtHPXbM8y6B
LbyLm3XmDm8JoMTOaS5wbgH4GeY1MMvvZPKWS4yP4iiZic2B113G9cZvgPWTycNEZloDIFffiZLl
uSEhaq+3S33OLDaIRbF2llBLnvpyDHarDVOVlXGgf3bv5qjnbjf+uFDMwm7onGBfOJ46ZYOFJoi2
fuLODqU1F1HDHgmgLgb6Y1xK7m43hkK5pwUoze3lwWdw726CeXUlIvrcGCK4xGWMVsSVOAvzKiVK
PgNy2dgXycUwbOOxJ1ZCAoMaB/2ZWnV69sh+15dnH+APBg7HPLtjA6FMMP2aqrl/EYasdrgiqBLz
3Nxj4kZ8DQQa4ORrMjbew+0fLjzgnbHO8KE0Aw12ZpvTAEmBbaLoLsgvvUsx3G8Kl2qm1cEqBoKP
xzVr+5JO9Z/BFtneMnv3Ui44q4w+O7hM6EK3Gxbc3Yh/vNi6CzyJbG6M8VYX2CJIw05D25vt7TKb
Ym+abPfIvyE7dOptSkuN4XoleDRit+wFwsGgdHouIriT/n62WvXMo0RmLg6Ki/p9kXdGZE9Ggwxv
kqE7uzzmPs4y45IoLnGDWSBmNLWWL1lqOPNGtgzpciQgUz+ADjiSSThsUsqJMjfy8yhBL/buIQ+6
J7FAdCwyY5euPktMdAwxFu0qezIT/JTa3R1R3iGPIZel5XT3RHzQIGVzkHYKwehWdFyZsoE/tsA+
unxk+9alEa8Rz0CPQvjRPKG+QDyAidIGOImgcrAGakXvlJT2A0hU4tcQrKB4GXAvvfk6e4+boXds
7Swk9i6cF3Z+szXiz+MCurVBzBlw7I7YD66J7Lxrmstyv4j+vl3syzJURIJ6/WcxaT/ENtpoSSvC
dVZ5C8FmOHz5INDrsHWNizO50AGD6bja+JIVZhm/baXulql+buqVTRzIeNMMRPel1HBWw2WzxtSS
edrW6Qnc9StFMMRk/y3iuT8IunlInOSdl8fn9b/F4eqbe3MYd0H3niISY6yZ9nN59mPzpVWZuvdn
jd0n678FL1aq9FMrm6dm0DagVmOELAUKLwUyIqNMsZmdRVnGUm03thkhgIK6A2XeFiOUaj/5LvMB
Qa2laA2oZiHg+HdZO8GRsRsNVHeAot2rdm/XyDAzqE6h5jrXou7YEfdYspOAJhgh4TRewSBauVh7
zQYrqM6MzH3HJZM/QLv96GLKj3QcD3XChm2Z80uQD9V2quyzkuNqmQ6Ai1MyuQTLHICwwJCTIj1Y
kp11XpFjD75vZwKmPFluyVlJasaTZZiH3P6JiyClBkdxLRmtnuM8fRidSTvGzKRFYnSg92p8Sqlx
HnJYt42fIMAqwUxX9AjXY1zfkpALejwourMSEHBrLhhK+sd0JH9Dx3yVO4ROu9PyWBrlQ9pV7qEO
YCUx78gutUOYXiG9e66Hr7psPzmF9GO6YqL9pQ+OHvxbxJ3avWk2byZTqL07iu86z+fT6GRPqIpX
t4m8qNy+umPmswumvhjq+a0v+s0CpzRWzDykS3PWTVoeC3afmzMhWZZf3dQTcdU6l0HHPmC37KjM
kfObKXKMlTI/cXxl9PLaB6dfQtmNmH+8Fvd5bR/HBSlNAud+svGPO2e/1UIH0TJTCee9RBFhOWAd
6cti6K7tb2MxtB25SPTQmUhsM9lGcSC+b9b42ydW1WLaFtl9ijEpho8GF7dds83p2rW+dx74aKO6
b4aosSkRS6OFWkllhcIc9ycKEfrANCl8O78MgfM4jTCtbx7gm9lPn4VzdjnAQ0LSSRFwnOXgoOi/
a+2n27160aPQDPC0gilA7F1Tg0zpgAIq7QK+9JjkQYEQwfT33uwGe2wYVAW5f2dYA3S4jmRru86v
xKhuxs5FOFL4Rhggjrs2wQBCi9UsFd3uZs3UE+07UdULe31mZkt6YPZyLoyCYhM3TVN8p3OiHwyX
ZvCwGNvCyb5rGxErkhbYxavX3pjs3TwzwK0rJEwxZwDUevadi6j36ZbVIQ2rFSWAARyTJjI9jQzR
sPxFsEsSpshGt42C8BUz4PRrzHOJ91nSjAvZYb7kNg9ZWu0UJl18LC0+cXRRpwqj1WbAATu6aGaz
8sXuJE9dYDWmZ3Kw2+lhtKi4yoE/T+PW2sR9ux2CGHjrek+vYEN7W1ILp6sIdYg/8yl+SYRipWOG
hHyN3e4I7noOtL/WNAVh1dVVOC1MaAoM1D3WEHRWQCo1elfmD+vpamErHoyWXpw519aGEF1EWR2J
BSlSiNlsoiyfLpljfXkG6xFEsbsmpaLWAZgmJut8yvwYOSPngnOvzTZfkunAlA5jxavyB+1FlnjK
21x9ipG9mNsy9dEyvmwb/mOqoIfSWkv1YYjWT4ZhJIhWn+JukFoGZVKuTJ+9h7jQqko/Go30+3Y9
WTrvWCb1UeUPk+n8Tlu2Dm3An9zadz2clfWuklpS1tNHSsBxaDSahlOzxg6NCCXj67sz83vbsOo9
4XDVOQcSf+gxEAyjkLsqZZPrm5Tzfjlrr24q5Gk2CKTS9btlcIdr343i2jBzr5iZHr2ilse1BnbL
uXsogZiymtufYzLbDxNlpC7NHsNfudUsc3ooxDrhWSJmbXU0zzI/1KP7OSR9eb7daNP4KyVxD8IP
SPSyyS5aMupxSGduigw2Ied68d7TWUM+6yjzqqSeHeIFJzjr6BPD9mm/mPpT6xCZzVrinK0xPiNG
oR6SQ9SyxV8p6L+IeDDDbjAeU2INIqFIJXO5SK4Hlb5iHdLR/tA8hom5WD8/2msnR+FMs+PTYtME
5V1eZHBk2BPs1z0/hDmwuhPbSeEf4G4He5r87gYtAoO7To/KWe+PCkI2/SZkt8Y4WaFhQkcY+fYo
DKZNQJkwrzs1syc5cWAAIxpGf5yIybHRsw+gP5Q+Hm4G6sdHp2jvPJlgKQOOjbtnqDzUpn3GsTRr
dw2VDBIHiqbSLZ6JGqmR4fzBYQcp10KAbbBb33hoh3htrQqbvtuCLH0Trd+zDaJcSlD31EP31lMZ
h51kDbotRLRXGuAKVrBpBy7Hcak5nOzfS73uRkePvX+W3YuOs99jLsHsnuIW1r/M2Nxa9bHymPrT
WZu2XnVf6SBLZrJFDjqUCCpF9CKmjaIjU9R7AavxOEzvhobhGuY89W9A/5vtoSGIVyn7E64X1LYT
F9Xb5+S6H9qMNs028MybOIZuL7hdyD1JqLb0OXldKAQjSleu9TBQDNBVGUP0XcohgDDF+KNUKiPO
yUhrbNxYI2IJf44pWiWNTFx1dBQ4VzMg7cSW5/QMWLBMg6WmQO4jxDRS9TB0SMm19b0j8fUeAXDp
qffS79X8L4byu6o5mhDSIvY2tMhUq+3cn54TQ7yRI0cl0UBS+f9DUO8Zeud4vhN7fDGiqWDFKhTr
Y73r6+6uCBTXR/+YGekHLnoQ3fB/SXyuKUu4UyO8vaoctr5xH4T01v7oGNjplvmR3rPkx3fVoliT
3flK61qFHjiYMEP56SSITNAHDJu17R36WF2M6ol9/J2WYBD0DARz63o1DbsJUQSafdbnQbHhK7i7
3VPyYRChVWnm38GgrreWOjYSi3xf9Bhkr9OCy1Wk2e7FW/uULO3LLm5XygWRCK03XjMWmY1WfQtj
JC0s5t20erVdaptZ/3Ko4iGNHNrnG239Hv9ZE8f5pBnFvAvm/BuiGQECFmaZ0ogyc7LOZY6AwpmD
sJSc7b66Z0+SEu5F67Cib/s+TWmHWwRCeOkl6r3Cc6jPMM4ba/yT0dA5dNLRH/xG/yPlcxI05i8a
FSie62W5ZLa7JqYsfZhgVo9Ap/9udL08NV1zhJ4/Xi05HauJzV9g2OZ1osapygWdNUku+8ANOE9i
CCk18k20/RzOLciDDexgHnAuo6wfOua79bezhodOJefjeoT0xvhbBOrVNOsrTIG7uQEHEvdTjiQy
Puq9faT3zSZnJMGAhnI0r0ePo3csUlSJ+roSyKDgMsuiYpWaxSnFGWcn/q9lVCcPuCv7suJ9XQ85
T1AdeNs2zb5TopgbuOD1Yn8Ilf6UpXtIZxjheNlAefrQoRUt/ML1njvKa2umQ2hla2e/pNy115Oo
kzzR0NDYW5zVClm190kLbxPFD9FMlB34bgFxKppvOityUPZZVHqH2wU7Zm+rm2dMczCpE4d0AwYe
Y36ezmbvf7e6fyzsAHegeUyNDHuWAHsGlB16DqCe0XmRPnNyuwrxM9dBpTZ1xxKtMLMsNRdff+LQ
thmkcPHLv13M1ODrg8N67pr5ABuTlyM1/0UKlrtez0Eoa+KOTB2WqrWckFa8szvcyn5zH7ecDDqY
+36g1e0k9l2DDo88Ge7XT7i0c1fdd772PE4EikwS+xtVRLsEd+bqDVYLFwLLw74pAha5FK+V9O66
gsP/BqK6nS5JTiyvXV81tNP0Fvl+iZYjrYEkPadlWYoRx2PYeHPXH3M+wDLvLQjVXFUa/LVRBfij
MYJQKZsQlZJPwfZ6FjA9/pvZC/Rffq4rpFaUrmTBT0iFkAz1ccc3aTMxVVd7jgltXJ9rve/AAgce
adMk8ORv253W0wEsW5xJpF3iiFq79Fx00prAS98izNSkHVJrTEtcFtt25KDw8TSVpApsqJbWjVf5
bVYWcWM+9rGVk5Vn9aH06CjGySqwc1f6eJCrrarOjg+fKl339pX2f+yd127j2LqtX2Vj3bPByUxg
n3MhigqWs8uhfENUudrMOfPpz8fp7la1T63V2PcbMAxKoiLTnP8/xjeWq7Q038yKmUqQc32OKEHb
EUlYmaIS1C30p8GF1NgwuWPvJwwAy4C05jpdQANdWyuFU+EHBDvXLVPxPGOIQB7c1gZ+RHMHQ4Yy
6g+1ZsYb5G0WV/FmLVeAr1WYCqyXTXaOEk/6sseiofhLjfssxbVR1K8lW85PUvexxVgjYuUubokR
i3OXrqnRM2WEvBU0xgp9j/mibftgjP1Tt86yyAY6dYM+46DgMu2otMujkTgbXP4ZmENApqAgDWvf
E8m0sVKGtTUuDgxIzSFE4o/GckFSsriUjNf9cZR8pHIw+LTv8tyNl45Cg0DBPpWHoStmxo1ssknX
H5y6Sq7t2fg9y7+DMZteaIOqs32Jiw4hfoamFyfzUU/j+aIWTYr7GUC3aSeVh6whvUmoPXhZUlGE
AVOM8cilB146D7RzvGKEfc1L7DAKIw/CfSc4go5E7vqjOz2mhHpt3YbAYqhhtPjVLvYoHo5bJD2+
OorgSlk4Y2n2/MXR0URx8OPWGGit1O5yGNr2VvAZT6TAfCPAvSGjeax3zXzTUvFa0C05SfDkFqI5
Vthy0OFY+yHENbhU8DRgRog4TrGaEiLZ6T3X2JABEOaG0nOiYtlNdXcL9ghTy5xm90JHeVNy+sZI
MyDq0/rkqmUG7+kU8QpFLW4nZov3CwLOHj3JB9Lnf+mE/0AnXIFkIEv+PZ3winz1T2zCP57zB5tQ
BjtqumUbKpZNXTWAP/yZ+Sis31RSoG1VN0CeCZV3+lvmo6uqGnkQpmGtHK8/2ISG8ZtuGaYLLQ0O
tmUZ/yM2IUL6T/QJle6cJXT+dNOBz+N8YgSRMJRqQTCjH5vbu0A0SM3SsjjAwkVHr6h4EEp7l2T6
Ke+ZSmRD/Oq0TnehT5bY4Bz0zBoGtVoMO7GECTand2fFgmGuJ3ynuzeYRtLVY0edB1PbCRxF9KOK
Q1/bT61Z3uWjeeOSL09HFxrvl3TuviPz9kusdr6Io5kMNf1rlE5vhcakEu3bDb489S5ylS2RK5sU
XiwO7N7ZmNYCXJnoraEzdJwK2IbS23rBxWvSyp7xEJTv4YiVcW724EBoLfRGsYuadNnXGfbSMMiA
hqHJFtHqSIzDlywbcJ3a8w/qdRBPTcdzGiM8MNTdqAZqqRnmVDh8mxY1vcu70u9d4h7apUkubc0+
KQOhwv0Caj7rcawv6Lbw/cU/6t45EdBcAuqmL83cU2vVveqU+3JyGSm7vU+eUArAoZz2Gs2t2kyt
C8o08T5yO/SewkD4wDcnmru/TGCYYVPfWUoW+yF4xG0/pr5mgmlLtPkWnUGB5PyGksVWq1IIT4zE
vFh3H5hQ0QBu1NsOMcGmV4rOW1KC+azqoWUf8BVBtw3D6oto2smvSRoTvYVHM47CHfJIcvoqGuCk
geywOXx1E6QoFiGYftGrIInL8bKq4d06hp8IO2RgCkIltlASk1bxg+JzT6HefhXZcG8tBuUlqqFe
QS2bsZKG6ovwKq9kOF2PUQOkKHtPUqR+U+4YW2M+Rp1rHOaB18B282RXRb7J0c1so0z7BudsOugo
cKckQrqUYjBQszI4ZCYzvMiarvGLM/ldCLuM8T3qxFLvCAsT+9jOdxwpV/lCszRM8MWk9iuUeK5x
UWhuhrlrNup1hFmBelH1Le8MSE1d4Stqi1Z0vSxZFWSqSb/UNQIWQ5r6bpOMawYXg1HtHY96dYzy
/kWNswUVUb1S6XV/KoEa6o1GBAfY9s46tOVbqnQ5Km84jxYRUHtDN+dLVbUjL460O7dMi21EO+k+
ip6CyM1OOEQFOaDmyOeJtkoCu4t2OqJXNMcErq1MBgsHRm28mfWa9NwzUVuVWMUuFNTaOzTeOcc3
VjrTJnorXasUSJGO2JyfXR1QUIVhLo9JI2qw8TK/sr/lTfCjoxOItEwoXgNlP14N7PMUb4zZ/B1K
wpWurml3yYjXu+6Ja45JhxP4rzDVEQlZxUmP1wcVlltVB9yrW3oSzH4Z/wr9IhLJS20609GudJqz
xGzgyei2zVCHPpFOfhNTjkfCjfmjyBkdZOBc6PlWxIzucSwz2HPU15hEkxKVw+yQranqqNnNH7KX
nHWot9PxFqv8sQEpgx/VJgsxVFEbGkckgH6D6j/AUFiopXZK4/FbZgFIaPvpYPaUHBYLK4elEjDV
xzmxkkM5HhMteqnc6Jqsr2YbOfhChpJdLk5XE0pGFckpyAkpKYFmuKtm0Hs71SimfeXmHsA+JpiK
CyUnewlLwR5WTDq01uAGJ2ekJH7ftITiCWZUhoH9CxCFZijfHD2/T0mbMov4psh1ioU2Ts4xaAmp
Due7pJ+vosc4xkcv5q1Ius6b1NxzUZTWY1vuVCt29lpEPWjug0NjzN5YTXSGj72ZNRS8NUKsERtu
in5AlV1QPkGbvYBAj0tg6Jkb4eA3UV9j4zyd75JrMMdX4Z5/POfjsfWJP93WoghR74KRLXGU4SJd
SlSk65IY9dtFsX7oJE0kkS722gpCFyv+3jQdGO9/cfHTxsp9ZkDv3bCMWCTtdtrPK3nCoFSOkUfd
tJPJseCM4U27tEdLQ2BPxKiLm3Jtjy0NNlBbw5dvK9fRKq1fmM7FcVV67grcdmSkj1yU/9qVr77w
M3iU//IL+Y/han7Rrr7Q832iW1kJEZYHjHv2neAyCmaypZ7MmZDi2b2Ocbti8rALteVLySRGT0vn
eqH4H7VxdpgNKK/Ioy7kv8pEy2KE0bFvQXYXDZP12jyxXwEaNa1beozPXZDfQffvaJHT9izDKwdw
+1G3VVxYTRXmhybVfMmmj03B+LQLHyarLFTCQdkoEmOfNfN4HLvHHDEf2lykf5BDw5wmr0YGwjQ5
3zoExF2i16dsNN/LGRW74tBRgAR0Y65q3ElC3ldEv2pfQ+FmiKorRXmQzG1be3MHKyBLkSw2K4SA
QhIJo3Qk0fKfxLT3ecsHloui4/TYhNADan22UdVkft1ZJMJPLhfwlFiryig540oP7BmArtPcvzDu
0HM9GGo+XOTlBdLAaRNbUYZVTr0MU2s4cnC+qkItd3lnHRmw5/izxCEvkCznYyu2uYFCeAhS4X/s
Abrao5E3Bsq1K9O++wuIL5c+3YdqqKFUipYtHzvCbzCko1Rm0sqgHz65/JWaGAx+Dg9f/jbnf8uq
cD7f/FhK8mZnm+r9YDT9hfy3dKAO5pjSbrKUVNgMvKob2A/8JqM1VfvchTm4bg0JdZf/UOqZvi20
lyKlu7vuDovC4RsaeuXXqvauzdROZhr3ahHsR2eOo+8RIjeiqhz4BevuPa27vLMmdZxv5ulQ5Af5
CHrAZoEwwJp5vea0LDIbxsZH/8ca8rFGMXbG0EYJhT3q/n+98FAMlPk1QKzy1fT18JNLHy/z8Rbr
J5BLP72NvN3n/SMJE+ynf60il+TLfHyc81ud15H3lYHpIy8mJCRP7NdPD/7bm/KBT6/58VE/3k4+
/nGH/M1++ho/Lcq1AqQmjECmdLrM1hCmTy/90+q//Ca/fvyXq356ZXnTXpNhbCJikG9l1Dbb6DSt
mTLlLCBC1Eh9gmZpDvKBYBaV9bFOHsYp9Zh1dfmQmT9ykHDIR+aD3UKfCBeScRwZgvPrxbZiiKfU
eDcKAWJPuMAJ9KlDfWqX+EIULbNVTz5V3pb/RFQMaw1hO4kBxGuVOd22ammcGvWJIjVfwgDIWbVo
RlQuo7SKB7feZBZ8KU7qOIEmTE4GF6JtGFc3dk76yt+zweTNj9QrGRYkb8t/5zSnT08px6yjnMGw
aM2Mkv+aNX1DLmkpNigjYRwgQ5LkizC9d2dPLg5BhPZbxkPl8l65+NO9o6O/FCYDEmt1f8yuq/tO
uZKb15SJiF59nyjZsRuqhHKNg4x3SjUyUKNvoWYxD1oPL/lPpjMlDIbRMBBLp1FUL3AquAmGS3WZ
TqAuUZK7/UFmgQk4lR2lt8qpwISujrj1cNS7H/mIwV2+oAxokksBTS6Y/EcrHn8sI33dHO+C/B5B
aj0E9ZjuKIZyQpD3yZ+Bc6995Hnnz6etV8xhLkns/OtXrHJoKfQtSYPLndzcBsTP46Yl8YSREp5A
VfepaoISkqsY6wZu9AyBtzB9lXbd8mF/URHQ7WfaJnOg309NsmdIMG27GPAxnvmDtH5gcUc8EouQ
JomtiY+sNJeGYqOnIOLXjyA/V2DF07EjclIvOkZv+p38OudNK5eKvn9L9DnegAiHq1ImhN7Jd+nX
64ZEJKAi5KvJ2+kysyjyA3K7meptC7VY5PS4ZrMjrrNXbeOQrTlBkJbxLqymFPaF9yrK0Zms21du
iVa+9F835QPk6P2eDTPjcfKazQjRm1HjFU1kOIsDsHtLcKNf8ZPJLSN361Cle2gyvQA79FPOmVxB
RnbJpfOW/Nih1yHQ+Uc4PyqX5Cry0fNzP70UgLqJsceVPOTkviY/jLyZ/xQ+t+6F8pGPOxf0QBti
X8k+WJMIQ6W3DuqC/3U9puXbfiQjysVJHmofizLdSH4aRn5/HoAfeWjnjxxWheNNjBMVt/8io/ik
fShSAmXx5WFC2aRcaB8br2VTVHs3GtJDKWOM5Oofi8F6RaKhafaMKbr1xCD3VLl0/ne+b15yA36U
5mPIp0X25zeW30n+64Y1KlIuwqLHCCwXPz49TUmimK+msst2A8ttOS87ayJK1auztjxaxndHfhCj
udBQih/ljy2zF+XS+bc/32eTmuQV8B4255XlW55vnp8rl86b8fzA+fU+PTcuHntMVJzD+GnkiRN9
cFMc5G155PGLpx2laR7/+PBLRTMTrjUYwr+29HnfctEwr3ktch+LNRSyHEpsA2RaDGXknvLrRfkS
H6eqqSRCwqmybbYO3pL1H2oMYqj+WpL3nW/KR6XR7n+0nlx5DN5G0RSI+P48jOh+/i1m8CN28GNn
ll/A1Yp+AQj75xPk0sdacvHzbfmkj1f9aS157+dVf3pcQePpdXhKVhOdPM2cQ/7kc39133kV+ehH
HKZcPP+T2+N8Uy7J5/3bV61kZNj5KXLFT2/1q/s+veqndwrXE/6k+k0f9czR16E9lQR9qJe9PNbP
/z78g+O6D5zvlEvn+xYZdSVv19Jj+LGmPN3KFz+v+tMjcjEwcBkLgsI+9mhrKegcng+Un25/LMrj
6qd75W25vjzO/nimaxOYlHk9yCdKegyO6zcVvZ+mGrfZklpMnrqdCZNjTxcO+8b4CP8DlkDbQx0p
Vx7pVNl31IVhoCx9/Vil7dGodXJHhDV/LWCEWnSjHkk7dpELlfUWmMADSL54VzaT69PFjI64gCbw
bvfFRONb6MCXwBxXl8scgycJu+QI9v5ysYF4KNRJvGhuQ88ZSL4cQcSKYbJ2ijzHff7CH6eTpZhR
CTKpWvIJI/bIjyYvr/LCev73EYh7vv1xyZW3f7X6p/vkpVve9/EOv3rexzuMqXsJQ1OFK3HOB4Tj
xrF8vi1jACdK53/cKW+Pctoi7/zl45+ebpkdfnnYQhulW09q8um5YwP4k2sOKVhHbarv5AOznIj9
ejEO4eyYWfkm4sZCzBVP1PBGL4OFg+IGYHcyRjjAQIJWbOjyaUwM+xAXL2meGWSL0PorWvtiVNFH
M4+6GIB8P7VVfCuQiTuTe60Xw7fYSapXR9F9rc3Nr2Zv3geT+lZpsOjW07MfM/Q/jOC3vXbBGgIT
cKRrvtBvFpFKZoOyhkb0YIBNIEx5ggC/ps6475T+1LxaYWTutJCRYY0Bhre4DTM1PJAKk/rZXMI4
XEDdQ2sjCiVrDy6uJU+Y6QkAT37gEv+SWtqCbg1uq6IET1bffw0jkG5hlq/QZhJyqbNR5RuoglEI
39TOWoEHmLYh/4EDY0LuNATzNUxTqhRIoCgZwumhu4uUn6LFXLFk9nT/IfDtQ7zqWFWhKRRG+UMR
7o2BWIWpcodaTgFLMs1+DgEERQSfPDOfMgvKr01hrq7Q8Q9RQpeR2EQbvjPFAb8tg+fequ+cPNk6
SVyDjuRXHTJCNb7rMMWv+7lbPLdWd2Zi7mzQwn6WFz9mB8y9gkSljKZpxyS5h3dY3Nal6t4w73uz
3QhkRWmjNytLb9GoX4uRGL5siCrPRpXeFtWuNiivLWAvtQA5JO5zhFpK5jNto3JOVlpdEt6YNQaJ
aoO1yye12Y1lyvCTJoJLJMdOVFG1BVyAPkvZpyFlC2E0W72j4qkU+sNY1s7JnGsDjlGxJT3q0V0C
fWvDY0L47j4kUzd7qdrGdwhEXqIoIYRxUghCqevN4ogvSol4xNZcY8MJCq0/rVzc6wXMAEzFlT4S
oA3+rWjMxS8GYXogCveOW39D2lRuK4DL22oynM0Mke/SFu24t5Tia+9cF3MLpZGILRRHCoVyYT/m
s/jG7JNZpQF3t4CSOQW4KcdyouhcUGYiSIeYleG7Bf3Qcw341ZliXdb6iO6vShHHICPQ17Me9abt
VICxBa0zZ8Vl04eguUR/7MYOM+KR7qJCCmT81ZjCaZdSYK375pDfGKjRmefSq3BF85VU9B+5a7YY
7a0vRkCbpy1+2BXazVlXvyfVVDw0AzbewsTNYJXgJ7VYXHcztXL6LSitxpO7xM7DmIlLGw/mJjCq
XTmGl1NTtIfR5LpS0mHrtTLcz/3vOJuK23RMfwBJPcSwz/ykKWnOdXBoUf9q1vig9er3xSq0K84U
KRWEHsOjanxNp7lfnY8E09T1S4Ye3cciBckQZc7QJkdzZmdL++jb0lkVcv7swi2zxMe/+1KiSIbe
CSj31RppJSTzSzhCl1867dIatVfF6V2/xC+Omc1X2/u5ekPeH90lKt7RqiqmXdg2FJsixRv0prm0
HRCGwhq/aggMdz014jkmONRV7DcRIMwYlDy9sSC0AbomRacUFT4P+8scGvlWwIzwy2DKMCFoHonL
BGao7LMJqsFh7SVmVV57VeX+yCm15dO4r8iWv8yi4s6uwV524eTb9jG1mGuK7NmNuRrC6yoadj8i
Ux4cGvxUSvEGUvcsTHNv6Omd5mQ4wONrLn+WiaTeQrwbsh39uX4o1UZ7C4tNNZTPYxEFcN4iADgA
ZtuMH1IR2WlMMNA0vN02nJ80c3h2RyBo2Tzjn+HkzwDzNjfz0zhxItWVBR1jhVnJWTEsouao7Q1d
50ObT4NZqhd18LwstI8Qc+l5+2Qw3kGwjvEhWLSTIzNUkuBOC+CqNbifnJ4Yn3GpTk22FsnJf4Vo
Ka6cPj7AjJ+ujUkJtrHRcoWYuS7BXFpwXjbzJeMZXJjNO64P61Aj6ICgD8uncvaDnubM4A3qtEtB
JBK5OvnYF0d0fdDYNaOnoclRHiJLwp86j/uOjTpj07sKKsBIDk3mXbXCvNyKLOUelEGCN2M983ME
9uMac4XFrikTzi5odemtIct23K9VR89Ua2gFhWr4roTdW7iAW+/0u2EkhQT4aM4Bpe0mA/R8hB+j
MKPwCpfyo6lWeJbnND31Cjbs+VvdVso13ll2lyi7QgjUe0aewLqyKaiYAzDXxNhnNSdLTg1wAobA
G4Y83mAROJFNZ2566v3PnB9PlpuHXqiyo0JsBpjEyUoTSuXrOEipzG+7vIz3WLzybaq7yV5Po9dE
lNeJU4oNrFOQ8Q00WcJZrzRluF265OQ2nN76wPrOjHmPKzLfuuiuaBF5JnqzDW09GqFBeKVZGqCn
2oH8surGGzCt/SDoVlnTnRmb0b4iDxDTznLQi8I9XYiKXvDE4XhSlccMCgCmXKGCb7EMT4+f1XZ0
/OxbAKbLV5Y+200J0+g47A/x/DSoVuUNyh0Cs/hCMy1YHvqexlwahTqSukBHbTdfuphXIfC6WMvW
7s3Uv9Ld5gANeKHSyJVDkAnPzMUj4UPdHXEgzWYNQnCi8dhn/EIFJ5fGBXggVISZSuA31eU4te59
GIfjsSGZJM4XX7NAodr4yca8LHGQkDmozjB2d2aGKzoJzdvZigdO43qKK2NNeXY7b8wYjwMj9QsN
lmPV5ZMPCZdT3xI/9Npcb+YcLlxZw6EBg4vVSGlDX1MA+bR1/RiIW3vJrtNxQF7xqrsLzDB9oLSl
1b4ekQqhWtNa+DFNelEJFO94XndbzH99vMaba8SnpCdDeZkBKsOqGTnqM4hqcD2+Yv5FYKYvXyYg
dHFb8zMUGF7YSQBuZ8q+0LAfj475dUapMeXVaVQy4WcTKkx9yrMDoYtPThsdhF3Uxy4h0tKy04WL
3JE0e4XOftQfXWsGBU38vBpH8OGU26gvNh3jpsoNt7qolvtE31EZzla/Hnbqa1sJpusAfZWb0nzS
Eob7zfyNShu0GzP6URXL5aRjEKJfyy+xWvmOpQ0jt4yHmwVnb6U/oJIg2zY2le0ExocrZoOJY00l
q5YLrkp0gvuaQzCeN0HevgyoL7bwSL865nBEhS42autsXTd6z+f0K0oTKLvUJS6bAmDYrAO+Mwfz
MIXOdyiBX8yclD8EMeqms51u12aYREJhPkT2Mwb8gna0U24bAgl8UcWXuXllK692iFw47glnn5WT
Mi7j5bj2qmYFy0HJuCVEngY9fVsWaXQfD+0Jvpx9tANs+mmEaHHmpFwTK72dhU3XF1kemrGU/DMN
+vwRa86TMzvvTU2UAvm/uucONVeo+WpABpA2NVYdp5v3jQnrAdeim/bVMVZuXc2qvdniWuxguNAw
jjA57YFBT9YRWaB5yeSCOUM+UF2+mNhUh8wpjZ3yUowaA3Wi7k9aTDM9x3tmmcZDzNnBdo6c0R9z
dJ9AE+aT2tymExjcLB/flt54Dwq0lTESoDhBPpQbVwAsku1SDYdEGcgQSsqt1YPcLKGJH8cguFbb
QQO8fLTXXmG8Nrjiftzjl4IwHikW9AU19nN9PQNx8tPb8bafpgvALQmjKkyTGLm2/JDs9wRi5Pit
9yQHDBu9Uw/Q1ow7nCWIXmiE4otSoq/F3Fy3ZthcI2RESgJz7yYLxY6EEryfVXXdMYEWDoCDNJ52
RrdOTcbaI+bzNc81GoR62nmVBQAURv1jZIEcYAQwBdV9AsSoFMbeGDqQ0Tp+tChoE1IlxssMWEpI
W3KbWNrTXIsf9hJm28pMmCzYQbarTD1H9pzsmTa81CUq2B7NQYbf0VPS0cZzwOVTLDUw9mY/9SgJ
XJtg5Hm80Jb+cUS0cFEkt72qryN0K/KcIv9W5KRZoMb3TLdOPXd11vfCRBY9lRaKXsj+7IV4e5dr
F/P71DtvpmOOL6XjPgNmazatnv2IE8UCqi1Q29jVYdLZvzIDCrSpPaE6fW5R9tAgFWvCH2ynQsNi
Cn0PasC4g5Td4RkND6KAkgh88qHtRnObZ6A0F8ROSaw8Fskc7+DCbIJyznENUEUvxPJsRZhP1ImY
HIdtaRH5kyho9MNmXvxgAtxuMR5o5rJCto8zt6TGB/RhUPTrUR+BPehZta/mYSBA17OVofRGLRP7
0Hbng7UgDs8m+FUWBvDYYKCjTfAyQ1N1tnaToLsO7wgXSHeEx9CHybjkpmi+hAmW244QqwhAjlq4
K018aHGIMnhCDEw21cCQI7JTn3x50gfy5KIZ58OYVoRbdRVMnI7ic+ZcpmqNF6rvzOec6RJBK9BH
UKV5JkggL0DCtgw1Ihi1yw96bKoYJ1HQNECArKQFSBeiHmMcfAPPypoyJh+cybK0vcDmbu4i+KhM
E6G7Ncu4hrBj17bAq+Krbfd5zFkzz+cD6u273LLhoLrTkYMaQXgQ81E6+6ZAF71zJl1ZBfeeXTXD
XQIw0wwQb0W2QeekQZ1GcFKCmbLjgGMP3ImYs39YmIIkIaIagjl7UhOd0zwXrTGyFEA3Ed0RqMkX
TXk/jS2k/fvI6J6SroQ+GKa4X4GpF4l1ZGs0IRyKIPEUN2TjGc6CwX1CYNXXHNCET+qlmqGxdZ+i
ChQzfe87QUTHHkVZsbcNOJkiSQlFxnCGP1TcCC1HThcwmBGNpm3H0If29o7HGGeJMrv7Kk5/j0fr
O/37/foRj4nVv5IUFG+IaXpsQCupydyttMc9qQg4rAPk2WP/ogVYXWz3MnZ3ISkcRChjB32vayW9
gIHDN7Cde40pCGHrSbUzILqGQYhrc2GTVuawY16BW6GNrnH5Q3mahgTuAlS3oum5DPSPi9a/5MS3
XZf8ejfd0lyrE5YYi9AAqiBF6xOwXuzcRn9InLUHa9nhVnRrDWK+Ieeu2bVCV7dxDXe00MWax5xg
2MZRIAWz/6st/gdtsW6qGgmT/15b/PR7kyMv/td//V50cTcff/yff/3xnD+0xbb4DZ6V7lq6KjSL
qDEijP/QFtv6b4Zu2KqNPthSyZXjnf7UFpu/kWlsIL40bRU7OVmRf0qLtd8oiRAUaSClEipJXP/6
v//9txi79tPtn0OtPwXzaq4J1sO1+YAG/kXjcxyqI4Z+iUvHPISW++b07Mbx3SLgHSchfouffpjb
j2C1n99LX0XKP+etOeiX+aYGIZeuyu/xKQUYszGcLbBzByJX0p3m9BpcOQowuMpin/ljo/5owaT2
KXqX+cotnJdamY5ZjlQsHvJX9KMXZVaaoNPbcTt2JCVMiHaNNHSZicePMdJk5i5gDIlpoDTnbit8
+5wjWlwRKZ3CiVlaYsaXcEcPY6tqvkI/2x+U5vY/f1H7k1rbWL8oOlRHJdBRQIb+pNaOGIcBQ3CA
jYbGQTqG9MThbBXjcTEWjyk9hpNYe0ME957F+gEU5a0Kgw5YX1GBH+12YZAfIjV/X4vvSJxHxF4B
gIvG9NNCyxnpxTUUVADeJY72JhfPlGDKCzLJeoqAmqMfBws19xIaYIo6/coO0yvcF6jGdV/0JSxZ
DW2VaydPMQSOi2yJQFNGRT56VQS00MiibdaAslFsl09q8LG7wcm80cak7qZMdugMvMw1Tj2Cog6R
Ix6RDapcHKLcc1wu4w7CBxcxO0+J30UyH4pqvB3IwkYSwfyKTsO8/F5n9W3KlBwOCYawNH7AjrfV
RiyFfC2HWJX0K0a6EM7+8G2oCRPOcRlv/2Fbfc68XbeVjYFUmC46f6T8f09dxS1X6XmH1QvjsUPh
JPiS6Omri31nKLjmFmkRbBoEA/jOE3M7cC0nXm/cLpZ5aBXCKkki2YssWtERDlb1SD00tuUHIxch
cLIXVVRYvlk7L1NrZZ5maBYRGPMmiZLcC6yQKAwIRbC/wp0z34ln8BIkcobxu5m4LQpcAwsS0BlI
k+z39aD4zTi6Pi7k71kElV5vqMlFxSW4UYduAJdrJwaATvU816onLpW3ecmOB/EF9yh+dpG+Yti5
DUib3pkX5TAeZ83aaiK7TgLlpte6SyqHzIIudMbqHqIVIjqoC2yww74byLA3kePeqYKpJ0IjNn6S
3LhYUW0j+zK16bsDkIMNdb9WNv/h5PGrQ8qxLVc4DlIVOmB/30ytoff9bI/uIYZEsG1UpMxOiCtb
oNjvtIfOSF/+847x2XIhD2I0yLppoNsw3c8p7eYg2rwSvKM+6afKsm4XQvE8Yz0YrKJ/ruLiWleQ
68RO/5LO7MFxyRa2oYP5EJOPTRy+A4EIGRgP/df//Nl+tc+6zL/YWwxOMTrXjZ8zkDXRFkWuZO7B
1i7dtoz2dsRH40rWwgUER9iv5vFiyf9hG/zibQ1VIGW3HR0EgPFpG7gMrFYogHPIzex9Mp0vasX5
wCmT9xYdtB9O6T5tnS//+bsKdX3ZT5cNE+MNl8n1MvX/XaOSUGjuyIF7UFdzfhzehOMEcn/MLqUT
kqo5ijEc0p7xGLT2lzQhqFIaTUvIbEK4p3zARUzqLmf/KIcdVZ7qZCVQqOm8j3mZTLj72UX4yzQl
2/BBMq/CO8+ELicdnAZpNsfPRaPcFYZ1UYBz82abWV1qkdfE+1JUiSzMmNYuqUYU8OqtpZcj3b+2
B/eSU0XBMhrqJ5TqkNdewxkOnV2EuadHZDraCyWfEk2d5TRvHX3dKh2ZiY03wMoCRuQT4/vafu2o
b8K44hyc2imjULpUgZti7naM9wmGigig0iVxh12aGpWTgoSrNuRW4oBZTzygKS+NkIuBuvr5ZjZb
BSnNArweT5YJPWL+og/lYy/Wdbm0btx5vgeghN4Q7izlKPeLgV2Cshk/rlnrL9ZM9RHqiWfOGFXH
GrSE5u5UJ0oPDaZhoMwQ2YxVrdXk/xQlq2Gf+rRLOBDMuMbi0SFvzTXXs8VPIeCBFmR9tDTTgUAc
Cnr6LimGmx5Lyl4J2tIb3DtHJf8xEtWVTpDmJursK/TnCtzy8DhPWBMHTFKOvonUgsAnB2aKQ3GN
iXm/yxMuRCsYxQQQN/Y5Tl+1h7eticc+wcWh5SldvF3PCX3bwVXfRsbaeqyptijmW2xnFGJQ84DO
ofKKrp2ZMDMo2pdo9Gyv1RfqOGUYMYmb3wmvuLC1GPuB6X4v4WpF4z3GnHoXD4LeXws7KyX8slyI
LVeotdPq/zJVAY5gB8gBuxOpJHG1POhqdJmZxb1To1Snpkg4Q5mamwo1sdtnI04Ee2fmhY3NyU39
LlGwJy2Bt/QMsUKRHzti8iCHzDulKEjhGZRni57I1ETz3sn1x3YpvwZlz1y8NZ9xYa4u9vghSRT4
DqFXW2ATksC+dLK08qxWua6X/kiuFWXSzr7jfVsqae4B1TV4K2fe1NH4oCfVgQwj31ExI1ukEpKS
CMaLX8jO+KmMp27MWrhBwz09ofe5jst93pBOWoEdEpXLrNjmc4NcuosYWHu22eHaTcUudXGUZovG
cyMIbYHG1WmZ8LFaW5rNqacqyKQM2NVk3rlHqAaHqkqPExVRz+S5tMLmbwzNHIzFOVNlkmQZnYqd
IYItbH34niKC7wLimyblcAPKMEbGRakwTZptnejlcaI1y97ALoHcETJfY8S7MdGpuup55aWoL6hn
aqemMNVjtV6c9ZjZZkZp0DGqaJuK/GVm7phMdfRE7egBZeopTirmqxHQkhSEVxJTnujrQ1br2y6o
diP8xshgZ8AaA24Q0GRiTriByGFRgcAHDuRIbXbv3JBifK5AnGhxc1eC0h6HK3xH/S4abQXVKE33
lpCWor+QgV1cSiz6YMaTWZvXllqnfitwo5NVvi9Uri71RBkz1Ui0VKMRYhDF4jJ+RL5+SsQACq1U
QYdk1eOk1fZ2cbPWdydszHkv9jYVtoORci2NUpDJTKCnXTRulBCKhkP/djPO/4+9M9ttXNuy7K/U
D/CC3WbzKonqLdlyHy+Eww03e2725NfnoE9mXmQBhUK914sRB3EiwpYocu255hxT0u01u9cyrk6z
tK5kyYJK0z7ycnxgaEXZhIkdWybT00g7mRH2771Z3CKd9z+vdf0kIJg3LnU1PROqYFopRZVvKcl9
tELuzHPBLdaOin0TL3kfdtRewefJG270bNJQ2MFItzXzDCqREj6DT3VrJPuJ3ru1Wo3vABdhvKYE
msIJ9MmQUHWZcIvOd0qV7yybyPvHMF6cpX2nDMkIjpn1ATc6lN2X4m5zqAc+x/7Y7BpBC7BSj4Un
Dg/bwZd31QQHGu7DnT7WWyfBQe3KlzTvv5WroIzo4Z4726UZTzgL3lvVPfmN+Se1j6lCI6fggQxj
mQQwSIjv1wXmG3d4zVgydG3I0N3uRKoumL9nXgRC/0nPYmSCg4Jj9bnOepclg/9B6B6oMNWymQ9l
E6DN2rFyB+d3j6jBrb6Ann5ta9qGpl6aAW2OxENHY6eZdkpsqdngQjj3tPxgSKalppwvFFUAKzKz
96Tg1ZH2S6UP+TmvYyzFDtYiRttX3+RpQk9R+lBpBFDdssGXbagHO3K0bcnpgDoLoH4tYMwJ0dGi
qMOdHMiW7EwzG74Cfyc5gwang9XfFAS7xObDXJWmD2arfXZ92NxtdU0thLXC6zfJ0NG953mBaqgG
xd7y7HK+IU+b22TVYu6RcwMohEUBslF3AASdBYZPvZ6P0yOMn+pm2RJN3DSl9VBExO3mqFs51q4l
kLozZPLkgqwbk9o5pj6bWVCoLUZiejvbVA/anlSdcG06NTvLYpQEOzEMz5U/AWIzO7wCc3fsDBIw
y7IPxnQ88l5Bf/mrxX/4lDfU4w4JOxr/pWv8Bzz3HML89JkY1M4eDd5+XY9WD3qdRwcCcTtgNax/
5USlQqXqddV3Wz3Xzzq+KbAcC/i5ozR8tojJ2e8eRLMq7xjweG7GPQsppzhWVvSJ56bPos/cJguS
KzIJTFPPbZVjRcyqBLUbtTpsXnXN/6QvfO9Uw9L0p72kDhsL1yhhEKx7FZRjuu90+60H75lze1lN
mXdNXDTb1s32fu9v0oFjZJodYYf+wM3UV1Ae+EaXlblvaSvXMSg9lZfSkm9h9NaYEBKXiNiCmUks
fwfeC0VRwupb/uwwxdRQ83hrZj8AOgry3mc0GOijXUuxnhXodDcaXiXehFWtkbLsEw3pAG1yX3fz
s8Zuk4CkhMCXZbQQJPiIuOe26Q+LXzaLWUq3zmS8lrOMaKJDF1U2EDgbyDX3OLQInR2A553G2v8Z
l39s9ko+alGGwkluVUGlm1T0DAvBHSnqpmP+vdXAJ4bum8lS6k2rH5JYv+XDjBXPbdmParO/plmA
ubXO8/e01HYGz9xhSpKd03tjIKoMyJRvfMuEhotu+sDvcT8MgK3AdpkHrRrfWjeidC48Eu7Z+oWG
+U9oz9NkkLGEjjENVb8aGXgCw56JNCuoK51r36fVyWwLSosoYdA4uTb2NnQECeklsMQBsP7nCyIo
zNAy7zetIx4YV+dtaVnj2kunfN3NGrrOmCeUpvhUjfFBPI6w24+/v/r3l2gRKHKQtBu9WxoJ3BCm
KlGgqci8nbM47q0lbego5m/aRS6wsOejVO1M4UWcrP1sNpbXsluigu6OlcBOiWiPPekUeTmx9Ky9
yCXjlqripfbyeFvULVjcEOu1OZiUMLgSqnJiUMll3lVCv9MLOCqDyYKtNe+IlHKF5s9c4jx2baA6
bEhYqEdMIwJiqsKTAhquPc2UCpIBhiirpd9dHd8Pcw7QxCu+hZHdufKhijl7QL65D8PxjjFpZPMD
eb1sngGmPCrwu7StfdcDFfamvTE888PrnD/20VuOn73frrq8/Daz6N5cuPbmkK9L1/XXiQEoy0vv
+s7hud49j132zQx1AujCmGKjmeszjz7EMNh2LGs9Ej9Tys205V+Z41wEpF//cO6bjkKHDjSANg16
l1bA0jHw9AnBx9Ukk9trWX+sqt2/cxSOOYaB6MqX32TPP25x3miw/Kco5yOqxWUMkssLj79fCqpb
jnqcXpi7w+1vC8vccRsjy0jvUqWOtZ76REDyGkJSXT4lafvZtMwqv+/u769+r5UY5PWGRTpzthV1
kkzhfzn0f3/l2Vj9DEUsVUrKqeD7OCboGJCOf80yN7Ar4Ymt9fcoQf0Z+uIl9MJdsQga2GV/FiYS
ByZqY6nM8uk9N9vo2be6eDc5/nHudLGPR55uWAwR6ztymhP6zi99Je5bCN5+elhYKIgFsIJw6dBX
aLX4awoRCHP+sol4/mqYbeJ5YKJIAjcaTCEMF9Dnt3PdvXFqYzzSYe47852zYLX4DYv7JhQ7jie/
rRNt8tPbCHJCaN+sHHx6KPgBWlNbCcI3kI1IjNuMmEeX42XNYnI1TpNJc8BPujzWF+nv95AY0hRc
ORXWorzdszBeINPkb+eev9ugSxded3ugPhGg1PLPxaH1bBhT4Hs0aC0S3q/MpeX+k9KzP3AemGtT
Gor0LPlswvTHptTIbbMDeE1+p75IHRjVEC2Edyy6Qdzqt8SkyBuvKKjB6ar1EIZ8+lJ2jiSgTgkk
BNUFLR6zLB+jedsV2E1aY94Yji8JK96HLZFQyh9Q0OLqA77PoyC5kEy2uyY4tHcp6c6dCXBWbx4y
JPKzGZ/J8nibHCZETzHwmsaKYe+ip7YfTckJarliqDZ2NmrRMZ3ZDHK57ZfYcN0CjBeCNFk9xXh7
AGL9vpUgvqAZFHp2GHHLsfBdLqxS+vxY40Pr1l/E2MluD9OpMiLm9R6hgiXga+hVO3fi5RZ6+WJ0
c0OKdCmdSelatM1wk7U8tYfaDkqLoQnNvdjkNVnpVOObcrT2fuwPZYOtkg/379sjudPEMm7XTpj8
aXkjgn4uXkydR1mCMjiI8goMsoB2CXqBfsjbbFPoFM5gW0VqQWUABM8Gax0rpmkPYr4Gf241+qgS
CyfLTVAxMid+j7v4QWMx9s9VtzSi5uThV2Bx+cFHOl1pNZln5gdJscwihKQ1F89sYYcLURzZP5Co
D72nLIGGlSy/x6lNcUEdPEEGjn/KksuRelFi3Fw81LX9mVVoQ35YrRCSvmNNvxT2o+whhE3S3/6+
pHGihsDC7Y5QOUV8Ronk/8MlpVqE2Zb1J/whCh8WHVebATs0OtCKnkLqNn3Mx/GSANEMehKVqzzG
d9rpmQl4aWbxmxt3WZXuC8SGFVZinA1c8Kux5X39FbcLxDiU7QF3EWSwFIVHc/IiKNPOZNOcMy8M
RP5GhOESkPTeaLMW0SlFNsrFoWsHdSyn5E9ko8IY2rk3ECXqhPVzbt9CT6XszzMex9I9qcGQQLVK
UI69t/XzhQkJhh1X9aMkAr8DqMeHFms/x6+iK/MN9S/pNhs4KcxsiY14OtSaeItYPXAqIHhchMc2
Sv8OVCke0g5MW+bNP7n+3C4XsIDYxAI3/UNvGjWa2EFg28a7FN3MqPUHmmh3uYU6pyfISrBIoV12
SBZceOgXFJulp9+dTKYlP8grvM2D9xRn5iWbxUMDnQBWV9BkVIK7Fc4nrYM5tVxjs13g58B6ZIRU
5cR9bQZ6px6aBqO2LNMfupQ4wNV3FrfKlR5jEw8ngRpmmCcTr/gGwV7Hymuasb8eexzreoOuplUw
OnvYtpK3zi+bzzAM7xYVN0zPrZpuso9e9ZwP9eiY2ibzK6w5FGxUiik46r0Dvm6qePg88xM236pK
a/yp8iSMCpcnOz7QjAikfjLsNe4pa0CzBvoDq7Y86kFq+FUYDPEtdcaPWvVHHrGbEI4KB378cZRZ
6HxQVrrLlDhyzGloPNqZrXaN/D1OwUOp9jU0h81YblN72EVVVeIl8l9ju33AobcvUaRAjkb4rmHj
uRw7dgaWsxUP5zZnGIsifTM477VBH0KUTc/O7O6N3P3A+P1Z0/G9Bllpr00mOGUdHIOxME5ipCg6
WWvON5WZvFaZTDGDjn9cASa86dNDb2XnNDc41xQwxXy86aveaS6hb7JnN59UDf5wji+6yi5YxB46
SKe4GuIzTDcW61m992s9OqnS+Wt02VsbcViEM0MbOeTJJON6pO9vE+ozwZxYvBnhHG2HRl0031Y7
JNvklM+JT4sjz7oWnxAXankaJ8YUp32IbfRM/Bl7UgZTYArrGx+s8tZ6qGY4DHyrIfUux98vka7w
kPz7v2vqzDIFDENrSsqfAMvsLC261XwHR8ii8DRt7iH9qE2nBmsr9xK1sbgv0R2k03QnrSnHtF7r
GLH4bxDOV4JFS8mFl6MuWsU5ZCE7w6BkV+cGOmLBSsZwYYtB3zkD3plpIU+0aWpxRSy//OVP/P7q
9wvVhmxMeXYH2VJ29vsl7DLJGZd+gnZpXPz3b8wyPqP5j0GUoBNC8NwmkfUYdVZ8ps9BDQu5WktL
k76LHop6yH4SyZSjcXPoeByJk+7zD2E9z1ZhkejHf38RPnYYix66QJYKyj+Jxt/VwP83JfzfTAmG
bbAk+T+bEh7LrpX/a/1R0xFQfPwPb8I/f/S/vAnevwR/levg8lnsB7gM/tOa4Fn/WtY8DiMPmy/T
M1gx/ac1wRL/AmpmwCGzYJyZ/F//7U2wzH/ptqejCwqcWWyI7P8Xb4JpmcDV/sfqx4eaIcCx8Zc6
FkaW/23j1MU0M9dJTOVpiTEHjc89x8hdOZrO2h1f66Fvbj1O23U99j1CvCHOyXTqZxqOOuF4OwAC
frm1vTC/uOohxJ668Wd/3pWaccSJwKgmwzAgHDSxh933uv+ZAFlaPrGL7WqxRwNaWMXYa1cDlpxN
dPHyLHn0kW70urCep3AZFfFRwVWjJWV06GWdUsQf2AYbEXmUvNUUF+GYL1eN0c+B7uJYp2Uv2bO9
97fV6NOTEYmTz2Dj4GpKTcMIDL5RpklZBj5mxUMZxkdvHEc2S/gTrTrydwXdrCnQYMy3UbiKBufS
2P0WNTp7dA0sfXlvYb5P532MK26jYqM66TifLTV4hzyeBEih8dmXdLcUWVKfNbHrRi8+VaPp0Mwz
NO+ahXTS1NYuShJ/C7jMvtBNs9wEXf/oDMVXnU4ULJWk3Hoe3bsmxZmrGWOJQ0nw3I6btwXfPfWa
fGkzJm5Ea7wlytr5yqfXR7gnDFHGMRusv3UTp2uvUcXBiA5ubIgnXwFnLGN1KMza3ha5zOEwh/su
NKOjYfdQ1gNk4OmDfp0z6wnhC/9kaUuzN0OrpSfFfl6KER196YnreTq78cZ38lsIgYvxuLGvw2Tn
h8bnppXK0F6HkYtg3GknqlWyo0zb+JL0Pv5sv3ruYaBvrY4WnzmW4pxVJYslUPl0qZ3DpqbDOYQg
ZskBMrNdP8yl8QpZR5312n3BxdWuLYF4MeGnvQHiBaVK0ihU3XRwSmdY+12foLMsvt6WIFccihcc
BRzVQutg1tHNnmIKWDLgoKriBp4X93rohCfLIfE1mqApJ+nMpymdcQ+2jMKuld54QTfUqPAIaYYn
dFQKoH3UHC2TBBf6xMGjO7CESssB0ylG/Kj+MvhxQWg67r2dclwsrfcqN6qPaW0l5yzsEU17SWHT
4gqgK8F5hRK/H5JJ4OvgGVy62dV1silIxyriuneIxqjpLpeudt/0T06kVyeCFTfOUwGWyEeW2vOR
4FHgyUhy6nHYYofWkcA4gHbXItJaNXuOldHBKKJ9Z6v6HGPexBhoW3QvGYckU12AaqsvsJ6aUoau
OeG7fFAlAf/fOo35CyvpfMQX23AB5Y/O2F7MLJ4e8B99AUlkHMfMwvsKAa2JOiCDyg8p/EDJM2KE
GYUTk/07rK2qYGIzdONkhicD//fEaTau1TUFgZ8oseONkgMs6inxABE0Q1AaDVXn6LHHtE6f9Ry+
KgLtmUTIVSfacfSs7jqaY3YtdtEF99Cp/C1rtDxK1xGQAzsx0XyJQ/ha0+98WQ1bgfU1HKtul/aJ
pCPArK/DjEJEL4RvFfKpNl+KJYXjeeOm0I34EkWusU58cz0amnsfls4TtyAX8a/7wYBTcewKqRqD
cxKwoHDODJfcMyprKXuiJV4HIosrm/EMyCSRK3UZo9g9l60f7jJPw7sfoyx2NBvc2V53yysFGAyA
08YbpoIDfGcFWsJ2agKEzOtj/jHwnq0zRX2NzvqjcehvIZm/06Is3bMbYyix62+XCodgHDBPtwiJ
AaVg+T3LhdQ7DTXJkySEYLd4svMK3ahwFmGL4hgcSNr9LKEAz6PsA2l5P7YfAq/HilQZMHBjzbF3
5eukdfFl8jhgJ4rB3vZGkJbVWsZTflPFN0va7rnujFU52pvE9ukPsZMuoH5mZRBbGr1h3UYkfWqM
psRo4P4NQh83fY9YQWQQnBxecHf6DmlrI30D0Ko25LxtG/WaCLriOaU4G53/xy+Ktxoj/8pzqYNR
9vhcuDpovZEOATZBZ8kKjsrK4nP2WDKWBnWrxfCJRZTZMG0PVAZA0J+gM5VZFgAS5TCK55kzPmk/
Cy0eKygYiDZCiJy2Jq09AZ6kl2oCMVhaZNbA3hNSIMi+5Vvfj748KI9KL9vWxnsq9bTVMB9oddWP
nctCoJi5ceAGr4MxGnJu86O9nm0m5kZ7tePoeWrGGJ3Ztw7T4leahr+COkdWRd4I37zJD9as3s1o
/uvJLOSgjtRj97eGTOGUCpb0dnwfxQY4l5YzEDB1AWOQH6Kx44daLtH0iY9mnVvRBr04oJD5zgpH
MiCF628NEqmoOMZas1L/mBlsgDF5NMHMiXGj63deL+Zr69J8TopY33tFArVURNQSsgKebRJ8ib8r
daZrVwEJxRh1yW2bPV+e0xtQJPT0OKZ5dAvIeqJIRDDJqaWrWQUhed+9n9qElaz61WoduTdbxASj
iIsgGYoPckrrsfWTA4RhemacGVOXAO8uucAyxS6qdBv/UFb3jpNEzyMRp3xUAYuDed+w6ydoIO9m
yHoUuwluPu3PlJOXJdmpl/mb4Q7VLec0Wqr5s7DCKJhbrhkSK+xfRXNVqwqs9SGJd1Rsa0ejq989
J1V7lUVAkysYj6EAE+42roNle84fDbM9pAuePeb+vVUiRDfjB7Bqz3jwHSdICi1+mxAuxybceyYG
J9M19K1djOFRgCh4TXv70YvHh6agj6A3KS8XlCJVCdR1j5oTbkuripfklUaiL9wSNJKlaXNx464O
fCYYqtBKfZ8qp9yk4B0eITSXGy+rQSTq3PN0RWYikU34NjrTH3Nq24sRs+r2k7NDT9dHr1N5NZCC
Bc1pXDxFZlhKJKTGad0PIb03tq8f1LMNB93O7aei4wxdRpl7lvVsP/Vu/drbbMlaI+q3HlvPm3Cg
s9VS5vt5IjPVxhx9K3dMj50Yb3be93dWXyOhzFq1d6J9NIfyW2mK0lxQ4I8YNbtd7xnGIezgPSYD
rwfmewcTt0mvlJIHHD72Dxxwbo3ZeTCnb+IPZ1e61UHRogup39jOrIN2dJmSn46NcFdPBnwjA7V0
6tqzU9zSvCb/IKsjcY/6yW+5iAUbz08iHwi26hZ7pOhVqDeHaiIqUJaPvFTAM5u4Qk+yui296vnZ
yuro5KnkI45cZ50or+NNEZuyNtRGjLF8cpL7Zc7q83lrZlRFurKgvT5Xzzx7t04dpQcW0sA9dXHr
qubeHA5hWXt/vNAmCGDM/uPsNhbHv7m4oxbG517N0jmb7bUdh9+sTkgyt+SQq8KaN9py4aQ1+GLs
MXhpXJK0orB+koY0iWxJk+YFPQySKal5taFaflmd/x6STX6jTovz9lTxgEvsTToLUtu4P5yofGFP
RzvGAqVHQ4yDJieVNIpZvof3hRXfhe4wfkdVeZK2pCC+sR41V/ylnqa8FVZ/APN4x/2IO4hnZbvM
pr508OKrwWUJ7nSACTC8CcAIq1wwlaLWV7TZG/U3zX+KjpXYuXq9jX0h1wKdaqKwg8XmFR1Ll6W/
ySF1gIuoCQw3hSikUbucmUOLcy+M7x2bEEisvXidfWSOk5vBq/RrGWryYBDkrmhkhWFoTHtSza+q
bAJVAR3yaRWhTK6+YzfeHxLX1ff4ICC72uwxvHYNk/9nyAE0MPcQpur07mjFabHlmPBlFeMqdczu
RDyeDowKXwoS2csvqYqjx7zSScpuxPJnfv/gYEM7lHY+rMqc/5cJ/bEaQEEAXfJXnLHozjw1unzB
9+au7X788kTcBYlZsl2CFLkaPGgO7DFWDB49fpqIXrLlC/fng9Qr9vRA4spsTo4yBgjJFWcmzqU0
+n7HAHY3mh3Ys4qcDxLDcPz9MvjxeCTZ+G6UpG9scGFEwAVCpY/gP9VB76DapHjdAcJio54jFtLF
BOtSd+mS5jPvqmM44OlKqwp6fpW84lNOt12LqtS48c4QRP9lGtnr2KxY1TfdKXIBXwiJUt0J5WwA
UU6Am1iX/W7KrHxYxmbnb0usM8i7xF02kng4wvZJjVOyaTyYEBbKVWTSLpdPLsvSST4o4TpbEXXe
gfEE/9+txP5Cl4yDQnluv2Tvs9AvgYkA64ArTBY+NBpqNLPoEGrCPo89KD0KZNPW8Q9RZcs7Qwsl
LWrJfhZecvWQzhYTchCBVATF6/p3/Zy9lCg1uFpsdMgho4HAWfcd24hGpskNOXBXCfUNJFl/1BIW
T0OigfAo2HemIaUu8dxTX78UD8+Fvk0j743QLLJ9C7bBJ/o88JFskkaCTSYVPljtI/Kcv9Yi7z2h
b2Cq2a3TmvHWZe67nTi7tlrYBvKvFPSkpLn9qtV3mJ4pNfA5iCr0fpMFPS/lfO1aerZSfzvrrOmG
DGyz0qxN5IRHUtcOA+208vX+wMHklBbJ0c4uGTVXYY4TFA3fFvq0GzgV17Lv98VINLjTzN3vVjLk
mbXKZ8G4yxlwVaeJs+8UFjMCT9to1K+2M7rHUJzp+bSPVqc++mRGfY7FTWuGhH+Wvi8R5ukpxsIz
eB/OaN3z2b0vuvQ1tCrn6AOSNkb9Yjtuhyx//f2Lynk09mjIexXWR7upeHBUlhGEeAiEO7+aUW6e
wpLPsaw9joV9G2K3glMhlsuvS/OBUxDywYKeDn3fPIQ1+xJCYdQCWRjHMofUmp/tUAqv/QA5VbDB
9adcUc6kyMmb/EwNHa40N5v9JvY9Guum7pEbz0PcWcw4OUMkKzIcfjXHkcAacLEO+TW20/oUJeWK
XucxMQ5VY2nHTkXRqRZReNDaLwhww7r23W6dY7HiEFjThTt52zh1x82Uj9Cmlxcy14yOU4/3xMlK
HG1LiWPC8IZY2lk7WopOVWV7UDlo7tCpiSKGzWvhd8OjPefvUDauZseeqxsGKiw05ihmmSdDwTkt
fJfIYkRaL5TRJ9NQzVwfgcSWYkeF2/MwQjDxe+1WhOzOu5vhGWmQtgTue5caIi+7sF0g40lhGwbi
5kV3oNRrjrwDcveVe5kBHb0gWEueUWdWNhcj7kAuFkRMWh3TbtzZfUUGQA+f3SGWEHSm76F4b9SY
P5rmtzP7L/kY0zgJMn+ApY0qDLHGmjxzl8lrPg3TyqRLZUNInPA7OwI5GnRbtH8NZexxv+CtwebQ
mt49vuk/nbFpik4c7E5/h81rHEuPkqdpdlctVTH7EoxP2EQgrUi2WcYHq1XmCNXu2ob4dpRytqkn
Na4j87vSlH8HrMb3/7A66j1gPyBdF72d5p/o5DQESGh86lfKbMlMsrOThF82EeCGLrWGazvi5yOk
SmVw6O3GOE/OJqM+i0MC83rWcdduqmNpBwJcAssNuBrC+BrGDHNevZwBUEa4Lp1TqEX4/hKvZ+1p
qCutaV+JKJ/1qk2CGReYygVFX2NJ9CSFn4G326WcPpJXF0MuOs2QbvrO7DZhyo46pQIFHwJ+Q58T
sOKy3tfZCLQyu6dq9NCO5bfirEuZe7SPXdKbWjZeq2fptrsB73Yu6xcfXZsAfHbfLAbHJv5jSvL7
uqBSJ5/TncjdZ9lyQyuRQmYT250BCKU6gkP8rlouBxNcs80ei2DocCe1nn1QmMI0olG6Z1tsV8WH
XmOyVc6j0pNsLbN2k4YwvkxbH1fC7j5gpu57i6ecbzUXk2fJKucY5zrQn9v5znUFz4WSmcUiZ8/5
I7a/vER+oRtiYXscI9BCqWXxBtWQltL3wVkkYrw9vHOGItIILEiE4kHSXrumveijlMZdTzaf0G1O
qwMpLKkdlq7dSC++vFodxpLynKwVrALA2ieyCGwm5VWuE0roW/1gY1o9c6g66Yl2X5UhS9/mGtXJ
U9xXj55kacAdfpsw3zAc3fiMtFH1UMT9t2PiFmoM5zXqxwthi5WNRFEn1Q2B6Rib2l/8B87KhntV
gc7RPSzoNrf5qIU2peNdhSLNTU1jJ2Hd1y2Ra3/kjkvlJVPr6+zXn/Q/fCdz85zbDliAkQKl4aUJ
HcLY4ydNBGpj1NOdFlt/AZY+zlhs+iT+6nXj5rIw1/3+MKfFe5/hDE1K9CPaoDddl32MWkVsahi/
qJhdhSYsWo/3gYPKhYYYHkOddfBjUFUiMp4tRxwgUh0iXJF+A021aglBiSd6bnZDSSs1N/OsTPcN
tT1WZJH91XZ57pLaLVFdxV7SHW3xhkou7gpKvaZbX55kC1bi6WjdGCxMm70Ip+R7DJubyylEh6aH
BVJTm8wEWu1Vf5GB7+XBzr9KZa20mk1qPfBgpXJkNQ90U2b2dFe26i8eoVMolnJjgawyFi+jwPHf
GlDyU+ayllYgKgO+J/tQaEA8RbacbrwcevpuNLyvOhze7R5gDyalfFUWXuBUxVUBndGs+8wOYHe/
4P6mdKy9XwqZlspNFW9Cha9qHnhjU0wagt4tGO2r1kLHNenhE01sBY5LNGskx4ZVqGG72jFbS6E9
FpJTUJjYL6n1nKbe0RfoHyV/HFLpui00AzF0/KnslGMUHU2wsFmXe/O79PIFnWDNByuh5j1FbYFa
8tMU1qUV8CsVqnbndQFgnoRWukK/U+X3hA7mLIE+S+KY7jxt73Q3BT30gLFAonGsRZ5OgY275UV0
t8YHT5SBfT20eIDDtJGcyrNtNoeAW+hWhCbDYIqYU6i42sYat15DGA79GMOu7nXrYMi+BrUz/o2g
xRQKOxf7599oEKdwjOzYRbAjHTXE0xOUK0Jr2Kr6HX7igrNitElylvcaSPf14kRvtY7+Lj3pcAbw
xKNPZjkUYxOOJ3KiDUn+s8bHyswUPc+5QpMlrN+4lX2wWWfi7OsYPHPcvEXy4UhALCMO8nXuU47F
pb/Coq6vPZcKLTMWzpnVuDXiujcp17LgcgS5e2TbywxE02PXi+fI4FUeLo4wPorsU1EV/owN/1DU
DdaAUE9OzWQYOJ0FPQ9lVGyziPy4ltVbo+uJeGDp38YGuqRlB7Jg0ip6DASNGd/mpCuRyyk1ixTi
p4pxQtaRFshQylUtqn3d191FXOfuU68sm4ZvsnaK+7MtpLE1Ncy0Q98/TaYOe0a7zdXiI3aRJHSS
AAERuVVa+MtiZ8DKSpoxrtJxx3PR3ptjp23sNm02JFyAVYXFy4QKV0fRU+XjT5VJ/JpisV5RBH/t
uWnhhDZ3sePf68p+MuSUUios4zunxucMJ5Aiv17cqiahbVTiwu7S/m8to6fWCTkMNQTRvAhdtTRr
cFvNo5e1mFha3924m0wVOGGnQzsV4B1RgFZ0dYWrCqF+W2MDxO7jF7gOdGYRS/r3dkGA0GBamyLF
lRLq59qnzi1qzX0KboPvy/spEj9fF9yrnJmi5V7RFqjKCVoIERKtusfSTVafy7AtoqDL4ibAMxfg
2QHwpL8w4NZrt3LTo4kmwgSSfXalZq5K8zlKXXVIfQ5hws+tqx7NhBpz+lxoHIbyV2/zTD3nodts
LUGACc8Vh7yh2mh5+FF1MzXBBr7O3vJ7VKlsB1HHXKXkZTeqf0Ht74j9fyfNdByt/Gto+01DsfKK
uot32ymucxQFTlntVA9PKunnN9yZMBv84nEED+brDx5APlyqDhPvwDz8x3SHR69AwvCxNQWVQFAg
5LDWilltOVWQgaWGcnQ2djfwUkcOXXITTkw93iZ2ke2NsdkbbscHHwSH3dLaOYEIqx9DJJ145Mbt
JhzgcJge8yFcXFePjRVeGQuQ/vE5I2PiaEmA8vEZJyUwcNakzMZPERTYQ9wmktFUoqKlN3r2Ifmf
Uzv6yacvMdVUUofmxqhY+1lxdYN5aECiosxjl0/JpcrrP/VAdamWvQvGXWcczxQPrdF/15VWTYhh
LuAri9bf5WxgzQHjDMbWV2dkcyhTh5lLV/TS9hxTck4pyF3WLtW7B3McXtkuBjlV3rXpHqE7/8y8
JL2wvym+BxZT8bcM0R7o2Ca2PohzBGaaf+VA5yP/oZyccW3AuKLg/GzqDtvXsA3y3nmo6VaaqW3y
ozRwnehOxc2fBpJHXTYvTHngMoEHdqN7pznJJqo5ta50I3vq/4O989puHNm27BehBrx5JUEvGnnz
gpFSZsIDgYCPr78TOtVd1dWnzx39fh9KxZREUiSBwI6915qr794E2JzlsaSTn6vaPlGx7jrrrQnk
mokFm63paHBtTdHeRGmFvvXaeNVbQLzTqLsPQQ+BPdq5angzTe+OTzIg3dMktdPJorB1POoUVh9r
M1dkqbBEArHpQ1mTgcwiJbtlf6IruaoVWx0xny3BUpmWxqM/q6e0rd6WePLOysLJG+5KV5C9WT8X
9hPvWshZekh1uemZhwB9vTpjf10+r15blKjZlae86Piiavc+6tqPEQvjTmXDsHJ79trTuCprGyN4
BLBz3CPTyXCHSC4tJVdGm966sGRDm765d4v+tfGJ0JMtVwDzAccm8FNSulx1czP4gVa9ZZz9njkW
XpwMvVZwT4L4pZmTA1lfMHmKXUVZvBob5yXtzS2K8mPUV+dGotgVOZHaSLN55+6zjE4V1nSGNQm0
+KLIXiZt+slUEbROC7Sni29Wnz/oi6NHFLAeO3myydhatRp8kzzC2jHY1wa6S9YnP+uCgWvSCJ82
2Qu954SVkOAOz+zMtaubV/cS2R80tk7FPJhhNdG0HrI91qodMvD9gvUAPDSyPNr9LYbp33GMaMZ8
Tm0Sq7Lk0GcJGaIU3pq1Vd2MR1bso0jbOijEIpepi6iOkYCeRmoCYuN4VTj9Y0QTuNPY0wbVbrJr
5jaBfmfW8JHS6nE58Dst+1EXdD24ptXDZZyxPVpNKC3vjRCBk9SCS5E7m7bznxm0v415HWIYObHD
Zrlq9FcDNthKn39XFibQqWzvZ075leHGfDjDqK1HozpRetw1A0ABXe7KRbxuR08m3QdB/VKX5mVK
00uViR+Mr9/byd+TX8Rs3Cx33vgFfZic1eDO1gippnDRWFH9TvtURvuzL+3n2fSf24S+O82InxgT
nubc3WiaeXC75oU55oeiVuyjD92J7m3V/s6b5BnC2TZ38Abp1YEccfJmGbSirwjA6urDTqubJzeB
0TJxKgfFp6k3J+Vaj1WcblKn/6INs1ddOPf5D6npS174+wLJ1Spx1yfZmynG97HTPJz+Vjjk3j4v
y5tiBGvVzL5jU26bnAvQEv1YBsfEI53TQ5Lqxs+mZdxqPhPL93/yt34jOpNW7moiN5ikuVw/G6O8
ZdMT86Vf0exfGogvbZF/wBFcxV62L5L4LlXTxScT2cL4pSz7JC3xKx1yEJDDydH6N4uTyiV3w52N
EiPLCgPRfdGm71WJxkua9PPY4PYsJpxgr47m3DlpGuo0G4VHknIqLgkmTGtgmKJ349VS4jqa8tgp
lL2lQfuZ66UfH9Fl3/XG+ERz6VFyTcF9HD/UiDhjoExdzaHN6ukg1px9Ts/SvPWC/dNDtYj+unVc
0op0++7kwqRnfyY3xVHHxUdaOxgzB/FLUM3JejlYIrO8RfHNiOQ2Ef6EIl5gtY00WiWk70JlpWlV
ISorrRn1BHRTKcEPXe0Bb1BXPRm2vyELFcO9g+mibjadLq7I2ja9h7l0BExqIU6gwx+bb85cWbty
ogXkzY8eQWsrb+zppMmrGuxzNpu3QGs+rQmKgxS7pFR3EVPUVqlLmbcfZZ8+1OVTkJBiTCzvK4Cw
CKLZ5ExftSaYpBjmpWvzhwg14/Q8Gs2Psd8Osr3DhvaW2PO71xubModk5HPKVTZGtbb7wqZ3tumC
MxbZCb1mimlSTlkSBymE2VSL97nngaPrmGygi0kRSowBvTjUmlNen7NE7aKcGokVY+MiO1ajKMEb
ut4KzY256Y1q21Bmkdj3SBpBHA6e8cx0C6wKDLbYO7LH2ad28WIPnPajinl0ddJpPwir3QNS5vCj
8eTYN2reXzM/jwx/A+xhOxlXtymf6kLuYut+UulrO8pH13HIuKZU13va5fiIAGRSQ241DW9V5wQb
17B/L8+bz+69bgWnpEnOiUFfWBL8vlqesLSNR+TcaZgmwd0U9w9BQsBXy5GSpM9maW6JQXxBt2+o
s2Ngu4kmm31IMuwKxz9pCfPn5Zcwg772+Lg44n+ZbYLYtXSfalPcgxMjns8aiUuuHn0kJXYPc6oM
Ps02gjllOQ+6UlzJg1CxgYNUltEZnrBxuurFUv0uc9qt0LBrpv7atWmKaJImN8VORwgjDeY2186j
gYycnPZwnMa99AZM/C5tQvsQje111rzzHFuHOOl2mbIOON96mtjzEwbicErnPVaeq52+x0src6x/
ZaP/Sbf1AG0C2YS+Isr7swmeGdHsycH8Fdn+mcSMDBhMc/D19oeK3IeozDZjnxx85OBcNvF0M8rR
WmiDiiVSlPmOFt4aksZHxTQtdJiQF0V9JD2dtzLvicTlqkUevKeFHmPVddaBbB2QDTCBqrCq0AGY
SvN9WTLjdnpzy+98YZJatPYKmBBcYaY3x7zeE84bRqgmzs6c7DvqiWOl/QtH8T/yz/9G/gkkxvqP
8s9rktZ/F33+eYc/RZ++/odj2IGuQ24H/uT8DUjl23/4hmfyU4xzps4F5X+rPm3jD8SYAKyQlLj8
z7H+Un36f1iBhwzZtkzX8AxIKf8gUP0nIpXNA/0fmk8vAPJiOo5nWMhO4Vf8g+0wavHAmNk5VAmK
Gt+erxEuaS4eKF3K2PlkDLPO/E9/MB5EgD+yCNjCDK1PMe5X2++M8W6MgcDaw4GIxZX43uJYJGbn
/nAr6tIBlY5yAXuc2lc+k+5A3qNBw/+M4WdljHAbSITFmM84JGYtOqjsUncm7NYC34ujv+c55iSv
QtXQPlU1UnOFIR86HYNp82i0vbn5m3j39n+Ds8x/85awuUAD6iCqdd3lY/k77iLofRK1xsA+KKre
PQhpC5E+IGI8g0hZtR3YbpOGEg6Ciau5HiNHUfmHhhQzzEQZyplX2okgX/cB1uYMR8Hi4moR+pk5
wgQf7x62Yfdt9lxx+M9/u8HH948P1Gft9A3bhYj1rShesDJ/h3UkJgTVHjVnFEdvZRNZ7BnK+3Jy
9VXZBfVuVsa1Gl+rFK3kLCD44nIfWb781zrTxp0haXNOceGuxxEXPoCdjQtxsYd6jW7OwACOuKZN
qcKbz0EIL7RMuBS1zzyenAA0VcXJKpb42UztDFPdp0aDP0+Tv0oHgw12bGaAabER9XQC3P9qm8TH
j/ZCXPTfzCF+9mBaruvUOOiKYm1wcTBm6cn1b3ECk6kVfU+xmT8DC2cSuUfFcCi1KAhTXy2r4maw
kZtYwRTmcAZ0ZdORobJN3OFrrhiN+faavp6C5nr1SXPZtLG2VOGoMd3uJwGcpKYTIORn0XxAMtdu
qK73oGZem4WBY8DdId4ZyoD2IhiprwdT++oI68G12jnXpOghBNGd1IegXHXRUsX2+l0DmwpgI1xZ
h5Cv2XafKuCgbA7hU3Q8iEYpu057+94uq684oloyx2GHjqpAXmD8yOenachJdZ7sHz5iBKSvTGO7
W8pV2NYFIGCJJy8v21Ne+uj8snelXHQ+9GJrads0kWZMO2V7hvttbXWo+hivzB0RAj9UPnNtdYg6
UaoJ6dux70YpRy9dMG6apg2tWpLk/LCTyakMlFqXHckDzmIvSgvfuppR37D3D63IuIvnpr/PQbNb
fr6nPt4EGToNZZD1PEzHkpFZxHYSCxO9Y2VvE5T0mLImHnL0cJUM1VbV6j72KxLCxPxeDs9ymCG/
NBVqOvtDdu0nrJdNZvdvns9+fOiqny0cCTNhe0xq/FXmOHHTfnh1G/GunLVGKAUteJAiCkRo7Peh
Y0cnoZjET9jgPVJgp9o8N+z01xQfOzysePGkFsNxiXeeMCjcVZ+DQfVhqOAN0pNmi2ZslXfDgsfY
JfC7klru2Bqu/Wk8tLn88sx7Gl046Mvn1iDVItanH+RGb5q+P+YWIzPJx+Kz560xhk3wg6cYCYBP
gZDMxHZpUKABuMCiqdHq6PYrWsGnBebNtu4uE4m+SUDvMkCM9T10pHVfztchrR8yt/1Rm+17Ugw7
ojq3DmfSqkr6j84HK44ds/YYNVb+vjUW/HEQGThZ8KUHEQur+6RqIg284rOljRjxt0j0FJVt/SCV
TaxNYF+h15JPOQW3dHDe4ORjAk5Q5KanvMl2nWye6UgcmyG+eY7zFRGhQ939A3Ot3HlGHkIufiDy
5JwFaLH1ZV6tOQ+FLTfQa7OVYWKNjiPouqocdmVs/Ko481Z+MgWrwS4Iw6JZoWPty1wPux+W5ZWp
aglWO1qlrY7S36thJxUIFEleVx1S2cGdadwU1pXEjbDukR+Ww/3s+bd0yu8zd76AM9gLL6Dbxhx1
dlC2eMXAck1Awthe5hRjOWomRj61eWij/pDJpGX49mk65Z1WJY/B3Mm1O0/PgKvMUEUOLe9Rh7i3
PG/eqTBya+rnRayW/ShyL1zO77nFHyk5lWSZHiKQssw2NgbbAWXH71jEiGoYpl8F3YYV/XbeJJJI
O+MGvPZ++UEWeG85siDSyz7NLnoADYwiCfZQiraYrfAHgNm72D9FqMSQ2m+jZnhTh1lfGOcGoY8i
2qHumTZ0NtZJ02Nq1nRoAMLd1eAjGGBCjkJx32x7N3mKGPTus7THO8CSmSBrWbdGDP5tvOqBPFSd
8QqK1s4kRBrPu4C9fY0DSTC087ZgqVe+spvQ/aF7VYofYrqD2QPAIQC/38dEtQH18apWrEQP9aLv
vKdWDvDYjWQ9UjkfRmDLaKc88L01TBBhvVhAeMhsRsBVmajNbOtaCEnW93RzvYEWQuW9GLgDs7z9
maTsv4Pe+rkIneuOPW3FDRmlJMuXzCaWH81B8yDs4K4KfK6BDOnLxPowJ/x6oqjCTDKjDxTzDBvx
9VTSDkKWhLVUaSS6D78nq793FzNjXH66+oSxTGIzTF109QtPOk7ByNTWILbm7FxjpHSbuSwP9L2e
kBGMxCLMrC9ce2aD15wbX2VD/8uKajgRg7/yLIcYEJqxKLB/CC16ZQqEDLcHemXV1XaK9Z1lo5uP
CGb3GFvi7tBWQD009hlwUoLZPgszR2DjAzNCUO97b1CgAoAFeLQ/SKMi0EVtetexfjgUIlmXbKVG
2HpkTz0IRPLbc+ldbN8sVwo6cCOgWCifF6hbMeggwcpCCxZfs7zZKQ5QkMorL11MGcLqrgz80LGX
gTjD/9dPhHr/VIBCm2lQTF4DEOAc8FrbMm0gCqRHio1gjBmBW/9KdcFo36jpdVjthqb3jiDkQxcz
fywZN25854nWbHzHxA4f/UBP1Lvp9siHbRO0mVqMKc15Z87mcyJbMuK1GHaV2ax7z3saQRghkTqa
3XDBD24j5XSXTkak8deybkWqI9HcVTuHQ+JMRkF2HqP+VQFHZC0GxAOaaOzsR7qaodflHT14wgsj
HJ7L5zE6eHib/qfSOInLRH8bPYQdCMkxGXmvsVE+lrRBONDx19bGmydNsfVs2vV28RMUCCB+qm3M
Muz2guYUFNpt7IcPmwsi6m8Lx0v17FYMgodC1iuARy8+GrrRKi4Je9F+dh80c7xmQiokxU+Un0et
n57YxjuLYIGlSQUHQj5a7kVsgPP8/eq4PK7tGQ1cMeOU52kt10YGEzz6mfuLcGaO+cl7EV56P/AK
wZtuxtze+9HFnZurFkj+cHsMExCMUQHSR/rpdgqC4tYPn2ooF+pW3+5kuwuwmjFoBrbutBiykdyh
8wC0P4zlvVW79ZGl3lhgCJV4HtGVob6DwTMa+0mzp4WUZ65Mh25rNaYe8pX0CNuoQdCqZXvNpfIJ
ZL0Vri23eFs3tii7Ux2Mt8Iz4c3WGeKGiim7MK2jgcJ9AywPSeUg7nIYmkYHJSQzQfTltvXld5lx
GssJLIwadwzhnrFAUytoaYHVzQeAAXaQFC4+xh4Ce64/Gv26WiTo6Lt3fR1z+hvjgbqkR8EQ/Epj
GW0Q9DPgy3jj83FM72ZTmYC3ERNzHlbrMpIXJPc6ESQTF8I4vW/KnDSTgJGFqPCnDSVqR3QFq6I9
TDGEBw1KWxtJKxSAVpGtoFHWRcaHOOqHxtNO8HjpuA6aWlXIgdwiKs9IzB4TCOrAy9GyDEly6gtT
24HqJ9GsYc7uKrdeF1FS7DsQWgXqp7QM69ahehqlOA7LF91PxfGvf37fMmambu6Y7r5/OALUZ/hc
0Sr/6w7oCqSaqIxAxvz1EN+3ZozEW2/Qbk1vo0Qa9SCcG+adprVLYuUetN4z4BalsN+SJdFOM2My
gpcD5vuLufxB3w/0/U+sdLcqyxboCwmw0yCJmPu+mesR+4tIICn236clVa5KrAjF/Cg2XmZq4DSM
Qymhj9FrJGliQpnnSTKy2MDFRy4fjx5Q2D6boyfbEbwty8MvD/N96/spYsPn2b6/WSyps75tTGEb
sTDFWt4gv3DBtxilzufVjHdpG4O38EbMZTHG3syoDviudSZyPaOIxFeXLFh2TJYjdpZG6GZqqxOH
THKVmpFcJ58puIZjgXWgRfcjGmMdG212SYhvwc5DkoKIkXnC7XkcySqBydeZ6E4AaEqmL1sqGKq5
omF4jAQztBmuhnjNnXuYoGTGlNiBYrsxQW4OjPRwk29SprdlPWvnGvYBdftYrds806/okDbuUH9Q
j9QHOw5S5pHypSOyjSqx2qD0JLW1bM56Z6mbVlI8+DAYEjVjcDSEQ7ATz986U3w3Ds47/YUvJVV+
KEuq1FZGx57wJaIRD0BxBGg4YT8kRoYAv0dz4qiUYEHWh4r26QYQCFVg4hQfiguSn1lwhsQgT82y
ztr+QAJILO8xm8iTaUhvY9BAZWQ2nUdajyu9hM7b9ZVxcml1JMjsr8aUslevnAN7fPvQDlF23y00
sZhThlKj+hy6O5VrAQI6LmCtVlYnOqqLjS1un+MZy3+i0dg0PI2FIhmKN8+L72vMnDQAsmlL/Er8
NKrqt9Wwfo+tWKKcukMwYsqbUVM35LYx0/HUmUME/CHwJzbjcbx3zYEa08Oh5WreCfEfiQEPcydo
nhTVG10YtnvAzBDJMgZe7DZ5H38SaTaDPrQ/i8lLTnk05JvJbZtQdGl26fBoQhoZ7VUUk43Tm+5x
Vs38pLmaEeYVtAanMB/w0/lPsdZWB0zpkI7MGK1a696mWVqY1gRIgCGjYq0y37wTy5dBt2/z6JAG
FyDodMgge049F5LVWC5ZUud2kSQEQXQZM6PY+1bXnuJpfC48uqPU5ZFS3s0nYqfPHqRhkQdQIGeA
IJCwNXmYIS8CKiEZYRT2W+pCKNLLfNiOjuUfkinucA8DX/0XRah5i6hGQi5i1qEF80xmH9It4JYX
AV8L0k5sH9xiWqeOdYvHXN9rbY/COiDDvGhNZPNPRkvjQdnu2a2T+MpEGU5IYda7aYiPqV3hZSyj
n92Qiwd0xSFoVG+36EEAqzi8YYZ6H+RE878jPkVHRQqGwxr0+sTYaCNb8jx167lMh2OSONYBf0RL
37x6jZSRP+CFChnYtKeRAX+jg+4UHgfEoKCxkcV1iunKeAD7crhrVTReoMW4TMggNs5GsK0dGDYN
1EcyoNnHG45gIN8ipTK1RDtF9qkbfOY3UuAI6tFgFF1y7Sf/nRHQyxBQyUxK7sQ4y3vJkZs0McJp
fNaqp5luJHTnhwRZ8awojmwULEqmH1ZaDw/oj5FC5kdZVvE94stLZJUDGIOuYgNSrhMkIValnYQ/
8+osOui2elE69uwgKytGuMWRbimtl86baCis4nruTvaY9ydyiyp576TlLaWkgb3k29POndtm7fcW
g6SpwopEUAP1dMb8Cip0pO1U3gdXXRcQmqtC28TefIlyZR4lYSIcNmawS7vAvTjuyCojq3mHVhh3
g1s9O9r41g2GfpavjdTSpx6RQE6XY3FrkW5CwVhixNFj5uuQQ20SLI1NAyAz96jOyQtDBOAify2t
FiAQw1Bksv5PgjnnnRr75jTBcvQcnD6ic0J6pVsR+7TWXGa1AfinwUEvQ8z5eiqyYC/0HitwR/5h
/izNDJs1PrS4G6Mj8wW/E6eyFs1RFe3JrFv9np7lym85OJEvjBa7giYIjt7y5ftWmt4JvF5HrdFI
OJTLzYnAPzpqXB1JuowZuI/zUO6zQMyo4OklaYgZCKnRqp4kqZ62jSa0IwLD34j4sCfqmgkAjnmj
oQc9YUNzhJGzh3z/r5upmCw6Ck1xRLmGPEePrmZRWKHy5476g3Ot77LtuLDk7IANfFdiByxQ+h3R
7SG27EFGRSPipeVb31/mNniZSBDf5l29eD5SLM6DZw5/3szrJj3oTHP1ElkDCZb68fsWtkDFPrAb
//w3xFmGtllB7tuSdowMtz5+36rYh1Ph23l9dCewtfSroEvzK33KnKaeQKagchTHxh3E0czcINRr
CSZo+V70Xbr89WOXa/8mbvMPlnl34d56f7vv9wN8f/nrDv/4p65nJe4XSbacjNmD/nWXxqOeJetG
/fMBCVriLt+/+K+bJGqRh5KQm/jXvf/2S9/f9DUkw5xOTIP/8Qq+f/yPvy/wSXyc4kSuv3+QNJG7
6szJA1DMW/Lv7vHvvvfXgxoTZy4MMtTEHI8shPHKtqdiE9WppXBvOckKZma2+f5xY/u87WPAi8zk
A346ffH3M6xfvnhR2h9pnk5//ttfvomZktZdVNQbMSOighQLKNEdANUwt30sKv+JjMB6bS5HAOfV
V0DLZ+NgedYBPBkksS+HQhdLNviRhPvjm8UjQs1jGU3NTrPKZD4VraQpwGCBFoAgF9vWP6ZKHeQw
/kzKGtxLgkcuOvemOBIiRWjsEHGBnGFR5B5oVY4iIm6p053h2c7R5ctcPKap9zupxTVwmjC2gltt
xD/cmrmgMYDuy9zfsg/bIb01EwKAqU+9ULjpgW3325AyoWZUgBDV+gQTjXFaIxJKl9qPHn0ByCHC
jJXYa830hfQCbTP8zjDRehsup8+zdyifau03wYPICIzHarSfgaE9Jc0sNj2Oh+8JQoXUE6rj+GWh
uYtrdkauKV7lIh2jk+v4w7XUh71ZHgadDpAuwacmSffLrrR1Yk3IZclO0OKdacQfiMpSml5r0ZLl
a/gn719qrYRnG8OO+i/rp+3UYzWI4+pRy6vTOAWLfRgyureqHPtqOv1LSjMsoZleNC/D7Dw4dZuT
amjvulT72fq2HgZtejWb6dE3FKnew7Q3bAxSQIbuOgkGQZPHgtotz6P8KLoI2VswPwisTJch+u0R
BgwNHkFhMrJBjtA6t651bmKrCFMXfSeLmr3yIrmSNtlIiHqOflA8T4vop0FwCL6IYgutsx+EAX2I
oCG32GNNWuN+j9kvNA9d8zzn8/jbZGuKVjD3rY9ZG7fNFB2MPro0zriwWs9dBRysI9wuNS8Q5QCV
BTq04OARX082nxvHXlfdcG5AG7npjOH7YxgXyseofY1Bc5cPRr6rY6DAhIiZ2esUka8cI43f+SI7
aX1bboJxxHOTpA9YkKPQd8VnbZX8yW2wIVww3lmZhckPcNF2bFxYiQLx2mg24A6Ra4TM87Vl5LXu
BUOIEk0P3gpn2hOatMp939jaNYV8vGxk3LqOwqb8KTWsUcpEkdrurWKxr6LaXCMJQW2R8QaKsaL/
NLMXZKd+9AcCaR8CLSW0Ufk/vb642p7draFg5gA/Sg5G8lUliLqyInGaluKTb7nzxnOi57T2QGq3
L2zKDuwlXGAMfHa2Dmgqtp1bavGCxYRcNJLqVCfFrzrd5kn+CEPmtz/qDVQ6rMA5QZ2WylkPAvOj
1RcvRDuFKseqBC8QeQRGVuW5zSrT7Sn06N+br8g4aEqW3gJaw8nrtGQ/69OiHZ9Q7uaiQPrLXtLu
sXCr5jQuUAD0k29zoB/6KV3TKBIrxVsgKs0hGPmj4CK3NZdzTbglm5ajcIzL8h8WQZIUKF1pcOJQ
6Li+ao584oBnpXETDi1JcHcOSUPWtOwaokYJRePiWIM8tuWUrCfdwkOUues6WUwuRR2mI0bcTiH4
lGZ8KRkVcDXzPCqE+M4agWzBRCSa0dwUMVfuYqxoFL+3tHtObZ0nW+VbM69WwofP24Dx7biRfv4m
aY9srJIMPLSNj1Hh4TKxi2veKtpN2ls5eQyoRs4r16Nh536YdRDx9/JGglFh/uWUF3YrTLWiRyic
iJODL1J0afK1xoe/w2BgbshfW2Vq+tUxh5R5/gCwe+ONlb9kwjwvA2mmXc2q7ZCK+G6xk2OTQurA
mueR47IeG/CwJK7msCnUBP6kRAUyZgcLNXgI7QQQQre8fPweISAWPBAWDOrA2xVNxI7ZZj84WS5P
CL6tdfRbp2kj3tjmy2ySdpeZc7xp9EPLIE0WCFow2TPzs38PPrvhxjk5g3adloZ9t5yRVX+o0LWH
OO7cdYXSPAm0LzPJ7lC7f8mln24OiOAFrcLT2Q9QCA+QVoSlpTsPa83UiQOU/q+GM0jSdiYD+GVI
ad10c/oeTb+hqIHNh7nb1vIyGox3FzZjzkGn0zrVIZbSMtgKweiAjgwE6grau6r27JzkumQzM9VH
v57XmLDzLZSLJTDYeU8NpsZZ/mUVZrFxCkVHMBN4c+PxXkn/i5zns9AcWOAGEDnOBtMwr1o5TOiq
7B9diyeB8xvrYMvfBOgorDTIklHlXuGb9mu3aoOVP5EFEi37JNcH+iiOWfP9UdhPDNYEJFhZslDN
HBC4OrdloD34nJaIwTsDHf/AYY8merKCHKnnvtB+SWyb9A2Y7PSOhsK5BGUCNeIlL65FHYBhVyPc
agzPljDPfY+AbRLeJu8vul41G9HPm8rqz4GOXxGolVw3iuIAYPD+e+D/P6qc/06VY7kGMSX/byjb
pQbZ9W+hbGg6lrv+qc/xnD9shDae7bvkm5jIJv6istl/WKbh2rpu2C7KGAspxf+isrl/OFylLLKK
dMvkbtzrz8Q4y/qDXwUYZFoB7IhFuvP/oc9BBLTITf4eyBMYKJCQ/Diu6Ru65S1ylb8JOrx8akrE
s9k+1R0b4b94dnxwlDpkmkqY/T3X4eQenCBFpVHs9C42Qkvo1kPV04bPS5D2DlKDnKvng8BWukE2
U21TpVV344zEYlRc8oZo5cdiuLk91nhcDI+1RtZ6kZIY0PZCvFryTJsBOoauPhCJL1rjsbnQmBKn
XHHxiXFwMMEwvPsG4tt6Zrv76OXsl2M3Xs9GZFFFaPO248Q+MdMLTi545i2O9yg0k8aBzMYkuAZv
89UF2jnxDXIviB872ZVb7NUUlbvBmMc3XcowatPpPfUJbW86cNmSgAU4UhCHZvbeTeINB4sm0lTG
PVNpN6aKmMW571T33JY++o1luy18TMEYdNE40xglX2lXwIU94WO9zOp+jhIA237zI/C4oOGM3BkN
qall6vh3yOuTnaQ3OY5oWDrjYlnpayAS8uoBMuE2G+6C8o6lGxgldo6IN+tF72SIJgdGTKCeardE
Qu4MMnRd+5dGmjezfixqrWpBaVDIYgMeV81ARDU29EqND/iKgo1nPo7AhtPYJlRDN9qtZrc1Euy7
rO2DF/2U3RMfWt3ifnqLxnLclkzIGDtmIxyGHn3gLh/hrbQjo9DAqPbTNBg3eyLuRQ7GBVDCxIao
SHbBYmh27zQfP5TIUfnWDMg6qdPF7nyTgA8ao70tM6hpfkiuS3XTfCQNdmPUe2H/5Dxq9jnhwHti
IvRrigyFStB6QqwZyY3Xbmhft1dGiyZVbyQOTBODlXTMaSfMbsKBThYfbrydrc/D1g10eSgm0rHj
jD5QVc4IJLKm33c5VZEmnORkjNpv+h2fQtPnPd4o615fuhcwwgyzCu6cPhD4YwV03wiXYqe78dHi
wrmCAlGEg5VqWy2iTdq5fgXBN7BulgBQFgwlETpW8SEtPb8TyxdPdQzWh3SfwLM56XnBcY++KGgt
NoBsDL3gQTFzOoPlMclAcmj2FMgmUhtAzeIe5Mg6+ijRwzFDl29HGUUmabCN795PFgIdI2FDRFcW
8mtJ5A5/BuBVPSXlq2nHlbDnCYN5WYal5jHdG3Q+fi58Ws1+L1FaH3b1/FLNgHK52DOSS1Wzy6Ll
Mx3h5EdIsUxKcCY7LjOXXpCvjc/waZyqnnyE5NOKAH7LRuGJdeGh+FkR1jpeMbAOO+VJuZ/Vw5ii
3GqEd/P0ksmVsbz8mdEAQ2nJrK5RYWf7WNmXgxWVV0oiNx6v1hD5Zl6gYumYv+qJLW9BbT66cQ7z
37LOZuy/JFpUnwocUm1LqTEgvHgrazJrGOKusUs4Z86dV4fRLyuX4W2NQt0rDNsH9JYc3HBnoaQm
W0uzsP9V9TLfA51DZ1SEWZZgwNUZPeuEXYRRkXOi2SwTshZuOBaTebHStDlnhGBnsvrALtCENQlr
Rx1T4fQMyw+NSoqHbDGUAE/wCT3PNnRsu2Pis61yAvVSTZW4egD2idrQ1+0IC0RXwZsfdOmOwBeM
v075bkRRWLt2tG18rX5PM6CyurftG0ucY0RVFzeYpge46qRVewIq9tJVbXyoUDYKUgocMpdsrezh
a0nz3s71/2LsvJbsRrIs+0Uwg3AAjtercGWIG8FQLzCKJLSGQ319L49q6x6rKRubh6ZlVjMzyeAN
wP2cvdfiBjtUj3Lyn0FeGduu5oQu9SVVY/VK2fq/UGeQ33IphWZv8cQJW5aN3AMP5HR4wikFIcTK
UzZRkI/70g/2RZemYZrQZE5tlqtZY/yCVj29EEN4rAv3IBLOMx65yW3G2ZIwYFNfvc55rhb1bi48
+a1/TD+xHxs+/fvETM2HnvUEoSMq4PFMXioOVptJMyindBRIi4Foidb/GadR8OZES/QgOuvcQS/Y
4dyCCZIZDPKzcr56pcEuiZzAAc30ofTNGQKdrDGyUNT0HQwapnPBU6Co3ux7W9OQLF/iWWQfaA7q
b5YGipMpM/CcCdLV1V1dg6bGsczFcoHH9lGk1guxDeMio4QuSqG36L+bMXpUCb2ZzOAW4qsLaUeE
6xgLzrk99Rs70Y1dly8tjXDetGvbPdhJeY7BMuQUt7+Imn0tHj9zLIHWq47Scky+gPHFAh0uHdJj
wCeeqhoXkMA4kWr5E8P5fmvjFiCxGT+BX262KpfJS7bkYOqW9D6beRtWHf9XZQbIR0fzUCOCTMF4
ET3Eq7StPiJiPPAYyvrc5AkUALmW4bwaWThGDSwqBokheivYZ279qgpy61XPxsmz6uBROuPRtHz/
4HfkQ93RNa8BERBq7oMMyVhOe38u1xMzRySpEGCpT1bxw0Sh90a29cu2zJ01eja9jBo0UGY9rWkZ
c5/z3LvgMxRP08GDKXQeIq1AI4Ib8qZudrRCg93U2n/tZflZqtx6WyzqEVXwRp30zsHo51qRiG8Z
++5FzpJthCaoG+/9dW0NZoLyJ9WP6Vwzs2962F1OsCMHyCghaPIbxrvLv14k/pKd6IXwVsy4g4u2
wx/a805UaoD4UQ5Md7q22cMXKp/wzpDNsn/arek+55NpnQrYaFc7Z+TB5YKViAAYInpidd3A9A0C
Yf1ap9mKkIHXurLZCLI47Y6F09eXznayU028DUDHcjYh2R75dt+wtvntFfciWqMLMx7SdJbkIt7m
1j0vYrImI6xV8OFs4YNz707d2XceYyXMO1y2uW/ii2Bv2y11fSJ4BpSwNi7jHK0HK6HyybSgp/gX
XQIeQFc2kAqcEq2EnsUTtqgEj4s5bAkt+8T/in/ateVUQMBtqyaiCHyyG2oHSL7Uy9Ab7mtnDZsC
sMm2slrzIGEEo2QdrmX2VTh0xOSw/OlMF9s2mDn2Nxa4R5nd6KwwNei7hl9PHlfhYoKlx28bhfw5
b0ZKHV+T8MBNmeu2mZiuw/A3H9KCz37doI9Iltk88Cft7GX8yY0WkXlbq37vDEZ8mtaMGjrjtLGm
zjF6isNjNl2jBT5LNDHy7TtX7ASmvk032snVc+t/VDdHh3q26EAOTGGFqE79JLsnxzDeMUVQXmxf
Bt+oXzISzBwjctqa29W6s56yDmbb5ju2UdXH2O4VLPrZWJ8sN//tZxw7BGGTVjT+jZQ227oYMRT5
42TjB5+VezcS8nMiEj9dkaiwXI+mbGF2WFn/bLFqhPLhX2RRHFpuMFfNyBMFrcBx+eu4TnJlGMmY
M155KfhE0oMU6mRWgToarAbZccSN02oSTmvZ8FRy1JoFWvY4U0+cWWG581Xcev68MlWPi2Pi5NrO
lyyb0YmtQ+F7b6XNONPIV/NYsjrc2j4sxXk0h0sO9of+dYqouI6Pi1x+CK7kIVOyV9/o0uPQminV
2ukx4eyGHWk9VY1C5TXwPT/wK/Js4zVTSKpk9+G3Df+GXTNm7WMjqr3DCCCAW3UC12OprD6ik4Ia
bS3m2bXPtT5htxlRFw4yFBsptDIBGud7KZq3hBEhHOTmJMeSd2ez3nMLcH+aLLc67QhmzTM1Qbwl
DmnyfoZla8xQXj00ZI7BIbybavLiZFMOSVH9wRkBBZ+5wjWvAMGkC5kCVpDigZCQ4m1HNoxbF+M5
wyEUlxj+oZcr4iv9Runz8b3sMrgb+jDEr3dDvJ2+3NC89Klq9C3ApsrOFGJag6tPFGijaBOE5BOY
10bxNrXS7NAmxTPcLdR203QuPGkhaqwJIeag01IXDZU1jQ7BWlLR34cyQmbzNUtAgGA0Id85ZMHF
nMqvrCaR1xlVcW1V1p7GCmSwb6T51Z2qfcWdaB/4jPCl16KOsQPnqGYGRh65APIL/Kfmwn3pHJoa
Xr0Ee6YZaFagGtpbq57uDpn0h87n9qT/n+kIDsuamA6VzRJWkbFnS1je48Dge5fHceKZw6mOg3q7
jIwOWw7bB+VW5NTstuBUGZwMVsFbhXTQNHSWIC3r48wuZdMaIg0Txz76g7wRHCWHiRRoZ5njXi4S
l4f6GoGAUgtr3A3VZYLh819f4k7pA96pxZD/FlRuTsJp6BY3lALIbxnU8+DQxD38w4l9dUiuoWPz
l494V0vm/uOJlFG2TfvBfqgbKwPh0ybR0TFsPgIJwocizj6yXELCg8DEK5bHAH90DHPfMq9dH0EO
sWNfJeZN4BuExTNuUNN09DpL7GxmpsFU0aVs6KrjbmZZTr2EA+MOPHGMNWNOLmKeXzS6J6wHU4ZF
5IxcrnjTafejWTT+kXrkK636ZZvmJN9cPV8mVkme9qXx8CzaDTH9JlclL3Cv4zQdkcE2DFp72fIe
ZC2DYXRvDIYhCQX6Y9mhQrAmiIBlnmNCbN6p4Hh8/CpMdCAbL021fPYofbfMVutLVkcUWHrSaiDI
+ANN8w+IdWIzBl66y9XaH0bp3VzbqM7uRLK9jWr/UEBdPYs5v1S2aE9W6/6xZDfuZ3LhlEY8wOZp
YRznOJp4rxJ8XUbMoXG/+75wp3Jhnj+UL8uS8xUfrb8155c9YOZsn8Tjb1Qj/HETQXTZCV4HLp9b
dsb85spWHjHyBldz4lstLU3IYAv6tK71CVzmbKNy4rY7ysbOgXZ0v4XtRvKoqY7sUpJdSv6YgbzN
wc7ybrmV1jdDOGfP57QCTtMkC61iVpI4aHGsRWZb7+0JyPISDd3RCwOrj0PQhdZm4Ll9iET703OX
3/16Grh3HlfC9LdmZJFUV1VwayOCaHPeH7sZeITynflOPsnjz3CZLkvTcy0feAg3PWFme41uczR+
cXPlJ+id/SqHd+kT/Whsd3jqajZzU8hbfHiMeB8RhCUz0jZ8XRha4VXbOWsRXNeJ3PTg8b3ouoTn
zY7klxnPNGn69R+ZrTqtNoM4aLiEZYu8khm0QIt7zpWqTRGmftNuc+6mvD2qexJ1J8e1B9qN+KPG
IU5CD9dqIMv+1FUP9CzE1Z784pQCwqZUVLGAhaVMo2tZ4XEGvPzqvkzDMgKja8AO4KQO6HJxNS1h
oNZKoWcok+gtsfpQmQ1A6yzQ6RFOO3WFqTdY0ZiUYYrO+YEbwRCqoACJC5VmL9OVos0iCew70Igs
/QqcO9u8RkH2w+uG+dpYvOcWsBJL9wTZbrkQp9yu8JpePeK8PcIwPwncG/eOMBsq+TTM5v1fzN/g
LZ85dJme9E4qjtgKE3AFsGEBns7y9h3aVoNGYcvrcg3byFX7GkrhNu3sEdlmdi6rZDoZq3y26Ps/
1fJrBK+jzKl+on5ysPqBQsJausQ+PXmyHOwvSlzEWhnHpVqmbWl78yFvGFL5wgj4Nk5Pi3VTXIdv
jPQ/isHo31q5MjCofrF0SF9EkX6g1S0v9Iy+vt9YRB82UV8RirPa6gDx4sfIIGa1vO4lyXm+OJ1z
y21MYokaxpCHHMQAhAcgwpwYjlICnma3+ISRiX3UHVm0TVyGxJnsx4ls9rZm6x7WfMiHw0R/hv08
icbAsl5XaDpcRMwj1HXdgpkfbP27nQ3H5NYMnwNzzxA6EEJPtO78mfNeDDHnOEUwLkTMca7NbGZN
VvyXTfbyVBAQM8lL3meOgPZyL13VfGYGYGP0ywwpcryJc8FsSpC8qrK/mejMm5uggSuTdiMY8Z6I
YrLJmW2GGHBUH7y9oAkII5iusUf7JWrDMpmME9036JKzA6UWxShQytaHUVIbR3i+L2SP+fV3uXka
y+5IvbAKxySIGCICwhUL9CD8enbYFKwN42WGIDsL8UuRqW/FCZNn/2GxyxAWU00WgOujKGnJw2Ln
iN/7O9Sgwc2s/7DrCFlYLdsO3sQuMYPPxOCrJZnPbDnssUjm7fbUlxYda3A5DuvcJ04201P7JUmV
HyYWbaAryLtEUX0tS+o4SYKbsDffk3FwvmLjA2KGuqQOCEjLi06e7ceXTBZnfjPTI8nLE4NcZIGY
DI9FynOet7ixMwyDYUxpPhsZYY0Ggh8bJLC4SOw3ObWwl0q1YbBWhDVdABxjxGe21sNaZ+rvbtox
zJQjgY4q8fdrZlfbWlQ8LMzqrc+fgVGvjFK837aTTOeR4NKjEDXTyOk1BVH0KKZTzAz9GvBetq0p
Oro9aJzeW7jaBAShVg+Yy1jO2b6UKAYZnDPFIstJ9wsc4hzR9CD+N2+NODaOqcHZulJLDMIV1nEz
AmawCVUc3GZkwa0nFuNKOLyc/DJErCgQLy/DfoyN8tB2XX5o0jogwokLuGZW7pfJU20sd8yp47bw
BNQbNb6Bkl7RWLHSEvL36LK7x3sZvNBL2cYzswkpnsh5LlvLMgI9cs4Ofalz0STKDRkR6nYHAtdm
dcMW9t4XXHt5XKbYmNvgmfkIIaU63+MtKE8zZz3G+nC46wVMQ44PjQXBebEwI+royiZty1BO9icO
COaFygMQNaTvnt8cZd69te7vcQTdy4SD8KFp/vXygLi6Hn/ImJNzMgcnH+T5mQzag6cT4Yzuimco
sy/eOoCxbeL5VCzigaNOfIrNPDlCd8g2yVj316gAQVZQXmNpb3un0bDJDCjrDNquYxbckUwds46i
56aTfsX5iHdFZrOL6KueAipL0KmBADku1tNcOuVBGtVPadDPXfM4TO36zBsHkKzBI9nW+a1h9hfd
TyTNxfvI8xgqxP4UZrH/4JstPlUQQwqTdp8xNs6Lu7GCM801cEj/YP6ZAQj3cOSONgnpM6WNF5MR
ymGIoi+SNMZe1DwmlVUDWmjWLdnU8WDwk8CymWepkiNoedzLCOiI/xCiHqVz+CY7+z0sfKmMbtv3
Rn10Vbv3Bl5fvo6jBkyvoHAGnPw99ahiTtVzIgFaAcZwBEVGp/5vmrPmzUi+bMxuiaP5XfLEtWLX
ta4ROqWgrBy4B/xwD73y6Ait7TPRTU3rqYsNGe16//3rzEcPtVbucscuBpCvDl//oP7hK0AYIrbw
xKN3H+V85EjNw7W26XjTXtmRsU22vwce2mevpxGYsSSFXpWf2nbtz98/xBzX85q41tIyHJymnKZP
vB9J2hzcMX+vu+JPU7Phzfr4WoKUP1cpV0fHLcjeKGpLsd6DC+kzp6kGOOU5Ep/FD8GD/gY4xFsU
/beRX7Mu+FyjjySLyrO9+uJYC7qDht+fff1DnNN8iZOF6qpWhJiGJMhTku8U3ylA/QMjX+hH7F92
RrCMZ+HWeRip8ZrbWXdeZhvxSDL9GpKggyWdv/icg7Yc9/rNsui9hCATb0qKaSUEjHjkRmhZ/ElX
+b1aumjjpRXh9xTKhPLOTAfrw8jn/byW5XWhxxdy1HWohp4rfBJcsjaznU/7dOWEYVTBr7gt/oCJ
CofGf10z2BSmcYAWjtdwZZHBW9Ljs3JatB7YcmJC/1AMEeKMZ1tQIFrG5ctNGFI2sDemsQj7GVjq
LC1ImBBqpW0xuCmBBZuz0rFwQsQLfxBt9QOmqdgp00RdAJLjLOcnqBe8Amv3pnTzwRNZeRB9dKmB
YqABblYQUzkfnjh+G8Vo/6jXwQJG5h9dHgLA7H11gAYfER5afgSF4+y+dyRrX3cXp9L/rYerlS7m
gyFV/inrYZcZnD5cvzfOjeW+JsZsH0zDd85mtbzZ0+ztzRRV8yx1/AlrcW5MPLPRA38snp1wezzH
ViR2Ts6Um4nVQnaI9Ql3GQ+6cRIMfAiaeA92vNxT6AFJzpw+Ve150j8sfYMe3jXv//pckgDmCepA
IRTeD5GON4pXr2Xwxx3eAEHejQV+DQW6n4CzJiYXgdpUBBYkmeEtteK/s7nsRIDQyTMISRjUpEDM
yhNjYWx+/QBuNY8G9jrCOTaVb58N/uHEBpsrev6MvWrw9ct4S+KaQxEfSqLszBAPnuLe/ptjSkDt
Kuh73LyGuE4F5krNoCRQfDZE8FPazZeZjnzzVheS69bGe5n7JyCsXyIgHGj4DRecafyAPPLe/5bJ
Q2l5CmTW1ezpvI1KX6rtH53ZvwgfFODEWGYZ7w0l6xKJT8IrgcQFSiiFRxojxqYtIalgIIoM+SPh
p579BJm4k+VHN6DIM0fNdJxWY1vOD3GL85DthjqXNKzPi1cJhnSoWULFiXdlQta2YVIx0WbJvPWG
lAIZ3Tyug621ULJf6meZzxZwUo+0qwvfbceFFfgB3k5wgszuECfWaXzP7ZZpREWLq+zzB4Hhe+UV
vqQvMeMnji8QDwNeOzG07V3ijKyO18DUIw3z7KNhbhakxr2a4SGzAKyODTRoIjWMDIyK3z1W8mZx
ylO3imPSuUEYcyGyvEFT3YqtSmJxtPSzBzFPfTYzcQZzPjNFs42jTwgSAuPBy4LqOFL82DSUffZ8
1v6AGoa+F6+cmUt74pLP6Iv5APHYjEtlENxSz//Q0c7dHLWPkgfGWTWSzOpMnzfuYjOEytmfi2j5
ZDPBFSMjLOMuMd8bGurJDiWmoogc/hsLHjQwfNfFpHIpNjPnSWZ4yoRDVJ9XF4152XKsnnVBChzh
e2kFI0yr5a3R/1gU97zwYP5teuOZE4Jiwhw9mjx/vl933z80+tku0gzCuSufWjO5zDapWztCF9sB
Sz33TvHSui6P2Ih6ZwMLeTcKANb12HJXsbkXopfEmYSaV5zbiK873TG+tavykdQCxOiIQ1+tYkI5
/CsodDVCPUIQykMv5xs9r5efkiJYnLJHG6qOS7N+S+tf+fdfTcXPETU5hKwZvmNtYL5gz2dW5dv8
7MBn8PjCNk3fQvPKLg3HGcazMtraVU/0q9s2YC2y0r/zviLpNrT3oM6AJRfxenZNwPGmBcFpLf1b
MFuUO7Px3fbLnwqoHWLPicxzwfG3tG3BDdn5Bb6RE94eYoy1dSAG4cuCM8zxFP6PJc+RP1YnKPNk
Dy0nVNb05rq8M3ic11DHc+bxQU4sVbceEEiJfSFlBiI4i3GrRry6oO1tE2PUZh/7byuAmJMupgLi
hN/vbQZY6mT0Px3TeBXp/JjoT4p0oksco76zxL1Hjhj6vU9de8hXpmVsEfxxeVQ9DvgoO8wm7MGA
tjl0+bdlzGI+3t1DPswXuOLuRcB4WZxO3J2ubNlIRDyKvfnKn+RAEGB6jcfpkZPtM7c1GlEupLMy
8Ax6oNVf8DtME/phF5jC3fpr8S75TmoVWbBoXG6TaI44c0xln9aexGI1OfzJxVTUhPlPr5N+c01o
mCddFKYjw7wpil46roDkVPvukYko3XGuLJqMZQM2CYpmPk+gxAtadCDAGMw5fh0f8tc2M2iEJskz
z4mIsSJjDJfNNkl1q7F4MloxEs9uivZ9Tn9pwNjM8LZ8qkvT5BvYCDunjUIoKcUxhm65ZWIHYtkw
Dqp0zZMpMavFVGiNUn5C38hPpsUhBk03cor+0qWSaQKJG5VCfwdYteVgAsr9Z5RVvyjXcOSQC0xo
CzYm+Q1KxWP7VXn2F/CKwhnwijaUiszsV2URYaFyQ1pAGhPYNRymXNj7bcXNelsBiDfGe416hhuP
xVtykwXmeBBkZve8HysSy7PBywCxBifnt2BC3WSpP6ZlwJ6wo5PTkIWhYVAFlvuUZXzxBj/vQmwX
2SZus1efhe0RYdUxHyP6Xe4/EQ4WNm3xyeUuue08VM1B/bero+IjqBivIL2y+yT/CsI2KEi0c4I8
TgInwOq4/wRNj0+p7wHwL8S1ywgtBJ1gb53BvKXNyemtes9vID6YHgMy4QIfkRUUVt+HTx1QjhEz
2PdIeG98CLZiZSAE+Afemw4GxNnO1Zv5KEDFMBHts4e7ORLdMQClL3nKAU9AO2DqbMY/HQ6sep3y
2wtyyiL8zQRJdk3jJQQMzAM3UowazY5CWAw2tipPAZ0kNkQWxPZlipk0vXREZaGLrsuWJEP/oLLx
KYa72+T2pgwA8xNXfJIKjF3U3oYVl9kYN0YIkyBMVc/QvSgeLS7Y0Hu9XR/HIQ+o7Cjrxt1ylf6A
IN0U5p+om5hNOHMWpkFAJskEvwvSI4wYDPG04pRiZni4b9jLSD77495fF8TScJOFv2h8eb+dBakt
RxAbs0WN3wgepSu9dQu7ezjajv/PeFv3KG3ZyZVYrBcBBK32Mpbl627emyzQDlEGy7d7dXynO6mJ
jEI6Z0Lvr0j+kP7Ym72nVXHTR40P2surZ8IV8uDnYPJmagQpLdJcGLyO8j3DR25QLpoQtjJc4xVL
x2GhjmFSWM4rcaGWx22NhE6dhplfoFcw6w/YfrvSg7rAU9BvRxYkwEW5ddCfqx0eGoZg2dTn5a9g
Qkpp6l+Y2wSQJ5flaleROKY9otQ0sYH0H73WvBjIbPZxkr/qzu5lIZjttAb3uxEsUmtwSOY15xOZ
IQ7WEaVOtllGt6OK2zu3PF7SJl0wSjx7Syw7suPLSRTkgLre2lNU2yQlvdx0BfTEoGDnpOMvv3Nf
1qHTmna1a5rsFIGMc0qGpqyNmDtC8lIns0sOtOg66sxwnhYzP9KEpX9JeRe5J9tDureFcPoDEER2
ndZ0B1gebKHQhE3unlmMFrDMmzAThhVGdJnd2aQ3bMPzin172cS99ZvVr7P1Gp9McVYyiLHnJzOD
YjPfueF0Zzddt2RMUpq66xc4cKK48I0YesG7q29x0COcbGivTuBW5eSbB5XyfQ6U45PwD2D3ASpM
VgQXFsFGWHTlXvKPHAo537sKokWdYhjs9b9l8kxxaNEhtYKU01AXPqOgU+YYzTN2+KesGIIz+xvY
0NHytzYTygqVd3MkqFmuED0Hxx7YVcKLN69BJeC4yOl4R9Egjop4XlmM17iSFr6DsaUKi8SsbfAU
oAI4eOwtdjFI4Y5BCkWGch8b8WdnP1OKXH80ZbjyiRITR+vJtq1DmtUNUHPeRW5pMuv1SbPPJnDX
iO0AO/F5X642Vj7voyoWhcxVEXSZX5ALcbl3qRnN2vFqlvrT0Pts4Qt760Yk7SbI8rTJXpVnvUvW
R6XA4hcRE5VWnfA996Mgh3ggosE1nc8HITKnf3YQ115YU90mgoeaH5seAtu6SC96TwKqG/BbDlk8
A+lCOZ2XbnLUU/wBkCMGptjZZpz/V6PbrRYbI5QqNc+HJN+Ty3pqm+Ix8qm8Wji+thJ0NOG+1ji0
ZXpGuZY8dM3ymT3MShAd59t1aaofzQA8HcTWVwqB+JBAtimTYiEGZ+kxZAlFl6tFRcVvo9NgI6l5
2mAx7KWmvQys4lOb93LAKozzfPoWuR5CWIcoe4ExxzPd4TxV+jtx5gzNsw+sZqpP6C0FzOHSeD+k
7w+nb7Gor0/X3z/8629RAW88+F47N6X9ZSxtzpCD3h61SKAKeqbw/YP1P3/1//u/lUwxNgMXzzUo
aENKBrdRPVbnMTP9rTlzz1w8ZR1kJ19MroR5HS2kjYYw6nJEodkwnb//Kvmfv/r+2//0v33/lP/9
J/7TTxFi5rKQutTOBGwnJMPA6zWeIAH4tY8tPKlmPZDMWyIkcz3jmWTN9lXS/RCT+BOruHtMs3Ta
Rx7VZdHKSyXhajSeWR0EceStx88SIzHTgUocZyUyRM1Z2iMDQXoSkRqYFk5jduWTF/KIhUC6cCZR
QTI/ToDohqQUu0oLcUiUsqlkzOGyqt0IlV6oV23wIqoDOZatWrFOddHXl5VbwU0Uf3lmztva5DGn
enQ8Hl4eV2AmtK2fcYawh7ZXvAPp4hpWxlOSSvTEnZDhO5qfyP6UPDpOkQew2vlq7OhpiSM/9LnC
6yW2oaZfduNZlygddtbAEtRDKlRovVAO2CHIHGaG8F9HrSCyPbmx9YnSi4w3Vf41+6B8mazPAXcR
w9Vkt2IzgorjMVRfQqcfwGfQ9t+omVzN2tli28kwb5Q4RBM3+2mu/6xLduPswmuQ1hN5aObSWqu0
yOKB48JeciPaJBZs9tRS9xKyLkYmUkQUdG33x9R5Ibf0lJ9BxwNH3e+eAcWGfhF1vICWsI3tqdLa
p2FCAGVpFRT3ZZDH5afEETWXHBxMF4TyVCJHrv+lkoovUsulUq2ZcrRwavxWT+GgKrSMSukbHW5T
UAo5lTZfS6vmrnsoFBqrVgutIoXaKhr+tFp1NWjpVd2jv6KayyDrOWYC2/qAyOv50da6LB6a+C8L
XjRAfdFpLXUAjWIun9dFvSTfyi0t3+q0hsuwEHJ993+klnShKhWnjHULTMGn9lvkxVOQXx2zdF3n
ht/BAwVTDOaX4rLQLRq0EkzoOx5NsZz9AcIwUA7JPoDzDOgFnZjQXrGK6vgQUA7GbnJsou7c4CCr
VmRk379/q3t0POQZMKYe2JYzyVw8bt7lu4/RzMVsBrP2Z5K8CS08kybqs0hL0BhK35XWotmMn77/
RYF7dbQ4zZg0twOV2sDMAHeDdyS3sWyKlVksWoKYNJ+MzoNhg28OpmObIGijRRk6rrmwtLLZqtca
8sXj7CHD7FaXiv8upjeAvH6M+s0A3O9rGdzKeZiMK7d/PHEc8j67hLuggJ1QyomWccPxrYBbkKU3
6Vrvw+xWWyeIfvaNdXUybHRY6VbsdLPW1KX46hCOfjoAeNliZ+pl1OCO1UzOcPa51bAyE44g8oze
oVfRh9Uq8+A78PLbdPnMm2Zh4888atQKvShDpie1Vq92239MPHudFu4pggwbEwdfhosP1lF6r7Se
D4PFm6+FfUbBeZ3rw97XMr/FlegA8fuZWvRn1CK5ZYMXnGatAQxKpi6TuNZzYBxV2rFxpPwTUXQg
4508WgrCtPvTs4v8Wq0/K/JFC87BmVFOzMaxIdRx6JfkudC3KCqAML4wFkJY4jw5ox1gofYqtdaw
0IJDXGbGvm6CXxntA9JcqtpbEoCfrT9+g5YkBr1GVoAu2rJeviQ2KsVYSxVNrVeMOGeEqKMekhhP
NOfE96xBxhhoLSNtCqACvnY1llrbCICf55/l4YeNyQErrXdc5n1BeWUL1yXgSuPGPP55yybj9Dlq
PaSjbZHfPwRaHjnZzA2atLtV1jiGFpsI6RAKKlDLaPUksBqTNULzPGKlxBQ3UbnmB9UQUHFNLa/E
YjnnM8wJCfcRn43aO7guSy29lAFR51atF45MWoo5oK/eCTt+rb6FmVqdOTKwPnvKZOykf1hrrdgc
2CwqDfax7PRt1SLOsofjnHnIOW3cB2vZ/bFTtJ3f/yAJAC5W+pkGlfBvoDWfUyreqExuUj4ax+Bb
BYoTVJJv+mwaNngNQbMKb2inN9i1VomaU/6HuFRyGiWa0RHc887HPFpoBSl5xVIrSQkZozXWmlLT
R1g69ahLIw+JKV63ettI4CCM45LLavxdmNdzkxAXUEPeY6B1qNWKGFU2+wpoArJUMaFNtZ2PSWtU
wWEA0ZlQq+Y4Vpmfo4LQ2lV6p7cSkWmnhayR7/4CQ/cSa1WrUdeXwEfeWmJxDZ4mrXTttNx11ZpX
4gCkkyXqV7Z2bzbiyWxFCjtmTPAXKgOrFsYGdpN+2Cr4pCne/Vn6dx+3bIFjVhPyuC1N0Ijwz0Za
RItSyKDYL7N9NNrcDbWw1qGLsgNEDlQcm22+CnLUcFQTLbqNtfJ20fJbcOV0oHUEPKhR4wLkGpr+
aQDU4bW6cNsh0e1xm8qy/cGMisWVFu0qjLsk43662ZPQIt6qQ8nrpe4uZanPdwZPNh9vLyqO+OJq
le8wIPXllN2c3JhQCWK7l5qMXIOjkHxxb3Kdbe8TsVGhNcFykODxtDq4SSgmcrJFtXv3tFw4guDV
at1wpsXDo1YQL1pGLBBSNKh4Nl7iN6cYY/GIuTjAYFzhEKu10pj26ElqyTGXd++QTnyhYBu6j0rL
kHkUqlCQsHih88U9l07TP258tFYkyisn3J0fr9hUE5fGjLKeOpeotoYQodLxrrYCE1xP7W1MYDcp
TyVhbieMgBm33aRnPkNAs4kv99UtbnO2q9iL9mNnSp7pyvrs7TXFMIlLxtdriu8fSu6E5/x9Sobm
hha1uZVd6u1lw3T1X3/LID/sB7FsHc4qi1inJzkkH8lCx6uUbHhUY98zGbk7+Koabpk2e2hbuiYS
GNs8AbRkuD7Puxnc0AydM4+84TT4PeylNb/Grv6aN0xuRG6Ja5sbP1xlB3vmANV+SP5C4davyOWN
ddDIHRXMJgYoRQC+26qIdRNH1mbTNzkh12I9A5uKHkbyAE4xnQmc5k/yZcKyfVzdCqBgrQhIaL1Y
V1H0nohjUt7gSGwLZkkNpZmah/ERbJTcf6vC/o+e43/gV7vQyf+9MOjSZ7SpDWIGF/a/EaBVEhWp
pjsdPbunxLP29g0RIMq+IXjmy3VQzKbOIO8qesnoVTyx9LzF2fwjkvU5GkAt3hQYeki0ZG9jLzng
loUNyiWlGTu5KBGkV+abqXH+uwrlFIm9rTsAtnHTH705zeBYpZyd88J7HYqgp/uhrIuTk8OvLdtk
kGAiKBrItthN9FlUznTrgzY72cp5bKI1vv3vD7LEw17E6jW2WvZagnPSSALOXHwPmqHqm31jWncF
ynb7//4yCvf//jJKx2LfJXzp8KX8NzL6lFCIWG1shhCK/4C9tD5Vl8EKdAAbU7rxmHCM6cf60Sw9
mR8fnA1jfOdO2tElDlKAehKFc2f/2lMPgvNDgODgAXmmFWYmL3zjUsZR/qu59AYqq27zX+ydyXbb
yJa1X+VfNUcuBBCBZlAT9o1ISrIkNxMsW7bR9wh0T18fmHmv82bVn3fVvCZYpGTJIgkg4pyz97fR
l4SPI4m3G977dls6znsmmvaEODh6srAhIrmIvmRNhqYIis2bAFa3kaWkcSojd438M7i6Qh+9cQIi
OaJTs/DpybY+dsyd2Z+14s2TzM///n1aAPZ/Pd1822MLCJvIka77F1w6NucALosMDxpswljAenKC
FnBUycvF3M5WUiWLtb879yZS1giwBefAnsDm+Eh7+BoUZO1ETCjcKWsOdwNborr6oEJyLHLmjevv
qsrDm7etx3l6Ja8VhGc+EimKltEI8s8G4L8PxiDPaHj+/rXx//6PLw4Ov+cgFxZy+f6fzLfFhIu1
6Gdk706WHZGX0j7dDaUdf4kqeIwyLMlfkHwQTK/kzq5bEj2M2Pjm1cQH9yWb4CarDjJR2bbwGLYy
P+3JwNbma+OrYeM2Oa1uTiviT0rEK0xsb6HtZn96lKro6lp2d510UmC6T7v3nlukY07FR6cLAF/u
Ef+MJ1y54jqXbbEJQ9P9HFT5MZdM44rRfDO75HNs9fEruxtNsq3nHaSrrecMITjUmB4h5jA5SNSN
j3R9nA9YJVKgh7HcNtQcILChbdXMTQ5T5hwdeyOwpZ2t6LHxyHKsQ+F9YNE7IS3XwBKy6KHynehK
McsNIcBL2SRjcG7r4mPfOv2PnmFXILsvpZ6gqThIQS313PXoGFJXLSGLcFYJ5KM9nY/wUyioNwYs
7U1eI+dzde98qpeA1WZWP7i1Huh+BmfHgV7nxEGw6rQXviSBzGAHKOeKzQ7HhZEfMF3GrBP0IKMd
63azm8kc7IZdO1ftZ2xvCMfbI9cu/t3B7x4scicLwlrW9tBUnwrXIe8VkQJaLHlKIpUfOruZ9ooM
y0OfWAsktrO3GduMKCjF578/C+3/fidSriuUa/uWabpERvzrSciAhzArPLkHn4Ypod0Jja5RAwH7
mPXWY+xC75Zh42xpJlrnTKQlLb80PCChp+L3hm7bLDPH2LS+5Yo+r2R2t3dN5uTmpJj0ToTf+tg7
rBangF5U9TM4FLdrc/Bu9CDbxtvaMA/WMO0/I2xDtEF3dC3z+WJ2C/TGG9QhZ1b5b172sk4xNQrL
4vj9P/+D5opATYHrzbGlawvzrzkMhqqNWVtudJjd8gZIzLpZUxyuncyIr6HS57yAzl+EBXkzhAvK
3tQvVDQ3Y4CVNjWtfmwlHkuoYEx/VHgxgsxZmpU2Mhk8y1WP+jvMe5SDixByHr8K3H8r28ABGCbJ
KxdRtfGZiaVNe3Xs6GSV6kA7Ot1lI7zsxq0VCa652tVq3zL/2syMs/7NW8AL/h/eA0cq38HvQfdR
wBn48/3H7c0KR3AdHXqr6m9TFnoX3djMy6xPjtt1T3PoRKc6jN9diXZDxtXHIQ42jRuOO8c1acgB
P/ycpTdAdh+yKUXFnFv2S+6GEjJuRt83Hs8K/vRHH/wHMoXHfui/1aNpHiyimHeJIc03O3E3KFK4
0toEv8pU3hYcMyazk4rKjHxUP7vNcfPRCLt4TXBvcmqNRn/wCWoPiupF0xHa1PlYHbQuH7PKHG4N
I2Qyh6YvBOn0yExJCiYb8hgr562dEnUj6VbeuF9+ymRsbhxLcJp2cfeMfgjGeULucq0VpWGOPWQw
LhpX0XoG3bONB3K2WkY1m26yLndtCffsY5tR8vcmsQEKuu8zfJxnT1flWdfNs2133sOIIOo5pxis
/BnFMXrJPbPWs1FWeE66It57WuGmmL29nv1zZ9aMCgYz5pbnPSmh073hkD4QdaHcDgaCVGyKYSVR
oLuV92Cp1kC0hPyFiFxKj6H/7gL02eKmJi3SI9Nn0FnwmOXiRsch2ydwnrcVoKF9W4TNNqZ835qg
VDej5yK+E0a6i620eDRjfUByinwvpi4PyHakOA8BT0ZDckbT3RJUQdNcRWRWiVpYe8JPuRW8sbli
/5fR0TMijM/tNyUqOl/zhJRr7j+brt3uCToGVtMW7P00BseqgKTQJ9QNzRz9hO36iG7zIpBs3Yac
5ig58HvirjB8UHY9NpkmgcpV9hYCLU3FCdgUTFi0gC5qiyk2X/CZl09ZBNFocPjJKHDYq8/eG0qx
le1S96EwdR5yPTHgqQLj9e/vLEQI/PfLiigO6QhPCun48i9b5EgYNIZ619gzTR3JmE3ELXODYI2i
2wL2Lr/3FNHPRUVe5CRa4kpcWZyGSHzpCzeEnkDjzgBteSl9f3xsDYvYQZ9lLY/8F+V78aEBWbDr
XTDWtu187ApzPVZTflGlam/dZCDdq/t2ZUdZd/UDY+0rr6TAexyjNHpcxn1PbEjxVgjLBZyJ6jdg
OO+ZVrL3eqLA867n58gWWI1ukbEK2SlwUsQPvRrIU8UqfVEyZ2xeCsFkuPzK2JxOtVdedBRVqPs5
H2Ml3KuVdfXaduJ2F4EXXE0C63Y+dR/zwXIfhzTe2rjNFp/eLo9OOViwd3dqj+SvrBFaPlrWN9oX
/cEomZYTlg3Qabq67HBZSQaA+HAotjPZngM35O3Q87+QKK+YSxHcYjvhY1ckSG4owRjNTUe4F2pz
98ErFxg5bb0sqOZDTsdmlTmD/4aN9gJ/EzqFfCpmNFdsvO1TpHzsgJ1bH7DPQyoOfXsrsWETpFfY
t7Rga44w6QEd5lrArFxkrrA/UcYMWJPOThGaO2Tsi6htUUIgrkbvol4SnDd0vrx80wdoMZO0nA++
l9bXGD3IDLZiK0PMeKgkkzDJ3/0UYYCfWCTsBtbZcvEq3s/Y/8P8/DvMj1TO32J+bs0P9gv/Gr91
/5E/8D5COL9JB1SIjQcHv4Wkiht+tN1//ochLPmbcpRiHRQOsJeF/PMH3kc6v3EmOsq3gftwn/L5
G/7A+0iSuXyfMoeKQHIHMf3/Dd5H+M5SRv5pl2MqafMnKIv6CRojMWH/usKnrZ7TQfvxYxGwHKLx
KhaxtENUBzAJqCYZ3Y5S47SpcXr5dBslDFhvjL+zCWtxTEqShkVeYNT4x8FbhoOMih9GR4lNxpwg
XiSK90Nj4xeuSxYZVzHbBJoGKwcd8U6MxoUym2zL5VAuyNU5TywUqEsAa1MfHYFWpou4LSUkJcAh
msn3CSN8sGkPCwdN/EHb/Tmw5XuSGcFjjYdg19n+28ITWRHIA+zHfQSU2oTD9KjrOn5KvfzI+Pwq
Ro9VsuX+qFPCRXr7W8yuhmXKOIdywO6NwHRX3zHr88Jebxax8f3RvW3rWONbNSzy59K52X1R7VWm
rmlvpuQUMgPo2/Z7MAbvhB8xtcmAHpcVGdNx7gwn6Y2MyHpsBE2gd4UY1LlaDn4PsdbOvg4guM+k
tZubBjrwOuTVGAmaBSa89nJo0W3//vT+CEnny5h2KR8Zn0EROsahc8cVY70QUBIatZmG6KpADVAM
Iv/9NbD3c/DCgpzHWEow1PLiTP43tDRVtu2HLt6GZfaCWha3r8mAabKYRpYewQhN6i6mAoUo2yL9
ullQ7oDVG9wKxmStTFSkm7yN8Hj1JusNZAZkDLDy9CK8iDvnGAZeuy8YT6Cg60DBK+2QJT+4zTmY
bYtAkjrlQ8abn4fuHgW5ONr+n9/6v3wSvz6dMk7lll3gT1sWe7OagoPwWWGEN1ZIIRH33g941Jut
VyrIISWmaz0gzUcWuNe1ak7OcjHcH/06jIum3cqY/cpJ7Wz++9P9cH9Bf3mKJK0+NXPAPNQi/iIy
KiRI6aKA/v0hMqLHASMW7mvrs1xkyPPYVKf7o19PYfbyDbeRBy8n3Xz5zMtFK3R/9OtwPxnuT+dp
rDdCtT2yOa7I+8XozoXPhHWZ3N+/eD87GJZ8snO4RO0ye7i/db8Ov76GB848sqcmGac4hcuFnM0T
Fd8vMcH9O9k8QOmsGP/d9QrpIlq4H8YWou39Os/jBsFqu4jflUsYhtXL6tTYC1xYLGaWPz3P0p0z
dU+ybQfIMTEuikjqcWb3+DVESnnq+lKiLPcA6BF3dCJakGJgOdyf3g+Wn7SUpZWxytXnROQHQYO7
6ov0EFYdSv+RuZZv4SVdjVPanRbpNMTigpTuYuzOyCQ/eiUz25KBkBsz9PVs+2WCZLIbOmvJaFv+
KLnt4pjI2+Viu39BLG/5/WD/89H9qU/wyjKo3QuXD2FafgBGJ3NOBpAsEGgSC3FMu7A8OzmjY8M0
gJjb5czr5mAaxgQ6e4h3sxw/xTksjpi980nOr7yzKREMiLFOIKP6RZSv6X7W3LUjBYukC8+NK19I
JaC9s/zN9fJpRzmywtGxUEEtN7T7N/o4yetPrunXx2moHXEVQ/IyTR1JisJc4GCQPGrkzAhat7pv
r8k8fusag5QqA6CA2T+QONKslpWOIX3wPUbIfwSmKFDTdEyKmg+ZZ8aHMNVvpqzZzQxgdgv/a14J
xbg2f6Ix7DfZCaf0w5DH2a6g48P8tDuEBNFs9JAQIUOmfIUNa++N4+cRXbwY088hNrwjekH0XbmH
t7aaqYuXU2Ecb3aTYkjR5udgEsG2pGzFXaWv+LLCXZl46ckqNNRj9obUW0h5OqqmbQO2bVNYPaPq
4iGrZgQKZR8/SMS3s8vZFOaXhQJsYrA6x8rYjAxrj1NnXcC0fQAwJtaDCjLg7u4ykSQfctKsbwq/
Uq0GdGKDPlXeksU1Ru3ZT6c3GFgINhM0Sl5UfE9pSWAh0e+GGcrTXAl3a3sZHhz4VOu6fwo8I9rS
cXiFspXuq2S6GYnXHcNp6He0ZMWqQtixdozoZsPIPbutyo9FSsgUqtsQddIa0YCzVQEYFkV2CwE0
uBzw1huNj7awqPu1Gtt63+o0X9stJBWGnNYmHG5liPFdybpb2zJdjw3RWN44J+z6Y/o2tkYZk0CN
UHDX14207Z1tw/bx8vTHJGZk+/4E7We6ZYS2vCDqs7bkCOy60nZRQHdkAzIGhdrWb3xh6YOVEAJd
V/zSqc0eOwYbKz74kYFoalzHKeKHw+8R/cCrlxnZBhGgBgCRv45VN25TNxE7UcovJZOhHcaOExO8
JYaRqPgJdholt7mboWcaRmNcsaIxEhiw4Ou8p9JXSF2HpGlJF9UTLRrSTDwtLl6lKkTULZB59knf
Mgeow0zGwiq2dYbHacCO6NkfwcRHmhAgEypFYR3LqN+YZvw9DSMAAJQehDXSMejBWUxIOnrW80M3
cgGBw1lABxUZ3iQS9og0jyQ4Tdxn/a2VOsaFP+a7Kyfi5Sxh4MZYt3L+Lgr70c2Dp6JyL2nGe4p2
9Evnt589pm7B6F+GktuUy3WL3aQ5kdx3HRDUHazMPbC5xGmVcnXivnVXKtAPeCzU6+wSVz/hHQcu
ZZBHXL2mYIu0Mk6QaxATSoBvmZnsLBpOmwElJ/Om6K10/PfMSlhOTAiQnqmMK34WnZfJHhgf16Qg
wj0aTACsNO8QB+hHgFzGtkdnzM5geA8Xo02aBclhzhTy5yMDkI9Da1qbypCfR4cC2PUtrB6vXUx2
AZPpnySFqaeieWmmpecbAkEMu/TYUA0x5CisU1GC8ZNJcGjB4awCleb0NQ4N2duPS9QUf+hjHId6
3RoMG6Gw4XsIjwj/fyST/WmuQgtEnvlgm4GHWJ9RXGhXxFXjnxXsLXvHYsaP3hUVsQkLKxhwAmXx
2bTrnxVTdsSWZrQrM4dRsjCKFVZ1trRWvW0a9xvmoVti+DW+hPpCnESyLfvIIetbPHR6vNpTG6+J
6niCgvPcmBkFb9+9SL2x0W/gjW3OEQKWZplVh6ocjwNAbUAR7cypEisEWEyzufWTmr0MAmp6eKt+
bD8O6YwW9xaXjHmxnqJCkpM4OG22t1NtoIQhk019IYApODcBMkcVMbo1uerRPMYstenj4LKVMWXY
ATLY3S2wOs127mwAyKKK18WnKIzZic8y3mSRzb/yP0YeJGMdt9QPsHWqaNAHXSFIHgkm9KUPtdao
vxez3x15IwDOJLcKa7FfGc3jvIx0QbW7CRg+J147c8VyZMQuymmQt0M5TmTPhP7pjpW2KzQGrNjn
iaQ+bk8a21gZrivNoKDWaxHExsYqLN7YiQhWRwASMGOkPYwqJ0DW2xSufpCACYgIraA4WfYn9+f3
R2HKd+5PhyWNcjLYki3ly/3A3hSZ4D+fsiQWKCaKt1FWbL/zItlyUCtzkbXcDVv3w7Dsjf7ytNQj
1LzxRHMZEyarCe3i6YNtI/LqE/hDzdDGZ1cDmKvquF4Zy1aC6SC8xh6rROtokE8yfB2L7NUuzQmP
UjttQcazuRGMHXQWvYeLB+tuxJrpqZzuh2Qc2QF7bINI9gwYduR4VfHgLGG7yPsXK1wBp/GULQeh
ejpqUfxwd0kVU/81DY1pa8PZjwd0NfcvN5jBQyIxDvBkVnZZTycnnKFPLocYoetG2ShiDPIcT55n
fZ8yUBxeITW7wbhSx9484SJq/nToll25FebMiG3/4ixb4fuhWvbDOeTMte8s4Qc1IV32sp/uJEJM
EJY897Gc7dLcvUHUrdglUtGs7g/R9SKJWHbl96dicewGO7ns7Ie0g+5uLQ+5d0UmWtfurId9RgTc
laErakopPii7fIPs2B9YRVD2j2Z4Cfv6MstcvsgwWCe2R/xUycldCuOWuPF3DfxqXw+0fyZ8hTsU
ONgXu2S8wooYrwHxBHPmZLt7zogx5IR0NtRHc6R9NJs9KvMoML/ExZJS4Lxj4Ki2ErzROo8BUqrl
FCEwvN5PQ+5gt5gOAdpIBLDOV02L7qEG2JJFcXgtfNAqfW6T/oD2hn3b0O7axvo6UnK5Q1s+MxPN
qw9GXRK20nwUXRK+OJ6BlaVCmEI1bqwk9pPXHiXtySHwRcj+50Sj+9IJmpjMBDG4LfUiAGO5larn
knZRFEaLBHdwFPtPQGz7JlFnzjyP+yq3TCcWBVdlOTvkGahwI41ovFj+9DRm7aVyyisfhH8AB4lQ
Rvyw2wbjZH1MCkzyQwRT06alB2YnQ2Q/O/kuJ5t11/rYMusqnm4JnekdPIl1n+KHastxRKBumytr
RGqCTpquJalzaiA2q6rvyY24QUzAvEaYN8cRjE1QyOZKfxTzS4lsvIqR09NFTi6tgx/eHJofaqJp
4IfBHrpNPXeXDtjTYZzkYxt7JdHUhMUkBpXM3fOpbJRREK2Y63Aus79fV605n7krHNue2EqSvJOV
yoCDAC75XltzRl5gWh4YOe6MPiJPoQYBP8V4/PGMPg6+SzixfIz0KI4TqHiDZEg4CBEmi3T82vjh
F6OY7MduqvtrIas1/Anjwgws2Ptafo87wDpEisnVRI31ZJuLD5AIz5xdCwKc+tqLIjsXqmc/52Eq
6sotKghktfYA8TLlToWNEmAkhrpbvg4dN74xNHlQk5ZXfKVnE/LgQY75O7kRznZagnaA5SVXy8NQ
UeiMuKU6xHHKIj1woGqeHtzROpnsKLZ90bXruUFa1GSfJi+hPCn5XDMFJCjSZBXqAd5x1CICQ6pu
E8PWIqxMqn7PbNVf5TV/Da3sFTK/dt/Ok702U1ylE8Eb25Ra1aLpcNB18rF0KGTntHtAFY698UmG
5jMAfnHg1xIrF2rykglphWpEiEOJ/5/PbUsEVnqzYlKjmAE/eMFoAz+WJ1e0T6k5Dg9N4Q5w/HhE
iQL7wUgYKzlNsc+oqCEYJBV1Dx6AYfIPVH0XI4ILPWXPwFLD362xDGHNjVGiRmAxYioCoFiWsb5g
JIhWi5x7lxCVlAw9/iWM5Jbjn2TOKD1NdfQswnH1sU7V3u/K98zLzH261DhGmNy0fxu7wbyYon+N
xsB8NovPuuP6wge0q/vcvPZOibKs8NJ10XxDONOu0XV1O1QTbrS2gHEO7ZL80NN0HgeR3doszG9e
FaXXrP02mGG2hlHUHDHKhC/VHJ6MrAZr0/ArsqT8PgiS1InbDaGuwA7p+l0WNuUVKyVzqAm3/iLc
KLvuq5sJ+wH87YzKrJGbRKC6zWnRb+l16IMqje+6cjEeSPBiZuG8gSfrDwoAsgZHcRWRWgQx4uV+
owV2/Rwq+hpGqIarSHLK+yndj6QWnvDhIiHNp5M0M04EHUEW9sSjjIfwopW1syFFPUa2SRRK87kN
RHMqvPHJhSp0iUvOwA6XiQYOvVK4greTpAvRuKmxmrKR1FXXf+VGkx2JHD1SAr9XqskuU7jwpTCX
7YIMXslx9kH4J4zuNuVgnSyE6viJCN7ITY8IP+6RnDGfUvxKbDG7S9xagvG0L/ZJ2tsbusbQrHKD
mEYnzTc+kxXyR5vbOA/6eemmjodFt/veOcNikiESXLSEBy9OkZJkmhisd1h8kwMjWF33B4iw4jSK
b2wxhgNoQgiJCtBFEhVHqAVEIWj8x0VKTpgRj/uihvWduT9A+Vivkt29JkxwHRmGcxGKIM28XshR
X3G5KbIvuJScnlxZNEIxy4oVvKaX3FfHJHaya5+W6ontNfkXTZowWUXDvsQ7rD3L/9nOTEwKp+vY
6kbxGvUcIcxG4K2Ckg22FsVLbaP/ngmg9KIhpaK1vF2XOxLbH2bb1mIDOzvs5p1lO1APDWyMxrre
t2Imk0DifJhz6bJ96zLP2URNKU6Q9l8ZL54kFrWNQjpFqyEEla7DdMNS9tAv4cBqGBGoAxgI2Kx3
HX1rFXjlxpnVBS/DYmA3Nik+uX2os/exmfxNDrjA7aw3kry7s23Is59o8M6ZhbEIx5ZLesTRI4ro
BcEwaIPhqxzm6DxkNfenCUuqmcb5rZ+J0QyB4Po5RlMkeew5owb2AYlmrn8uCAe7iPZa9ciUByfo
d8rrpw8offZpS7QyrShyOxYzJcAswoXiLLpmir03wrF0Bwj8ew0rBMAsrMQq/9mYTJ1Wnj98VU31
DPQs36o67aFyBB1BGMFC17Jpaxow7gifuPiuS8MBlRUYsmBruuiOZ7Y/6zj2qVqtD1RSP/vZHB/c
FnwMFSN44hJtc2fRNrFsIKvFllyXeBPCp2TNKMXW7mh0aIsRb8Us/4wrY+c3DcNb4RWvjWmON21j
OCS9I0n0R6kTVrYZnm7ngZNIswgjmd9dDZTKB79Q6ly00842Zf8EkpecV1V43GHkYodujI2sGtqf
rXjGu832Mvcfwj76OCFVOg21wiaECJnUpbI+5yZIvl4a8bLOmJdep6yHI6FfkRWBP9KZgRTUxJaP
IfCQi+FQYR7fFcsJazdE88pxWzjVeJF+Sw5vUX0ya695KIckOrv89SO8W2TvuYUAvBKHbA6+on2u
XicuRDAt3GSXaSSC2/1cGSHobIJRyKPZ5AXzD5Ewn5xbr9wr/L6x3zGqxeWyyShtt7kZKvQ1JlBD
4sUYWQBVSIfePgx+0Z+jJs2XZd7YBJ1tXeLlf8FVCV1bzCykJZt5z8ZLlJMJ0XRKvNgxSAdnbIe1
x7CG8qHW0JifS6fwt4xCJQ6f1iLUjh1qWpdXL7yOWaPOTQqbBrn/onTLnoQRDzvsrcbG9QlNGMJF
f6/RATFtg1U0GfoY4zZCkp1daEzsB4ndoa+t9mwPAN9ki9e4xyrKKMgVx84p3y3Fpkj0Ht40nCJQ
z2lJZLUID+yKdvYQ8o7MbQzoBh6PtHrU1aVHvVYS+0APst+4A9YSUPnF/v5GC0ge4BCmq1Hjb7cD
8+xW7IMpz3pWornAU5pAgeyc/CGI3eZJmMjUATYwmla0ur5AQqnhxJQvZpbM6A2xDyWhD0vK6i5l
joEhmwV32ZDWxSjpKOYa5gR7ZRqkbfpJIkfcq3y2H4I8x34+5d86aDcrc/JdMrrMjH5kweTELh5i
h81FQHt1g9c2AY9T7n4fRo9MLI+pW5lHZTJ0KpMbazLWqC7ILk4ut76RltfO7HY2r2xfjTGFoQqf
A3qbl8LknRo+xdAeH7wU8p4T2PUWCD/4TtenSCuNZ5Uk7vl+8Jo+4dc1yRrJVX5DC00+z0DiHdj4
Aj6L1+zjwXUvVuwUF162p2PjJhPns1LaPwbLs85NPmMLas4U9T0NfO4FA+qG3DWKK4ab8prYFlFp
Y3NO4g4JFjXrlvSSbWVNw3OxHEa/3WaFfvZ7KlUyr5tbLckY9/UZvlK9oXiwsCOAnJprMlfTLKnP
cyzgZvswy4pMPGK/HT+YM4DYdJqTTbzwKYQURNDxwQH+rFwAaYm3jk1AG4qBZb9gXmOPvavPvWtd
6yDBozrfRoxGh7Icv2HWjQ8WH+oVq/XayCf8DbhwwAGhncgS/T6MSj4lnIag/cwPENRXUQaRKCzJ
zahYhIkheKiddC37mc15dpSLxsPHgrNrKtdcFa2+0SCsz0MYT/S3ZYrogG2jonGbTb6+QKDFMMVi
QGlKbnG6KVLVHKucm3CeGR1wECoWOk7o4TmJ7L5ZHEwPYPRrtFzdJlaDRbqI/TIo61w1tbc3kjDG
MYBn1Ko7hie1n96IsbpBhelPGe1ALFnDSqL4I2y5oE/TTyt4VdEqQY7UikmuGGD6YKI0TeacEQ86
4ngrMGFslVMSOoOLD6ei8zNOmh+wxGD6Fd63iNj5oe3za9lhwhqIJcEYXuutauZrY5cRqgl7WEc0
p1cV8+H9NI7dXmYs9Qll0w4V0dJwq8nKMCpIhq7YRFao33LVPGiD7BQbedBqntxqP+VgU0wCI84q
655NhFzrvuz4W0cINpWnX6rA9x5o4CIZZy3JAsTPcSxQJGn3CDelbOvq6Eyk7VJzc3JgnjYmpfe5
orcr5prEJys3qB69p26kPTUo7IKwDeVmatWCBaSjVIv2hx2O5bmo3W1oqvKwUGxsk0Wm1e3Hwik/
m1OJKWEavmrkYaM3Jtv769AeekF7drFCFJzAMSzuQejXyMMFhiHGYOx2m4M3Z5ThridWg1ugQ4PY
Z3LrMng6lZ18qdIzSuXxk1SsO0NDJIyh9O8zvvu07y9zv19fI+HvJaqJLKabS7M3X3pJ1TKN1W25
1bjnTmTRgFPvoXctnTLD1xl3ggT/AqkIK1GYS0DFokG4P4esQUBcHh5pHpKyCtx4ZSNJ3oghYvsu
5XhKOiI0YuhYqJfCp1D7QM0hcGzuc/tumXSzhxoOook2po6RJpj519z28Nbge/ebW9IgVQgZHZ+G
pVMGyMQFSVb5gB3FcArhsWxqOxCru2f5foiyBMQxGlaDVs2pnSRSnZGTG5p9SYRLQ6WsrCculgWO
XL8pYryoWWLSBKhlABxngrDAHHKUCUmSe6qoqjPEtBVJldMxw8hGE3rhfi8YONcwm5M/s/Jasz+v
6IO+isQAgZrk7QrjD9GAdcugHdjTmhIkwPfAK7kf/OVHs6XJ9+trhm0lO8h0r3+ZQwc2u6SUakSN
wXC6v/L7o7Iqxj89vX/DraZk09hMkigP2QUvFvD7I++fj+5P707v0rJe5q6+RnVur/NqzFbc2LPt
tLCdhuXgFwUlvk3UYL8Y5+4Hxep1nOE4ecCHYQ9T75HMx8MKoMTvh/vT2WIzmiQgOoGY/pGIFM4m
+wDejOVvm5eeJv38RYaR3kUKKXdnuuoMjZlWsOFN7Ia6z4v2bWV+EpONYnvpnJK/0p7Se7+UPUh7
8l31pn103Q2T5RMAsu50f5Quj6KC7JK2S273LzFIHI+R+9YtL4eshj8OHVnWG1B49qpfOsJ3pUzo
QNQpJyihRuWDD60Ru9E0QwjZrzLUpadfh94uHzTR8ot/C9WI6kHM3DvCDAcFxCYwZ0bv0EakkwmO
4lF6qdj9n0CsoDs1/RuBGJYMgXjz/58D94HM2ej/bb6mZff1zzKxP37wD5mYj0oMzwLVpm8rJR2P
3/kPmZgpfzMd6dlSIftaZGG/ZGLqN1+CcXR9zwIJ5Npou/4hE7N+k54iV85BPPa7uOx/kQInbPcv
RhTTR6CG+h89GzhshODuv8rEMO4XMEZr45wYCLyriMZL4Xl6rS2I9mOLqzEEBGG07SdPBRPZTMEp
GdtPc248ZlPgrpOatTAZGnTyjruzeuJpxWEinCkDaeaFA9Fhm4zgqE2wDF0aktLADKwmMIwbgNzZ
roxCrr7E28Phn1bwFsCx5c+MOz7ZNPRChqarRhfXaCwQUHqPwiaj2CxndbQbktod8iAy4X82G/eD
D0o0mWewt+O7V0E0zOTi958Ie2M6EYwHPy0eFB1iyhbKU39pFVrpc9nF3+xkDtfzoagMRGFm+5wq
9g9WHbsELrJwdarEa5JtM2tUDwLAZRuTyAkZB3Fn8TPKSMeT4zkud0XVb2cMApSGNHSy9tiPbMOC
8ifTVObJ2OdWnZSvmups0Omb4YYEL9i8ZhUQ0Da0T3NJ7EKqcYv7ofU+C7mdOmAwaW0911l6Qor4
gabeSJBXR/6rBkHYGF861b9UdfEV+3DfkRDGUFckDUgFGzkPCtOtMTavwmS5J1wHfhMyHd0nUOaG
NVC4C9Ff3UqMbwT/Xfqy1nSX6ZjnvNyUd6E1GDyIon+ETI472AqKdRVHB0jURG0+d8XIsMwiDFqn
D3OixrU3UNAYVvy1niJiQKcYN52Xfi+zxzRUNxXqD/Dtdw6/Y5fqivZuHDebATGOZSNaCHt05uQi
XYOU/lKsxm9Nnj4YEWNWqkcAMfNzFj9Xzrs5OpehwiXZ8SZMAJiep7E4JESCbf1vXhqfjaqBwqkD
rBvzY8RnbUFbg1nVUxFhefPG2j0KTJvkYCS4e2GNR1n0qu3BA6vYXRZC/7ly+5fSk3R/M43FVS3S
axoZqmWiwofJTT3lVE7Exxwx5MaxoZJAY3xwyjrZiYXTNz61rBMgo6Or3YsKCXrgrKO++JR71Sd4
kdOqMN/kf7F3Jt1tK+mW/Su1ao5cAQTaQU3YU6R6+bqZYNmWjb4N9L++NkI3U9fOVzdf1bgmWCAl
SiTRRMT3nbOPl32siejdZrBMIXSYf2Rl+X0ebkVQ3lrgJf0M0Ehjg+ahHtxv5ulQd/iCR/dpATTE
zCoBYDMyNokd9Kp+K6PwwXUwM5R3nhElK1XlCavLtKWI5ywIxqCv93vRLXTvmBpR3N3KVer9vsHp
ADCq5CMWPgtXlWUlF/Q4f4JngdwPC5rf/egzEFmZT71myQmYm5viQ12vDB+GJFrUW3OxPze4apmZ
oREsvbjc1TSkkGE+5t1gnyIBBTMR8rUZ2nRHs3FHNvo5xPt0aEUp0EFaC9IASrd67/057LkUQsnE
Bn2jN/2aoa731Lq33oyxRPif/vwhcAbOnpWW09vv+8ZSO7uip4P+9rO//LmCmpddi476qg3De+xo
5CAD1Y+Y6eHIIpyDBrVVUZCfQkTwTUHgNLVFMIkqHtBOYpwRLkvUXjTtSUXYNMHJYGYCXgjl+xSn
FVSfgCn4TR1U3U20MKXQe6OsH4ikMLFM/PMp/TxL2LtkSrzD++8n62/oX5sZS3YAPAraxjRFLZ8m
aS0XooA869gmFkJZ/ZxYf6B/RW/KKKQlLYh75EXvr9S/lXirJxEKLDJL+hL6ube/1Om/p59AWkYo
y4BXsOXsdobqWfVOeMjKxH4ZCwNJKX7NLP1K/97LQXH3kS8/j9WHcAGWFjSJf2wqr3kwgeBvxm6y
LwVN5r7p0ss4VC/jPLek2pMo5ppE2a1N+B4X8Ya0nuTMMrYckKrG0fJ1igeqlbvAWqn0tVEfZAGw
dWrSu6UI7es0Dy9FYpAfNVRk8SBq2NFx829aD9K/FVUfFETCrSfF1ajrft8RIbzPgWR1MW3h5dNk
Quryiba7CZdPrSQLyzE+L9IXK31qOU5T2t0RPH3OLIF3YFFfG2V6J6OU6lTM1Td7QqICLyM+xfT+
PpBduS1cDyBaYrj72kCqbJA/1cz9jzLu1ZMrwurBIkND+iDwjK5/Wco+gShRPvThZCCT6aqPLm70
Yo6fKNfTMFQutp4Y3pTyxKehi2nqRQ34zoABV9EQjemgTGuG3GPL2cWSmDUFPTYgziWT+hl6/i5E
X8M6cMNlXCNZilh72VND2oYVAvHmOtMV9LjFbHnSj/2BBvgAl2T0CfEcVu2h3ixJeD9gUAFOTsN9
SkBMbLpOqz3tXmKOc0IuEcUV6a2q3zy9cae1WpetGtaF7GkWI5QB2rX1rzch3eGbNFhPxvfHcy0I
O+jnYzxVFpFSq5ZWbzpuwAg2OEPR+a6o8ElBCzaM8lzbdQOfG6mHFjHoPf3c+0Nvqf+AsWtQyeZv
aIL3XDK6b+ZyhWNY2cnEzLNJcAAAUoSxa9ckpicWOS1Fl0io7GC663JOzpqHrDcOWb/UIv+lQ8Dv
/NF1Bx+3EuhnkpPgHgJYNZuou1nWjZZvvD804xHsIo7wbeG7LPymdWHythuviz792BhZjaZZ/d3W
BF+X+nzK98kZyddAnSIXlITA04+Lv9UUdTKUfHwlg7PVxxU8ODfHeNUA44h2j40bHPRRjlN6f5VV
A+tBJPx+lDWVW63LbL2nf4ALkCa5qPZBMRU31SpD1xt9Irw/1HtL08/bDg7F23HXWhe9SdbTQJ8L
dbHaT8PWjQ6F23zQx942l+TP0wDvH7uRoT7BmHFWdk59Fsk3ta7UQhHaJASTB6G/0XctDB5N+HBr
uPn7c/r7xvpnHsE7nMJ1+fy+0SKW94d6Tz+3uJ+bKu3Ofjci4Xgn0+u9jMxIKNs+mPb1fHvfvJ+D
7yeil9tnwYV1HAyBYDrKfcxF1XJ41xxpkrOjCyP6yTGpYVQkzQ+tMno7dm/XqMbK6d2k7Li1ZfPu
/cB5kYEQ4786hrIne3P0+pM+NoO+Zt+u3Ld9J62/e6ml9vrAvB8ifcR+e84rA0Kv8jJDHM8lrK/e
N0WPPnb6sf6JZcThvonFH+Yq1Hm7eFu1SsbXx4pOIqPP4BVnpn2bpITt+oZM15dSvErw9Z6+jPSe
GQHtUJZ91PRHFUrm0eUWpvt0VKveSEt/9M/efmF9ropgaAxOj15tNQWI1QXg/Wvvt+eMtqG1ztx9
Y/urvDxh5UBQUhJtpnhpLwFRPJa+cazyMr1XBiADl6D9og+hxnLrI6gfFlAX0Sqto1qdlO5JpRjr
1ktQX5KVimMkThGmTNINSX3MhujUaqvK232WyK8mfbskYXkhkyFYCL0jl6Sr4JJiLowpDK4Pi5Ep
n35RLc3HEkzMQR/osnHdbKOvVr0Jfcb8TduEnLx9xgpkVaAF2KmzNzHaXx4r36V7lgsmnuWE3ec3
zZbQTxZDR6+rS0FI/vP2rI2z+qHe0xt96PVzIbX5ENcvfex/yrbIr4QqpRVcb7towj6XQRSnhETZ
h2AdZIr1VuPOWYUZX3+ESU7rB9M/s6IWTc76GxMmxOKkd/WPmIf9+Vr9MLKEN28t1yD8o47jbyGs
tWO0atHgClQ3eu998189R1QNd9H334nI2Pnz8W+/PrFWAbUZ/9TPE1TC67ACXRxHJse/vOy/8e+h
ILq7BZ45pWjeq36FyL2v3uiAWV2fqqZu6yo8OGbbvZrjOhyVJpcPTLA/N4Pi635/bkzXi81asx9a
yztOY37BolkcJSJNgIfry6I5YVe/RL9YP/nbn9EP//KaYPb2Duaxcv3wcSs/mmTg7vVvvf25t98d
6mmV8PFtmBIxov653rjrP3776YCpSRScKIZdc5tQoBTIbUDRxejWjGfl1vN+6KuyPQ0mFhB3jeZA
hsa0oCwhqjC4a1/KpAf3WhtVusrMbpbnap0lGKtUtNHzhdjlzcCa+NQiXNlrew2kxxBt34jiDosW
2B0qi0USlteZLHICYbjkdAFab/RDX9959eM0KAgFWyvV79a55I0Gul76dSc5FfzVIePTnBtl/0oi
ZbvnfZMmsm40F1Q//LNUXkIOlQWSCI8gqPXOMwiyUAdmq/qz6Kf0B9KbKDXd41Dkxy5wMM6rGBBb
vM4SknVo9AmcXzNh/qwlGwwMLPVWIadIkSr3Uzlvyafm3qfrpbpIqvcUIWo3PSfiegN1cvHZGRcb
jQi6TrVu9B7i0p2doOnp1luvdlzpvZbCbWvi3X1zj6239my0OAXf6prr49HOKSoBxLIRa9ETWe8P
nhZ8Wo7NXTL81A3LSrZfJ4u6yv22J5wIUxbyfLmYe11a99fCud5r+GAHaIa3aePE1t66DVdr03vV
HDoVmGSy1TbErVL+LQWfW6xTtIq1vNiS1bls/D4sdqliGTfGxiGmAnhc8pF4HW3ZIhbwoXEq5D/6
Vro6hxzt2Hoza3Wr38gOrw2W67O2aAnqWfNW7+pORmnBRyz79KRNWdqPpfc4RowL70+KITZ2fdug
y/iXP0vvFX7qHRflHd6f15atLiqjbadCSiQ2VNrJMB71X9Nlar33vonWM7Mz1ccex95e/6Fcj116
150Kvng7pWPeDs6pA+OKWXOI+hPO0p2zzsH1RjP/YifeyTSfSGM1OMD6B0YlsYJ1zVfd09Bnmx8U
qIX1YxCZ7MZg0Ti48qs1WCSBRTOTgXUirDdY7UdB5lb0k2Jfg4PGEvxpNPxL2STnZm1mBNE43Qhh
o3Z4f1xEDcon2h+6maGbPBUdKvDfiC9Jr1sbG0kCGdt3yu80LOh6rIk90Rozoh/+23NpuzWCkf7q
iOm+rO6R2Y13fUjWFHQU5jUUiijhByTRHpYCUWjnGs+EaKfIpkPvEFuuC2uwKo9eWaDMWwoCIIgT
37fCXx7M4mkWJeaOgCZG3TzXavEvRGG9oL3HB5HQQeyk+xltZXwdm3iNbhcPBF5VVwDydejfMt1O
b/tZyMsE0dhMPS6IKN6DDuzAs9rb3JcPiA7FH1h/s3M21OVODd5TOjVrFaajhSHoxGYUKqd0CE9t
uDxm4ZycGuV1F4Sd10G64WlEZWxUo3NIIjHtFuwtvcfyY1Zpc3K9GGfOiDA3mBQRqiq/K0MsLyjZ
S3yXnNFu4/bnru8B0iQoTYnouIu85Zri06MUPH8caUBtR2+cUbgi2TENhP0YoBGBWOM9la3m0qaS
3v6612fNDyULJFGNqq8SlTWTXPpRmQFoGLxSv8WCNdO5B2VeOo2JqxadtRHi63TAg9zlOVBxk9X4
oQBrm0MDROBQndI8RlYCMXYZIAAlanyBN+WT9JkXqymCliYR5scIPTDNcYwxyMwpg4D5dlLRbFu0
gLOM+qvlw24gu5bMYNtKITkm1c7w/VtZtuXBa0z4FNRmbHr5lAofndp4yQNJFJ9Hx7yjkAoc47uT
IDwOSIyi1Hrs0b9u7J5NCKt4J4kktsPhtVo1hbO59ZexxkwlX5yymG5DElJOaKI/TMKK9026EttW
TC6pRf4+7fsvFXqSTV+aoOaorM+p+OYqirjl8FpHtEXrRVDhD07LlCxwHvrbUtnIwCU9z1YKKsF5
+tTgwzjKJu4OoZJ4k51JPCpSQtqxzHeLIA2hmJEY+owU29XzMXQRcovAQVqBt4MUQufoGECFyMjd
eU5UbzA9SKT+1XKF2NyDxE76g5yL8Vwv1kzCD66tMXkd8hMUC6LV1oK0kf4QJmmqwGrNrTBLb6No
yCqvqG6lJLcetzhcLUcacOnM+G4yyPZwkdtTjK78XdfTzEj85kfnrPNNGXfEh/JGfIbaPoP83loR
ozkyGioQhITKDk9jCa/eCYKdrMDahgmKtoaY1YkTdFsq/x6FzSVAwHlt/O5E8G5xzrLmWz3RLKlM
2f1/vMOP/1b3DqwRPbP/c/fuY6K+E+Ca/EJ4kG+v+rN157v/8IWLdhOEgo/MV9Cf+7N1F1j/8Gnq
WfAaJH3oX1p33j+Ej/HBp65jW//WugtowOF7sy3hE1/8f0V4kL/wHWw/CBzPkcKCY2VjCJG8vb8S
nCxTxFnvxO5Fw7sggk/3dvfk4LM4Oc00H2hJx3dEkpIQt8hzGdUT0v55z0RPHHt7vP3L1/fwxpX4
H2VPagylA/W//qf5ax/x7e3QxRSBbTrCd80VR/EXoB1lAIuWSeFcpGP5dGTgwaQWRDmvvhfl16AO
6y3CU5Ilh/p+DMb85u///6/gnT//ve3y7QYw9fzfaRdQfRYVQOa5tFP4mWG8f0bKcHI7VV5GEeb7
0aUzNtTdVdFFP/79/9awrHfUhv7nnCqcK0A/hCdWFshfP3sbj3HUw/+8gOd2voLJJwdqhuIy96hN
KZq/IJ26AFEmoJDQ3DR9dYucdKW0uKTcN49SESsfxSJm4qCW0394c7+Svt7enG5A+74wceL8dp4w
IA8zIej2JQ9VS2hN89nJkUM1TWjio0mMTa9QF0U2tY1VHWskxTHvcSlkg/WcV8Z8hknUjJN/+Pv3
pVFIv31pXA00nR1oSTTGf/vSWOWpwpsS+xKTAnaMmnDC2VgLptzBTzp00QfyYI7Syo1dupC7rfLB
uUHY4txULSqcjHqJbZ2kwgiaNzNDLGkRhggBBXq4HwSy7oDlxtS3z1jUYC95NqGIUWJeRnd6dUGU
P/bVZ5fJC21hQlWWudnhnqq+uF3wwcA7/WRk9QMXWXYbmOUO0KH56OKNpXRT3/QYl4hl/qlwDT2G
FTGhZM7Ic5x6nw3X+iiwv1///tsyf4VhrkeR/DffdYVveq5n/85eReIb9iRJ2HSZqzVzTNlI3Eni
yfga8WSFBH7R79gmFTwtv2y/V1DBaW//v70R0+TOY3Klc0H9hpUhskDk8TzbF4fa500v4ttChPJp
IbiKZITnecmODgClix3a564rzp1vTC9//2WsEK1fzxyED7ZvOzg5INs4v2ELk65uDRdv8mUI45+G
BXKyXLD/z2c7CND1pOCg6v90e/v3uy3/04XnwXEwGRJ+O1sFzGnE/Ll9kcI5TW1FdraynqvIf6jC
wjikAfauwsHz1JmYnRfvVqCDaxtT/tG2zn+4dKz1kv39C1gRvJaLeATl+/oF/eVe64fSHBbDlJcK
OxPMZnmVQXcLun3LOj14Ev783fGQ1ZNDnGxznJuHZShvKWMtZ4V6eSfjmjjvLl5z0h3nZvRnXKZu
/iRF6ZyrOe03hLyGFLcJcW4R0GfExjjmsGIDiKb4+4P5GzLt7cy2Gcewl7iCQOzfPkxI4nOI1dC+
jDawgnKpw3sE/5L+XUwWYyo2zSq7rA1lbBsm5udcEXceorKWxAI/KZDKYw2Nru4BqfuLJ7cSX8mu
IjaPgCd5GRzLwLBExIeIgx0QjmK/+tX2xhx5h5x41U3n0od30HQctXr/7z/eKp/5/VDZtsTuvJ6u
nvjtcsnygAVyVnPeZE5zYoJZbIXg7Y5lX12a4VOP2HP/9//SXM//3/+n60ofMQ/TEOv362Oq/RZo
ciOBWKwMsyiaHyDjP5g1a7PAAdQcFGjf4lz6F73xLZxfr1lTFv9hUDZ/HXsY6FExBYIcbGYo3r9f
qXVMGhLh4cZNF2bGITEFSfFBfvTcKCPrCV+RNabiUPs+VoLIkLeWYlYd4UA4+Zbqj8Bagc620TNQ
//Y/DNrOr3fU9b2BX/bgd7lc0isr69eLqM4W23JZsd00AXGfBqlNEGKZ5g+Fw0AR0Drp0wIcvn8r
PEtdTGwVdRH69+u4Eo05FaMGGTa0NuMyOgk+gSk5QcSXBzNoLhlrgGO7Rr2WpeOd6JLuA2ZlMHQg
OE4WL0xnB2vOHLIa750raX/Ravkz73wsW6e581kz2OGjiHzKTz7mCgWXsgV6oVJfHKdYCGqkQFuz
uEiORTYdmrYq9kyPst28JNYOgeTeJHbxhOhRPADNMyHt//15xiH89UxzmPp6jOFcuDgzpMvs79fv
EINciu9T2jc0KvKtctwPaOiXQ5UQBeISlilXYWmOhn+XGh2ZJLz3LfzpdPtWaHkvvDSConDi464j
5WG+KSThziliLK2FTLoxPTDt+lLYxXlJM+TerJcAOILSmlNXItR0Hyewmcc8QwBg05cCIEPK9oqK
L32VHkd3vGsiPJZFBKBD14Px0pNzH4RrZI29apDXJgU5YqzZNaRJP55S6NtqzesTLYq1be2B+A+X
diuXOj6jBIY/WMuK9D96/H4CvmecTmEPrrAcF0x/fXGxxogcUcvtDkwPOIXGlZM2SXItYCXjZn90
O2kcG8Iq6HJ9RKc/nJe4fKp854n7GplXTIvafPhCKg4SnFg9x1ZTY38R1j5ojGlbu254j17NpSJu
PwC6r8gr6qrd0Cwx0JCa5bG5HJs0VuRe4/yqnQgwg8xRHs8quHYRcRdVQDFKOdZ0Y5cI6hqqHVtv
ogAkCoN0KcA3aWNBECLgCqoG9IJhIlClNZ7z/AtxLZ+kg2XJpDLRd/kOePl0VTZxXJTlPpIeHZ17
0/nad2Qb1gqW4WKQL1mZYXVUHobbyRMGuI1B3hyA1MiNXSf22Rnukl660NvT4zJVw6Uk/o8gNe95
jJZgU7nhgQV0dwyW0L3BDvghXd0qsIJOlIPiswD1UU7+cFDkeO1zT5E6WSXYdsw+3XngVB+GgV49
0nAqqyr+gv/x3vbLUxEmmPYsjvkomch3/ZObDRlZ8qULjyPEJpwi7Muq+MXOGu8xNkMC0SMmHkXR
HomJBgbgA6emXflTuSp6MobwZyiscD+uiJIhzoPj1HVMZh2CDkuyF2tq6xX3mqQv47suxORnLb7/
aayxvKXlbUNb9hLGdn1kotqTPeBhSc4xg0ZIY156pP1BWx97I0QtouYnv4iPThVPdwbpkSDAnP1S
C7yQnNZnM8jabecZ5t6vwdyuzrvcWU6ca0S/tT3zGZNjI4FRboiD9rmU8nHXRH39doa3pdh3xN6S
hsme2YQ/g6RVl2qpXqleL+QULdXD6Fd33MkAu8QLwcTok7eOEhCuetfcKfXN4NL4EMrPaTk+BVli
XXEL1lvJSvpYxzain3K4NWDujM3cPCsZHSN7DB86hIvprAxuH4W5C9wfCUkpe6do24MyYsIpsqE6
I8O/qNzDf5Ii2HaxkT7OafPVlpM6tSqg1RHlX0MFizR1g7vBtpsHPiD4krT1zqEVfrWDcL50RfXT
sIfxNupNgW5T+rAh3G6Dqjt5iRzOsDK5UUSHE4303GJp2kR9773ihV+GmPRSRTyYz8TbJl7yXpUZ
BdCiuMkFTAe3+RmMJixER31V4FHvbW9YjV/fIlGON2U/q72TyeqYJe2nRND1bryP5JV/Ib4DooET
37uEJdCKirCL+EFGt2LcjqMnqa7zD6fKK7Zdwy0QPCmjQk8Alw1IXBgcLVFAwAoIJqJqaqTXqjH+
aFkOH53RoyKZK6qzQfWd8E5a5goun2nWD3VGqOyAmLGokvDWimmoWkv5LEiFO0C1Pw/G8iV2Zrkn
v8qjEOvl52awd2EzfIGBnfaFwr1DRiBrozZCrz9u+Urda+LTx1HhbUoF+FEGhzL0rYPbDf2WNkTK
ZUeiTas6lqGVZb5Q7o5Wd3lPKxBcQvGhtdPpaphZ+Edj2z+oMM800OeMZTTvZCh7lIU1WjOU/wHK
fSxuGFHyHVqCYVfGAgSUNMpT4pE40ubLxgybjxMzNAgXUXtq+366FkPwEs9NwvU2HOVk2vdG7KIl
LPxdM8Hgl0TAvUTXSQzMrm2hSD8Qd6DLsy8DLq/RJH7YtFlTk01wVqoxzkNnPuBX4uV2fw0J+701
ltt28MeDXpyVrIwPVtfxlbUtpUnTR6SK3hk3LxI15ovPiyJoGZ5hcw64O1Fy33RVOe3Nwncuc7Y8
lF3LV2aVw6GAw7cXqXqhzOVdosKv9k0WfAkLt3qCrlFu0y4d9+4Ik6q0JvlxsM3hUKfTfjK4Ockl
Y4Sw1I9l1nl0xPWUIUoZg9XQZnRwXJXIZ1kzAJWyIV262cRJYj0iwYE5BAsa6B6JVZQbUOO4nQ1Z
IH/xjCm/SnWdhxbbDTX3HVkn0Yyqrma1WIM49klQs2vSbFXoXGvL+BC0JtGRxoA9LIqc49SDkLaz
ljG/9Yw9Dvds67Y+rnR4u5PwJClsWb/JiKu1iFD71Kj505An7QkXYX+0guaz0TDNjkh+2YYmfDSB
13hXNiI8ZUtIcWxdXPj2qF5n2iHcIBNxQTKNLnmiatTY5c9CyXjnG4680sJ67NwGCIICkhLQUDkU
PY6wocMCKq2FfxdE+yB0Dnndxpdc2c0uMluklc6h9qbyxohZv8h574hFHtwqNuihy1gdfCn2Y5y5
53GeWF1SBsbxOpBhZwoCUklhnwjjsLoJu0ubokskwZXj2DvMg0g0R+4Bumz1Eze+ceNMU31JBovK
/TKMkF2PomRJHHizx3p8GHdu1eGCCdz7tiJIdqjILU7tuDvPriku1pDfgWEASSLnL0m0TsAQkMaz
cTspYC9Z2t+p0E12IaEj+3YI7tIGRWG61NVxKolS9ztKXha1VAZ/TEfdVLa7DKQO8+SMnOuqmOAl
VePeV1aLCwySOfzC8IBJj3CefDVcNo3h7PV/BIDRH2sXnHjmfM4jc7ymYSCwuXf2brFS5xovdNMY
ea2rnd/IokOoX87OOY7JvyHFL7udGMGRLaiA6x25ZpsbGNpccz8uwQ+v83/G1YBawLehb7uvRJSx
3LUFiVopYYqB+IazKmFJUmDhMYaHoegcvOhY9WMrONStbPdhu1yFBLlC8MEusrvPlhGcSR43Zs7v
wqx/2I75hQ4NVxf+D8y+6dGcEsYO+3tVj/HeHopPfZXFpyFLuE1XmPxM94l0QjrGvuPumjL+4rqX
tRg2xTI+ouGeWaX8nMoF7LxVfPO9/qODRwOt8cFNpmCHdyJiEuccaIUglF3U88QlizC0hIhef1F+
nZGbQjbUXAw43qfunMO0ObR2uWvnHqVhbN7aTQtJJ1W3hgXakPxMbOxEXr4MIz7zdpJ/rAnNs8lh
G7v5C8FIhETFEywDpLm5QyB2NFRfRTF/7Qm07GfzOy0dHMuAwvPngcTpXe2n9tau7VPR/mH0ibUt
siBA7K/ACzqvVk5kn8rafJ+aDQFqebaZOBiVrZhiB9ATqtoqN/Xk3M0Dxsax6UC/5xmxxzUojTI1
OCwNGLC5Wi3k5eMgiLfz5n5Pe2UfSgOGXb3NxJzw9QCqaZNsjwri2mCl3BGSkyIniVpMwQ2zX3dX
QXICimfDt02quyq1uz0oE88i9ayduue+JuEyb6zhvAuQEe0E4RMwzGEJ2mNOAtmQH4ZlOpku1Nxl
IM3MjZx97NQsdjqFogHZ8BCSvgKbEC0wANUiGsMN0SE2HVrSppoJ1yPAhT2LPuRmI3NZUknTIOkI
G79vsjtDZp/7THwp4sI/2O7kbjvQitIp7w0P3m1Ib2oIuKGzUtsxR/QPgSKuDHr9pm+SH6x4T3YZ
E+Rhk6U9tPYfDAwPzEVfiSSvuCcxckfEVTDvHHe24T36RpIcLZRXsnXAgyzNU16aGFRphaMOjA/M
0GmIZeeiQpPST9zlPHEiKezH7LDEwG4Aqab+2IaI6AJKSZDCmFZGkIOryCJklrtFUfR07r3qYmN2
3BYye2ZVQSgCRlKvLnGIhoBcIzlzH3NPQV8nyC8kuYkKn0Lee8UxzF79mAiXyWHMkARP4YfBFey9
JGEz77MmZiBIw31RxFg2ougqTNkcZEd61OAPRGEDXSzq7C7xx6eaSTD3D7KMbSP4Dsgdy0dLmZ62
T3QICOrzje8TQYhycJ7laC8bMYYfYI68ypo8S9lTOC8Ir2pJn96tibIBFmvTNbdLhQ49qhh+iL9A
b9B/k+XDkseA7wI8kRnWX8MlPaCkvuvIage9ciQJ5ltuIHzoykidMusVOrYi9xOwZQ5czzOavTmX
6lr5hD135ufBctqt2+XXiIngNsuHU+kFFWgvgJIga+KPa1aAuiP5bNiGYwCjyFaPlsXfNEJUQLwR
CCd8CiWw8Q8DFjD+3DIcMvRId4WL+9b3HsshVvhenGIjzPzGwdTfmmLj2ISjzgNxzRap1alDrCP6
lM3o8R1z6vp8/9mdhcgc3w3LcZti1R6qGkjjBWO9+S35QsAlzexp+ponhE4beEgK32J06WWwcbY0
qJjnO7TlwVn3G0zdrLiiJ+Jn2k2dyZ5cewQ9KnKvacvoWpjOMcu9jxJLztQch6g1Txh8N547fG2d
T7nVvRpBxvRkJeGtho6530XKviiZ5FtWORLCiHlN2p5uPrk0SECzG5tcVa+A2i3qn2bE7bmf6tVw
znLYQWPt53cRo1xoFSicA/eBMAJMCUiowCemJxLGoq0lgqcxQcuhyuFKCXR8hhVmYiyZYT0GVIkA
m7Z7xy8rRh8sSqbITzApAPLImczPwP5CxVPctKEEGGX54S4e+vxkRr5HCWsizdwoDZKAw2zbNEAr
vDGxjlPV/CBGwrx1XbA23IZvTGwRpK96ByiYLpq/iuw8e0rv+Dvpnd7LpzIlqbB4kHO8nN+fVx0B
ksYym9x1qoQVlfA3psV1oR/qDYuSWvA1M+LWErQi7hsE7GrojkPexHe1lPBZu2qYb5qQPMX1OewV
PDd38WtcFvGpmlq4ppaBV0iJG6+Jozu9cf61t9I5tiS+wFCJ/A9ydD8Rjjacenei6JSrMTjHkXGl
58NDb2yuWQ1eCgppHZj0CZrE2tdJXn/Bh1j3KAOMnOSfZCARPJ19PEuDv+2BhYHDEl9YFRMYbC6w
SyDsIZC10Bbsk6J+VYhqN36WdlsVDo/+CHqG9Y9X2QSfGoABAix3IPNMuICM38L1bvhIA1zN3gHY
SWn7tiXWMh66dAfOkIQsJq87zzVeHSgFix0rZF3UxxyGmczpn9M0ugf3KI7AFQ782XuKMtE2WVjN
BWaQbzZ0aYlySZFAtcP8ohr5FbKdu2N58hPSCHJdG4isvdYYY4xSRhPvCocq9ZaSKIX01mvPIGjj
J98crsqS8QNG/YywuNsR5vqUrCoV8rau650Siw5AICdiWlvCJDai0aEgosCOYGbbVQtRTxQ9/MtU
k0npqwbPTF/eqyVZ7uoor44MUhPCCS4est3BivTmybYAT7CIts5KTM4lL5bXGc7DM92LW8/q4it5
MMapheEG4DsM7t0ebYlqH0XmBaeWqQUwVtN7BuCL8zIyh50B7/ACLPleOTDZcqQ5p7SYi1OWzWh6
sB2ht8KCOddconET3YiVDDLh7DAMH+VWhwhkUHFybK2hehCUyjYTtB6vCNQ1TJe9Z40fi9iIdrQ3
nKsqy2e3ae6dJM2uVQv4ovFWpyJ2R9/iLZeR5R8ZN8ej2zyUQnlweXzz0YmfstxvCA9Joo+DKu78
2oy/VfWhg4i9SdCk7OrGIbDM6oY9V8vnysjzU5Hj4cunxth6a8Rd5X1IvY7b+zhBmuOjZmZ1aCfG
gYiw4Oc8PeeWXV0IV/reNq26t/MqOS2DT97tzOhqOdOXYPD+WCwLEEVrFhc+enysC2vYT1OEm0Pe
MFHNjq1PGD0ND/cygXzwWNxmdhDdjvODtUiPq3GM9rQk12QzgtsSZYZbOoLjRjnt/FQzve+Q8l5w
un60qkKQPZw7Jw+OwZXIoudgBkxlVAiDXMb/rsuLa1VQP4nAzHRTEH1s6/Cr4VvJjVv5T/Not1cE
Fx/M3DEv5kRsnEuNDhuW8UHMcfVkSnlmuQ1xrUHjphefVtVE525wb6kURQ89/uZNgScEgU/UHAvq
h7e1GMRtbqfmrRJ5BYXADg4KgCOJ1uuT+nfIOh1u/edyYfZmu+oxXsMXxzFTgEZc6u8zU4AtLA4U
8kX3OAR2d2YohIQANarZ9RXIzmrFCRYumIegsMsBxiidANmPVEdKgtT8F7M28C2klDGWirQ8hFz7
huXPaRzdlyCUwalpi3nnVdDZKYtitWuCjU92L3JMMreRHIlznbJ8Jp0cQkrmrefxU7yYn2B8pGMI
dTgHmmbL7KqEGDgGccVlMBlbIwoRapZMPblhCdahsI03MuFq5N1yk4MvH6UhMzs/OY0pkJqiil8T
iSnTm3eWXRLfCoOxSRwCfuwAZep9wIKMyPiZyIgmi79Ld3VGrPR7mHDbPnaDk0/c0Y1t9e5ZRH/U
w/9m70yW29a2bPsv2ceJjRpoZIcgwEp1ZUsdhCzLqIuNGvj6HIDvTZ3rd19kZD8jHAyKokiZAjbW
XmvOMfsZ+i03nEcPi5F+GIrDSoptl2WXVsuyOhn7kZ79dq+a1h5+vZpUyhWPnK7EfcGmf+/qIURS
20ID15JiRagcLc14IWF6AEBMNXZeVMC7w7AO5dj3jx3uaBKBB0fdmSP0ZSuaxA79LlmTNf0TR7+y
Ss4NwdIsImUK3Fg9FXps70CS5Ke2YROizdbjPFof7aooBGSzrq/q0ygn84AL+H5s5sGbWK79yZxu
kxQ2JiCTGK+e3+hDCk4M7npksH61+sjuv0/Psd5S4+kdVuT+s5DGdLKN9qIs8KYsSvW9VZgIyehG
y6j6ZTYZdn7NPdKFw3PcG/Mxcw5JzZZvtvQRQTE4fqd2n+vFTu6J+cNgEX32hrTAT/IbT6YC1rhj
dWRLBhGnia5V2EK7msw3L1UgsdZlWsFzC8GIxX6EvX8nWTl3dRLO51hOsNygH9JoynzRYUoVtCJ2
InNf9EHRQNwpj1Mj1g7IDn+y5bs2zX0nIhF1Gt1bkdGgcvPmbWAvCTKQxroKMMUeOLjTORww8fqg
lOVuaUUG9rjg8yZUcR4ziaiFNtiszWe2nTuQ6sudDm19nNoDXf5DZBkPNSMtz1x66QM7R/1d7cwu
cf0+hY6aGlZ8KBTmGGYNiJKaBDhd7qn2QmNT0V+TNV5UyZtrKB/4kiZ1z/A2PMR1fmCkAB6+qC1f
mz5ozSns1mjpWZSh9BftiP2Os8ifgiZRkdu0cOXa8pmKzo/rd5sQZAAH9+CnjOOSiTsVwfkB5UzL
mNi5SQpDP1VaHO57BXN+NfZQ9BrG2GoKAquJfJohZH8mxT5eRHUZrJ7/mxNT1QEoKmvrUxpFH9hu
dq+zz2bjg6hUWT2kCL/hHHKgG8fQDF8LVyAlVd3RozkQ7YpsIW+WdQmd7JT4k72fyLjzeDGGKVBj
92Zd3Q9ZGAZq/aOlGX603PFYxW5I//UhMoZ83xEX0VgKAdE6gTMhLnYKv7cEPc9OcSmujZxRmrTZ
ByWxfRayNqCgFc+xWjwKzYn8yApfoR0v+3RwYAs1dAnGFl1DxrJ/aErmNF1hH3Oh+26pv4RR9Oo2
wKBqfQaBaznRfp4TdV+58FtLdqvgk7kmhgxT9XCPHQN4UDnlPpZVhhO6dmPP6UsX60w8suYhbfoP
/NUcir/GhGpBMnbSCGu+ED1os1IETkpThJj4RXyHBUYLPyGmLs/wb9QOkDh3SHws1Xs7KqAqKT4B
6x9uvbY4mEjvR4IW0kYWWK8jynQA6Kk4MBHmirfiRCWEXJUWBWEp+jPZk/l+bPMX02rA2lBZkVVB
0ezWEmcc5sg9ccj3i2K8zWKwWA8ccpYSDPuWgRlT0xuPvvO4n0ODxUJfD2/ll5nOJA81MvetGSIr
zWlaHupFGqF+YPjKGj/Ln0jEOD2c9qcg0QQJ6zTuujSu91qvEh1CEwgan+faFODLQCNDOIEcl2eY
2PcugYZ4FLpj243iLOtB+rUxT3eDuKRrIUnzq+HykDAjpavNIG5qkICp6ePEFv4yVnsd7dx+pvQG
+J1Sk1pEw6Gswa08kvSmWNI4m0nDESSXV7IBuuc0ic1bKx5ue4C691obHl1zzJ5yz2Gw2mAjvRqR
+NJYrtODpjBPHgVFfAFg+zJS22l2VAV9cUJoWV8RklG65jMYlHcrr+qjM9tHmXX2bV31O2iUcUAq
JbY2oI9jobF9wmx3myzDBej09FgwMtzlZfdE6m14iY3SuTL6mPoK5ofuhoelN9xDbVMo1YQQ03LS
2QcjAe8LUsSXRILqtBjnz4D5mRtw/PXqcx6Okw/bAIYb/v3BiB7NJfnsMejs2TSX10U13Zi9Mx5m
DVSfqIuPchnYYqRteyTg9R3JlraLal28aNESepiVd+RttETbAUfLHMnAfborKbjAGtF5Mdxv1Trs
CLXoTZ+qb8XYwKyzR4wEavyhVfxvqgGAq1MUjIwWOC1dapc+NF+CRiz1TkS1OJQ2WcpUgN0xqZVA
Hfw8zhLowgZmerhVRQlty6XV5MHlIJGSvyJs07F5MqPyJzFhH4YU2aELVcINLedKT4Zjhprk1Dh1
7VV67uVxpR80NR993eQKzQyJqN24tqkmahT6/DgJ8E4OgDrCMyCclp5Vj0VU6j+YR3ce48F7h7X4
oDt56s0WUZ+ibdAflh32aWu+gZLnehkuQb+he5mYNROuybiP1OJAbGt0U8jsTCd+byasbr1B8TOH
BdWWITU/cklTAUF26BP3oW9McQ4jYiKiyQGYOmHUlMV1aY7RAdQDHAIJB1uxyeApe8aSzMPVuNB2
bsRFNwSAFwDAeA2JJ/dixBFQaGp0BtlJsHIS1MZQlIZuZnbE8gwc7eEuRr1PF5Iamo4gycTtEcBP
fNZ9zGwiZ56JqSN+qcH0doJSpGJy4wl0qUjvM/oF9jBzqYGNZ5aRGmii6b0BfCbDdqu+uHF6yeyO
NLXmOzkVWM3W2aAhiEcxw/TXnADvrkf9x2RmgIad5WzkMzt0gsr2XTsfZCTzqyaDQupMhr2zYZid
FCVTHkN5cDJiQBObiSGRPLeWbTde+QkE0oum2riqusnaI1ExdqWC/pNQvmMNcYe/0q1SUqrqDRdv
1DMQFpuj0tsJ07ORZuvo+jOTta5tpRdbNUdo3FEWtkm6EwqO70lFaybZXrfYV5D996c0Y0OlsC2K
NEbiCjolj944GwTCrYKkYPMZ2YavNZl7dmgY3yGiehKo0nZVot3ko6EETkcFl2oyPJCP6lvfsQeo
OBLZy4Do4hXTV3bZDldXVwRhY/6SUFT81EEyqCbHAmI4E5BkvWy0KKnd8cwF9GbI4RqyLb0lAoz5
qNpeaQ2Qn9yKkND29dVgNdeDDEF6ViCPiAi/kYvK/nMhZwgNHHNDtOS7Zp6GvTVMkqKkJWxHEJUd
DvLZnjlVHCV/rkVfB3E40i8X7WVpY21focvYm4O53PR8cuhpOpJneOu6HZod0YGwnWbAdmXSn9DF
HCOtO+qu1NjhKqpHQ6Jh9MDeNW2ybmcbWKvcCNnVCrzaARi4EjOBPalaQJ1P7fluXCnvXHEc3+nl
FaqFzi+N5U6xytbX2YV5mlYjbLA78gnxk9w0uHgOw2zV2DFscNtpxxZUd8JzNrwAOWpJsLMrJd3D
QG8De0JBEg/2ru+lHmgGbfd5YpJDfpgZOMXwECEVfCxc7ZI1fG6S2AhwAq5XT73fKsO3hI/PA6m7
YIFp9mnkXsbJJasr/aH2Mea3f6G/bRy47bENcPc3LNz6PCUXpOzoMHQc3HA+dtNvG1Bxi1lLtxTF
7e724HYjbYd8ktYC29SUzaFCorl55DY7o7Ko3T88c18PbiBBybUrp9LG1rk9syXEHEcdQ3agNey/
4WU1OwiGM9N7zJEwhS9hxWUy23yp2zvH26+z3RVFWZzwHnABwY76dSOHGSvu19dkA/V+YqUfX27a
xRQPzTjLACireVC0FqQoTtuvJ4jVe95pteNtxtTtt1U3pMV2d7vZ3Kp2j91MJillPdbLjcxXrNC9
kdM/L0gj2GyyjFUfZUY+2mZ5dDO0e5ZFK3S13G8PjY5OjERkPBpFWrCCwp6Ksqw6JXRYO5rw4Lwr
QnOOQ8iYVRbRu7WYP7cf36yPtQHcFsJza+h0T/DJ4f5D8rCp7P4vofVprj//8z/efxYshUnbNclH
9y8cPV1oyEn//xaep8+y/Gzbz89/81P/tPCofwGIB/qoqQg8Md/iGvmnhUf8paumblsagnrd4fa/
6Xu69Reh6AIHkQbZCDweytB/0Pd04y/X0S3XhcxnOoih/lcWHk38IX42KcURlKOkZ8hEU9b9U8lt
zw258KNZnmLVVrzNubwJD0dD706deNmM0xXWGmps4YweqS3oLOU/LdXbt2ELA4bZrNTb15uzeru3
3Xy5rct+gGZLJDjsHbocKxxgCxcVEaTt31//vusQ66DlbncordA6Yvbdbami9mpg3u5tN32ywn36
Pp0DReq3K3HmrG5on+0uOcjuwkWNRzenPMR4OD+qXmu7ylSawJJJTyCTcpKGxThkijKfi+OLmYMG
lUBDd6YV77rlMmJMnwoWTFWg49ktIe2BSeN6aVvlhdYUOP1WoqBD45QarhZkcfSO+pPG21Q/N6rO
piWzP5Rb3RCvxWzFN7OWEjA/KYyylvAYwxDwit4g9KXObzsx3I1GnPlE7VUe2YLg1ojvS5gsYYrR
vXjA29036UFoEXJfA+N8NCWXDvOJO/bMf8v4O9KAyzxFaQD7kS7E2raOiA+jWL8n7eaQGJ3pQSmR
C1Cw8TmLhzgozJqcE/omYqwhexvfhJU/tWO3+BZtVEg3zMjLyfbUorgnQYzUMNuKPUOpuWi5jw5d
bjQYGo5W1fleLsTD181EEiDRibNwUd+gFkYwpBxhB5O40LZU0Fj7iUYoop0iaax2h7QS7N3ih7FL
X5n5+GWCqs/AXIJPXt1n+qAC3+vHPWJvL43XRpmzBr4Sf6JF5mNh00QQ2JjAjN1mYW8EtporwDBW
rUne7jUHhlYaO9dGW09Hw1B/MZ6yKBk09Nd5fadnjbzXsrM5MAucwVNTkFN/CdvgqgxcMpo1gw2q
2jMtWR5sKPtB3JaI+B2i1nP3gkwsRORBbcEW7FVLUBRlVaIGk+qA/w6tHxDx6ZLO11k6fS9D2bH1
GYYdMIy3JNSSQIWKsZ0oy2ObV8V+JklOlJAP19kGxqBRp6w0PqKOPO5BtzOQlhw2YVqfyqTUQEc3
hxbO8Sr0PUMVPDRF7pJqgcxRNLQfZdiijKKiLKPZR1AUTHGHGSFzCC0ddB+0enNGUhaYzXhauL7X
jTVdEYNa7MN7V8tOpDrsS2cYkD6Zj1oy/Mh7Kpp5qe67ThCEuUYCkUeJKxE1faPNp1gnQzNDqBnW
DAzBMYKdax/KZmRXPSVeNcGTV0wTWXbLidgdS6orVHu5SmSj6WWEFDLLyZ7o0qFUUNSLWI4o7n4m
Wi9RaxTm0arEFUZkgsnoe++mlfXNxfQHR0eJJnJM6BojJ5xJGUFsBf9aoXvC4HLHUQycuvkOdCeC
LHbYOA0qPbwwK42LShO272bCnDoAcWDU6UwuvVdqEG2AJVCCRaiiAMQgt1aqtjlYkJsDDqD7qpmJ
zZi/M/FbSb8EJs7rLyZLVCC9HhGQHCNoJLqrUK23zCaDUg0SU+xHWbwhEFJhopCJ54aDsyMy5FrX
7c/etLsj6d/IvhvUEQazk32Ttd9yDrOjrQ+tF40LKxR8AlSWl5BEFr8tANC511C0+fNQ6A7dhOWi
PKSiqg+x67ZMcFABuc1IRTaqP+V8IoLqexYh5lIhkSC3iQ+5wakRAyKQcXlrrW9S0SlCzUVCGNK6
fbim+ii4cabGvOuF8TM3WVMjYKfJdDcNSXeDlIoIyqYh9NB9JC0yemltM+QDSqbjopYnkjo90c9W
sOQz3HlNkcCVIsro1N4tDfmAbubCLRYfWsZXZEi8R4rXJAa+7AzxF4HVToGmMowf5ghNsBazcg6I
vmrTTvZd7kctvQwjZrIhiR1hUvSiT1BLpwSO5xStyUEO/u8IdJYToTpSSjsK7NKu/GUkELyDJzqH
K/ZJjnRQNCI0R2Isx9kitdr5xNRnBIM158fZ5TyvTz3Uz7fcgvEWcqVymuK7afxSCnbgqoK6ocuT
U1glkVfVv5yK9MgsHI5Ko/ZHbBxPU0H7cVKa5lBmtCyx91t3ZoxkoWz3LQqw06KybvY/axktR8Kr
X+DYDETDogDM2rGEkulqPkf1EED+JmVWpR8+n2zACQ4QBhTPnqOqLcmxhPhpcAZP5dzRO1eLAV7q
j6XGe57pnXlhK19Y2tswyDcdiMEOqXq7lz3jFpEhnnDT8gcZCe8Ye2s2iEylp1tCRRnhCPdMFU02
Bq1zm4jhuczyk62Fr00lxtOaMaSNjCjCVRuOr80zOtSluY66VEEecGjAUo6mIQDOLsWdApBwJ0wU
mKtqvbCr9hRTyO/jDiD5dGlVTkl9ssJ9E6f3MyAIr31p6BZDuufDq5du2I36fJjcaTqHpiyY+blH
ADsI/iXjZVTRZTwyTsniJ0keDK3rMTzkgklfVrJojNkvMxpgI400eBiWgxcWPYNgtKo10RfzNUN6
FhqwktaSf3OEYRLoBl94ZYUTVvurdC3Fw+LU+GXMWLLkohK18y062afGarsgs9L5amAvTNmAKkzV
jYcI30KqLOYFkhKB7O1NQv5rYOrypaF5dZiFdaOkAQSi6aC0gmlNE3sd5gpfp3PrkZSZHCzDelAU
k44jBquy0ghGridGKSH6Iiy+qrixS/ORM+e7cHLEDnU9HZosxrYC3Xy7ySgkCOxx2EY81Ca7e+wF
ezMeKR8G2OAyrto9FgzSzmCko+UV52q90WPtDcRkuhfM5CdUw0jIWdQXMlZiSJZEJLlvAE3IXSNb
bopM/QBlamKtM6RD59h8EkOJLi+cX4XDeHVkVKegnaKDLQp6WE75DicCiP+6XR0yBcgU05wHkaVD
ANDDi1IrOhHpeMSKsUq2JN3cnyFQB99UaeoSFJ14OJ8cRtTk1SjKD9b8luGuvEUYZ6K+ANZjKQba
+NGlu8IgC9klxhTCJiqP6Q2H6ez1WjIfUrO9LyF8YrUkQmbXCHPA67iu3ykOgt9gSCTQDIDa5mGL
iBxhHxJEgDZ3R0SLzkabUWGmP1gp6YPKCkxr2HGfRRySMsB7titxtugqYvwUzryDZY63CenYtg55
aGPcgV960sEneaz/16ObTGdb14bD1KZky8dmME7x7aQzVySmqSEEuKPdlObasaKx2K2cJUA2MtBy
56FEU3DSk8c5fokaUFCiH+BLr7+O5XbrChufbLdIgnwAi6pKFKdTSKux0RhqaITfziRjkQNGTehq
eaB09dNvPuZMJR30k3IN/8Q8Fb02su4ZBHtDP4tgmpEgU2Q+cUGf0lQ6Pyus+CStkoafTPeWVEOi
CsjZ7JIB7WPSQkQO0cRshL14pTAV4ZvRhjC2KZbpvER7ThKhOw9FpzcMAsULKtc26CLcSZCUmFgw
saJxhjjb6I6pyqgEOGnQNdb3VSJybmG47GMX5nGTR8u5EsLybad4Q8beQlECB7oifmzqqK7gkIrK
Nzk8FqnzOSasFzG5MGVKaGal5WdX6s8TZI5MZk+JVDTIKvpA+IQOJCm13t0EVNNirsEDwLL4GEK5
Z5RDbc7ppEb5y0KTnV/c8AiF/k4dGEMxxihRWgneVxHk2vDJpEvxgWCGEf6zWcS/uim/qH2ln2vx
VDukWUWdPoME5VJoVLCgrNaEqVM3Xk+mH9WosL0SCTyGwCfypyO/FGumT13b+3LK7hVpSkJ/BhRf
Qh5/cyfzirHoQAJoXbbzqXAfmhnpUL3ejNEHeRnzaQkJrtdk+aLrKopLsajuIc6iY0LGPFP8GHuS
NNuDzsYNyZoOrrB+paJgsluw2DCS6OhP7WQtiJwrFoeBZvmMj6MOLPKQaoYjSSIfhzEmZau3h4vi
0ApdHEIoe1osuXJuk+6d6uEll1XCadVecJzS1U+NAG61WOM6CCwUO1C0aB5i02Awax4SCQGKfimZ
WDbSorrItTN5RISoVN8QT0x+zlr++6Q2yI/XpEarb6XCkgMkzxpMtTOjLcJPcnuGm1epgT282Snk
t7BeAycEUkVsalf51LF0WIrLsoKJArAeZ7eTltjN+IhC9BE7Ij/JjXYjQND4KNlZXSfhmJznu8LM
QQl0vBxaz6dqjqyAzmJ86YvFOpGnScmX0tTHWoUAwH6JbJ3IbXthwVtJqaYkjAeukyw9INq8d18b
u64HzB6F7Jmr1n2RCTHFkUrixHaYzzFhsSw84MutVzvR3uKsrrxhrq8QUV4sEtd9vVkuxEpSCJnq
Ltn6j8tinhtBSW2b9PBWJh1Cz1NsvBUlAkrUNehOnV9F3yvn7UaImAosNPX7sVg4Rte9qxFV/7jJ
6/5lYPATrLlnvx+Xlih2ejzU/nYTWnZDAhr8IiHIcKNIJ65dvf9i1oLdUX0FmJepMy91E/pxkzIx
/F/MDjs6DK3EAqlNWj3D4MwiBIeWhFUYuCNzOTGXZoDffcMCqwJbFsY5WYEP271sJEuSHNFTyXWo
xBLQNn5EVBXTAIb4+gQArYvG/thKwwfKyrbSkHfoaOKDsKR9XJDp2tJ1z8P6va+b7bE8pXWJlqPG
UslTZFWEZytNH0p468E0V0whk3vNKGbeMZw/DPoqTAQc85xWoNoZebk3UomiQwzDATufzXRZggUs
m45OeeMQMp5V38cVRTgbEKLGinwxckg+a8Bc+mvd0ysoUE+Xu7yJOZgd5/4ruHhjX4brVVJlroUR
s1vO241IBxILeo3ocIucPqeijF1h6duNstxLXbGQ0HFZ+3pYYyhlcg7NBRMpsd4sff1UdoaLehsM
9JwYmOQyTEyhNl4Wm4MqBUPmLxyjx6ggn2XJxktp4eEI+pJkIrJdJFv1PCBN7hQpihfijWANEFxd
YtKhYzyp202hiB+irx7NzmbG7arP0tV7Lpyhj2uWXNo0uVQNOuJB6+pD02pQ103j0BLvh7J5uY45
8jxDjcq9nqnGlUjtlhCtlwyW1utUPgA8Lnt8/FRf0T621eTdGHoBF8NsL+ES3iMstx/rmtJAOB5o
Gk51yH53oZuwrsb5z65RDqE7QIisCeIBtU+y40TuqkU32MObOjyR7Xwx7Sgk+JCNwaQRptZob4so
Tk7m9q9liwSj4l+d6t9adEjEzIViB/q7umRC8mHheCe8ita9I6YTecSf+GGfYlG4R7MnzXvS7UM8
sj0LY7IMliQ5LWX5HhaF+kH25pmmwLeZyLeHhnkPKLHS2GuRFoNuQPlhR9NNnaAuWUcxycLWkjAn
rHcyZbhduSez0+zrQXQVxv95Qko9uldJ/UMdc/1S3055YTywA9H2Ddl0QZO4eyNmRawwsZxS8h72
Ua0W3hL1A6RF6onZKsF8wQs+sLtF3F4SIhQ2zdUYTuFVZKQP5vg+T3H2phmYuERn+emkP+HCf3e+
YeNxb7gqRvumQxIVm1jlOlc7YTZm4xyX81UHxyxYFNc8bP7kuMoQ5rSd6jWFvncJCWfgOJ3r2lTB
+WTzwdZ/NXG5nCwzJR2RcoQNiINRrA2fqmWmihUUGKltTNeyRcymd9awj50RLX3S3ppl+y0m4cHb
WNob3pkoKXtP15I6cAVfKutIZE6yYpUgB6HeEzriqqPnrst/NljL2Wn6LmDA9LQ9RC00n+/kGlm0
3cxzP5zTUUcaoi1i36ugL4e1f7uFnitQxlzw1ZnjMp6GnQIEjAMwV0UVpIS9Z+vKjc1qPDI9Djbe
8kbhnbXmjl09lPUVLKltTddas5475qyBtgJOt5uNY+5YMqjIXiSVkyuOjO/apJpP2/d1rvTnduOf
ljG1QiGm2rO0luJ6o+3nK0xyu9EmJpEhhy86wXbXw88pdiYdhPNW9IQt/+ntXq6mOfh/9WXb6VRs
a+wiVmHkq+Vx4kCxVPUnVjVUpUlxKgZkf4pVuxctWpNBBxqGLm2VUNVot8xleqyRESGLzC2qXBdw
6MSOUvYHThiCzcOY9UO5m1QySYewU/eIJ5A1T9Yn2bNorQ3n4jipSvtv5dYy0MyrhzhCS6eOw5lX
73dpmD1ZC3GXi033ONGKFM2DmuGikrep5L0GiVGGP9ddpEUhCiar9cx5DK85WlHugyth10M0sK9k
id84S3yLMbnGxczYSF4iJycBhyY77aMRJcS61ER3vW7fpYMBhzyL9jiHtJOd2g9ZlP6iqZXh5V4T
qII6Fo2fL7gf5np4zlJU6QYigdnpsx1jDWXX8CfYNQpBO8lcar5Dvl7QpM95on/2c1myOSInZ4zi
d/bxt0BGDpmb0elpmQ83buppNBdZHodgklyi7XYKd/yVMlU/IttJd3QXB2QV4QRRcCLoCxINvdKZ
AI+ED9teZLG3SfuDOLky+EzMTs5VZghr3y/2jzJzT52bXxVyHhlp8N93l294jc9p5kuNPG3pogJt
LNXc120sIT7gCCv4hBQcumZm8dP9uoYtywUZX3aw++VxUoHBU7ymfprQvcYbjutKr6+0rKC1qaTq
LZDDfaEpHKBOAu2RZq9qsJRb2oi9kkorc+W1Ra80hwk4CXq6oytJhqCNrjfFWzK65lErwhl9BHTC
brlRW7iNuqPvZKc80uh/XGXXnlKr34eWtu9axpbju2B3vUs1IoOKJfkeURU9tDX/7VamdM+7goYz
5WCSR49sBFL9uoNXSFc8fmwJcsXLxBUP2qtX1sWTpUXXNjXx0Hbx9bT+oeVsyCs79aYKI6ZhaR+2
dJbA7l5KN8eZWdhoreYXRGMqqlDDONgdoktyhXeuFWYUfjXMC/y1/agUXDJU8tRD+9TGqnYEu3lN
siXdstXc0IvAaaZvfZrYJ0WdnxwyJnGs4SZkzeKqhrF0MFH/9eBS9amjma/WQa/GXqyk4TE3rQdN
YyCQDC4hwNHoL6p1bdGKY1jP2KSomSmj/kapEWJfBkGKinHRGhVtKL6TcBz2KNXK/axIGgEoNhQU
bsAasXpFjHoKV3fBMX4qbvdTRycJV7UmErrKKYxfo/guBsR1mslOo2sYgejMkO3GyC1D06Z5bAGG
bMcrtdA1T21H3wa7uqOQlnxYgkUlPDtK82Y2xq/po2RKiD2gvFZmhPxFFH8r0w92qjHNuy7zCcjo
F9zkMAPZshHSkhAFsmAHAFEZTChtmQNzgNjLozSFw35J3xuIeC89dqYez+A0WiHZ1N9TdRxpD+gB
chh9l2aYDfvcOteZtRd1NQfDSEuAlNCSS5eOOIM2S0M0PXanfaN9r1IE3WmmPxud9iPRyxpFOLhb
BM0vZUGrnFwEUinV+NL0TYX/dqJUpptYzuoTPgbZzLDDOOfq3ngKE7c5hvaAxT97yoze8Nx0KRGH
UPwUrgOvZCYHPinfIxU6Z40f1YwbcJ9MTjxVPpDbjvZ7wCChj8Be0MknXLCwBXhJfVxKGCyOrTwI
EXaPsaF9q2b3FfXaRNctdg8dS3obWzeEMv2KUjCn+EL1nVNjy3JSXDBQDL0ipoJKoxbAN8oMzn5q
j3aOz5Dt96WvZQp8J/rGLgFMvgXeA9aA2exGlSxILmzpLk+UH63SHsyQXDMsmUG6BifYE6FaTkNm
kj2Q9qt8cLKTA07mrVHinoSrwuaaPGxbu9WLy6Bypsn0GcIq+LgGm3MlGFa0kfpi52Do2DOfFqe+
igBnkVe9NvAyONxVc5W5S3cY84Ca5rYFdN7kjUVELl4edDoLuzs+iOxR1vovrQHDwciEY2d8HTFw
oPly+1Mh8+v4iagqVsOLZZZMgKTFx+DyEkNcy+tQwVKh5G/A8ihWku4bQwTTk7p2m9IcPKWVcpGI
m3cGFg9PN6hA8u52itH4c4EvPEiqdrD4NRTZXW1oyn5Nlm1iDKQ2iay4uZkMyioYcvejCys+maW2
rqN0OQ3rCdXSIwoV2DEuUeYSIVZv1pwiXCdai1ZvyfUSBnOk7lr0RoTbtOyBhO07lrMfy7D32ZZz
FJZen9tvdDc/JLT2wCAfbRpPNubrp6SyGQdBW9HXIjHSP5K5uxBiKU6sNftlKk6WYEbk2pHv/LSR
YaBkyUtSmJR0bRkN9NhH7L1C3OZa+s6ETQZJhzmZ7r25N5T0sakya2fa2cMwc4iJiYFdySlNQNpc
+nmNdjors35vtdOTYVdnfOZp4Mhp2pP28GDHkAoLVA2cXTGLqu1UgTnvks7xFuZG56hZ4WLw4I2Z
PBFBuS6n4kj1+13mJoemhs9YDuo1LIpgzMt34wNviH6j1cOr0jdYk80KCA4Y52UkYh1JgrWLSyyw
JgLCXe+0v1hjbE8K2/HKabh0EdOFiTXjoA50XuOl953C/YHX5GIvjILJ56Pb49wwy7VIiKZ1WA1G
lTuHbjDiwyb7+br5Ugr98djXl7/FRmzHIk+W4IEQJVfnslvh9dvd30h7ugjSY4RTIyhfA2a4slXn
jSv+t+c3ocb8u0B4tv349py/3f39cuvLw++xKE45PdQ1kMjR+1t1URemeHxzu9l+9uvL37/E1/v9
7aX/ePrv95vHmsQNFY/rFMIr2X5wQ65H6zuMZoqlantrFfPKsVgEQYKRBvFKTw5gQMrAiLoPmmLz
se+w2cvKqY4l1bVfp9YH+RTHAf2YrLgaEkkcY066QeEIHat8TZdxfotJCS1j275ytN48KhoWfzZL
jF1WWur/c7dcI16lwwYHXPbbRk2nfuLZm8zLWaOCtruoDmD4b3fBFkjGPOsTWmGnZzhneTgYp2ol
EvPg376/vZ69ode3b22Bstu97cbS4IT/fqXfDxoLtaVVUTlzDf563tev9fu1vr7+d8/5d48ZSuec
7Paw0ePNFSY/0mpERTjrv9nymxxsU4tt393ubY99fbk9tr3Adu/ryX/87B9fbs8r+mqkbuNv0azD
kT+CIf6Qr0VbWsT2oF437Dm+vl+t3f3k6/vb19u3Lcnup3dO4zo6QKC8qMyruRtWNpal7e72re3G
TPa0yJTT14//8Ra/31yM+m9K4/+p0P5HFZpq/A8qNFBn/6pA237in/mv+l8Ue5B32c1ougEr778V
aCjM/rJ0Ddafo2oov1bwZQm7Nv7P/0CBZriWgRMbduK/KtA08y8iwhCOGWxkflOp/xf5r/SV/sAg
qioJGahv0E3zC8GaX8HKf2OJik5RBglTFtZ8MxytdniUA/iKLqLMqWwKeQx0Oy2sH4qIy5m7zFcl
iZvJAtRj5ilaDls/JLgaX3lgOkzfzOK9aRGGKMJGoL1gUB6eQMkyiXHje4abj9AJrlaAahMvphcO
Mf7dxXjOQLp6mdDa/yLsPHYcB7Zs+0UEgkE/lTcpk95MiDRV9J5B9/W9qELfahTuw5skJKW8yDDn
7L32HemUn7lQNEERgoHlHSJ5sXUWApF+0GM6KKokfoDViqOa14lU+4UZ5hi73RjDhEXdszlb9eDi
l+zZ23gDUpHKuKbKxgXUTNveTTZEfR2laoG2TBNN+u8YcM/GBhe46GuHeFi5kI4uV30RsWiCGDo5
+zpiBehEerl2k2mrdCLkKT6jsO75YPlW06KnxmM32TsmtYaYiLEKKyEVPbkVkAZLlW1cv/moXH2j
avNOOejcBxnubYfvY2n0BFfrsOA6B8sjw+2x6DXegCRHs+wCecqyURydmOrlfI1sPnm6XdJrdPqp
ECfXMfUzdvy5Bhp5iIMDg09hNnfC0mnca4aN8mfSV/RjtEtuFcHVN6bgCgxsmxf9dDeNzFR1SkWP
Nra4BpNF8AXD35+rqvCr62guEhF5G0OO4TqyIvPJ6ajUFk5n0k/qwlNX+K+Bn2sX4QXsEAM2Cujo
/cvtT+2O2qWUxWNnfGXe4CCmgKi7cFN7OmdBocj1INPPzLhN1NjzfH5lPOGgYgx8dQvwVNiCrALC
AB2R8FjmoF4dDu9lqyXuXc/S764erUVIGf9odYNz5/VFzXDp45lKu/A61E50jvp0ibUodRdtqNSy
FnLYpn1+BRGqneDAqsdmjMLtGETNSjlW+5jXlnlPB78DJGDq9bPQCv6ID8La/cfbFTgbG2iH3RWN
9IJ0e/u5y1zgfRrtfmgtR0NQTkvsJn67wfjYW1IQbYw30E3jk2+0L6iLu6+4z6rFMJnmfWf7+qGo
YHyx/+nRawpFIaKZo1y1X5WtcQAP5bnDzoybDsaXIO/n4OXKepK2cfZs0iht0UeIH+TjoBXjj1tl
+6Cny4C9hDKPZofvRc8pDowQIwYKQHewH0JiOj900jjYQBUuiQ8s55HfhZumtzEV591EViMOzYrf
+X7ycQVGiWt9uFOwL2mNflG3X/poUjwsc8+NU0y7cJZYuo3RvCVgPVLflhcKSgqJI0SNQbP8lcem
7yVJXBNJS8GmbNYpZYnhrjsrEOzr+K/Xy62uZrOc6bi7pFTjq9Por2OiFVdk10Sv1eCPgJgES6tp
up/sU9NL/yEhEQuNUQU9AEZVM6DKCnTb26bQC+4ogERLqvjlU2irrRXz0ilArzUlm+7J9evmYHfy
2ZPmiWZu8IkhtFrUARaEAkveKUxC4h4ytJouJ9uRDZxzGNyJQkfqDY8FZtPHXMqdsrx02cP22EBk
HmbPwbRuo1Ff3+7hNDWsgo68YOQZy87JxvukdoZ7y2z7Ux5Fh7838VsmZJ9Ex8i26WgMefkqSgM5
mFto69vVEbEitfMZUpHRlSBu/tXSk4tPJuk96rnkeSxItUj6D5vy0alHVPbU5Ok5ypvgcrs2G/ZX
aLgCuIGKBubgPjECsUbNxuCO2rd4RQFG0rRlPY1Dr6615b1YiEKhTqUPhS7Te5B027xvEBfZowWD
Ls1OZj2kQAhwFxmKjVMg6c4AbI2OvnwypdGznnedTeH41mNp2vViTP3qF5UBRdcCbb8jV7aGQ2xK
k/yUU4S/8PuxD+w6MFijn++EV7wEptY8arMbWzFdruDjlRuHDOJdaRuXAEHlDzEOFxdD1fdAwcre
p04wvmrwsUC4z6GY89VV0YXmqlYAJ+rGdN7SubYY6skrNHGP7RMKMrYvMDm9qVkKDq8F0gEE/3ZQ
vKk1U379RgCRfySRsULD1/7uNM4n0MKXss+6F1szCFKL9AwMAWQ4JIBExOAMvM91q1h4DX16v3Wc
ldtV5rUem3zZCU7hKnfpGnsZVCZVE2RghuWLU/CjZCRQH4coP+PR8C79hHwuDJzgwFuOnx0Lp3SY
jm/S92pIhEH0mIlC3btdtohmQEHVm4zVvl3urIISmozbu6Ryu6uZlCg03Vi91hY086ggNxA01/PQ
QN6Dr97sMZtGz7KuKDgLPtHtv/RswDawIsimfRAIBQTZqaerZat7bBvq+Oe2+WrewSMuM/HioxE7
ufOf26U+5/30nRWu2yHpjoMj2czOl5J0QMI7lRR1Q39YG8QjLIac4UnUkEzcKAqp18uSUhgF2MzL
qmuq9zsnaX6TA6dvgUuVEI0MMGkEqkvTTg9R7tPXRLe4mPgSOH7cnYHcY8mBb5BF/G7Yer9PomAX
poLqSxFtRi1mYu/RZsva8e9KH3sW5sCzpFhXXzNkKfcao+xCBcQ1a/YvfWJBZDIpbLOZFZHIpjp2
c7C3HYlHyB7xEjuRvpsMn160C4e7SMq9YVTvgZdt9aCT66FL+p3V118MwtNirDTvArmQklGhXisn
iU+dOXyaFSnTCnmXYzE/kNSIk3R8jLq03kiiFBbE0PCyyI4d02wPhvONr/lpiitGVHqQEFMXTT3c
69YEbq6ufpNRs1QK4yO9/pZqnn6lLEpHXXY/xjDu03poFsi7o02rYbovzLjaESpGSJLZvE2IbUWM
drUWqdw49lBtYBphQAzjVemV30EDlYGz9UVrZ8sUPm1rZnVBfvIiaACV/NYz7dQ64kx0w7BU5rtb
hvj9XcIZyAeL0/6XoxzqlhWx5uz/nwPVvCSOtcWrR0wtACQ++q+kbKjkQHNQ7fBq+eU3Mc/d0puC
I0sNx+j1lcDt3NLM7sPwPphw8Vob0Ytu7Xf+R+FppJP/KGCuTtKqJUTdZhsonxp0rW9biSe9pxBq
0UtedlEwS2JxDmbWfUn/o0q/UQS+TSaqu7Tb5mOtWPNldz44rKov5+q+/lq04hHZxwOae48wW84n
8buHhtGPLz7c0lKybw6snS+1Q9C1F3+i50cePUfTemL9N3XXoXGX6FrJpwy1ByCmn0nfwAYX+4YK
FZzs3egUu4SRGPzH8IQYCbGrVoINIgRxEao5A3laFgFx7V36gOzqSUZTtkLIM8exVfA1sVt4LlWK
/sap4ZSs430lrWZhgFZANsOZbdioSyAPm9VzgX2k9ZjrDRrm1aWau3SQtu5YP5H+wPYcSeFi0AeK
9b2HOrNvVoRsEWiFp1Vg9Aw95wKTl0K8AZI294+y4tK87I4EA0wWvFnKz8+p1707GaSYify1VpTb
RhufBOfjqq37mK/R2GVyuuvLilpjxYnoCX3JRmwWWo1XfURoCoIY+rbrYyHn56lD9TgCA8pEjGDA
FfVyNND4+7W+4VAnJsq1w9UUiBdRGGfKldTUPCNaV1b8PlWGQ8OMz924AVQwpKuepLDWdC9NZrw3
8/NASn1H03w2FJ2i0QVFPobAFzhHDK367sqIeq1CN2k/O5n3Abv/K3Z/mAGudM95q2VkEbSyICXq
t5uNXzR87mTbtEuRZ/UyjHAGN2DgxtReRdr42Rnuy6ibvzq7/zVG1Z1ZYpZCxpsVmEzzcG81/ORW
Gn6HVnTf9tSRC6v81El6v3PCkekL4bdgLuqi8sOOOZaZB7auNUBwCE8smN/oks4V5YfGtqERefep
HK/FjPUbs+FduOpUkJhrVtqRpRHy8xpkl06bez4AsdWjJSyaTQdeGZqhfakTG+gr+hkQBBpVNqh4
hdtc/RwNXF/nHCQT/lmDRl2v9VdQ1Ne4ND8sEV0D5l9by0PAORPV6EbdwWbbVZ0Rrhvc6+js4zq7
AqiDgz05yBRycjey7BLYiiErpKSdALFVYbCq+pD61IeZoCTDfPMLv3yzqEmKa5D4ZvE6jH1s0F3k
LqbJTnZGH10a4HBbW++u7oi7FyaJT2G+0By8PSAtl2nTbPIhOimM4XhodH1rR8FKx3q+GysLt0Lx
iYZQ7U2aDotcaNaZ/T5lwrJmvVHMqQvsj3WX78CbhvBkxv5i9Jrw6tQ+9e/6dzLCX1GdMRH1uPFN
0/0OHuJHKHiPtpdHT0lhvPo+Uztye22l+SBtrCbbsMpq9pbHIZV7Cr2/zC9m1b7qoZne9UCsEMTC
WEr69VBDJRxDWr79iYaleNDSpwhLzEJa8E9SI8Q60V3Y+ZnwxhlNgm4YV5UXHcwx9OgQuqDiuxgn
54DUXSHyD9uIErWbX5xkRDPtoWAn2PCY8KvBqtnodDb3o9EF61KkF02D81VZ7qXv3QZ1RbaxYy9m
0VLTeBSz0Zihf2low4ddO2rPPnFvhWRGw0fPdrWVvEdxIQ91xi4+b8SP3oIoKlON/oKHFb80aCrJ
bNykelu9NWQetzWh62z8H2kZzzYy+1MawEKCgrHvw9JQxruhOe1agqwY7GgTVgaqyCIC8z76dM1y
d1nV7oM9dxCD2ngRMP2ZQFMc4qDzgtaFL5bfgwCgn56KU6O0bp3Hvktx9dgzvVKQbxGLmDOTZdSe
G4I+tc6LVrUXvVlpSvPF6k99Ln6HI+J3hYN8VyY4wfXKZGMdQKBSqDVqG3EHJoU59vY/1283Gp79
msjJWd9u7+ErkAQ9e3L/ud/taiyiA7uxant7aJ3evOvh/p+73v4pfFaE5iBgXfCUt5v6CgdE5aCp
pdC89I0gPxKejIEISf/S7LeNYe37ujjHI4WkvP8Fm7RYtKN4o+BxivaNBjhbau2+aFoyy+q9S9mH
3glSJmW/WdibknL65cTjr8rAIqIQ0jcgx42+/zUlIKkL+PtMYkcs+ZXXDgi05ixRScDTZMpfwEvY
U4YrfOGnYowQUf5ME62uFIgGWd/6XVXa5NCikaBFK5ZOi/YcLq7OyIlcL5n/dCNSvdulKfXdRddX
zlIqR+1UL1a3f97+4KHOAO1az1UyaOtORp9oyeyDaNNd15uoogDFpJAhl4NsYReRsrAQZiBW9Kqo
3Us1MF27SJxv10v2+IdSAblI7wtLh4gRI7yj59ODxoNO54XhIbFTWKsWq7NJZq+pOUEicWZ/JZ4e
egfxx+RCbO2MQB5FZ+Damv/I/1wC8A6Uqwo4iQegNG6Hs4ymxyKX8WOaUVZvjLPmQOC1qcGJx1YG
L2kfHBuA2W2kn/BVfCMgeXZQqUGqteQAB3TVJ9kdkZ5rqSEx1tGExdPJ0CHr26a8C7RqbdK+k9AX
owKi9VCxn1mB7liCDFiwScF2IrGb00iaLUOZyVYfJtVNvg2yt7WddetpH5UeMDM4+RnG8U85uvuo
QdfAEsGyWM7WPq7E9B6qx9HJZ2XV/RAoNDrVWYvoD5PNogvto0WEQ+2PJT5icqR6lQo/9EmcjAp3
fDMFHTU69Auibik2iKubeySCPeSJhAqh+rOH5xTSGwupdDNBB+02LgTvRaKVd3NQWTagiFKVzrwv
L9KPLxAbwfLHUM/qvJ+Bl3OPNuFjOhzBeZU+FYrCZQE1lV2Umz4RqcXGUPqvOuRvX4vZX5BbK4kJ
qPuNSNsv36X/VMe+tSJ7+yrjvSFa/CFG+Tspx6WHGNsd3eYoWwWIlYoA5FCkU15xJloB7CarFjSi
e5kPUOzKrtw3VrYe3BK1rrqrMv+5KG0BvzhB+QTesCgvI+iabW2+j77/qKXhjFsID0V8JXQwZxkE
aYU4X4t1Iwg11W7hBrC+bCDrFNmrr9w1YA0U8BG8XWAWT6W5VZkzS6rYBbDg4NBvQIrVjxPL/YXr
tXJZ22gAGnN8RijOONLVODWq95CygzutfXZMC9Kovs3CObT4Y1ACxd9xAZmfwi2VybFfyf4EBu5j
8FVNagkHZx7Ua7Mvd60dEq5XYmQmF+0HZqU6RyarR4N+c8I0lrrea5ygHvCVeoojAM82tFcz72nX
Rsu4TX/1dvOqm8jJk+m7RSWMRCqh5SsdRgZAYdn0mMoaFJCAvmwO49ISGsHcuOjMsDiEo5KLWlnH
OaImjR4yR1yQGy/ydrzvglLb6+2baTY7rX1VToStBwSVqvYiNR/ifCyWwtHPPcqOZVrB63M763dN
WJKm++uiii9FNS5YoZ/I99MXkzEa1FDOaLt+VVP0HsQg0KpXtBMlopWM9KncxuBoM6JZVovYJLzz
Oj94V2XxrdvJ3mi0u8FUFz94IWv23uhYhbgGWGTXv9cR4a9AeW1svXmsGvFqWvEROtVjAA+wSTGb
pclxQmnY1A5GjXpvtsVnUgE0FRGhsYWBJr1N1HtoeggAJ/PLj6EfY2OYlplVPIVh8phN5Uxl38qp
+g02eol65D4VjDmOfjc0ZA8X+dcUDV8+g4KuZ79dTz+1qjyMjvMxxuWHmjz2mIDzzLwgVJfaf6cX
2Qbt9dJJQHUDk5fvNYTbnTdNT42rP6Jfhse+5ux6xi93n7ruR+knxOHM/uCe5ilvcDpB4dx547PK
WncTjPS656WqX+a/W63FC44QwfCNZyBonyrQLyZhKAvUzgt9zDfF5GxG4HsoqYMTUx/MteA+RVKj
Wd8zH7jEIsgR/G7oZ8XqzR7zczH1YOSDexTeD7bJomyiUqwoe1jVyu6TK76Vno+iXYY2OzQWAkbP
PEU6DsvIcB6rmICletxbRo870QcL3uvvvfAeQjA4gRvJtcPaUARou/oK06KT8nGLdOLbTmLqISMr
aLhgAQueqRju568YNtWTl0L/sxkREjvcwGH91tiXgacpWObwEUK62ECiiHJetaOOoSr2nuWgn3qb
KzmAonqqGT2zydqT5HF1o++uscaTGYWYUSztLY3SdwM2NFsrb+VOyUsdYODqn/u8gMGYRZfbidSm
HPrlbxYfzxmkoHUwYNlsEe9U7rWySQ/qR49quybl0hE6+49aW4xieIUVAJzEZ82uTWwWbdAzXTKd
pM6+yE7uaI/xXGC7DI4YZnQgk3S7tqESXz7AMz0Jr1Gvf2G5YZD3qmugt5z36MnGouSslHyBdUwF
e95u4/ZB0hjod3YJeZ6chDO//h6jXbR0A8oh2oAvOTApGyV8wMC1diNzx9J2bHi11rNV2R8DcRv0
Np79kAJH1/9mjfui0kcLn9gmGgks7+1ixbEF78XooYfa5Go3kUsE/BAGrCPHA5njDAoJdsreFkjE
3E0yjA9ByeunqlMb9F9MqFJ+ZciDId4fiCPzT5ZSz306IJkT1XlCprlrscTgjTvKFBpAarPRnsUI
GS4eSq6sSxuKT8JdhJ1O021aosAtcHJIWod5ANVP6u+T/okQ52WkBQNSEEWpN4+QVfOOLeTTNsAh
uTAk7azT79yUdWjqQr7iUAHoXEDpskQLuYe5tRuAzUlpormbUNq0gFYqh1xrBDS2gq9cI4qnIYL9
hAJ3QKUN83zZoj2GMHV15hQXBERz6TVxD0QioLpx9AXUuOdaGQMjVr2pW+8VHtLW6NtvVYH+Hcxp
5JwLLk7q3TeSKmlrPLbV8Foa3rkL6GWklfZGxdYSgLqGsCBASqNEaYcR8ywTWhSNX1E4ki5aJUu2
eb8nG1xs3bFnpc+3HAcZLVqHiaD3YjRplrf3oy/K9g6n0DQ7dZe5Id+buZrCtPEzuAJOusMPFybJ
eiqXXaA7Dwu7QV2I4+4lNBUMNt5AFwpYrzVVZYxtaz0rgjsNVynS9m6hF3N3swuqVZUZgP8wYra6
983y5jmY2OU2k7YK1AQbMR1/D2H7ndXmpo0c1q5eJBfw69lA+hsijYozBqAX3WP/pJrLkK35eY+E
r2IjKfqLVsDXV91MCADon9bJszMhUgpXLJaUeXbsajh2QlKlxcB1h4yW7QPSxBdRyoAySOABQPdx
0Def8E0r8L/q4PjdKR9M1JHuxBcXDpTXQDqRALSyevbp9KAObgMvg8RRkZRgNxjzvIINWhJiyfbK
T+IntzrEsTYbKGJ1v1w4dfRVXpM5+wqb5PPQJ+MmqtAJd2G8sWz4DomY1oU+nsei+ZVj09to8BtM
6vx6+aK39KXtyKGYF0Vf5XFosu7gdlBCcftb8cXOEsnKxP2lGpf6P329nHK1ps0jQGbSgu7XvLVs
k1VZDWQ/s9GcoXksA2xN0gPRyTdeB90n8VDQANu1p8/uY0ORoleIddM492xon6B1fcrEdeCmu0Qx
uO22FcZ7nTnj1m8hg3dD/dGk1Lf0iPgzsvMwgaqGyUm/WDQKLV+Uy9Bl5DO05KSV0aYbQpOierxO
6Kaspc+UzpKdDC0goizZbJagqbsrp+YwKmsgnmCmSNg/vSnYwTiwRpTRQCnQ7VWM4H+FYPqnomW2
7PP4yZn5c5JKwLLONUZ2ioC8sqQjsIKtEq0Grfmw/BDItsHCWPjE3DlutNTr6QV/EWxRJUFWucgl
7dyFUyeGb0WwwNLK5NVV5LS7A2bXPltRGOPW4aG1FJDuEJlBCBzVA3qIHn3h2y54AL2G0oCavpQa
mtZieiAJy1+N+hSsyipv1xIINcEfYhYVsJi0Xn3HuDcHAAZ+RJXQ1bFvOPl7EQA5UC8qVvkqJM5t
h3NXPxozHMqBdiUVa9snp0Q33DHAHLIpPTM8bCLa+vbZTzmT6TwZu9jRrIUWmDDhjM7AycskU9pw
ufRE/xWx+SPvh4nWszZ1gUIIqEafpftkHO/CvumhgU/pOjVJEQLBymhYQ3Ef7wtFsyfuwxNJIeU+
Sod9lHj06FKxD1Id5anLMsQ2CfyThOh6jb8l3wC5uAGrsWGJYNbDhjjtggmGPJLYZkM+NdobmQ2Y
83wA9+WqqWAtB0h7RUBBxahdfY17WwJY7nBfE4a76Ar8LWM7fgHxmE6pAEEXFEipswfwOTBlNefk
q2SgScuJAWGnKKCn5370SGAcCw/gLJRnqdqZFq4FeAxRmGxiupOLtlYP7GM3SggPZzOd2i530kNH
VtUUHRqZX62cxkLJPnuhuelD3wXeq98CCsOqZWk/VOfWU2tvU3Io9JFpxvSaiy/BreCAiLa83ifm
R0ZNwkpaxOPLwUTranT5l4hDwmHiALCIwxirES4zUhExg5jQdYniXcys4X3n5IjvWwUjxSwKuJKs
N32AAUseRbHN+Ub/k+8slSWM6gAAdOYou2jkuiBNix4LpEf6kYGjf+Va0BxVqZH6Uh/RCT67I+Eu
vp8mFy1eWnW6KflIu6AIQtw9zlEzU5P+AeUQpBH7pJJLJEcTQIXsOqrpznCidEVzZyHa5prVCa0O
UHQkPnfMDhWmiq4NaC6xY6qdaT0l4aPhgmGvYFJu06gU9y5RdAtLM54rr3jowhZbDpwCRjHjmaSV
zWRORHjQdNyDvMbe7uELoOa/EU0GwSSfrql2Rt2XbznuTkainREVoPwY6rOEJrsf2cMh3okqSG3a
ZxXGz+4bBf1jqr305riHcchuPiDmUHpMPeKX0c+JYU36gmj3Vgui46CwZ0AYKFEIIW+47zpQAV7C
LzkZAytXlzQw0yagjm70aydd2m+5scH1ViFumXYQ3O+7MZCLMPDyVZJBcjEgkVJHcs+za33TCFZ7
Mg9PWZ06Zy0hcy22EEEZYIx89R6hHtqOJZkRIvMpVJyEFr5THWQn0gI8tOUykYqsutbNl2Ydrul8
mOeUJLxeLZku7J2TZVj8aS4TfGx3zaqVVLKZbo8IWfUl8MUvuzC1hWVWuCK7N8Z28uNy/FWNWy1j
h7CazBDuOvPUKdu6frfqa+JENUA/Q8L6N1Hd1oNFz+pwPaqILRVF+cqAy0LPEtOfpDdKNLq/1hNG
bAvKTd1R+CYLlvnZ98ezkaPOjiFcDCX8qUQhCUVqsjOd5jcoX8pcyW+E8O5qllK7nW2s7So6oPdG
F0FqQGh+jVF/8SztIAFZ+yO+aDfqntsifoxNypZhH+P87Z9HPo3sWgJQP1uLrKcUHcoamf4qtB00
t3merotRcKh30FiSLH5ojczeZuh/wEVh8fRWoKA3bPezx8QcWsCNuNm7wiHsrUh+ZEiXR9jFk+8P
O2QT74r2+6JJGIi8qvmc4nDHSlo4E5zpgLgxpyh+06h6QSXMUM7rU7XFg65eHH04NaPrb/yRcl3f
IUfPCzgtUfoJxFkycsqjJ8WPb5PqM7D2Z33rPnX2NuwMe1PE/XUcq7PntTbEhXCHsIaUayquy55Y
SdCozU+i9wmbT1bAqXCqe1URBu9YAL3bZFM5mn9IdfnYttAK84RGoQDzHfqvNKbqDcUKfhtSBs1C
ghxuMCNlTJ4mFQ3iFyAguU67LuZpyQ0Hxn2QMszjiPPjLdR4IoGYMa2B/SRps/Dps+YXrbiC3QfC
qyCniUSdLh+99BDoxsEe6Gz3NLuoaJpLu+OA46kZGeIGavfRdioqHab3SBqehfii+UHaxSYKO8VC
2mO7HQ0Dm10D/c2S4B0iFpu6/jIJ7acOBvPQlMW+JuDkgdy+J30I82NDSHJfxDb1zuDRNn7Zadxc
i3i6DxQMIMAE/hAO52FacIqw4yJbDL0dUSCjPUHXwUgxZd2paMFJuQagvcgNCB234YtWTfEKj0G8
wXJ4qA3rq7CStyDT/a0JP3vDqNY5D6SyGFvDS+Ij0ihyNicWnEXeWic7Y4BMTJcQKxo+wgHyEVgu
VtfXpJkGWAXgT4RVfRV4KQ5ZaSyVr65taRBcLFliFoqCT1lr9bpuS2KwLSDzSCRHMizWVTVTcNOz
P2rJXu/G8aI78V0aQOnxo1rs7UlcKBxQw44nYqhXccVgLEJVgSgFRhRFPbFbVOjJWUsyMFagcflz
B6HU/wkzWmxDVWLR8Laa7adAY5pyJaS2VtXQryiObAfLP2sAwmbYT8HJHZ/H0X7UCQR4IFRk7/Xg
vIdAf4zoRe0GkQcsTf1DYdn6NgdF0dHYP+iud9LgFK0g0jzrVAgts5s2iS+0mQWkH6ThfsZYgpdj
baYbHOs0D3FsFHrHrgUynm4q4rEyPCTou5KjJ6IXHVztyndbAlZhbIeMNLmN922sqZD5YbvFvdYs
9dREswYnYWEBSdijAxEMJR8pkopl1ufaht47bNuINhCXRuYwcW2qDPhMT3KXSj87q9IvOm7oPvvy
hZW8pH56H6XGl5Xa67bMIBCl2E9qn7Axb6PC/iHlUEBR286Rh/PuVyNQzcZ03r5qlfLWkZ1vfAfe
V1pIWOzMy6Ksf2AHsTD1sMubbXnpW8lM2R36opzWHRgExil2U3n42scao6+BtC+DLj7MO86fyG3z
sxlF7+WcgJhRroa8BV6gSQ4ZB/WOxN2DQJm0NyrW1n0xqBUGEYPl0xhMHwabYYBWS7vEsSkKuhhR
++bLOlp7SfveSOIBfUp4WD/aX31N+kHSgPH22rZZQVrB8pGzQFY93lTH2WQax+vUqwbRLZ59UfNm
Ze4tAyhwvP+YNoRzLBlsnIIAta4Sr4LV/crBcy+Cul1Uc5nYLPDbqqJ9yiKvxThnj9ScQApboRpx
RPG4OPEPo5UDBGrC51xa2VIW4MpKaXQEYWr5RiDvR9IZVuvAGD/rNvvdJkOJUMq5FrUwt7Y3zbmd
3B3hyksSsQQkgO1F9XxvpqEmiH/FuRMVNV45Dfh6+yfRQWCoVvC3x9TgFuhRJEvRotrjnx/4oGZ4
9LIh4yy3ssPtEvUUxJr//9sku/eEWJj/ffA4P8PfpylZCi3JFWnzox7nxD7Nd7zdp6xshHa369Tx
3XH59xX9pORft+vRGPKv2wP+z8W/z//nP0AucK6RO/v/eBd/3uSfV2S+awguu73tP7cEpk/WNskC
6dGuDY6P+Wlur/7njdxeTWKJyHZ/X5hUJ5YQt7tWiT3Vf76/P09+u/Xvs9wuCWeoOR84SPde9xHM
bBE3a4p9ng1y3+pDwTBDUMztEia24s+lv7e50xSh6vrPfWJEVlTV/nPP26VgHqn/3tbAecQhZO5u
t/95htt//zz472v9fdw/T2MBC4HVGUDHtqmjryOl66wbgsvfN1JJjQ7E7bn+z8WCRGix/vtseZ3j
9x+s5yTr2Zp3CSQJV0Ep0ypcx/OfeMbRhPOff277e/V2KW+dOyfJPdKL/veht0u3x98u3Z7k79WJ
VSh7n7yl3PK/r/P3fv/cdrtKBAsm7r/3+ftct9v+20O8lkwNvbFCKP70Xv7zMf583Nv129vKVRlP
y3+e5s+d/tvT3h6TTN7Ba1S5JUiyBUbFskw3tY7dF1cdHzitNf/556oYWjBo//y7F+BX3U3szRUX
ASzt9qC/f/65TRTEKRoD8Lq/r/DPy/x97D8v9d/up5MFRQP8P+8WfWF1qIn+nW++PcAse3qA/zzp
//n/Py9yu/rvvzUvK3djrNb/9Sv4b+/rvz7N7Y5/3+vtPrfbQhRk696BXxBhRUbni4xQp4W2yPuW
1gcW7rq9Bm0fbf4MF73xolkwxoDDyPL5NhoUM+ksjItiT6aVA7Nsrj5kWIUTjZIiW7Zb/IlH8ZQT
7rPFdbCl+1sfR2RIR2u+RLWuNtli2+W60xNry2c+y4TSmXCzJ+HXYkf+wTYZuqdKRZQcNUqaDiD0
BbGG5CrZwab0u0ujFycLfgvtRNbMTTZex7L7MfEhJ6S9IUpr2XvQh6UGWM1y3RGAX4UiTQqf2GDx
46XDk16S4RdWiCKyoUBcVFtk7vrRWmaskoKEyI+KNF48jrhnyvDORgV1CuY+TGEQGzRm50xHC0AT
21p5AFuOgqUwXfQSH27r35eV2g+C5Hann8S96dpyN/W8M5vt6uC8sjRha9Mm/8PeeSy5zmTd9VU6
eo4WTMIp9GtATxbJ8naCKAsPJICEfXot8HZ0fWr9kkJz3QGD9hYLBXPynL3XNpCwU+iYHu7pGCYv
wQwLrctZ6rNNVyVrFVZ618KEisfMh+Rd7HqUg0hB8b7ohMFYItsXUp5Q6WJ4bsRr1VeHshwBDLQE
5Nhc26lQjlHIRAqqcLhixV6ummI/Ru2RrgRrjIQ2oKYDQAwTA38/U4BAiXjTV2w7W1m7wIuih5AZ
4iRN/PeB16wkC/PGG68JwvxpXDaM1/mvzNQZj3b+MYQ2tIwz/p+Z4WJIaIzMzo5mp0eInkibGevo
uep+koACUtepCIbJ9rbBtHA1qXbKZPyt1QRqCYctLWiny6YXa2rjJ2rJYdNUernMVPPlxjd5OJtG
0doSg0kreWtp43hnaphhoTJQmWfT0g3St6bzozXj+3wnNRoEso3qjTcZ/VaobOOh0VgTqqaWIbpG
YIS3w+zcB/mhH4c5zjHECnDQC/7Qc4Ih7mdmkJjpQ09nbMCxpExW9pH2o4J8WtXDad6DzMRRpyya
vhlhUyY3jAcq8aY0NziXZvtZwdRfmhx+S2SA3WIYkcpFkSuXQk8Iw8Jdw5iiX9V4Q0TTDCQk5xtL
pNqW+Cr0zmpkKJIzW0T58hzEKWJ+B0MqyZqoBw2+MD/LQUm2KtTULduBNKO6tdHRaZs8bILb0QAo
WXkfMisEFOjwfey0jfLgS/UEOvaGdaKfEF1FBVYuP/rC0DwH64HtNobpxa9GvPpiZ2jfrg/szYyt
eG8Zeg7fQL+dVIAbfsyA13YPowHmAEI2cVmEr2h0XtMORo6WfqaV0W6misKYxqPcaN4T5DTAuEke
4JIq2pXoCnohWnmcOKSXveppihvGdTjQnciZvrb6u10Jyh4M5xDD75u0ekRMT6IsnUrHl6+G6s7M
0PKlZ6lNprqnUg+gTDcJnfEA6hoqeNYbxqAvfKKCkU8x7kjcaGcLjajiygBlKZ4AX1UC21qWsUZq
8or4mkQeLI9gUh3ArWEhuMyy8RmuznsQVjVT4/IrmV4mE4ohUdKfehwxuzcfvSp6xAhfXBWxAgx+
BR1cdzr/XQ2tt6JdBf0DGCv2Rbg75k+RoafWndekt8/oMp+BBByhXobL3ICdrKO/U2T2rWcKg5LE
ZKIPoTU1btMochbxVES78cPptl2QPaRF+2YQA7TS1XgjEm3Vt3gGHTqJmCQ4dwsGYRWQI6NoabDW
/Spkn1jWZYs6Lnnv2EiLWiKEwWaxlwMWLGxa1VKxRowIgMX0fowaspjlps7t4BY1iiJkEwLOPEJ2
hpyUw5YTgUbHIcteerCBK8PPZmU87YimyZ+lbVhLW42rDDDnCvjjtHJqnYbMwEQMlf0aBMOTk5i3
3TA3p587h6lvFadYKRFExOZXqaVkIJifTYXtm4brstXtEHB6jmOmpVzLieiFiWEzcGOqFY3hi4FK
YcjRdfZjea8n1blqwJjAxpItjU6y3BdmzxeOTMK8sd7pyqxJcSUHddLlNXOrRVw6YmW5IevWcNiX
kAn5ixSpIzfoRWiPKoD7ibGvmaq7jYt5KCvPeUpjy3L3VeW8N7Fck6h4A6QvXwmChyPDrRZhQPhx
2wfoP7z+ADJtEToz2ICr7rq1EnTtwPxWzpxijrhvRN9QDCsC1z+9igFf0A1bK7aYDPRolFzIukP9
IIwJEEsutqUwt/bUn9KoeCxILxZGFm28CHnIWGWvsc1uppUvvl4mh24ZRt7CltUdGuAHOI1P44xl
EXXzAJ7ksxycZ7NEV0NrOAf64ITDCbClm9JwNRqkrIbjnEqJjKZsmKSWDGUc0ezJsQOq6Gz7GBBG
jFLtlan9mx9mD45sj4NjLxK9R+Ca7RqRvaYD+0Simo3ZUhtY3TEimymDx77Wa5paqTRvYmIDrJrj
M0VOm+1YdaM+zJj1xb1DFGw5Ljk230Y1vIUNM0E3QxLqlbQJiHpq8vSzd+NHqxpeQQ1/Jwxpu9AC
AR7vW5E/MF9lIqeXdxJXaRtrTMdTgxsruhcTgpRyirs1MKcWRMW0JZv1vfGafdhiy6G7uS68HOmH
cr8b0UwrxRUW6DoShoKAOK60HEvEAFeFXqyC2SOkits0hDFD8rG9xhS1HUA0vZJdNjfIvH05MKbH
pBYutVGUiyjm2kzKY5W1rJeDmcjlmrtZR13JoFhIN71S9qeeYzzS+5eWL7XX5XMsU0BQY/bk19oV
Z777uA6IRGhdNn14NiRlgm2SMtbvSFzcNDvI2xuQezYnCaQSMZarRc+Y8C0aGQy2riS+fVYvkJep
N6OzGvxjWpb3WQsQlqEQJhWO3t4LvrMMUHPaQ2Aa6mdUIUfTVzctUUhu299KFb7ZOWKC1qcNlfTZ
q+v76A8wey6biaaWJegNT+wbM/tqwUnsuaoNktrVALJDP3JIbkU7TnuYj0GZn/EGoLbBDIRnhsOl
fXYUbbkp8waAMuV1ltAgweXD1hToOa0c7qiTfcvZuJKrrEd63T7GNOJ3dcRUBUGPi2sBjwG68yLs
rpBuRYB9gjdsMCtOuebGyauN23Qnq/ZPqpQwoQK09FmM54vRuqWhK8BCnaeoU73Q1RbWZNPkt9jI
LpvRdXEQ5KisVq3p+osGDzt9Fiar+T16ask+h5gJDfXCbur4jlxiFTiKxD2fSvLW/9KHtj2CQV5C
/bB3XqAeNDGymvPbNzS/i3HUYuyy7Vvd+Juw85hqxCOvIpnLaNLUTEWykqRcZPMcPBRhFZrAKmR8
xqwPQWqeguDovL0HCNylMyW5gredRAdObQyBC18nxJwkPgr8WF3YXw9+wu5SxXcGp59V03KsBUHK
mLA6hnH54zYx7XGDcXlqPZI+dUZw8mEMqFKmuqH0xiQUxN6Gce+pDcG7UiyGNNlIGzxTgpD1aZ/M
OH2i1n7yHEsubUgiyHSHT7pSDFu8bjh7PpcaZ1yB2nwPZczV3LnVwoT2uFMh3SZkTvYkPNC7tbuc
aZOTEazmUYM5mdgkYfzTbXyhruzSqBfM3UmJG/pHm5x5wwQSPuYa11aXdbDT3mBDZdirpTcWvXFm
rh+0xIotY7brqpqYYk5Rt0WXa4EOXRle8YiC6IOVcrW00wrZq8HE32Wn0X7MwHyPy3QfOEwH40hd
SXHOpQ4rKkJMnOUUopMNwqpJvaWPKSeZ7FPd+g+51n4z2rF8cYyHYI3knUwNBJZYjdaqC2cEnkBE
Ur0OdXJoi+lusmjOdPKtEhpqVR/RGPFTj1IgGR1k8OgR1LCo9JC6E1M+WlkM4B5aDh2EAOIUxivT
jkyARVzY70mbE9ndjwDEHHMjrPHB1DEvJRyBEVs4FXE4S86+bQQlqwygDGvEyHBQggxv8OqY+zxm
LkdpnvfVOjfYTqIX53DIT4DkccY5nkk51pya1H7WYAwIbGTIVbsXs7nSjI2jD4wBbO1elOQUCJZj
nKRKjIEePtDxyZu9u30Akz3lxKZZVzChXrvI+jAdbdwEZncPn3o9KgMoVpiBbaypCG2fvb/URn9N
YQI3MCJKjRpfxUj6ytT6sRhXLJyh/WaofTlvkp1gm8vR1G9j1PWLqHJXqc/sXvPZS1zbfLc97ztm
voRVsNxbZr/rRpO4Q9O4q2wf6ZThIyqGP6anpT1/YB3HIHwRYO0GL2Uwbo5LA1Gka3QedUAil4aP
hAdxB4Czal8H6kpDoAjuBmhXJh+TrDhFunPoauBNxByueuUzgzfMauFks+UvWS3KZjrTCniR4mtE
kiTzKQGlhZjMatpbt+hf3ab/jHO1mxhqO6bxhr4ThqDVp0sS1RfBUGPrm3oGAuw8Utx3qXvbMgxd
jEl+6nAsacwoF2XivyY2+hP0Tw+BumuFziCUpTu8XqDEhCpCeCpOmS2OwmDymYZq7UwDRg3dvZas
OjrAEkTC6De+6B/NjqBxYiw3YTTe4XDrVqANbnNSe7ouCUBcTi+ef+fRa0dkkrtQ8GbDgkoosCkw
HRdfUmKWq7G3D8jGFl3dbpUboR/C9Zw9VjhADzqQPfbJZS0jaz0kBiuxDsEbfgMCcEyHzvOhCTFd
Gg0+vzCe1n6L95QwgL7SX4iJP0AoNbfBMG7LIdiUXYbppXJbJFXqM6rgetrWnvoCTzgFxhy0QVXJ
6qsniXlPJW3vtVl50sU+CpnO4ccQw5H5oH4t/6WoLDR4XvI1utFLpKI1vFPyPLrWWia+iehqfC5F
nK0Dk1QT01sUHYS3BleLkzDaE+1LWjBhD5h2roKEv5rv1GhhiCD2agMLp7vjbcksvnLSx2Hg6m2X
CFolQL5l5xA+6xFwzRCgQCTkH0T5JQM3XKSRPKsw2lipHWN6Ha5kasJ7DWDrJi2LNvTIlfqM+/Ex
RcUGQ9X3FxVHPJgkeFqWz6HU9825GDc+pGkyhImnahS8szRkFFoGQK+Ctcg6CZiWcOIsoBcSx19l
kB11F00TSzCbZb0tF1Pc7KKBKGiPOntRl+ZXTz4rf1jA0sUW4dubi5rFnQDPjX6+Ty35VTID2rhl
9pVkWH37rt9UUA8ncukWFTdz4sRi0KfrOvJ3LhDY9o1DkYiK4j02g41pdz8gWc6Bj88r5hxluPU6
79wn3xiuxlpDyVGxii8J4uhqga6M6Z/L9Cr1za02t8IjOR4zRJfrLC7aTYyA0WHYTKBU/8QxihrE
kIhceuGsa/Ji+NwC6mBIim20NzL9EQ+qtoqZ/j0JE+1IXwW3Kvryh+fKs57Rzzy4eUu1CXXFRmdB
knwQLxB1oEhCS+myWqDg5dhEs1tW26p2NtarTipKZVhPQ95qbND6rmTj0RS0brUsHVdKWC8d3A8j
BCQ5odXiL+OHRywED+Hk7IxZ9ybCqKEUJkQFwYjHGhaTIv6u1srpw+F67MwbPwpv5Tcn3gDWZl9Z
xyHqbjPBSs2p4bcnPfg4ob9EoKkXo1me7ax/GNApbAhjuEmAKFo+OjICNM+CMeyKRSA8ZArP0bo3
3pFSv7s4lxudHTO1n9zIuTcdGLdhfIr8aZsqLCgkgzQ1R0uIddqDj2/pL62yPzQXSQi/1x5T1QY3
Ls2YhOs/qHmCDMxuX7XntHJODScAXxAMUyvjNZgXr54WHqcarYZRHlPTmWjcNZ+yIlrY1Z6yluxo
OqQ9wz8Kb91GLBKwt1DFtEXp7yYdN5XNBLkM1EchulsZtRN8AJs1TXvvZuIKkUWzZEhBTYXU3mNi
yRfTtBVRit8UAMSd6qZaiKT8jPJol9jE3OIt1lP7K/Jq+lQ1WdYiM8LNQPryKM+pkw5LAqn3shvw
k+iALUv7PTWaQ20yifVtYlpS/LeJsj6ioLitY3vNV7hqo2sXGkIz9cdCg36TOkg3YvAXvXUXKA13
RvAzFdqDOXvWcOw8aOlbh8bBnkwCEnRJzWWi7czlylLGp9uqvenH9xBxwn1ZpF8EELOxo+xtNLpn
wMacwiycxk3J7xz35zHtT2US32OheKeEIGgZmbNbdhtbjm+tDHvCPbmQazn51TA6xXIyXeTN7aVT
OWwHTpkra6Q1q8fmAdU63YTojcAoAm6b4phn4RUq6DuI3WLh6trrFPZHvfIPkV+cTE7hQFG2qiyR
GPQmqhq1jvv4Jc5qsfypbPlpW9lHICUxHGZ5m2vE/bo5JxcHd0yA+QP02FT06wDbq0NHL0sNeWVl
+T1iyEXhoiEpUL+MPRamyAiekwRVrN3OefC9S/CesBhTI6YnwXzrVAVo6KWahmThunG6mUL3KiuL
d0dUb0jHr7s88NYx+ylHyDNuB5eI+pVflKe49cKtWSdLtycTYw77tZLprAUEDWbdtK1sa223kH64
5Glrm4hak6MLFWW3szsU5rOeevCw2M2/lLT8u8GleQOmiVU5FR17cXGysicIMqsoK2/qSL1EHdrX
eRecxspcFJRHm9BhR6GXf8but6Uj/hK46kzn9jpoAp1VAkERGTm+diKvMpHfq8h8zQeHZBUVUdb2
cuuRdBgJSOddEd+jXuA6rNOUoXksd6zG7sH+vkiVfLL6feg9pfYufhCrmOaggOzFlsdaBq+UB+0+
iihRAhr1R80T6xod1RKxfQqKydzVmqCtl4C+I1o4POajdixdqZ1Zaz4POb3dqXU3tSRvE6XFHKSG
EAdDDZ1xkaW7oj4VpcaAgP8AhpX2ybp3Mbbdg4gDbzdM2lmyKieOLKWJ6YWHLu5ZNBLUaI2NtpQJ
onsJ9XhscoPsWrTM1QRsPExdFmpepG/zwCDN2q/2tuYhxx99b4kDLL/TRjJ7Y8gc28vDP88F+S7h
uJwjYtyMPMO6kCbXKmWzjM/LbRYRRVIML56ITwx+2o3j4qmq/HFfunmK48B9c+gjGxioF67Vajt+
n81kUKi2IqDTB6+epc3TlNXNtqNCr3uuYV1NAzJW93Io31sFAip2uPpMRHIJo/O3bvDjuiS1jBmj
oYq+8dRUHXJJVAQN3hStHRUWJkp7pze+cQNz0FBh50HwYSUCbI5DCx2qkvCxyBPmwe/kcFoiWx3n
yNw81xBtejs3cD8j38T8AtZ+5CQctAGpyfERTD3oVd989tNzixQBj/Cpmn9cPE9gLIecyz56633v
yRMQMbxiR7IkMvUxOU66c5fLa5mAYUBZc1+EONwxMu1rKWhputd4GBe1633VA1BkEULysrNbAiNn
RmRO23CorwTgZlwQFkeEX4zrVleHtkP3SF73sChHJGsI3TisrX3RiW+fiLCNDj8FnXiVRnRCnaBd
GK5s2LMsd2GOGO9ASF3XSfcCG5lyaEiwNVr5Tx9PzUmlahvS3tZtVspW6HOBhYXs46pa+5H+Eo/u
yQ9/UEElV3o9exFYcMrYI6MbcGvePwUWtpTOY40WhchjS6zfgypRCZcoM/yEtbOLLA+GzDaJdeM5
9Tlbkx7P6pYWCzQoe2sQcNLSfXE6cWaN/eDo+XOTe9laAw286gwQFKEGK8wzt/EshUtQZPJHDFm0
6ztB55AmFTpN2p4Yf6eMWQmWZkkyzaQ5Z7LP0y3KID5lXlnMwja657xPGBLznlZl0DFc6UI+1cyM
NzWwhtMsCEtF5i1TxzHWwdQ9GFlJoWpVOIsh/SwsGla2/EqT6qb2i35HqjruogzPiCn2KlcElYYM
ppqJ5pPrpu8tTT6uNqWG2ZSOWVZG+zDp5gLafLUd/K90K8Mt765v9BzNUm8ib5tHT8FbRYcF45JG
7aqOGAcwDWKoDDNoehQjtwGYFyBzNDtbXfO33bkjT2sp85b4lMKuqfkZezhd7+3bio5fPLU98zJ2
GN8KScaMyM2mvFsMddreVjlDoMZu+NP0JRGKySm04SqAIj8OGXLknrYmtRRBFB0WGlZT26gSYAfI
nj0pxu44SjmJuaaLxyY+FUK/9qWwtkJvq003kldSJRg00mIdmURITiEXhzAUzVVPvz31sDQk6fDk
FPhAdfXI1Iy/fzEBm6MjG8Qke2UlbXXWrTnGV+eqtrpNoVvkmVdFfFQu89OqpmkvrUG7qtmLYYAB
C1TIPVlAvPg+Mar2XH+Wyr6aur2dcibNYlDdpA7s8JwlnMLK8SCaeSZU69qiNXJ8W25aU9dm9mIG
h5OjyG6h9cK8Yt6YKw40llmO/ZRn2MZcowiWBFgUJpQIu5f4ZjlEG0mKnxNcZ+TF4z/hELaymtRZ
QVI1G/iIv/ZZOWzbwFAOlL0UDQ2H/SofnmqH37iy+ZFmisFsCCE2N4xkHK97tn2bwB8M3x5Nyauw
vNVpobBHMejmr7KO0gbKI0iEdcDPNuS4sSpOocZcZbnMetYOaQjLJOx2goX7QtdybW22otgyLIby
XGx8ZJhR1PHzqnfdEeouJ4SwS8ZncAxH2bkd1ISkRE+JtYIUNGzwAASGeOJN2o/ICfmy7fBDWgQW
uh7pMsxQaRz6pl8DsKBt7sgvU2VsojG56Wanrhd4T1nUeTt8SqSbkMy3UGhQV2ZV7driqi7Yk+0A
1xQHEmQWeRIj8WblUJDaYOLspKyw2eeENL6I13vXzZ9umL7aorr1iSqw7epmahySzmKM5U3wjnaP
TwvTwdD9EECWWg2SU2ZGxeNofXfumTE7+KeSqFs3kfbq18JDqlDrS853SAqE5hIK4X1GqWCmw9gL
TD6VDuscUlmoWFnXbs2Sc2U+jOmKy/Y+sYLx4GDFWcQsfUTRUsyG5bAh53GbyfheaZm+qb0bU2gU
hvr41A0AqhqdrvBQP6qOiYjT47sLiwYMEDGpzpBNfPvwFDXqFTZ60wAw7+Ibj9U+i2Cuil03PAuT
5UCLX20R+Ro1+64u7eg6BOmtlRZjA2qVvkHPW3avwCPQdAentE070ia+eo+GvkxowXeh9qBoChDw
5i9Cs3BofliPJH3Qbc1UvkYL8q6xdK8jd4QcFot9niS3xDnPtHzoNu4kiZ306V8bHWs+qHE0/2Xx
rVv9h+p0Khan3xmce7ZpUcL6zD5wlAd8FnOJ5rEyNt36jt8oYa/CV1RLO9tGpMl78MdTLdnlOmyh
OrBuqsZPDiW65KVVwUfCCzhKMk1w8sLJx2sTqb4/S6xZokbIMoDOitr3cSyvucImVMGEfcoyhola
oAORmzEpG7J1WXdgwZI3+iS/kgYtiIqSe1P3g2VU0XqNShtCX0XjBANde104yzjXPum1929auGP6
ioxdE+euYcw2DcWn68IHdQVLo7o5V7Mzh2DKaRtCtbuO5xub7luu+bDL50f4VD47m87DnEvApcB7
AFww7HIE4osUCQQNonTjaT5kwbobV7LiPBxI4yFp44T9QH9uZNSvDNN0l6G18xw8Y2Lyn4m+ACpT
09Mum7xf1wELmbyfqIUW9VBW+2poHjpXTlsTA9K6A6Y0pCJkdsx0DhZIteXgwUXsYVFSHt5fg0kc
JRznWAeVPSuvtFxbddOeO+ndZQUbtJjwq0qjPitfERAYg6Tk8wjgNcV4o+qT6zoYafLTZsRR+NG3
BkxSl7F80hpPllO5qDveZFUE22jAYF2CLqvd65yJGHGnAjkxyvlAapuOEauRac2qBFqWYNoKnA5r
eHlI63YAcF4BDwvOQMlOocNahWUZOlgJL1YjCqA00EP7kqS/ePjmlAuMzfVuDKu+rdqUNowDiWNk
/im4LoWZYiWANzPobpIA13hsW91KFTkhrBn4t8rwfly7w3uongaF0kzUlBvuiMK2GTk/W9OXGAi9
s6CzJj+uww465dlnBT6e5qei9tNQ/RdjSPK6fKxTxBSKnctsHoa0ufJrFD74NNfozB+NFK4Bkc+f
oqvxyVsGaDnftAgBc0kFl4uM+cu6C529j+TnIJPh0Ziw8IVEn9hZyQZwxRfcgG1L3gJOkQzwupes
+iR7gBDB3NTFyY+MHDndeN1ZTA9sEbxGNyhQOKssg35at6ZaaV19AjyWbZFl7McuuJYNA2KXXkRq
EH9BTy/h9D8+54X9XU/DSYA3oEolDSW6wpBcLNg7NQRBzSYV+LTSuTpjjnLtJBGW7rTBsNlZu8pW
ewNiUpsP99o4GacWLZApbS4D8Q4uhU3xbn2bqQXOGFaEVqqJPlfKxYDtZpKaXSF6qr3oSjFLo+f2
bgqljug/Odt740ZTyl81cJR9MePw49uM+PJlyLm+JFpcGHuny7iUA0heZ4Yk7TjGWjdgVzK179Bu
31ORfiiIyuz95rav+LuIuF/CxEk3ztSAq6UJmST5WtMSJmgWfj6zBAkicLHRYWBia7OZOzTLCJ84
wx4SlTzy979zP2r8kquQfgFtWpr+ja/jO2RZZYffQzPcNab7LTP17I3NPVMIKKSJRqi8q5g74y6r
ApYDwpjVO8xRNTzXjgBvpEe+tyBLsWLJT+oPsiPrSlbGhxH0YJYKdGLzNKtQpEiwUgMWVsh9NzhX
HWFc5Au7HEEF6r2cE3fgaC9WG//UJk5sWNYDER3I2gLc8/V34TbPhETTjS7K60qQa8eVk3M6Sbb+
LhfdaQAogXe2Z3iybr0YSZ1O+mVIoVpJN1vbs82Fk8+Xa34z0PTW0eSfBiRpq8IQn1ke3mIWjg4w
hA6DPV0M5ScJIIzCPT86gALTguhuNdr6Gtkc2ao0ftrC2Rr9EB4bJatN2FR3+MDWuk2ujUzFoWZR
GqqKyOcW9EDuV4ozPEay5DuCuIZpQe2tQuP3BqcoHLo4lLcswpxwrY09FojIv6KzsRyaYr4OxiS6
u8VDJOsbi0SaAagDXyNe9fhoVx7d8mVNz88BmLuoGJcv4xGGnmulx8QhOxnW7cIcJBOrgSHGQAQN
yqktiUgASuS1mnQDanO3wTUBXi2lKJPNrixAfbT0hOMC8o4airUXTacYfvWS5JlirUt1CL1kTxQx
QnUURwYAxjX8mueYxWI24HfpGkoAFcKBo+gHAPEVMtCrEsAKfqjFK2003x1VXQtd7XICg9fKoN7N
FO4Q6mqNyM0S1nZ/o0LrQ4qr0OKsOcS9yzjsx0fjUAobYmXnf7ujeqf5JSrviQnKdihCZiXplcWi
NAopI4bQvHaT4ZrI6uu4J0i7NfYyzPKNQXvAyZ2bwcQMR3uq3spKP8CVAW1Wm8/NAO+momFq52BW
VJcs/cI5F5N1H1jJneCcsvGIz0vraetLki65kgsvWbYlAzJyUdZJQjcSC1yCRcKsBmuFjJJHXkix
I9HFzCnzusr3cQmquiMxUimqEpqNfjEgAdCyoxjqryDpvtKGWQVRVEZ1l1Vty0EzYoUpX9Ddf8WD
/d125Zq4tZWlZ3KrawPzMqLVjIpVuxN90JJlYI+BjOaZdm2VE4F97lPiDjudvFtMmdVKU+YxJmAK
vCwanZYLot3gtT3+oKVeV7rkgtHUy84XG7viCqv3H0jWb7L0Q1gz4CDd09S9xRJm8vcrn6fAX9Wg
D7A6GY9+WaNG8l+jFmk7k86jBiZhgdCuRTg7HO3cu8drRYM79x71uju2QXn997/9l//+3/5/6sH/
LfUAtqRz2VSfw38Nv8vVu3r/23ehYjWe3/Pv//j7o3qP/qfQgz8f+GfogaH7/9Bt/Tf2QPyGHhji
H7qjmywUdfINdOH+K/RAmP/QDdNxPIcpn+EbgqSChgXunIfg/kPnn6XbhmvDxTTtv/8/hB6Ytmf9
/W+yzMawLPZf//F3vhpdOEu3UOXMiQeOxS/719CDkrTiqBy98eQYaGayFDM6M25PHv5y13Fb1r9d
3FaHP3f//Q0i29Lqc9tN36AyX5budBNHswbQL9WWZOMl6wv/qSvpm7WlQHZcxaxatZvIhVRct96x
rrX+AHzIW2vG9DOUWnxTjNOcHT4SUDqkyaasNWepwXnj8hQCQ6xNXBBueM4xVB3wi79G2vQC+BkB
KLHFOylQG6f9sDVz+h85lRnlhNFss8pJVzm03EUT92BaLr8JPEKuiZe7Gsj36f5yVwAn6K68qexX
rLToW2qSMvnyUkx++T83xV/+m8tLf9lKl3ddntSBBcXNZGxJQ+j0tTsFuHGYVXUvl7tY+7ONENGD
Pb9weepyk4aEThK2Lv/T50SvMOhc3phhMPrnXaF1kG0un7y8dPn478PLc78/prh88PL4f7n7f/7p
v1/wci+Mpb0f43rYq76WB/1iI5rvdfPN5bnfF5pU/+dzv+8LbcmJ/fKe34/8vnz5yOUhvMeIGRHM
8v/szYbtMFG9vPKX//HPs5eP2xScSBvm7xdDY5iq6M+X/bfv9PvzLv/Xv/2oy8No3imAZdKk+dfv
IyGKgNCbH6OFJqVesuqQ47zeLi638Wzc6RH3Yv+Z72KhLw6I08gWrcvt5ak/b6QBilHpX2/5839c
3v3nTfPLvw//8nJ68RYx5mG9dbl7ede//XeXh//7ly8/4i/fMlRBSP8ipvODDqBaJLPPKZ2/3OWd
VagBL/J7Ta6YucITvDwuZ4Pf5U2Xt18eTlqUHPq7y7OXJ37/p8lR/CeXxwT7YNf6183ljcXF1vX7
GU9jGNfmJqvliAvy3G9WROVh/vm9CxaRiCmENYfL60OBdVXaVO397DrD4m6tutYVq17TulUqbnPb
tvcXBGUwwyiLuDkyBtEoKkiygrW2lFPBBdiLg/zw5y6SQCLO2Zr0p+f82T93L89Gyr0SCaHbl0eX
m8sHL+/7ffiX//Ly5OXlyxt/P3d5LjDnBIGkiDZVOKHOIXj6oxsrKM1BfTW1pcWZIqMhYLtMUjL1
5s0n8cuN1Qyc1IlB4ZbRjDwYaBbB5tTkSrZDf+j9eDgIN3B2Bbm89EjPk6geSjuj+9f9y3zp2Mc6
b8Y9bOD8gAcJL9187/fm8hxIPbkq4VYwDGV7TDWjPRZ84Dy02noWSUXeqWs4u6iurG0Y9cMhCLnJ
GOps4sl4iP8k04cNifJdwOLXvqVlSA08B4iruLaIHKji1eVhThgk+kl6cl2LQmxIiQM3e0UB5hkE
6HQJNLl4Dp01MT+6deXT4mkBOFX93mifaBW8W15rbPIGESMSDwq0pk6XcAe4QuhWsBmM6T6g+4vs
Wd8hFmwOvg7o2dbcf95rvFrQu26X1nyO9mLQFbbToMmj9/QnLJjuM0qSS27w75Nxp19bfTSRp84R
dLmJ5ly134eXe/WIgs7K58YVB9LlJkV0sXULYw+gYmS25uj6QQuvK11pW6d25EqTPYfAmDe0J8Om
WWrwZYq6vTH9rv+zI1rzX+5397vcuzxXZTUG4k6AQnF1mpNltgUV8z/YO4/lxpEtTL/KxKwHN+DN
YhZDb0Ujrw1CKqngCW+ffj4kq5vVun37xuwnuhqRmUiAEAlkJs75TbkRaqwGoiW/JFpFXey56rb2
TtGvbC2eAc/oNgi9jr+wljHgIcM6D0TdB/O56XKXX6VVG9DVVqXPS3e0WScqNUF+WiIDNujd5lqs
8hWKyeraH4aF2xY6JoI2qPsMaDHvoxP84R0I/Yp93UDg0tueCbkOETQrSkBg2qDPSJIV5KVHJ75u
QLQIg0yJ3DcOCjzIHUE2VjQrpT+h09nfwyDXEP29795wZMa9wcbD8zIdnuKV9JNXC09DI2wKepBb
MfoMeJk9gozPvBdioxnO36hc1y/zHxo+s4Ruy5UKicOfN506nVuQu9RybngYGFsrXjqD4c6Tj0o/
z/XP2n1vkvHUIUIMoMqwW+xm1RPy3IU0l/33RNvVCGABXOu2tb2KPUw0Z6gCmukLOl7J8AVOIiS/
l/nkVheGtyZzOqoGoAIRTRub91H9Ef6PbmCusG28Z+vLHA17H9HKSGty6qsi3KeoVSN/Fu8IZQHn
TPqtjuKQv0c8IZNXNoBWBDGaKe6ICN8NKA1k2rLk61Ql4Iz6ROeySE0TSnHWEpixYSr97JDIthCJ
beuXopuheMgZ3ewALjm5wDKaSvWut8+g7Nr6OQFOXHvHrPqEBlNs7K0FOBtNVFC5AZxd0qWzS7z2
JQNw3QpSMzqPXnS2oI3pU1e+85qNaa/KZErmXntvvYF83FKu8aVYq9EuKddNPk1lZGqmQPl8vl8N
rSHS4RO0f4glgF9xCE1OKrBiU/mleLKlTUc692cIvI/12kHZJ+VMileuMTexegL2hXfOMG2ewm3n
zNuDF8yUx2ofzDDr8dCrAFaoERZe9+a605aZTyR+YhRf6FcNMXmivR1NlWAFct8csDf8CAfWkQyT
o9rcTnZOqTRLzaWN4OKwKaxjVG9DLHAGngtt0hH2CqOfqfekl3uP+2iLKwzfNy+1srcM+dvMifQT
ML5lzBjDJG7Tzt9kHmHnOeLUerMc8IP6idayDvQImEY3g8NvVxvlZ1qcLtEafIQGnD6f8j1JsDBR
h+LuJKOY2+tQmiOZivwponecrHrDpsogOtgt0gt6VlMgNQa2oSEwljmaBi0qWvaWqITSzeRddjYk
VCrQr9oM5Iz9WbkGu+oS0kS0Lt3Gw7xFB77aATiBboS0CvoME303RP1k3r11j35B4kRx5rFxqtR1
66Pr1+yA7SCtDmMxBHULjDkGX7Juh63JW/tX+EYg00QIificKuMedm6TnUW26QFUni69AoYJrEPw
AlpcG9DL2ygmK/Bp8upouOruXA/26TEb7S2CMw6ryGnDwpKPeEHIAabLPgTphV6TSZnCC2rh8Xgz
KBiE5otoQ1lBUgAVE5SypF1YfFTJMvKI7CsPtX0g7V2QMnEmSK6Yn6BfnEcE2Iy5dofOC4rIIyjR
wYmBFeQ8wxP1FXCKaUH5hlaxGANQxTR9geWB1kMNIBiv5HzGWUrgoXDs4hnf+R03M7iBO20LtWqV
AtWsFtCHiUagvYEeKSay086aciUByPd03lSPvDgBH8i29YuhveT1iohftarP6qerzaNixaUh6ZUR
VEfzqciWXJOLFk+yU7WJCV5h6j1mz0R+9QABmG28lZHsQRZGvScnW2GQyVCstLum3Znywv+og7vB
mcF3kd5jfq68kie9tCyDO8JaQMow+g4eL8/JPt/4B/1BmlfD2Q8Q+CYE9KZpBx8YV1pPTEBYWGeH
syZfavFe6XaSvi/crZeT5sDqaZHbxFS36GGDROvImZ8CEhP6CtIgnI0eUszReSYg5vxIn8BoAede
gTO6x2Ah09feadhG+mQgaPjsQJHql5CA2mgOxptIFsqQ4YuMwM8wD9DqapxVGTPXAcCHDTCLRoTh
hKCZv8ukBwM3luFBHwiKnVpeSst3R95ViIzgAxJONIMfmWAtfMqFhwsHkNL0/qH2H/phY9uESatp
AC0gxqYCVvW9F/5s+9cG6XzeJ2EhPCclHsjVXvWguyE7R0VGlG0qkwOwz6j2x4ivuzuzWzWMLMEm
Q308f2+znSKhZr7kG0JrrrAniAsEqDATO/QneHE5kE4pK5PmE9m3cHLwXwJ9y9mjLS80vgbRC3jh
xH8wp/myPadIKKp4xaPyj6gqvh3LeAa6l2R79YEsZLr0iyX2LA8ykKGpuQFuOAkXFiCb2Q8jnGbP
UCLMYzRHJvmkgZhbhLPLtj+axVx7c1cVcH9QM3PuNGsOV1P+JKMaPnmoU0/le+uuDedcuTLlYfCf
kWV2wYhDNHjUj/ZntiLJtP8qngHMGnchTAEPNZop6UiJO5aKNJemSHqdy1k3dVfJlO904k+Vib8w
zj8mX9m8/oGg42ztyxP1qN1dVuqxZ1BgAfAIM4wn5vIcPsvaBABB8WycYT8Q5E90stlzF74chI25
H+/p2qaLslmb6PQsNSLWR9cCLfMYk4QLlwSbDReWMB7ME6+b+jN8Uqx0hpYpFvJr4FnARn3km97K
ZXYI5h3OcfLSK8+8Lo0h+WHqFYt+Hmz0WTOFnKYS0oVucbkbNpoFbWn2Aah7ioybSpJooTyvdTgH
b2C3tR02JCvcF8s76Yf8pCBMBdPz3eMxAOVxMlbJSX70NtEekiiAGuwc3PCOdGn6mC5DrmoZnOxX
UhzsU+BOAVOdDh8WVz0Hog2Vzk/XCD15KGqybMOKgO+WjOgJaAQpFIxzjGeZJ4wwEW9Pj8qDij7n
vfoE3Hx2WTRHA+DxpDlGW3OqkQ+aLGrMnvjSpsZO25V3zbFYu8s3ROuG3bDL77QF6mjeCrDaDgb5
nscbal8EqWzXYcnzULnMGRNgW5hJXe7pkU5QQrgbdsbCf63WBu7t7/3c3ribt/K92yV33Qz7HnvJ
6mOnbi47uO3DgszANJpK83gG2HtST8K9OyWgPgNmuI8XzgJts2O1Nu1p9hDdZQ/SS3DuZvV7+IDn
wQOZkJ/5UzvP1sYkQ6l9Ur16z4CRIas/oFsNktsIZ2yTalLMlAWzxjMjGbcO3zDs4Rj2MwASIvHj
GN4eh3Oxw2wkW0d30sqYWTvjIZuBG59els7xMg0W1iuu6FI18/cwCYbXeqpOUdqeMkIhBgqY+1XS
VoDBmFxesUCfLr0li5J1vOV2eAofql37M7qzl80uf49Z9RD5epF/viR3wbmfuz/918snajV8E4wx
xhYN5D08iFHS9/5yX+8v6nRRv8mPwQmdLmSVua14qILJg/x1IWM5lbtp/zg6ok8enI/6DYFgfY6D
4ClZ2e/6Y/EKzQGdANYs78Vr+EOftnfIS3b30Tbaqo/mtDnmJ3xS5yRyJ/JS3bOdDjOJD/jI4AUs
IYBPL0iyTIydtTKnyM6/jDfdSnomx8nwVhOtQE/pDd2Eeg9Ck8ZukpyU1eXAlLjJv7hX00cYD+th
Gy7Kx2HrMcZUz2k0T/fMTtGXuO+r5/DgQ7NmduEpmnXbhN8rnFVYI5ngiqc4bmRAWLEL4J30Cx+X
6pl9PExBPTOVrc07Cl8N+rJMWHxN0gQAevcxfIT3kjsNI9K6E+QEFXmi90uD3DNIpkfpQ94zLptT
Y9GtySDztBzNjbfq1h0/SH/XfRav0Hywq1pwv1/A2E61HwD5+2n6JB1wnll4q5QZKVRWQPfkp1Z7
AaC39tbBupszFzfoVc61jbTXgLwGc+ucfEFVNMqZ73xGAE+9SaIyZXbH6BmZXdNZ+Kf+LC+tw7Cr
sW7cF+hrIZAX8azIr+Rw583KPX4Fp5avGjltJCAAvLBU3oSH4DQ8d2IAFKME6BIGFeTcysf0yyNj
jlfFxPioORC4NmrijB9Mgx/t3mQgeKrWl1m3VnhVe68O+cb5SECsAd47gy+33ykVr/6LsSP7341X
Pey8cFqemwrMBWmuSXNvPcuPxQHIASa2yWlcH7wpH/kbl0jOCTZV/tX0u+GZCbH5GPgZAZFcxsGY
gY0lAj5BDEv9HFEFGJybfv4Blgs0zqQ7a3dAdidkY6b+1JsXB8ZSpsm3Idm3/RJC3YEhLz60e77X
aCVPMXjd1gA7DurG5wllCTRV3uQ1BFlz58ztNQ++jlrnFBrA7LLqGG7MpXOQl/JdCq13Zjx4z8Ui
m/XEq6BD8fB6qw9/ls0NMPXMad3J3DWTlAkvPHDdXT5XGCSxMlvwNvYMqMP7sD6H1wqe6Kfyahxs
5u5w4dxdnrOtua62fjl1zmqIHs28DudMaeqR5SBxGG7ax26lMTwX63aKoNtWubeX+ZIVKmdeHu2Z
cWZN0X7Z418PinqLEu2q/moYJ1bJinTcVFmFi/A+OEUnYwsV+bwoYKY/q9wC0aSTZupjw5N54pl1
n4gt8gPqXxr55mAuP/Xv/Xt2LB6ic3JX7S6MggjIHvwH6145FPF0WLsbpC/v7JM8R2P89SOcSWdk
tnmctdX4n9khqzkJiqn5pL7HR8mYh9mkHdnpk6qZShjWrrRgErGEmsLOfbH9PTON/FS6O7tasC7e
mBv8H5foC2dr3hdO2DXdsczkrlUfcUoAwAG+rV13D95GXzsD/NuFas8H60vuR/X7U2T2/IpIPVsP
1QPKnN7G5D4qeGLTs/PMRXwASZ3UYdgs6jESil0dK17V0ng34v1IhN2kMRAplH7E5tqGHYxmqyax
ApIH9phQECVlDFGJ0jUaZSPqkbbhibcQglD6GE4WGxGJulVFyetbe6K2pClFFEpcjy3Hm9p3sllr
KfdIQXRrn6xr7rb4OMIsVVClX8NphuYWbEvprSGYo4xKoXEzz+HrrcC9kmLmqQbXiiAX8DMrSlc4
+B5UYvLLIvZ4AR43vLrgSGyuvRzpMfA76UaUQNvBt0VTSO1IMJThGNWHdkVeoSgxthTFCDsEZoGW
4TIeldBQ3FADmwim/ejZBfBUDxQrqnbndADmCZ2FF94hJJ/Ua0CLdWKDgUnEQRmbOnxrN76vID7b
Rx9gRYm+qKNSDyvqrPNIUHXduChPpl0U7/vMZBk0XjFRLTICciiT/o4CfBLdDNHIIb1TNY0BN5cO
xGhXBYR4Bk6uSfM0wD3pc9fgp1JHII4NZ5Rts8b0iCjWnUlII9DRaBQhXRHjFXFdUbJEsq7N823i
esky1Ah/i00/5u/UgkD5rS2T6gAOPeSFS98QUlHa0TTIKDbNuBFVsZGhGGO/wBuYiIOKTSZJuYr+
JnFR04XcVgN/EHHZa6xWHUH1ah6wbX0ToeoMQ1Z59Gjqxshw/2fJqD1in2Ob2Hyrin7iMPyFSKMg
/vGm2CmB7vIrkkugKDYiARYDQIRKnCQzz1RKulUqVd04xV1cZfxdHUHKTe/IxQb6HEj4FHyfu4Zm
E87UGonVXCcqno1Zm64ksydKkQ165OJHs3DojsARLmDR8WBHNRLo9xZFiUONxMECxDdIdzXLNwjX
Z8RIzSdLtev1tSZ2OJA0ZoFHzP63RnHctS6KTQdk3IJ1NBBzReyaaYUgcuUVxI9LUJfkxkRZNIsN
HC+e7XFzq9725qVLxLWJl6Lbrf16Fq0uimF622W2l5NdWxWqKDCMGkx6oVPIxj4AZ4cJHmg5ogy4
HXS6ydfLMyiE9yQdo1bolK9pbBTL1AF9/+c+UfouCwiIEI0/sUtsciHtpwPJR4O8URHZ4IkRBxG9
robpTQQQMhM/73eNwmv9Ji4oTvq32oPXnmL/7aTi40Tb9fS3j7927wzvgmtic//tEPGBrVWAfi+I
ad9Oc+v3/cp+q4sP/P5Rt3pugN9THdRAb4KM1+L3v+43hUZX9BUn+e2TrkXRev0DnZr3TBOFpN90
Hf/jdyL+GLQguAHFKX77Xm9/57c/5u+v4PYRw9tQ6Y+k6V7LMamBuG2yGUZBT7H51vat+nddyAEI
Wby/nEYRSatbd1G6fZQ4bSrEQW99brv/ru37x4hTfDvttY+lDeeKfNuiHv8+WyRgvbBPlzkUimqc
yFFBYTPu/VaFv0FykfH51x5bZFFF92tR9E+JNam2ge7c35xC9BCb22mun3K7mv943LcL+4+nEf1u
nyTOd2vrxizY/8ceCQTRf8EegQuS/wl69H/i9zJ6/x18dD3iD+yR6vwLtybbdGxLk3XTtv/AHimW
+i9dlwEnqYYK58N0/oQeWcq/NB2WpG7ptqEZACP+hB4Z7DJkh72aZunA2vT/F+iRZvG3/IY8Gq9H
URUD4QgF8JNsf0ce2VaDmXwt619QV34WXQ9TfTAIAdcx4ZVCGd4DcjARLhCf+QUQr+kr2qkIy3Ct
WFazTJHs7sgfnzy/AfwMFhm3MyO9Z7guT/Voz2PH2b3YeJDHEXBPkA3HvPUebou+rw37aFkKYh1V
QygAxEazuXaW7H5T65DjBjhSSBkjeQc+3NsPGRHvON3fNlbWkM+BjIDiTCCRYEKYZXbbLUqijyg1
jSXtXKRzxpOI5ovqPhWoAGCDK6GN6efKS4y9Hf7N9Rdo/m2v1PVrX2DQgKCaeRdjmbWJQNMuPaMK
7nW5GdBIUhvgRBcAwnJa7CEJ5XudJebKTd3HW5NoF5tbWw7Dr0TgZCPapcAsd219kjB2QL8rz7rt
ZdyUmDduRZU7LV45RfJv7baKYBVi3DHuWWNvsbnW0y5inzhRYLfrIm5JLIj+xvWoy6VbXwyA4lZB
eq5Iy/KEJxxg7F7ypwkM4y0CGsTh/KhJtlHvQXL9XnSDJNnqID3XJMMsgsgXmwgBqsd7UUKiiiyS
XZYh9MOICAc7qhy+38XAwE4OAb0VUZG/Qp1i/dE0vK45nv1CGMlLkCZ03MxbdujGWU7d3fndyEnr
LSQLFURALgX8OTus9SdFTaFtZ2j4IGawAgXrLUS30TAnTXXtbIVm+9vhudcQ9Ic0usys2rBmrMQC
wv358VpFJ1K/M11yagnciaWJ8hModvtgmqrLA5I13BG5hEylYx8sJXUOxrgBS7j1a0Xf3tpr/+Ju
LNU7iSaxQXHCOcCCbmZB0v46ByLd+Pt6XbIoL2G7q8dNIxvNDjsAoiod99e3HaLLra0MWCai3pPO
Myu0tqVGthiJuWdRqwdQGsidseN73ZdidtUoD23jOEHLooZLf+t5KRIy6Uaj/jpS7AGayUocGEAD
SpOADhtMQZeFJVl3yaVGxiZTKghrwUipDD9HP7Ze9pN3LQt4L88c7xHitoYJq4U9aeaT/euUZOuG
bba1Aq/Dtd2ptxD1pPYRKxe3QLElke78EoiAlPfKConO4HjdxBcy5bGy+a1p3CnZOYLGEcZdtx1B
4wTHT7Xr/F/Hjh2TsHTnIbCdKco3iDpV5GNCxXlo+IPOYqOr/M616RP4/rMtcAlxh5K2T/BFOmMJ
UO9kW7oe5Aaht7ZQM5r0qarvnHq47KJkKSpBiBjetf1a9PtS3/UOfCwPPud1DzKA+i5UJSJJuu92
814jgVOUsn9n916CG4S+D4FK70FA+nfV2I68F+2uDTnp0kf68tqvHtxf+/H/+dRgyvcNvgNSpctn
eJH92QIwTfm6adWMhEaPkV0eKde2wWJ0jNxil45NnZdcoJlGL7eDKh8e57eTwocde6dec8jhsPIz
+pejHVfzQVZr3C2oXZsiVPjDlgizqMZKeTk6vYoZ4x99b+1GfynR7scWS+OZxrKKONugN+6+DVUH
Hyoj+WGnM0mKhw+5gsQi1Um0t3uIfK3xa1b47x0I/WNZ5E1+Ww8crzDe/4EyzTENLlX5v/+nIn+f
ZJFQ1VT8x/nf0DX1+ySblqaCncdgfJkOps0V3/iu0wplpxpOYy6s2DCXeVI9Sqoi1+StsmheBUMK
hp9vscZGEWM+4+AhDHVWGiNdyz0qtMW4U7T5Huq0VnfxN8iyGOgThOtELyJ7fQnDD3zsfV7IIQQM
3nukcofGTd6dMqxiRE1s2mYdm3XycK1kkP/9IThWfkvetCImIztOjWYLB2cJtPzLpSjWoiqjEVea
JMqtEJf1OB4V1gZ0l7NYDp+HGGNKPwk/FTl4ITCgPKZmoC0uQYQBqWLvEh+cTNaG8jEIdYtgkxZs
3LJR9rztZnNIopdHBa3miQ/0eNnHhOtDZJ43KroihFgb/SzVbIBn45OZWO6678Kx2sTAkb2dqIlu
NtGEGeRSyEmlpZ+v3da1EkQTX9X4We0Sd5BRAMrBV/DRsPAqKbzmw/UiCDSqMxwHWNVb3ArdmY34
9Yd7R7ht9DHEGHGIM5Y/UD3u/vmmUVWWf39ZmTmW5SiGhaWXge2ko3zDhFuh2iVIgnqfLc6hs7gp
ojP+isMJTkcUqk00zRunmwxVfjRtZDx7F4SQFnbIgmeIWVoXotmtF3ZbLQeqKw26u2U8kbasRcE1
4As5y5F93952iJJoE/1E9Vvb7dhvO/6u862NFSbZ+c5ax4F6mWcwM/aZHuEybNjuMmr05ogWjD31
dUl/6a363tFa/WfRAoQoNe9H7ScKuSFPM3b4TGobwyq1TVvINnq0Y91niUCmdmy9FkWrWRlgTvxg
d+0+dhTtjtriCg0ofNdiS7vKVblcZy5qFU4Iei6J0BCz0+rQ4x3zhUfJUmkg+yeOmaAn18p3sYp5
Xxs2JUCmhGpF/HEiil2cH8LMjOBN0k809a6Zzo0kZJqLrISpwfjo8sjZVRrP2pAm/rxMG23uhnIE
tYmNnFW4KKasCgo9jTA7lqKTrfvgVgIrJ51Mm+inS7m0SmySwKIqNvCUpU0d9i+3Jr1rkr01aGuN
r3ymFq264lMQFM+QlIxAnyIaY27FRtdw3XJjOL6XcYVw2yFKoq0MCFf97e66iFSUtX0Jvv4fJxSl
SvVIb5ml9j7EbbHDqetLjzvlrrNrRKdi8CqaFzzgbtje+306T0JDOmcyGtYZ0gxEr33lw7T0levZ
6rM1IBXkN168bj1fvmdy+SE6qBGSpIZR3qPIlK/1Hs1sRAylZwgNS2wGlA/HJWWhqU57MCM7Qx77
MszEjnjpoYDuDWoCFlIjQelCho16QHe9qaLvbvignErVu2Np7N/nbnWE3yTvc930sRaSHPwRG+j4
406xaaTi2BeKvBe1W49cCzh8POrPc4ge6uXiXs9RheCSWjUhkOvmpG/tyLU312JIRGMjaTatvxW7
49CC1bFqzZ/nRi09uY0/4D2pGyvNt6UnWdNwibGZDcRes+gAhtrSvR9dJDBY9dIYezWoFC7/27D1
11HLkpnoDER3bbgxjsl77V+ZLDgEd8h8xpevCLTrMVUb8jmhW5IRRqgwKiBGozIZJAX5PK/ZhZWF
1DdslE0VSjt0JeCtBFonQyaEMydmNzuKtU2J6PkmwEXRWYRV2wNCIpwPz7C9BjmurKG/mao1OD2/
D7qWbKCWaSiGZimEs9FK+OvlS4onoXVnkazVJGxiUjKNWRA1qyixM5jlY90JfB8hax3hlrBKV9dG
O7ezfTeAJyIxgf+wr/nHQR7MGbKyykwcUkUKwj9oNEx5EkPIn8mICkalQJPM8CDaxMaMHRMUFhoV
Yocx7rUK1Vs25JH69r8sTsb4w1//YgIJhq6D4VZsphn721/cx0nuDGbnfkptuM+h4Dx1AHPq2NZe
Si2r15fWw9Fe0/SXUOYdvWlyXqEIETzkabIeXBR9NFsLVkEK9FJU3Tr9jFHdOGro458sw8MCbTw6
u1hYOPgAe8dzY9J4KmXstuEAtm9BR/7CS7JyK/ON4Ao+Fq/1yvpViiDsJaOOWbmt0lrCZO/SzFKc
OZuDj5AtpizmJKwhj7t6vY5sA+H8ronsbYDo+nWDnnGL4vxYb0Mb3c9MBVuVSCAAx/led715UFX2
i6745aJT0w6eeFbcM2p8ig4F49koe2afhyG21m5akGDHovQ1Nmwwd070juJltMCNA5GwoVIfB0eW
ca+DGCs35u9VvQcrGWrSfWLp3j5UAn8vSmLjY+8zgcxWL77tCAYv2fzz82pCffv+8/OWr8nMtRrc
erH/x/s5uHjjSvZ/Icjfy04Xmp8NOHrzzgggMzZmse8S+UDUuT8jP8kG6hYSoyqArLEqdsRSNQ8R
lbh288oWmylvTI+CUcdEdI22a6XaJ0g27ikqYAHLdQL7zHZP+tCOlgpZtDQ8JDyaOAXNIaOgiNhQ
GCzFEaLj4HnPzCjGVhwh2k0wI5xVNFw8HXQrZxU1cYQ4K04jYIDGzxVtfl/AtzZgu4l+KJdscq9c
aFpuwP+qIn16LY51URKb1vaNTYvpGQDqsViHw0wuNGNVR9Fl8c+/gqL++89AqE9XHA3xcVsjYPjX
cUcNLnGUBYb6GWfQU/ErjQ64eJ4diAsbK/Oig9g0vRIdwkADi5chzCHaRF9RKipLm7eK00y/7ejy
tlo3fv/yrR3FewBS7f235mj8dNULd1Xa+9vb+UU3BK+0iRpr8HH+vKxrSWuieVkjXPdtR4mC0UrF
3AZM7R9/iChdSmxjPN7obu23D5MUVOwu4CPFTtEe6KDOfbuIodnnDS875IKHKnJAkYv696Lo4ELt
xCF47Ptb8bfDfC3N8bX4frKxDq1cmpmZBEi26Ky9Kcf2XpQstFgg7eyNsL4POu9egxmxy1MwTXZb
pwvDr6CGq6lv78Qek8DrTlR7InILLIPAnIQjWUvy28dSVZ4Hp/TOxNy6Oyu1UAuQBvkVLWvgWgjp
7wbPvjxksboV7YQPwkVb2dkq8QPlVTXPPQShF5O43BpdEWkmev3NWZVLPsz++cZVzX+fPhxFU5EL
M1TmEMazv964eBspUduoySdhHn5h08XWsq5Vex+1xaJyYa+LWhqq2F/4KvAgYszAf8Yuv+1pw1Xn
xvm1qerlQJ7pqg0GB01jIMp/dO4Gz7n2KTNkn3rkcSrfrZdyy7ilRjXGOV11hzEAgu+YQhxM0vco
pDsn0XSpLuVGN7A61S+2fVLHTTaYxSIJcWUUbaJfVNn1VEZ3ainaWlQv4Vz5a7u4gJBRWmMrSreN
aDN9/wJ7yvMQc6SfpcLluRb/7rjfdhtR268kFBuGwNW/n/8/ftzt0/OSKRFTgb/rigmitYn5jraD
3I3yjBcJeT5KQVA+NZEhLb+1oynzq4foqxWs+Z1UHxdjRM5vx3/r1+oepuEtqjrfdiCZ7yJXNZ61
9JDZtrlaWG9/NoozmgQFV4gd3/m1oW/dqNW3BOXC7eBsR3fUEjUS2sVOG9cThIi0wLj2ux1BvPHk
unK/vDXdDhPn9PVl4N4Tz5Z3Ntcyl6WqfapU41Ubg/1RZ4IquejvZhOiKWr4+RIVMeeIu/q8MO38
DT8kxJV77JusOrewcYHhIemu+eoQmhKBDjP2s4nky/F9p7bRysrDaoVm6ayNc/egusMqs63sSSpL
75DF1WvipvlT6EXZrs6bnigz1TrwrXUSAcG69kUWY1nUQziPxr1tsZasXRKkIzukbo9aFxbrXjaH
JTrrwX2bjmovVmx9ymiK25iLIhNKEkYKhrOdD/a6CWEfFJE2zuj1cM50C/RgWEgr0WaE5XDsA/t6
gGgivVEvLn5eY/gaDmdxJtfTkBNL/b3o0XQpfyBBvbmHucbUdELi4j1Qmtl1xOsMkL+oTNarXskJ
XjBSio3YexsZbzsi5hZDJRJ/a2rFSW4D6u2Tbm2iNzqlv07vrpS1mLe9YWAerxxEScS8fq2PM3qv
GGRxFHd/a7pN/8rfrAZEv9vi4NvpbsfyFYBAE3Vdaf3/sljQxrXATSxA5x2Flytz/EeKmcziOCT/
tmRDdqosnDAqf+iFt1YhV+7izFUXdR5+dYUzyChblNnuWvSc5yqTrA0jpfwDA6OHlFH8SfE1XBs7
w9mWjlXuWeDqswQ18FkR5f7WqhUgWqXZ7IdOcx7MRF0Evmy/XECvrRoLqe3O8p2XSq/fM7c0j3Hq
xSfP8V4J65/+eX4Zc6Df/1YFLwHLZnEkK/8mjID9BtLYqnz5YYbolBVhZ55ddLyxfzehAVGTZRQx
L0QuprHU5xc0DtKTp/AyJvYmLcI8sZoUE9zE9UWUQ86J3MHddn3uIrZECbn+QyMPBKLGGhlPEICi
KDZGX85wZZY3rWe4JCVMd5Oj77RFMFReNmlVHfwAjKRFFOLB9vPRmiXTJ3WB/6xf2hKfawTezjPZ
EEmVtqIk2gZdDde15S5vTbduoi8CdB4UivFY7N04VxA0d14f5I8swlDHs4PLYghz6Qk1X3mK+kAJ
bo6qrinPkuQYB1HDmDzvhurJ6WTtWOfDifVYuPrnn0n5nkbmnkRiFZEO1KNVXVW+BytdSZG7rDAk
TDuMbFlfpDctbi4nsXGNLiZBEx65TIewTpDI+0C+rOrevJwCI0Q7u/aSQ2RgiCblMCLguZvHAKhb
0ATIf9XvRiu5B3EuZTyrrdekEvTi7vYZRsBvarPgEucT7RKCYJ5ygYSnDiekr2t+ftfZ1q6hbNOw
Ghaxa6rnOEz8aYCs/XtbKaskTvWfNgpgl9i039UWOznPcLz7PhyqRYPq21aO0FdrCmzkdTPFf/fP
FNGQc6maAjfpz7agMM+OY2g7kSLqnUsNaDz/24OCusKnbjzAGg8Q55Dsrt6Pn1L5sRJPsz76/RMM
KT8GRttOszytzui51fsiKO6CSK7OoomHAnarr0VzUVUaJ0UcPva6dJb3lrnTXeSooiw9tlrgnDrN
vm95ql4KsxwWdcfsd3Fr8yX3632DLOB9l/jxoWgBi2Zje5N0wVzvbewUXSR8UM0JZkTu0q2OrJhZ
tdL+tkGv9Fe1qLpHN2qIsd/7aqNtiWP/2qiurm3j2nDwzfBKfR0b8Uy0iS59lWhgoH1lGcm8ORdh
Wj+rPwqr0Z7lKu/3GM2RuB6rkpR1i0LrzYVZBNpzwQQ5aZuLd/frmNTL9bPi+fjct36OVHWuY5Rl
xz9Kcz/ImfwWJOmkNaVmh/VFem/CkB3k8PKW90Y/MwJJ31ht1T8Cflgl5FzeNLIvc0mLknVaB8FL
CAxB9E98xeLpzHQWWByOn8B48OsFkvr/Jey8ltxWli79RIiAN7d0TW/aqVs3CFl4V/B4+vlQ3Efc
R/P/MzcVyMwCKDVBoCpz5VpbErnt8v/zC9R09e/cFb86x5JZK8/V3XsV6l/vBSvoS5G1ovju1uxo
jNK14TxlqCZ60ppMBXQ9m31bCoqJKvzdLu+Jx7zQLfuDn/rHqjeag0sqBCqpQXsKxtb7gmLROoZZ
+Fvs0Yrbq25wNAu4PI0x3wWKLq65ZfNCyu2dE0b1VboaM4aO16qh4vvjkwFrsvkBp90JKnNxrQTK
KyIrtI2l6jOg3QB2QbmgP2gh3RlWB45EmkFQxvSuCRTb7ofSa9u1DsvnPP9f3rKk5hPHAyxtBJp5
uM+ez/bAXS5iP4G/zVRIlCp++WIOYbSt0UXakgJWnwNho1Y6OfSExs64iesiPMrBZ+JxLBG5ppBB
G/gckD555M7R/9VnJH1y8O3Xxyw5lRrZiGJB563CslYpQbbQ0SuVCtI+dWi8QOFwZ82bFX/eythl
s6l9DYjK7BqdtLgo8JcasyVddUerOoWJdIECR3zV4Z57RRSRFtN6/KyAc2/NwKg2bWmPn2EU0jXr
V69+mpiU/WgtltP4YqxF7ibRuc994xltjmfpBw0DS+boBDtp0nXhxlP2acX0j9EM6sVFcoituRty
DMPXZh46mjdB97zcPWFmwBg5wMxiC+uS5Fl5CK3moA+t4CtgUEy+mzTs4/2k2chUhoG6FzFs1jIa
ThCElepY0uWuWasRFaozMBWxr4e0eGryhKaASfUWbFj97z06BlFj+r9su/pCSVp86Ws4btX5pCpE
sdBGKGiTBhESILpI2CjJQwft6f19UKjDL+Whofr+UxnDV0AOuzJWumW6VKG8bWA2ifpUQki7cJVs
K2s7eUfF0QLnhCAJhR81y/sdABiQiEnwhUUEet2Tl578EJYjEprnfN7IB35urZNGGSAmdeO9NUzO
FQ5/76hZyk5aVVk4V3nkoujqqYV9dtOIqoQ7bFDansl65wevG43dttGjT/nctXKfHmUZkHY2Datp
LCFv/vOQln5YO5/7drAWWRyVvKPQFQ29or85RVysAqFHb6lHobdJsvDTLOyfDkDtHwM0mh2KkQG8
MzclmdBOTTBsaD7PcnArOzvGvr1Wnc6iSXkOKIqFqGuufURobO3uAaX19HNZIXyU05frjxODm2lH
abpNOrVgG7BFbddbFGOu93mz6x6VNj8P9X6KnMctdpWXAk9+iURarLQwRvIiVrsXOWik5oF9PdsF
FSgfWpRVb8MaKGNBERanUuvepAWJTfdSifi7lcKcoBmkAEvXgtpzHrwqrlcuMJT1w9faaJsh7LkJ
sto+PvxO4sx7uO4Xn6RcdLViB8azPIM5xULndHbKyWrexTsR5+fEKZodQJD0YzS8bWNl1L5IsV7b
Nv4u3XFkJk8JhOsbaXbc6IuYh9nFzn331WuUlfQ3rlPsqaInK2R0049kCLXlmMBX4WoB2z4b7Z9C
gcoAWT7zmIPVv5Y5LXHkE8U3P6EMD3wnuIF9ArZgIGEwDkgBmWMXrQZUlg9ySHSIZxYPe1BQBAj6
irb8eU4mw0FctgfUL5uDBi3Jrk11iPliJb86kP/TjaxEPwGdO0Mz/KDGO6BmFrWXAmUjKqst77Ak
ddDeGW5yZqSr7zEiBG8WJGUz32y69xA7+O9rBa6ZkFourzAbaIc+RTwUQWgOzSExKrg5ORzomS/L
Ntippqsd7O5H6/DN1J7d7ZzArt6qTENFJ4XUDEZt8ab60azbmtgblq3iDe42/pBhjcrMHPWynve+
b8HjM0cdSBx3NdqkS2kiN6XuTW1QFtKEiyw/th3rFGnmfGFOatrPAR04JKq68Jfngc7ye8QcVJ/U
BQp8X2MfGcgIpbyXqa4RIvE1n99GV+wVNwy2vbaED0dLE+dcjWW47r1Cf0WwWVvQwTJ+qxv10ApD
+ZpA1U9FL3i1Yai9Tsa4ZvcZ1wi7JZ++XWcnXYnD10JFvdNq0Z0ocjPfUYIdD4XFG2bMjnLQqPfd
j6TZak527OfhMUWBpH+tWTmpoCYY4auM1yrwzoMcyAM3BxMdEAgZXZvyTuYqT+getFuD7fNFDoWX
Rbsub749XPJoUmj/MKOCdrosa1aRaYxfM927AMRJXhsnqg7SH8z+WFUuSjK+DJ0wDj2QHYSEE+ir
YW4/k14tzvJIdURxTlGfu0fR+C3O0iejXgoUpvfF9GHWYbnU6c84G/ZQn5Bp8JZKWVffO0FvXWln
n2PQik2NQPrOKiv9pTSCb/rEChi46Db0GnEuxlhAisKRTvZrxSbbXpI5mtWDXZwy4towKNWBJXgc
43sE5MljbVULwxnzJxmQvvsVLD16cViiPZl6ffR4jYHQjS7g66hZI351N8c66O+mT+J6YSvlsReD
vy8mMR6asq/IjzjJdSq7nnysyj+d7fLCbof2WjdOvEo0ePPLCBr03LUqMnQZgp3/bSrC7jf+SJIr
++a7BTdxhc6dqhfRZ2eYNKPmIIqRFbc3Q9WYhyJVIXVuIRxM0XC6AdcwllMFAbUJQ+ITv9z0Annn
ex7l6s6YLeminJVeUgcCKuiHBGJKlML5sxDOwqRau9r8hxXVyS3t8BkF8empsR11A6S5/QyzFDiZ
3b5qUeccSzWFijirus8GCdzF0EbDKdLt6aXRzZOXue2nnhcZIlE64JH5dPA78Ezk8a2CploW7klQ
uHtZrJeDM/MkySMZKGSF/zHHTP1wlVs0hCqt+aKb8aaDDP1Lyu/zkAG3WvpmSIuz0ZcbKFfce5Sv
kr7tqndYehJVYcPPjcx9NZvKv+YVuD4kLU4IeMdAsQofWbZ6phiimjtb0iWHPP8cB9u4ID3iXyfF
o4899a7wyEeQ0mTFzq/q+l3PLHPRZMI5SDPVh28N+oBnaeW+Tr9gFT9Ly1XWgTO0L2pmR8sY5U6j
tO1jPfb2ca5YQccxH0pbDlE/+ItKQNvxmCgDf5mtA7OaX8NC++d6j4v85fufrtlUVATVvg1Zh6TW
pdWDaGuIqKH11FUSGG1mRigTOmo1+TLarf2z6fhZmcYszFnVlypKlc/as+jgN4zgGc0Ue9P16ngY
05I8NN2TG21Uk60/kPUd4K47WCXFacFT5GtgwegeKOWr9Edh9I8/19ILVLz+s959a7IovFYDabey
HKAcsKozNL/Bu+XXLNZz9mA15KDvgvyDnIAA4vz0N4dLNMba0Z5atMuioP6eo5s2gE37Cls1LCqx
C8NlmPbP9hDH92u7cfwz0LPyZQhqAw4Khy597vHPCXIpeW1D0PY+NFNJac50zqUBqDqf/1U93Cxh
EcG30VFBUWKw4BIFLgeJ/5ZQcXn0CPw17y9TTq6ikGZxCEVXj0vJo7+u9/gMWFuhP9QnOsRtCMWt
Yhy2dTU2n67YFF2bfK3hWX1yU76mWHOTryR5lp3vjORCjQlEQ1XBpcW0rGiOHkmUV99Oo31uwEkT
NaM4DL1DB70KvfzDRIlSHBIID1ngzIfSvk/8c8rDVxZDT6+8QLvzf5gcNoKGTwt1PK2A4iwxuAt0
D16iOv4RllZ+giRWexWja0HVZk3bRvGNhRLxygoXRQPzjUwo8eexVpaNlscj5eQO0aGK7PCeZHI9
Mm9xHX25Z5AeJ9xtiNEP9TwZSQd1lvwM90qnLql3QTsf6dM/R7NPgTTwtwkPNZAA72jYDtuSeZDm
YygCgO+N9uvh+WsW7HLWEnn0HphbuyhFAX/KvEUawRIB52vavTS1RoHZaUR72aMz+NVGfRnclfIZ
9wBwKmPyYHVItRP6euoKucz8M61gakp8++c4OKgkBP17HtiogwsEj+LMUU8tvOgrtIMARZaZsted
DIS2j2xpbtjKxTa7f4bBNKFtY9fyZGtpcJWBRumbi4ro1zxrjE3fWTij6Dck7fZIbSyhhRew0KjJ
L63Zl6GX/u6i8FekutR6lIRdQThNp5DS1F5MPY35bl8+A00MlxMv6O/pkDKDk1gjXZvSsz/UGv4K
pIvGS2sDJDcGc61FYhP6HgQQytR8r7qNRDxHFcIVQ1ZFZ3tG9Wm05YzoIN2QLO4Xupnr35tJuYRN
4r+h7mpCX2Gyfk008Wa6/nOd2+XXwbHeJjUrnp2ky59VB+ketrfpkzRlQBH1NqMn4yxdipNRy6Ys
1hiIZ7SgADQ0rpP6i0B57A16+2ZjeMFAx3WCyt68fo8j1D7Mgk7KpPqZdRUlW09LbqmvVDv+6fWT
R/n4NWxiJCLnKfVoPyF9iLpuX9qroHL84+Tp7rHndbdqu6n5RI16Kz+XhDg3KmvU59IS9rrO/f48
2NM/QwHY6ZAFHe0U//F77hCTTIpB+FdsmxBJ+8/kx5yxp1xQjHBatIl1i3w1foqHKnxnqTc3mYco
xUnTrd1lGvKfkOakIT8f+ynsl3PUSgx10SGjdCCZhjmzqlZaIk4yGjX+Bwlp58yjNHpnG3wuB6e9
3i9E2TnIINeTJ2owDfiwad7aEb5E+fLOAJ31CbKu8qUtfW0fU0MU9unhkn5AcrN0aNfYwY4NX9w8
m6KlrT/Rv2lNB3y0GtNqV6TTD4DD07ZV6+xSVPxQqsKgFDlqMCwltfcTSuGFPhZAOCqjPrdkkr9G
uZVDFlm1z74/bwQVoLa23+cHj+TFU6nlzY2surpUAZyu0AjyV7Y/gmypwFqXnhU/y8Fr050Kgud8
t6KaPK2t7OwpTe4TXMWanowYaTOngfutRZQSzbSTHHy0k8aFPBy9j26KN1Md+O+F74SHvqapzEwm
7z3SRyiBcifc6LPp9T681Y3m7WRUGOnPMjfdszzVSrtFq5IuI/FRPhupdZ+EPIt+LA0IxeQ5RWCn
2zzL0T5sgrVvsjSZelMc+2L0tM1YOtUaqldtYcS1q7ErhMBWjQu60mSo8AptIecb8ivIxlJbBWmm
L2sWQhetdTuoAbKbtAoraC7/7Vf1frRY+zFXT9NezjVCvb5PA7P6r2tIv3QN0dgfSVW9FSpCRfNm
iCqWvu5aKsqOnkVfhim9+zN10Nc2vLQ7b/b/93zp70RRvIqALYdt+Ie2a0GRz0d6BrxcT+nVURKS
5cOoTNsCdffF/b6db17LpLgx9dVBulzH9a7ylhX+vqHCt6vKShGUV/ov/+vyTgb0xvpV1lrIuui/
1pOPpWCb9Bq555a+ffuDpEn/SQYcFhwr9tbObIZRfyE/ykIojfVTUFPqkX4j8bixxcS7DbqB1451
vmC/EejGmxJmEU1uJt0lGeKnia58FX5n3ZDaTc6RB4Gb9NsuCzm25iUJLa9b64hU73t0kvbceiS6
//Rt1JqTLpEMbrYS6Mp6Q7n66I9LS/Z+lLEqNlOvDyvpyxxkz6e4rdcIIiCsIiCBQQbxJU6dcmV5
AjUiuklfSJqrh8o2ErhaFfNFTvlzwgC4ka1yDGDRU7PXAVLUSXeimz5bieCZWGTxa6z0cEDWzr6z
J9J2eTP4Z6TtfNqMsutgwWlC1R9F1LSBz9ResH5oTuMMTpODPm+8Esv58Puu3klXPG/QwnlAhCRf
gn9EB0aY7GcnH7IwJRi9VV60GoRNw+luylyhmZSnqLQhepkzh2LSeaC6sNBSJ3xiEeS/yAGA4xdj
sCvaCjz/ZUrgOmXx7qzFbLY+KxazVL6aSeOIZYDQEaur8SrnFpHnQd3ZKverGdGcd3Zii17SSnkx
9E5/mX4MvQp5F8orKmIxUbcfmt7aeMKzd2b8noNW+a369Kp4VvMRhGWwcnL7px3V5kqPM7bXUQI/
UGfaZ1WL65vITXHTwvbuyvOO/fg8oxka5yyDctrscn00cNyxhKtzBpTRDuzCnlkgWBhp0Ysq1ALV
xQCWZ32GPcjwfWalTdNqMODU+NeZcpIVBD+THqW5gbTas6iNW2aa48cEY8cT6aNuI036Bb6mPLyu
NSqGcpbWkFNzG2DnERvFeWBNw804dcBo//jyIA93VEgr2hgbE36jdIIJEaTrELMs7evo4CPjcZCm
HJB8zCkrwTxRFSVLYelEtSoMN/IwAZFiL+WhPLPZUN8st01tV1t08urnoArpvzWd7idAIQ707rua
ohjD9rm+IE3Y7wON15Pf2wDtOuUrpYnupx7rez/RblkKc3MWZG3w1HYWJXQEyhG9FHC15SYLqq6d
rkav9mtd5MZbRwdDhhT51UJy8W3ASmZLxno6bmRMnWfOsVIk2j32f58nY9qMCP5znukhJd2FSbis
kxJOqyGnojb67Q7Mdf/Ea6B8KQwIFYsZ3GPPXHTkBGO7WbdZZH7vQQkhnZvpV2USxaFPqmKtgWD/
WrE2KyfjexvMX7lKLqProgQpYQj8ZEAzkMbU2AqJnh+NqENjH1kNN2jl8Cqcr53G/WUIlOg91Eib
6L1WbLUmUY5AehDvCkxrH1eZBV1r988RotZbtATDrVFkMwxmnvKIyqPHaaFZqvSTwWjIch1aLMP+
CBxEJcokGZ4GL/U/BnR1w9zMvvGaata6liV7m8fzK3+mq82DbxGEqCdV8dS9+iIEqpW06sYble5V
QUuTzDkqTDLaqTX9iKQjjNzxG3Jg9bJvjeTZor32lT55EsGqOR0eV6od0NvFfGHmL2hPEwfhJ+0x
8zxjGXQxIsTSrB2+/HnoXNtoFvLwPnF2osz3rnEnPUn/Y0Ap7wb2jFb7Urzz2K9/iznnQGfDT5a8
HSSQXvpa2vBlo85XHushUg9mFEPUqQznRDjDrXOy8TakgiURQAHpkoM1VEs9rNuLtMhgD7d7VJ4Q
oksF4AWS5D/XEB6P77SCN3x2ySEy3fHgheJdWhmPkrNW9oCE5lZg4NrOoZvbhZt5eJiZEnyJ1CZ6
QqqWjmIZAOWuNhtz7h6WthzqxE9AVFeQ33KBv6/6LzuOgudKN10a0q1sqwGpXWkodL2bOjAMG5mD
Jz9otPdOq2bq68FCBFpLd+OcXA90kEphHhWbNA+zt9BB2D5tbW0V2nn6FueVvrNhcl+OvZq+dVYS
HtFdhf1LmiFdSrpXvEmrUsCyehUc95OXVAcRGwiVz0ePQYlcSiTSjqllufeZddBWh7hp4kVUttra
VtpX34NhNEMq8g0513ovBqiopRnbVnrI9dxaVGo2vBUhVAw+0nD3yc6guMdugH0qta3+rY9c6wSl
xI98tnLSHec4Ht9lDAVv4+JF5VVeNgkQhESJ9yBjqRlZt8pRNjJWlKXz7AcwDcxX8XLeeE3+S4YG
M0zeNJ5GQRyNsCBucyczX+W8fIRyU5ARlZ/t9OaKMru7CtsajobWzt/8ftwlFqVKsPPF2xSSnyy8
+ixjbgwoVo+H5CiD/MyzZeaJeC+jihMVKwRoiq00i448QT4M6saMYQ8TpXvIIe46lf89jOOqU3vt
KN1TK0oy1Cbqu9KONfqnoHBYtQGSgSvpg2+AOVMzTdtUF7d/THmijMuz4zZWN35oQvCPWsW+tHt1
z3KAnBOvbCA9VmocjdYdlgrF9FXjGx5f1ezsK+HPjGvzJDcCV6xOJBd7Hc2xP8M0BOpJj00o5S0d
GT8sGZT+ZCT/TR+4J55QokTZcg7nGl3syC5wmfvJRRStawGNIou8310Juo2SL7jVXktWxWCnRzmE
ATDp7t6tJEe3bbJ7KKvyZ4StZz6OP3PkIZJ8sHTzxy6ccbgkswa5HgXlvjLj+j2qeLsPnhWQj8EU
evU8JWp8lZbZpqvJ6MYXVi9sNYpjElRQNYgKrl2dAnk0Kcb8xDJvYZWMmzHKAnj0Y8RMWerkK6Mr
CjQPueeWmUOlPVCpm91tTUArmLnTMTN18yav45a8wHPjiqi6eSviqDlbow8Am4+QLtqPYHtOmt/S
dfdDfPdUhIiCyX+E9HVuQVtvF7TrsNOKjeZBmm7Ou6hkCupLMNEtavrQcM4bLjEP0q9AQRFqqnGS
U82q79Fvdv7xPabJs/7Mlf7MHaujpnPft2U0fvVRpIY9TP0YIqfZDq3XbGJ6+6Q/8O3pwxVTs7XU
qt14JvLsLFTCo1nF/bKpKvOpzbrueYS06DnUtqHbmDfpYYWib8lzKvCFe36K2qCKSqJr1TslcLpn
ExDfVWP/f48CCKIVJ4KdX54cZsmvDmDtym7H5L0dqh2aLfrNaNOExkKbNg4eFFoWuW/hN+msI7d9
EZ1D8YUT8oF0RWE3BxmzWe9fPGX8ImMB6dqTjjDiom0i/dntrPdgEj91v+he4yqwX0p7Uysooy65
3Jvi+crJnGMwBzoophfNVk7tXOjiISupeVgQzZBpO/65jj7W8jpxwnq1j2ZaWU2/GPPOqJp3S2Vu
vEAmaJykFagNuaBm6NdKwWbJi3xxnufLYDHPV2vr7/nkb/u1DPrGJM4IjF+cLAS0lMJPOrmDu7dL
K1mUfWk+85Iyn6ErsJCU94odmpjWc67BFD6W0VYG5bRQG8xVHZCOf5xl9S8FrVs3eY5eGu0TXPzW
8nHSoIln19fjkzzHVwp3784fbM6f+dcHSzOI42Miojfb7iDotES9UpPQf4cu5bcnjOlXaLyi/I4o
eUnnsebqMJJGQQtaxQB8xGtmUwkLRvbCJ7GmsAkqQEjeImQLl73jWu9+mW0Rrob+Yche6nkQATKH
ngJCJi/S7MVzWUjokXWUlpzhVLWz8DyzQVuPE7wui49i9L47pmMVXLZgy5xULUgtp9/RDQwnXxIm
584d9F3mdBcQEQNU8nKMfC84aeqnnHF30YiYnKVdUWUCGacetNkl/fbE5iSPK9QRira7FEbNFiRN
qs+pNsSqUrVxD8Ol/6UXr26ml59Tr/rbvmvatRUlFTnIlBYRpCp5hCpQyHpl+VzMg+nDpR9OYbmT
PkPTSPiyDWrd4Jm2tOLZJwkLugPVexmTs0qIHmhTqE5W3xlI0zBYudUte6uJN9JXo5V0gUzCuDih
c2Pjou8frspozXOk3fSadcFCnl4CFecHny35RdNg8nOyE+soB8X1SHXJw6JDfHlRmAFq6+yOlo9J
9dD+M516r8UK9D9mGLS7gcrsDt2yHzw3fg2Q9ZD3nKaj5iMRUKM69ELDr0M5X/W/5egmaLqh/LY6
b6MEavV9tKGuzZrMehnDxFtPimMfY6PW9hF8SjOsGt5/EvqxFYDTslbGUDufYZq5Gy22hidtNhWK
d7AkWV9cw3d2cacF6yKhyF4g6blIJ9/YWqlifPGC/I2GO+uqD3n8igr1RrrrJIwPSpgP6P4yKzDQ
ecy6zPx/noScDloHE7y2A8npUkOPMrT0Vdk0Br+GMbgEqH5glB/sKz9NFVRNh7Lnc1X5R+kWGp3E
oxD1uo3S6iNPoL8th96mwDxE71Ri7mcPuk4a0cnaa+pm+4FiDDx9Dgwe4IQ2aTkGn8YYXmdFHhgw
mgipbaRBpR+2Gw1Bb31ObgbhZzVt+tgqP8Jcs1loTPEqLAafrYuprcFbHlWfBErHjvHUaXq0VObq
tuhJAY2dEaMqK5JXXi8HWeYWUQhvrNtYT7I4TrfXsqfK896Aej+MpUBvda6GG/TC0AUm8osJk8dt
HK0PedmqSLI1FEhAmeZPaddu61efdQoflWM38VpW1rvJ/6Sy3ZP7rGueqFO1kBedSkRWLdABu3r8
bnUqIhyaMb7ESWhsS2qTKBvobrjN6QA6ThZ1hKRtvCe1CU3aGpquOTcdLQxD3KPe02kad570FdGp
CZDkmi3L7LoN6+Fkp9ijchAlJOB1n3mvUTUqF8tLj9JKDHN6nTlP5pDb9e2hKGCKJ0FBbw0Na8dC
UKePWrr5fM2E4T0two/M9X6UnaX89H20oGIKP4uGhY7bi/EHfcfoBCKC+A53TDQDjCqguUO37qNB
vEzKMEKlVUE5MZsdfbpXTw1Xo6Y1pLcN0Jo5DQvr0PD9c6m73UsAtIoHOZTPPUafoQxvQHIgY0pY
DqfQrGhZJBjWCTMS7WfijckxoaVgw+dS1EqMZll27C+mKjMvZatqdxCYPlS/c3XM4A+gqOawwF1J
cJjWDZucTf8XTdTl1jAtMG+DYX+KgpRrXX/jVzys05Dmah6tv3U/HOlkr1IoXOA7WtXGyBM4iVgE
Dc5eDrRvAMiUh0zksBhR56nm4e/4v6Y+zjeaFsbqhy1Pv5sCyfWgyvWb25I3Gsqk++aowEIctZiJ
CdwKbgmA2uEl8pTwmx6gKlJ1pveKbJnJxjNRL6THtSeP/lEY2ER9UOI6XBiqne5FZvk3KKe6p9AL
WTEPjX+Tvr7NlSX3MlTwOdJZdDBwH6bw7+TlVD21QJ4/RmF/c2FYugpaGF7yzHgKeUCwW4VtNZls
kMg89+x1O5AkAsXQHn297l34jYExeMjaWyMFyBzsx3MDSGKrhnqxBXejPIc9v6GSddObkWguv5o6
o7bmiy9TOQwL3baSkzWbiocMg1tEb1D+ADHtnGfpbvLB2yVlFq581gpfeMf7gPKNbiujrmf9pknV
O8ugdEmzKfqDSf/72zD009brE3dt9q32SUbs1Ha+9aLnWnBywvo1GVx0SdQunkEOfLiuxUiTouik
zyYYO7EVfp7QmolJY4KyV3wq4RBcRW9GVAZnLSSvr1ifeRF+Ua3Req3rHAF0LyvWNX+AVwP9dghj
RAhntmK9uhQnzmYZv6V97S30ph82ijCOreW0L92M8MwhqAHgGyeHcQaJwiYV7KZURcVrjsp5cRMt
BQvAm7T6UYcdIQNy6VbeDZBwuQdnZ19DoADct/XwQ0Nfze3y7KuPtvmatT3LG91Vz21p6Us5o4RV
TiniHw1Zq2XtUo/3J1AdjnBQc/GgbapbB7HE6WxX0dEXdf7hxFoIWixp95bhZx+96S57XkNvrWN3
574MqSHwh/joUsuHK97SnwwxikUYkB+B9Asafg2IS9GF67TiNo90iCkc01DOMcjO/VDymuH3b73q
AUoXRlWWNzMNEUsyFOXk9do/g5pWzxacHLuHvwF5mZoDult5r9OBMAyfylRcWjDOv31kH4Wtpj/y
iIyeLQA70YOYbLqWfaI6qP3BnvhgVc/s56bU/YUOcct3p9Q3sW6Nv43AR7qnV7/WeiGW6hh4R8uK
kY5JUO1SaTZ+j4wcVcu4G5fSFKFtP4FZoUo3R/UEfoow860N+DTxTuG2WDma427HOWrrJIxsE7pu
GWUxRBdvwzehkJx4n8C8FlWZ3OSVSoQQ7KLuX4HpjK+jUcyINz7A0POtXxb2pR2GbwC62t++uzPV
pv5FMRh9kkQr32zaadb1aOanTCO5b4VZ/jSS572pwCWXY2gV3xJXbOnRa35nlbXrSbR8jUMkifJI
TLdEj2hxVrJmn5fheDLVpIDuotXfjLlU69K6+ctGYWQ+m0fAz8xO1PcmTR3ABF7BHUeHeEor6tMA
j8HV8kAA67GzsWr+jsD4u72SvwIa1aJd5TTiAFtNTU5rdGJKJGYiDnKQoYdp6xGgKhfesn+dk6d0
VWiVp2x5fRRnMQ81mJOVJvpuBVNlcSa/BIRNhrXaTf4VidjTsWJnjozS1fLmsTFohl3h8i6+D1aB
aLfbN5uqT8GrzoG+8gFm5LX+CWGWv2ulKeLYhYUQwOo8RbWmWdXA7yi+aNGBirgoFvJwDLT5cEI0
qfC78z1SdX506Dq/Cjfy8F/zQ/cykmC5eWa9iciOfJlUIz9RUwRSNptRE9Rbw+DhoPko/qmtbqxI
mkxbGeVNXS2mou1PMkpRHeYuRX2xxqp6mS85NJryLi8ZtVOzkKa8ZE/1ayXNgOXN/ZLShCvhyTIr
Z8tvUN3XDdmqgHYsSMrUaPHwyaPe8ae91QsU1aT9GOR5D1MePXwsWLa115yo8Ji01r81ZUZ7tNG5
1zZw3KtLL1dqF9Px4TeHAS3DFMyEnMH+1r2mMyqxIRNLheo/p+qCP41ud/1CzkMI1aAoy/M5eerD
1j2J+Uhz43+OpI+t0j/Rv+b9T1FACe79ekUanHzYXJNEd/bNQD8hTER0yLqeifScPDTNiVWHPLxP
kHMp5ukLNDTr+6nSJ+T58vBfJ1EucfalZjWrMXQyGgUUsY06gLpZKoLrlAUBPRsay0oBTKfKPYqP
fwJjgpw2zeRLOe3h9xI4ZnleALcnVe0uZLgx9ROo4v7wmKfEerSvo/FjsCxn1/ieunFqddjriTfs
O8vMoUqbbcRrx32kFr65fsTNMicup0rnff7d1s0A6SKy9XRNIqSkXnI3n74FBfpgapo3+zCK+hdd
az6k30fbzRrHodZpVGeZl+pBcEMQVfk/nJ1Hk6Sw1qZ/ERFYAdv0tjKzfPWGaFON955fPw/Kvl13
er6ZxWwUyKC0gHTOa66Zg4Iaf/ZmVdVCYdkRGPWO1CN+wP6A6OxUNuIIyvI+Wp7C4tLFIuZZVsj9
cVZvKRuXFBe+kMwpCyMBWwyEl7uKGuAz5dRz8HRmyS76OjMJ8sQuV1am4IYdQ031xxfPSJtboerl
LSniV7MoxncUBFAn3JQ4Srw0L5Vndy+11xkc4/zbvUis859jgVdokPrTBZq2s4xErm96o9DZXyGb
BGTpszJa+6SHyfAcViA0A5XdUxh5wzNLXX/XsgJfyV6lzpNzPbk/ZGdSGhpLpCO4hKTFX7LaaIZ/
McYORKNZumdZYJ6uYfnkjc22U9xoca9/9csju2x3qpnoh7aN1Xbb4FSyKjKiq25UdEerI1ax8Dyl
Pcq6PTfKo3/anERH/IrIJAsxA0EN3QTv4xjhqels/4JX7J/CspELHqKp3PzTAWEA1afSwTzp7xnE
9/xLamJVyf9l+U+7nNML8qcR5Yq9rA1C70+VRyB55gZJts+k9fneMnEV/kv7ke0WmzSoaF9EIsbs
DcZ9Nd2PHNhDX9PJNjnn37Gy6Z/Z9cA/aqKsd+YwxQpsZqQrLK/duXEaFTAR2pE0XZ/n+86J50Pq
8ihDKXVhJOFJDwruPrZnPCBoZT6YOgYooKtWWqcUD2L0ECLWwkxbRUqUAbqfe03WD33n4k7KHwWs
Mp+uGsO3UedvlJldupbVzLPyFVIm5R7ccPRmaNGnPkObZGdsPXKV2C+M8a4kGK+lpoRvYBndg+iQ
M5SD/KHExMgpddANzM9lnSzBQ9ZHOXgIvHNFOvrmCEE+jf+EbK5Tq0KWVoT3N6Wb7OWUb3foQ5F9
lLGIrxLSwBqlvtECgye5fiEdwKD/05JrH1HcxVfAwvUdL/F/n+f+OrX1/jVHjzWfB1350GYjmAIC
zcGxUr1RLAHQAw2bC5iNzSqb8FTrsqKFrqi00SmFsHqSR41snCbB5lxvAnZu8yDZH9Z682f8fZQ8
IU7JqCP8BTT3n0lk9/2kyA7iU4tXEKpkMdbK2651nwnwKsfAHKzqLA/DPvNhWNE4ckFy04DUANoP
Qz9TgejI/yD0iIZEnnIMiY4s8uxhcH81jhet5jBisZBJR5mJ/J+TkrILQEB5lCMVI9g0fYXxkDsg
FwJBtdRnNGnF/vwuSnav/+2u1V7pH/5WhxCdakxVkTDTUAOqV0k8LPvSio+DFjX+9kvXrDHwaZ1f
ILLIsjz8rd5nQM9nQDwm7SF1Tv1N+xCWZdxkUQm9PUdmANw+4O7VBbWyD+0q5bdrjVuG//EtLn0Y
I4qnLr/aXO7Bqzq2SbzOU8mO3K68xaiTYfxqU1Xx7sZTc5QzyXbuq6sa/Dg0Is40tDy6KnZ1fz3Z
VDlmRnq2fZTn4Ht0IIqk70P2WJD3i+FkNNyvOs/tWKFi4psh2NHywn1EqVYWya55wOj5uIVHw8Gf
TyzkIHno+SQetcip11+rsWpe2X1V/1mcfXV8Ldj+30PquMb9EfjLZujY+EzgG/zWry4ecGbUhudC
9Fd/tDAE5zFvAUyjrcztVyKweLPONTuuqktmaOXFdstfg1WCqv7bJEeMuoGlEYq+u9FCijjuCuWM
ymqIyW43viUTdMqh9ZrHoU/FOikU7+w2nbYztTo56Ag4n2pn8rdG3lRXxbT6VZSG6cs0lWyaO8t5
TdqhOyqtCj6KBIkDTJPCT4f0VJRHLQvdk+75dCIV/KdTjtD1MTqZerBQ2RiriRVd8zmxGIWR/eCI
bi1rslC4CxwSo/nVjX4cAUMN+23hlpjRCk+sapGYh9qHbO6HgbI1x8l57pSKTWumHxsLTCEp7asb
PtiWFSOGSBHzNL41SPemjt1cZO3e7rsH9oLKiQTENHPt6m+eCK2DHKEmSXJzEF9ekLq2dqbtqzhK
KyaQhLoKtl+zqylCoH1G4vyrLa8TZT0ZeCTLaeSEbdmOW9LqfKL5TVlzMWRYZhdBkC/ub8FVDdYG
Qns262n0lwJlinPQdJjI8gnkaa0wsmtO+PR//3T9MCIgkwKan9+2HI4O+/3TfTX9/YRf7yAyHVIi
kS9295fM2G4AVGH58PWakW2jmZmRgft61S5UvDVUuD+fUE5YhdmfT3j/tsLAQep3/nT3uXXLZ73D
p5Oj5fzyE9bIiH29yX7+hGlz//3uX0s/+9bHw59PJ89Wbeug+A6oqPmLkGfnafYt0ivr8DW9Tdpx
MVRKtAKGVz6BO5r5rmpxLkTrPJIqe6p12/2AfIPiXOYBsNS88i3XsmUhlPQh111z7U5YCTR2fuHG
ZD1lOhG5YPK4y4QxWc/E1E+KZnyXnbIoAWMYljvex1cdpPmGAOhG5kP7KGhPThH/+hrvasQPeeaz
4HTUVWsorPXKWaY9HYZVHTnaY+Dn+iOKUidnaJRzNNfG0u4PQcRXKzvlMOEhWc9qO0AVkiFeEyBH
4SB5PM8hC70phnXa2cV/tXlxvXGFXV/urzJGNTF/T1/Il5FnNWaIK4goUuzmmGnQxvoBcPO9Js8a
GuSMSlEizvn3/QY6NoOT5lxlU4Tgww4xiXz59X7RDP+dq0l9lCOSJgrOtl7f36lsQtudOOgQB2T7
+ECyzfiI/a69fyWA/YutGqXA+I1vg3s2vCx7qBUNAuvohxd5ZCUY0YMmKnayalsJSu6lDgIhNJto
9c9oN1aHfQXb8WsCOUIWvIKXjX9e4atZxEUEGf8/r/DVkZTtn1fJIaGgH896SO3QSFaDdA2UmdA2
i46NbikGlHo/3rOcR8x6cocjWWeHdHtVPrguVgmDGjQ3A3TBinyOeFYCB8tgIxverboPFtpgjD+i
vDlXTuf9didyNVkwsCbsyCqzNMNT1NFBTqnBT9vUPhvbV96D1HXQy2qzFx1ezypFbfQGdYmtqWGo
D7xdbSuCzj7aSufs3cyp9oPCP9fIbWnDwspL835ycY0noFpFiwv7XGos+RujS/eyZzDcmXGUkUte
6F06nu6ttuEuBh4EaxAVGT9Bw6+Mb2/dEO9XtGTTaixPlmU2p7O1WxbX5mOJ/tA2rIt9WGkhMVPX
v6gueBDwxQpyjF2yjPW0OU+1UB8jtX6R7Y4fG5jYVc2Bu7sGp9JYZYWtfIBn1Tau7gkSyZw+9Odc
b5Gg7c1gz6WhrWUzO8RjXw7qc3SzpsCBBiaSBilUF57lhmUiQUgyvsmxH8zkWNdFA0d5Ppx0VCsc
Szv0mp8TXwxWodMV62nM0hdXkD5rB8wRHFskL4WCrYLIwXfIatdCuYpy9besTUrjoJDunuWZaL5Y
j6ikL1EK5lk8F062A1nSPMtKHxdblNubmzw3jaYX0w/VB1njk6DL6wXRSQ5NekCALaH6PeED5Tll
/7nnUsCw1yzqkFg9hTFoeIzbmbGewvBP25TC50LhugYobBH2kwOjQf9P9zxQtFNx8MYcvPHf9sKa
Aw2dGnMjnV5j3FaAVZfJW6eMOvL/PPll1SiIeRqR6R98QFpvrAFeVauMrtDVp9cWn+f5HC1zk4tR
dPyPqTl6BJ9JaKwE5lMSxyKdr3igBObeUePm2NuTc5a9E/lvcEj+ywi66mYZzUPVJOmbiaXbcWrw
Q5Un5d2UbwQYi408ySpUBZRvyOYBh5Uj6v3exo+hYcoikr48bogPD9ZyfxoNsIRER5GCmfyqeooI
a41xq9/a2KjQHg5xUuYbxo+bzn50vAt5xntNNlVt7y+zZOQSmke4pLSPWmOR8RoKEpDIgr4o2Dey
TWAmAsHuPoJcAIL5t2bVP1B2APYTzjRx0y6usVlaW+FNM2duQKVP4ZHttqKemdXuAmnv4nttQ5/S
5jS61mIWBXTpp/DKYhGnufpSBIJUi6nrBLJNd9ejELV3lWnGkxThGmXV/KVO2Jrxp+x/El9b3Wcq
s3hf9J35PTZhKgiI4U9tQ9SrScL0bKg5mbt48HehanuXwMYV3tHi9C0Uyq/Utq3PZLjd58H06qZg
tfLRWn0D+KpTbi6qDytM/3BpGpKXCVur5xA/iOeuxgkqtrNH2RTV5rSAtQGyeu4s27Tc5ITTMT7l
BO6N8akzeyCic2+BuvBzc/yai3zcHNWKm5Pst900Xbc2fzLlI3Pb7nns0lWJnPEbXloa8IvQwByU
qlFY9kYEbYmQdVO/sRPDyikeoE/I3tTbkPjonjQvrR6hVt2bB5EGxyyf0dHzqCTnmoM+MmxHtbWO
vdIkC9NS+vOsT7FS66BfmmIazrJNFkARhnMyF1PUiBWWTgyZz+gRsh3BrtIj67qKYOlXt2yTvcjB
gZ7KxFGtk2jZ9pP3UAvfPje5jVu5MTnfCcEd/MGbXosJA4fcq8stnMzw3TcnvCUSXKchNK8yfTJP
YadF14z0DbRe3f6eReObhvmET2ZjEXhZD66xD69fhd1455qFzhEyY+ksMB+N95MiAgxrGZeE9p/B
fogGsalm51jAaloIQnWL0mpqrn9ZZ3exKVO+ntDKxmuNoNlh6oHySHZANyY/qwllJckcaKgB6QlQ
c4JVMLrhT1W04YNkB8x9zTzy/+M8OYtpDXtHq8KLOkEVUGoS8Z4Vu4+B1buPTg18xBE32TKqBH2Q
ycGofu6TbQKP5cFtpousJVYc7+oe5bIAE7hsKbz6imjtcI7mE3JPdzYTmO9Qt8RjgMcKovcpGxOj
EY96Pjm3xAbmQp9sqYWlrD347Kskr1FtjOJobUAAOWugsp2qipZRFFevWp79OZJt0Kzap3EolmAo
wm9u/9sQefVuFyLb2xDc1rLZ88Oja7cmyV7uVljHIGWQ9uG3aFJ/QtnvbkHc5g+jMdrYBjNNnRlI
ReR2/+AaanrzdPNTtltugXd8XQpka7jOXKc8yXburQ3amWm7j6zUf49MkvPzPEqvJNsECbatrPLu
rL/vru+dYZ3P7wKFmSPWtX/eXcdSatnr3qZGSiUq+/yztLULEdn8fYpyayXiQT17jVseS7yHNn0f
xi9TB0SBMEr+CRt8GTeDeWkNPV21puEhdeljAjIffRVpq4xb0cUnV7T/3S7Hmqr56ptO8NJ15lFL
hP7uDSU6ZFkcnEuthR6vevlaTz37bdCTixc62q/IyB9BxaVvhs/H6qtcOUbG1J9Rp4A5agb1B1j5
vc/a+5fmFd+w5jJf1ErJNk5B8N0IG/Wh96dwFs30vsWKv5ZDUT7C0ckt6ucc9vemM1v/oEJlv6Ae
NSx1beQiHs0OKe7RA9U2mfbeiNwdG4xYigW9TVnVLPppTL5ZRfijSGvvB5GEhxyBjs9Sn9Yqt/1g
4XZnRE/yaNEK5G9gjCygfmzMPK0+3UC9YqbW/jC68HPqAmunCLffqDiPPHmA9/LiCbmI/KmrSjag
o6dtZFs3mdUF4tguy/v8PgK5Qn/pJiZhDBzmxjx8DLLIvRShBYp5PoKJX6/aJA/XjYOcyDpAcYxf
wD1WOklpHq/sG60yfrz3Nh68pMhpwnVsI15Eurtlnv+ccm/jW72fIucPtFxbR0PYbBKnUxaRkigX
z+n1YzIClMOwuvreRa/gj+0fSdV6S6S3tTM/mDibyA4vq7mjHX+m8JC/R6KP1n7FPkCMQFQKtUde
LY7sH5NZwMhog/eij7tN6ETqXiks9dGJ8EmWI4ZOPBtwMF/CzPR36IM6gPdE9dKm2pMcgCRRukDU
D8hZXVdbXQl1vgLyRUAxgdfV7zaY7J2SpMWmwgjGbuPgFf17fZ+Ybr92BtX6JsZ2FdrZ+OZVg7lz
dHxDZHul/miGMPlosXPbtsCPtpobim9JmlrfDIeIwpCo9rZs++RjTH7IvhiO84ZttbHDsmV6G416
Jds1i41qVKc6Ma8heCWgvJMvQXwHS2kl3BoiUZaVFWB1xl7iKI+KufrVJjvMoPo/hvSma8KnaM3V
P+cOIO0PqLrjaInEnyyqCJxyGRbGf7VlaZ9feBPRlkwBXkR/BydzB2r9DqrT1q9/2vUGym3gN+d/
2j0/z84tiP8uFuOyhrW87Pv+LbPq6lbOzEUHDZ/j3yZY7/UNc5p7E1m2iiASrFiFbW1gjtqqwFHv
5ueWsW7MAcGTznU3hWEWZ5ed3g5W7HBUG35P0uLe3hducUzzoNvVqHyeLQ9FnSYuyGAouPjFaCFf
g6hGE8Cr/KdU61CIjViMRrr6AAwgv1TCUDdC67xFllkeG+v7d6GOOzQS2JkKkV1kmzzyEtc6wAx6
kDXDjXykjNKgPNckpMKkzy73tqhKsRBM1WQVjKP6BBncPzRTBYDVM8eSvV6wBADd32SvlTTlyg6x
B5VVI3b6UzHmP/IqVZ9qs2ofEFs8Jb6Haq8ehWR0rXgnq6ap9YusiLx7b9hPW9ONvUeyp/5zo7cr
OcqZWL9UJut4FbYiwC+0ZkZrIk/Ye9EpqMzmNTSrZTwayDHbRAons2vXsto28S+48ePVSbv4lrH3
tJoEkKhrGutClA26l5yU4laVkzHZqTn+rraw6sfKIQpsJuG5nZVt48YKzx0Pf9knC79vqnWrB9Va
CG1KAEK3V9MS6tYHQbLPQi+9yEIzy9nBXGBoZ+TZvS1sphS2kh/gAiqAM86DZZs8gsFZ7dSWBOdX
m6cE3gq1F20B8rCY1l0ykBuZNXhSt00PEaSmbUL9ynnI2XVtyw3KfXF1w/sdJgceGM5nVHq/9XZQ
X9NKmYAl1cGlyWtnhz56iNaiMB96Df5uYRTlqxYVIfmNsvsEy2sZhvvbqKLn6DmrVJMn1CjuRZPa
KNR16a2McyxN//f2bu78p43YBv4j7SKxgt+l5df6gwueGUqGOq1NgAXnfDI0sJHRJ5ZEI6ou43iU
R1+FbWnpVotbWNTYu7lzEbAOgfU4H0ZG9dzpZIi/jN5ku67A05dt98F/x8ner8FDpZXrRDW9nQIb
bYvZ6gjaSIRvuqYoaAeq1j6q/fAtiNPvoXDrCw/u8M2cs+BJ/ep79kBoOH2Sp0xlrR9IGfZLOShh
BwvyC7YHUVieKSOPjamHWWQNtvEiIlNbpfFYXxJNT3aaWqbgFwxxKqMk2QTVoD3akMSWPXSSj36y
Hwmyz0B+ll8krRYeTPbQYxkSmEa1hO7YPJo1T5C01NSThlbtIXMUfzeV6nQpgmxcjRiZvvY9u+Ti
nXtOejKtghRAVPcLAlxqvALempz8mSbltlAhF7IuCyB5EQiHdsKjMf5Pj5xDDpdj7ufIuq6g2Np3
H2Ntprdglr7Whj4/DVl5kU3R3AQCwTpHfbOVTbLoTb29ECtYyHO+2uWRPmti39sYcR/6d36kwbb3
CdWUOF0a1xcnyPKTHK9OobLxrKkGiGW4W4vA1nEqo/LQ5L1LCL4Nzk5tGBvwbfEVJytnxcZlfMpH
qyFhbJTzM7fAqsjwV04L78yMTe2IYgsiBumsFqJVTbyRjZGWOeX90PFRaPaIpo1HddSBoGnsp3O/
rZ+6PgEJbnoEq1M13aptjzDiUJj7Ma3KfTZHJiMUGTeTWyXXQpGhbN1/NtU8XQq1Lt/xEQ7QCSW0
2CFMCpszY6k8br15E7UAWLju+hKpMS+3t7YzLqwZ8NGVSnhgA47f21y1g9ZbwJdQTlGSdq9/h7U2
6EJngDGTB8afYV4tPEzLGOYym2yXs4l5GLiW/x7GKkSAE5iSU9w01VZJHJL78ag/hUJUt4A7uGgC
q1x6OqSADkWCQ+Um+pMtMn2X+xZM/nmwg9XLUwa1Zx5qFmm+1MC67eRQTW2SQ6sA15ZV024wvHRL
fdfbpISQDVKf0gBlTcu14tfCZ9fTTrp4byIWw/z82vd4QkoiaLRfStax5koQ2iZWsXAIc0ULv9qy
zcB0FTzNuo7T8qYotbmsW6jmVdSh0dSmhA5JAnyHRH7Og5a4ReTs/Cp3fpOfe/GGqPwoUqtY2kpp
Phqg5DYNOqpnEcXGvh1TY4dpWvcgZ0TqJ0OUy0M1uxuC71XO6pRn1xw7vs9YpqB35hnNzi2W4yxS
aAKL2ss9zv+0C/qnjYxYeQhSQtuTtQsgKUa5OWT4zYzpOkV/CJVuxSjSW9gU+UvZli95b+gPo9dl
L7zLHHCjRURm7pyUHKk7x6gOstdu6wj9TqvbyV6yHiXqTp7An5NzCcNam5pY91C3D2BoSvDvRvLh
hOrJmj1IhM32xPfc98wUs9xo2D64UQ0ws9M8tucNhLC47Ba1YTef08bzleKzSpIBgAiSWGrRf0Dt
cE+eUv0pmrYe10meGIt/Ov6piqpmtwU5UrZPYY52iIuFYDqZ7iloCEMjvs6mNbLY4Zfh8IsVGYLM
Q/8b5cNXDMWDdzdFJxheUX+JksHa1fBy4Lo4xSUlIbxCZltshTm6Sx5vfO1z0UIwOArNQUduMLAX
l425bbsYS48xmWnL4/k1hYvQ9M1TX9fes+f384WiNxgzUk07t1pXrYXlxTwYlwCxnQwTuY25GrQu
Os6YId+nsgu3fQiU9kWeOrErfkTwaGnPQ0XT9kuWPuEmYT8BL9Kf4lWRsPHMDWUw3tqU20+9Yt8w
BAsgyQPODyGiA9aqiMf+Uy20p4ws43evE/VCt4X7ip/XuMRzN31SWzVcIzx9dFMbncBgRLM1mvL9
ABIH5RNNyZdN1R1Yajjg2enVbDPZKpaTrPLYy57SuRjJLJBpuMkW1fNPrj3tVbrOQSDcs67l1oRv
N/RpVXjpCohQr65kfzUSEc479Irr1jtHxOWXpTk4iyxQn2Mb9pVAkmE7kn7aCC+rllJZSAoHRTMB
tsmL2ToeWKs61TgiJvqrbfLxnFi/yJpKCB3k9TOeqvVVQ3P4UOVZtfIz2/oYu/yXnVrprXBr5QF5
aJLeVs91hM/DHI28kU2uf6RB+8viO/vg4dLifQksIDLacIli8xW3+f4hh8S0Dh0HJLFrY5mp9fW+
8qFbe+hNjnjnYLejTieulm/axA0SHxD835rO3wgXhCV6b+Evlx/GqBRtF2uRsiMA+GOsEDZPTQTI
S/TQ/3BZUIjM9MJ+M0fT22J1km1FWbS3QBTnxBt1TLkMtv5V+lNtUHYh6Bxc7ai89UoQ7YchFEdE
vFGEnAsrufjF97wMGn/h9/BF87D73esb1VC3Q1i670Hu9evGUKujwwbi4vMWl1HLIstAwWGD67Z5
qabWX/bEImELlRFK0W4QL5o2tqF9qhdDa6fv2myxinhKtvDsouAfNW5y1XkL0Nr94Tghyio9hDMe
KNFWVCijeKrVv7kCuFZlBt1P3xq3lV+SuGuN5y4zXVh6ys0X2a4xEVsYbURHxlhfNg0m030aONsY
TfJjPtTDTjjKwZvybK2N7nFK6m6hEvQgENMOmy40xCb32vfAzhoc3p1wUWdj+ANdpqtjlfZnwcWD
lDMesMigb1ylaQ5Ivx5c+M0PDJjNzGEoPGQjuPQYGMjgB9FNFgiUaUclRpV+booVBVmx1LHW5Ha0
c2+P2lnti/fBKa6lyIjG59Uz9PHkgrCz+pIr2isqhfaDHhX1ebSqax8B5SnSKDqG7mekttlJRXTC
jYZx79sooADvz82T8uC1MBUDkX70oDK2YNORZpqryiguc2TrUehd/9CKBuK6AqjNVKJwValtcNTd
9qw1rYNm/Yw4nIGJgcsRS4RfcRGAkRqRL5DtsoCMBZ5eDpF1N6i/sejPVp03vgx4C13KJHpptLx+
INDKlTT1ZPj6untVnSxaQLJIt1XY/XLIhNywCTbOw2BDbTSDcMlqIz9xdJOdiMb3t26wgStP8Q/C
+ozoNWvcu2FcLO71ULeHxVjrCaC6rFsXg1O+lkbUrjGFLLayKgzB48fV0Jf1J/hvbjEu+wYaKFE2
IzveD212rUfPhOm3nEEVx9g3H0kFK8ugx4QwcA9ZPV7LMbIuTgqqtW/Wpmv8Yl9XLtSo+dGbVned
mpS0U47MZxV+TBXXYaToy7GN6t+9+dQ7Nio/ceCeStJMC1SoutUQQ55pI6zIQ6X1dhjFEXDicr6m
KHles/mINPQ11ZMSEidNsrPLIUr1PfdKWVV1M31QtOpHDKonx/fruYrVjmcQslCyaof+dB4dgmU8
557BfPaPaZsvoUGI5yJX00UITIDE+fDf3mrTXE1ig6duIL7/T9ZqcoTscHk87I2RV//r4GajlD2G
ye/SK5zDUKL96LT428C6SXehCcMKfibM5AptMrbc48YojPIyOZUN2VJtieH4V7cp813OUv2YOeTl
Ai7/Hc8QknM5UgoIHk4XRJnztReG6mM7xTYuQ736XCS3qmIBOtv13rouinadiSN85LvNZQzn5Iub
VB+6l53Vkis9Tgbc1oEzEeUylsI20qvRWuau9SZ1B1YaJ/NcT9aaZZd7TTAb4O75kdGXZKZZl8Ja
XutqJT6dIn3SRmyC6lxVsa1R1r0VFb/Z5T0E3As//I532AdxjkRT2O6qsXlwuJS2se7028Fyxqtq
O/4KDWj9TSVBqYs0+p2JM5ksoONczFcxNPaHHaBzWnZa/UiCqd2USZODdanARhPGYs1VX/PabJdZ
bcc/ynxYBnmVfKpBhQlCFiYvAmjgpkP65DhNBiotFljewO01cvrjWW9M59lxXY1b9oYoV/k9DCzo
nY5aHjyzt8ET9p+aH3OjdGyg+FYtAMK30REp4mhN5GZ8SF1RLDrL+hFphf8MFXHcaQinbhE9dV/Y
oyMVmfk/kbEAQJil4+OYmj20n0rdVFnXvqGLepAjQtFMsNaIz+l9nW/bod6ptp/s0YQQe438w4nf
Mib114gL0hPuKkTIf90OBN1HPRxPGWHfxRC63rNlmoSDquEwY096A4XgcgAtODTJOQSoB6OmataV
hU21z3e5Evhf7nm4KK9tNAULp3NIf8+9devgOGOZz6o6a5F6OYuihgdpBaTCMLt+37ZErydHyz7c
xP7sQZpeSzcyr7kR/MKsPfsgubUowFEv4fGhsOCqYo+J1Lgdujh79PU5cp239U+BeFYattonu5zP
Ug3tlxLpp7WmxR/OWBUr8p7uNZ0LMMsoqZI72nlC0RU0P2ptNVVglgKvcq9yoOsKoPkRSeyvtkIZ
BNFfbizzLHJYQlzp6tznvk+WCMx12svQ9QSbFT9YO3mRnRW/xoBgShB+6ozkBOrimw1g8hwa1joP
6ickqMOlPumnqXaPZkoc13Yd7Vxg6r6cxkBbWU0z7Nyk1vf4kIyXYi7CXTYScgFlEO4K3w1Xpmj1
NzGip18Nw2/IcFPQs2NH1uqlIt6+qBs3X/cIJHG7TPzpQAZhGZiKhVFUYezUERBbUgqNWI1v77xY
yZb85bleteQ9cHVkYBxMYAy1GE8TZNVlapCOjoQxrHorJkKvjjaUurbtFnHTPiEWlO5k21cBK+w/
Q2pH79e93RsLViNnk1TBm1P3hGFsM3yd1ShXXWoZ19gN3E0AOdtLrS0ZqekEwSjb+RaON71eovgT
Nue+MtInFBVYV+OyB/bKHPayTUuBvqAuCxxUca5sBexPTScMNc12ZM6jb7BKxm3iu6oo4yEw8+kA
HptvxyODEULqP7Vgj1gIxu9KTdqhh4S77hBg3qXl4NxU7D1VW+/Y9OA0D++VWGnIHicI22Xip+EJ
zHC2DycCFg4wj1VpT/rKCFwPcZf+0Sca7lqCFP4UKeLcgFD04KvdlNzPb6ylZ7YzthGTYNXkg959
ERgBYEcesMhDiOsFly+C6LH5zP9HgNFZovCeXZ12tuNtX2zIyFcin+m9KMlLr0oUwtbjPEp2RGXt
PTTFT1nB6FRdkzCNV7ZdTVcUptyFoTUDWRZjut7bVEts9cQxwb8yRHawWzAvFhDJuaXoo3ipWhi4
N0pbnQbXLk9tm/w5SpBaQKEbGUZErwEpyzH3Q+5E/K8StdskPAnPlYW7r6JaxTbVXA9WJQV/A3ff
Njbx+2w6W5XgAZBGt6ZUYi5/bousYG0cYVHoxtgECkll2TfZ1jg5gcYa2dLI0dkm1R5JOqK6oP62
k5plq7wcH1rkgK4qygZLwwv8W8C73hKaS8gW9qjm+9PVAUx04qKre22FrqDJY9ozj26hp9smMj+6
oIvPQfeLIHj1kLRjsXEdD7WYEAei2kN083+xdl7NcSNLlP5FiIA3r+0d2XSipHlBSHM18N7j1+9X
1RLB4Y6uiV09VFRlZhVaZBNAVZ48R/bgVIYmR3aXpnXux2qcODpFfmS0VRuhCQe+aiX96sOK8oeF
vMXKMpX2lfu9tm5jP3iu3Bqltrj2r7bKlyJKIO2JkrPdoc2rdxaPFjGUzQCpB1WQXjEWK+nSR86t
82GjDKn+YDRPkSRnUu0UeR5+wDfuJpXjuCNVYaQvZopK2PXq4qgPATdJsCSbKtR4LQjtbqcFqnEj
cKrbDjHSUYdfSFA4ybgBXSv4ou1LUsAjUMZBuukczTy1EfX6HmCuFy20mye20yt1zIoXmB+3wCSV
R/Gi7neN9tlIvepSZ5F/G1pllq3jaYh3ELigsZL3o7JFvFTZp8B0nxqz+JPSCTBi+TCc+FuLVgOZ
qkerSMDLeem8tzwfwFWtvIZoWz0NU7Y2u7p5Caapfiky96GETPi+DJT6xTMGa91PU8cdlqHrav6e
FEW88Vv/3irK4a4vJ/8+R2wdfs74c5DF9TFSw5LCjSD5bCecTXIOGR2kN6GOGow8qTLp9RWEq/JE
eVZdU33i+XGQ5tHp80saFiCb2GgCkJxDyBvIYFpGk26oh7A/WWkCgbcOdzgVVfanrOHsG6CZunHF
0JpUbV8WPN6VxLE+ZVQpAQnV0q2cq3t9sIfhu9ve5nYgh3naGzD8EswbXrMrZj+AJ42lkn6MIG2n
/ksOdUQqtzDzqzsZnA9g0k1oR29eNUhyjm7Ccn+bO47+BsIfdS+DDYopNnXo+jdvajfdxqHM/iCD
1WgA9NSLNKy87hwqa7Ntkz240YPleP21DyZnl0VzeXGTc8EJ3QtqX72mDi+ikuYlq8dX8nPeXQGz
wAGGB9j1jXG4dm16pKTdOzuGAhuLtLXat2qmMutm6o0huTdBKvhqqUdQl+bmmezIyR1Qm5bxeR2l
G/bPEfLlqJs4+cArXkSeWI1TBOrIXWTa+GdeWv23sgx1ZMIN60pdenyI4I1qSYc9dFbyqVORCrO9
XD9xpt6vY28MPtccHe8MeA520qs1yH60VYq6iPAWJpC+pugfgsg1XrtvTZUFBz0sIC0fOLaLM7ve
NEpV70Eu89xyg3k6echUWNvYcn51U9E1tazS1+8C3nXNTCt3iaj2CqwnfxqCV5v/HkXL00aBBujV
4Nv26KcIEYmRYg3mNQ6mJzmK57y4r0DnyREYK+tioNCzigRj+lxD8uSOI3znYlUEOo2dYNfaxLZi
XCdf/dmYytFRKDlczLzwl6fUB0wpghZ7asK5GE6Rvf7gKIJYXVV+Nu2XYBnCeQR7HRuu+bfL+T0b
RqvWtE8IE+yo756+urPtb+bWGy6Tlqt3qs5xV6cDHIzZI4cTZBORUBSSTSVkhWQvNSzBg4Ew7Oyg
KCRt2lsvLUSSuUee9oNDBksvrL2IfoiV5TQ0fwN4FCCy2M6AqG+rNpwtA3siKdWtQDJvkmnOT0UT
/WyoDcxPnHznJ9lbHEvc4vgQ91+ELMsDN4PwXq6/zJPDJWa50n8R8mGpZe5vP+Vvr7Z8giXkw/JN
oPz6+L+90rLMEvJhmSXkf/t5/HaZf38lOU3+PLR+Qt8xjJ6kafkYy/C3l/htyOL48CP/35da/hsf
lvqnT/oh5J+u9sH2//GT/napf/9J3SCseTs0CkR7J17tIvFnKJt/M37nSpqQWTk5wtus27gzk+L9
+Dbh3bR/vII0yqVuq/yn+OWqy6dWB1Rotovn/Ur/ab3/dH02M2y9BzPm7Xy54m3Vjz+H99b/1+ve
rvj+fyKv3k7zg1UN/W753y6f6oNtGX78oL+dIh3vPvqyhPSk4lf+wSYd/4Xtvwj535dyvRrq3Nr4
NilWdO6UXjAkAjY7p2+N9CTTVJ1040GapUX2GjlhibX9Oj5Ld00C6eilyLIZQ/BUGJ25DhqL2qrW
Uh6LKIVArR1f2AVDZCtGaUklYQ++RfjlnDky7RPZ97+kX9p9eKJ2cw0jlrTJphlhy7BNQGAtZPsX
6KKvkHqk18pV0uPgegg+D9T5unZya2CoTO/KHAZSEWUkCUpy0hs5CnC2QL3cbNKtJ+aPHgAVJ2cd
1DJyqTIcqXMudXV7C/Rhldw0VuTCk2xRX1LMSOywsweHiZjqLkzQcnXhu7Gonx+qq8mhAXn7mOoe
MZwip7pWWlpdNa0z9oFZAV2Xs3ujmQ5+BbLh3Wxn9AAm591XyAVZUU5s7BJZIqt9XNaSS4eD0XCo
GZxv60VZ1V3iPIWW99clZVg+DuOdzovFLcyc2aI5+sFT65EiZvSCAqFQfxOrhx6ZEvV3wvWdSv3V
PA17i9/bGVBucAkboWXvW0ySRjl9cVfgRDzFM0/Z0IGqcMuKotMcpo/COZaVE94GnhZ5oGGEvQSO
C8EVh1e3GdK4TFOcOVmT9Gi37+bcIpup3g5plp8/Tpy1KTx2sfL4YS05tAr7jpNu66g1Flr1KUJr
szoE91GXBfeyB9grQLe1DvY+kFny2ngXh4wbvDm5m6ksFaHLzNtCRv/kuknKuWlknmQzc3R2QhnZ
PMkegmnTMVOylXRmb2Fy6JtmkFNwwoyC4mjEZpVV76nAy1AbCyEe6yr9vlcU7V5ae8TktmBqjbV0
3LwiXPaGWeXIWw8uMnaJIONk75QSSg/wGj9jF2+ihc+IDOkc2P7NacyFeTB199tit8ET6vBp5QVZ
Hl/dS89yMQ8NQ1B1AxQm4lO/fa7bMKdUj1JDdys/hOUEOj+ROoNhy/VPsrGKAsX6W7tYh8TGWlAT
wmmhiM1AtiB8PaF8N6eD8m4Bsyo5MEiHVLkteJv0bsF6hOtVgaFho8OMfjZFE8dld5ZD2VuaDzbq
9KCNZSO2Xhz/0wLLtNs19NHbFVDb5Wx86vGSsUVEAVnPHkI1zB9iK2d3FSMoIR2ctyVoUCNSW8CR
Di+te6IUYM5Xcgz29KfRscIXhBbUnbSDHvNOy4wltpbClnIZOXeJ+TAsg5FqDK89zmryVelyMhml
BZObGSfPEQC1o+twaKDyDftc9cZBRlDA5bHn9sIHR8DY84LqutJOayBVDhT+Ak7SCzhJNwHqKefS
JvUoutLYCo/sLTFySjPunBH5piVUmv9pGEmIyrJSqs73ft9Oj7NnPZhtNrxUbLhPpanX26lO82+B
aZFSAmDF0dkEyZtIQamJ/6WyAK4mFfRrcdv6K6WdjhJsLFHIsmkb119blpdtF5uELedU1W0z8Ftr
6bjBk33Pj/eGy1f/Heg5aPvkCPPi91tgRxV3E8GYi8CVf/IqzzuxczXzlezKBi52CwhBg6b9zVqL
4upKt3bGEgnZqY8Mp4ghb4RMrGjkdLdqIwCWHAuUdjPCGJpDqK7OQYtsTtTc1yW8z7Inm3LKqLbN
TVAdfvPTkbz10gCQA0zO5l4Gq4aBHHQSwonaOs11zNPX2PccyIdTIKdKOqEb8ssWk8q6Skcoer+z
Z2P+mr6tkfQvHFuWl9Yrkzu4/5O7rnY2jcfRJ6ReP03SOVfDDJ6k0cojJLQXdXanYSVjmgEENXlP
lOFzL6E+UKyV9W0T7WU37awfbqQX+3c2ean4rxJe8IvsKxyZjqORQXRneqdMNKOtwUi5jGUPnWB0
Sezm8NGu9N7pn2yjFfonBdEnNN1FzG1VaZVjOUc2/UTpyVp6qmpSD2SVe8vWHkwzLF9bzptDFSC7
nYbmJ049WrsrX4MgV1FQH8D1q8WrhoT81RrsZzkjLt30ri55aSxNTmvtjhuNScn1OcxD/yx72VD+
MQWuvZOjYar8c9AASebh/iskfusttgGYKQIjPuoTwrs4bpPlOnLFD5drqdbZ5G0mOPH/Nm8J/jk3
UlGhcKKdGkbFvprN4FFRa1joKy/9wundV2s0tb8Q1/Ysk9SvG8TPqZO0X70+IaUT9+FTGLvcM61Y
OdutnZ4/rNNB+nUOhxq+G77EF01tnOOglJw/QTuwahHPuUTIS0x3HayAuz4GegkWwa4/x4nibVPY
ulYOB+UkTLNkOxhld+lEQ7LufbPYZIimatukdpXjYpcTlqEMk7a8NOzDnHhotf1tSauc319hmW/E
pCPaLHvwLYtCqBRxBwdW8r0cpmqZ3XtZeg/ANinXXY6aRRCithUaLTxfIwpcmhGNK0i1BhLnf2sK
9HrRe7Xg9l5JVzxo8FjLbhlkqMBWHKu9M/pVYW+NIQbl5jXdLtISTZQchM+y6UwIJNC6f5SjoIIA
Z4kYRNhAROTMvyJ4awL/qCHvrVV5syHtGNzVkiSpalNe2/1i3Eoj1Jnh3SQJkVIRJI2/j1nmLDGN
oF2Sjjg2goMKVg8GodL4BFdI4mvlp75Bie7X4JenUipll1MdRTGMuO8ZQbGNoXJYy9vgclcsJphx
Q+FYbLf7qHCYk89BuritymZZanEs05alluACwSbOa7Oc+3o7P1PrP65cMu6nOUEvRs+cgFwrJUWp
43fVuoGrJOz0p1E4IcZw150GMlvGjoptnaNG6N0WRl+RVonObq1HV+mNSn4jeQaNuRw6ZObvzWAU
QkLqcz1te+pjGpB0QBaE3LlbGBu/s8NjjtDFJXNg4WJPVCYb2YVYfGpWbgGykzLUetdO+disKkP9
GXrzL1Nlb4gEB8PEXkUOOWWnmmkEhJcoxZNLtfG93xray0TSc20kjnkENaW9hLXjwnYf+ChOl1CF
qeawtkX21ULy9WgZ1Z/VrLpsV4UNTGMACKyrj7PIw8rGDDTzGLXtn3LUiZytjI0o3fnHWLHmMl32
5LpaodRHWLrS85gMFfXrvE9p/ByuZg1gRtp6jWrN1vO9/VwVyn1Jne52anvU5sagXI9Npp1m2aQN
AKdCyAmupOGdS/gLuD5OQdb/7MmQd9FGEn3JC7U+gN6pT7oKseSb2qCUHJTDIirOpEXCszS1UpWw
yUid2WouKPh/6RPK4Nqmck4ZdaDHSBa+mzFq5dmyneB8W0B6llXmHLrrzdvHmPqGRPkcpGsrKn+Q
Si2fyUBVz4qS/kGuv7+YYqSp1ngAMomUlYgoK716LqJuA/X5/CDjtWpGiHikREo6FctuHvWWo3sx
XU7y/VQDcITW9+0CbprdZblFbb9RluuBo5KVnXjFWQaDIpiP+kSlkLw+ChHqcXJJS0Jc7fTG566p
jTtHAR4rh04AqfLcUpUjh5XnNCvVTJy7PFDUzz/n9L1m3CkZPON+5Rmflzm8xMYPuo7aXwinZeSk
3zMwONdCNKQwtWuoZ9Z2FOqli006MrNAJyFB5UcOZSNDQjN6HkEnnhaT7FEzOtoczizrkDt0T34O
5e/b5W6ROrXm/uiBdRUfQTajY8Kgnof7wVfas8Xes4RtQG/P+lgf7CGYDq7WttDTYkp126BqRY5l
V1pvc+R0uyGJCBS3arbhDP65a4t/mFCo1HwmkXLQOrYQskn7wAd1JcaNqug3I+UuP91L4AfbLGZ0
duf9nCzdppHqew1c/selrdRzM7Q9/7ZsSenLwZjgb4QXJN0kKM580Tpv4ElrItJpB8UXzf0EKbLz
CtFZfdfESAY6Y5p/yf2p3LoB5eVssSF6rtWVU6jaxhPIfKSg87MlkJuyJ20zQHRgxcIjm+KtJ4fQ
pOH2rBRankE8eIvhqPLOfIGXunvQwqx/0DXL3wwDijeLzVar4K4p/b00DRRdwjIrKF2NyR2P0iib
GGKIvQ2gQ/Bcdw9LYz/HrV88gM502CpaFHEWTe0BuOeCVWyrd5kFmo0S000MveahJFv92jX8hJrY
QnJYKDFT/0t1td+1Z1MMhxYEKxXC/kV6bTf8NkzedC+ngoC9ZrVePUifa5b7zrTTJ+mLlHYFAid9
0TzN+zQgPwzDi2crLxFMeQ8ANptz4YNIFaMMaoNbr/NSRAi0vjlKx2gF9YNXu90BJi3eR0Tw4uhC
5ahqZofgBWEyFhxbsOsCgClLrFwdEbkqCcPb7JsvrIFjKIa2VYLA33lDCA9BGhRX2agW0lBzi4Cu
HCJo/NPRlA3UNKoa7JbgXHiRnBg2YVJCPfe2SjJqxTUIdW87dCUCQW8OOcMaOLWLFQcyJlPZ2TBt
H7mOfcw1VGMEOaUqBPaQ5UIrWNJaLuPFjXAhhJdyPLVtdWhMipfDZN4X5P9heQr6B9/Q+b6JnpHc
xWgAXskp/7TEfjGIUx9+QTJAOPqyralgAEzKafHWV1Lq9GMPnkAIaI+D1zoPk2ioykUFuOZ0LNUi
5yHMLOfB0nxn346Js1pspqZoFyqcztIkp8pYaGxWba6HYBRZTTq1IIhul1lsy2W8norjHm6asxc6
/ZHCbIrT03L+bPPKvcnMjvNIMXRho6Js33wce6V5TkxnH6j6DNakD84pCNN1JIemk2zTLmgO0htV
47fYF6l60DmfKr69MgpuFYjv2RAiWsHSVaPlO2g5or0cznEFilILvTs51GoQn0r+OTfC7p4nVXqb
hD4LzMMwNWxlVGlYyqquwfPLYe5A2KkjuG1WfG3tskBpATqgY1M6+Z6brvFMsoE7OUQC/4ps6Lch
xP8OR+C4dpD6vn6INeEJQIuF2DxF5Z3Xxw3Fu96mVWfj3ItG9mQTIUV1dqrQr+BAx6MAt1r1RtJC
uMkwqZsnw2vjz0PSevFLmXft51LtfmhdtHOdqnosB1V/oSwdeGTd8KYYhcbLCNpjE1iDv5feyGS/
j2qJAQCD4Anl73PiA5NKRHDNGeIDJeAn6ZTz4+rP1GU3JC1hGX8NagWGaxGtlBD7zxDLq5alblL+
1J5kQ/GVaoVPg9WXTxRzzpwlqZBdzn6Srt2U7WpumhCjvsW3fbE3Qsu61x39h58hSDYOWnodCu6U
vE7Cjg8a8dqJRjrGPLePwZh9au3ql0lMyHO3vKvteH2L7+zgFIfzXScpSgX5vOwtTfsPtimz/lPc
Mi2O+f4XSjtuzDRIwEr7MO5MJhXDouZUb0IdxiAa2etL8iQrOf7gBgsaHcLIv0j7bQU55UPcYnsX
U8LVsePv4YemVjovGVz43ZWWKbL38dPkJmdDI691q98GyhWXtWWcESrWtuKuAlM3GgHrwYVVmm9t
Uu4swS0tx1CbRICHATQutmE00DB6NxYTO2mUc5amdp34VJaD8ghw0Hrum/xPpbCGixxx5Krv2JtZ
m57vzTPCIYcoKcZL3rkaKjlUakx2rKNvmutXaZNNn1uQXLp6sZXDUpnB7lb9fOTMlu9/V4evoKEj
KtS0Dq3AIt+Z3tTdJUnjUacSBSdFML+yKAfXAITCuQ7AoAfhVfYsnadNoXWwI//dgcoYp8e+9Vna
7TmLoaEQIVr6VzOQSJJrZIUbQg4x6tzmFBsFWWpDbwvL2HoiYeD/mSJMcs7atDg7Y/wYmVa2j99M
0l7ZdViuPnZHKtqx8oO+zZb+d0Fvq0nb75csfe/X6m0Z7AE5uVtt8PK7Jo16iBaoNCipMVlFdh/+
yIF5UkT0F7+ZLwbcWJ9nrWg3vuam16KASRByP/0w2ZV2tXlH29h9V64p3fdIPrTzJTSBZ+/qkFIi
p3HGzTuj7MrGCACo963hA9cCsw22W58vi3uC4r5bdT4/JnSTvy2OCHpYNNbQvFSz4omnLbdj6Ejl
iEoJ89wU81c5ks1QmuJLM9RbvZmKJ2lTI4hg6tnljxuTj2g2qdpoK32mMEF/ou9nxejWiy3LWnc1
9YDVl4XG5LuvoV1+W5VysBNlcvFKriFtuQe3rJ+O8U7aeDmK1pUetQd4Rq5FOSHxgczSU+/Z4x28
mXexGFEmXz1NsPDvIE2bN3IoG87wfwCUjzmdJCxtLO/qk/GWk6Sppdp6D7NBv64hhqZOeJxAkvlI
M46lfk1Bx5vlHN23YiTtemibZ94dTnLkqrMJSlGfqr2D5NZKGm9No+pXX0cqzOhgmpO2cFCNe3OK
V01Wx1vbU6r7qLTIzkLNe0gdzbjn/+0CeHa0T71NAkXtzfBfU6mtM8hQKObuzVNuRsW3sKJw1YWV
CrIjRdkmc+VcTBhKTl6jmnuHQ5GHnnrIDRQs6meriL6T4ar/cuI9ihrBjvtMvXeonnvoPN1eF1WA
ze46b1Xwbn7pWu8kvbaSwHifTnzF0Rq1DypYyGOKxM3G0Gv7Qtn8DygVQgooNCS9hWlpFpsNR/uh
UDvqzYmQdmWcyh4u61/TqN38f1nun64qbeITsu/StwFI+VqkL1vRdCLzKhuKjTYxgN/LYpIRgT5p
u05X+YWKWGmT8+WQQtAn8O7WUY6WdamSyeEC2ReUS506YOVCZjl7qfqUYlHnD6jsvWtDhm1q8upQ
6Gp0nw8t1b+WYT9yGoTylOdDroQO6QpZDOuP0eqeh4RvsDI2a2sgx8ku/3zjV31HtSq7k5fp27oy
KZURzKq6YdHInmhkyCzYWTtxah3N2V+zXk5X7mjQXI9h/51ilVNFWeXnAHKjPfXl/aGK/BgZG/W7
xXfskLsO9DuFU7yOFCDtPXeetnLYjG2/Ragp38uhPw/xRrWM+CiHni7IrxC6OE/cKl8DmKwoN4J6
q1JV5Q79Z3DNOfRrlerqn0Yt/zmsxXmrHHqJ50NF1v/0ymH2UJrbKVB/9PPswfxqq6gOpSZY3zZP
QEcP7GBsDcUS/jObTOnVOzmSTRZmgshC/xEPRp5tR+eo2xz0c2xgUA6jGreeeFmnMKYaSAJRaCYd
JlIONy9/aiYlSiI6rS19W+oD3LNvbq+yjHIjV7wtS2Xtasp9ZdsiFbPu0744WUmGTiBysZsZ/Pl3
1YKEQff+UObB2s5aGJ262s2fjcT4johnti+DAJxOFxR3snH9sb0M7lUOpqaqus3iNJRAW1s1Ektj
Vw0HCA1f/byimNCr9ZWnO8p9KwRDyAYE1zyFbcnSjHf2ssoDczW4kE9Gbce5AWFyFgy0/XHuUbok
fRF/7XQ4Km3L/dYOAQ+6pIQnvqcuoxvaHs6IwvsGTdA3rezrZ9OYkhOvStoWiufhW8LrcWp430xO
6sjUlipYWF17Mmf3h5zHPoDHN2UnjyMVj+QjOpPnbmTdKMnU8dnUbO0PKkrR7gQicpRbR9lkbIVC
p+QxJXaTsokqyj7VtkIgPHdcmIbL2bkrPXsjN6FuLOTa8mCt+a16bZJYvRaN/7WOAu0oR7KRzjjx
VwO1cXeL3dB189KVxlwhVak23qs9G/Od7UfTqlcRFZwhmdt6+uju5TBTrE+oOq9RY0UTQ9DWmFoc
8lPTw4vsJXOYNSvZDQI3aVaLS3VbNi21BjKcKe8Cf3aR/VuZre3B5jiPl1g0Aacw+aY2hi9OYXd7
6UB9y0f6JCo+22ZOxWFZhw2/6wH0kOyGgnYnFqIW4oFzuTWCyec2vgV1pNw0tL4gxBKYaYmKbuBz
09h+hg4ao/BSKxwVo+c664dWaPc0wOV5qsfGoc10/ZPa+z+9UN/Fp2lAGY73BHdFLV3wfXaSfR2b
5l8w7B+buOOQD5IGto/+0W6c4kEe5Kd6Na/UIA/PchhoYbitVKjJ3MT51Iwz+kjJ/Iftu+UubUcO
Hz2n/iLsRaVPf1AyCy0rX2HSO+sKhNSpUMfoi+kmkBl7zUs3wQKZRf0PaXazIdyXxriysoPNHu0E
czdMzaJn/n04KeMg5Atx37q38BC4FdLhkOe+zfmwzi1aQ14gXy1rBp7z6FAHsa9zZ7goQTEgeI+U
lTVo1w4tcxMxX2zSm6jjcJFNUecvyhg4+6SJbf9O2qAGAUOjl/VKzgBkEnE8LVat8jk5aOR/SsRf
0fqmJqlMh13yVszFL9CZV9JrRfHXolG7w9xqOlUNYkYUtmSCSjuiSu8tUFaBQeljAzD7xjY2SaC2
7HmhKXkJqVuSGHulTuxdCZ8ZbNe6pm6CoP2rLDnKV9IKnUDqXqis+CX2zv8V2fdu+OmQAvA3m2DI
+OBwc4fi12UZGS1V4m/C8X9f/5+WWWw3+fi3GbkFswp/u3yaSHyaSMhDy+jls1qh/hSYubHSlKba
cMZQPKAwlj84oge+gAIm+yotsplDVOTqwXbehXppO7EfOtymvK0wVlPGbczvtnKmXNp01f5+4ixL
msysD1G8sEyOkaMw3s2xFXgrjefqXekOW00O5bysTAvSmaq5UwPKxinz67tLBCJ0+WTy6tT7Otzw
536/OLy2688Nh463j2GqQgRM2SDk7DxmHDt1HgelulW5j2njmXfgXk7SpwpTMTgQdRgTb0diKB1t
2Q3bWvO8jR7zHr5mB+evGvxCDdq5xfBLvdqQ91zkKtwVukfUbBY/2L/2CKvLneMmBzfqrPvWKlKe
rxkpUK1RgejAbHAfz6Z1L3tuUBvHoG2fb3FySjCk/8r9fD5k/DM4+GaGw5/EoW2MaGWLVWXcspTA
hU5OWZxul9TgyoioytoMIts49F1ACV5ZHuQQrXOEgC1KkeTQzaD6qLtnBAPcM/oSzq35MJQOaeu9
ONqVUxjDPAj2z4iHdIW+Tf2Ixlz9GMXkvMxSp+JrmGp+zDTUmby3yWCegu0mHWDrkEMZJ+e2Me8e
JgfMt7kf1muasN2XDbXYGqrnZ7PofzZe55wHXhoogYdpiWKqXw4hWV4hhAAdpxU3Rb2DuxzOCWgG
K60KNnKFd125rIyWHh8GEf7QkEaaVcSjEN9EErPM0IRvY+9CyTSHbIOFWno5ZOrmNqYK1b3coiYv
gMHCDr+/81hyUiHmw3rO9ps6QV7DU95XzNpXzjNVhbxf0VhJqSDDTNYPQh9dOyVjGV0i6lxhnzdO
cZbuAs44D7FDWdVcVtaJnK19CMzhSTEGqqxhRV4Zc9/u2EBNfyScIlB/On3RAzgR+Ia0uzrtb/bc
ruebfcj0d3YZPwMnucWbaafcoaoIJcsIfdJQVfe1UNdNE7bHbTlFp1lo7w4O0gIaAnq7RojtGmxc
DvxFhRvpDaBmvfh2wgNKzK3yyX5QlejQiVikD9yTG/ivUJjOj43dG6umhrUHLjhkHCzjm6F1yGME
fQSduUmJq97oqzT2kvs+KtNnFJeuFWziX4FZ5Ts7aBQI1rzyq0clM+dHJcV+aLST8Ec1MbujRLO+
g7oaAaEKEaDBrW+mwA4hKCKTX99ptcJZWgY8WwbLGOmQQ9mUDnXsfoAiTxAKzpclUPYUQelcDH8u
y0uzXGSxDWH0R+d8Tcdi3tVGE2i7arYpWlTYrm0QIq3W3EcbXqOEy4qT6jJ2BnfxzIvTHQdI2er/
mgWWKj4ZnrG5LSLXuwWZSf9ZU4z6EBtxdL80dgGKepjWiwV6pOgeHku0EubIeuFIMjhK2xIie03p
zmtf05TN4tAml2mcmgZ7q8+oOxQXuxllt6hBdsDetDFS8/2nMByO4rqy++bWyXAK/Kk/earzs5E2
OZSOZfguJK6UdPVu/LaMMvvm2kdWay29y+TfruWICyttGR7QbD5C7THvo9EJV7Wg0Gph9ocKwC03
peIZ5zz0oN6SVFsJpFF3Cfmd9WRFHPb69aSicskcteCXMs36WYZAPxDBrIQAUxCU1mFMHYe3x1r5
Ogzakco52LjVcCT5JbjLhb2aqx9GAlNHFIf6fdmapybsdoPSn+LGKr6HmdvwlDSUT1FsVpuxUYYH
W7WivQO3xtlFemLdpVOJtJ0O+X3bfssaJ/5klIrzUFBInEP39sknH/NSBCfpkg3UD0Ca1QbdQKJ5
r3hsGnOF5u6fFVrBL4mh8/w0lLUcWYgZvTgjf2Ru0m0m3rU3jrGylSh5DsKuf07GLN64md/u08zu
n9WiiO+4A75Kp2zGwP/D5W3xIkfQcTj7xqR2M1Y5FlqzmCsW85zw52Jzk3Z7DoLvpq4l4TcXvMMI
Ep8ehmwwJ2II88nWafV9lcIGFEXKwEP4lxKPFMbR0gZiZwt86eKomvIbMi8OFMucAihZSJZpTB4k
0gqU4bVqs+RBgrCErxEj6Qvi+NqoqbqaWt46HKstSRcm6gqsfvnkFGbxxLs0xRL5nO/lUDqMgjrh
OHbupamx+vqit87LLV5MChQhlxqw6UmnPk7Xg9l+j72gO8sQMhnutZ3t9TJBU9u1yk3y0mjmKnF4
CU7KqLegCk79o5cp17gOFDZLAD/vkSzr77OhIf+vphSt+FB57g2HmgU0iuq972sGP0S/WVdWSIpM
PExTPYHbOEb2R4xkI52FiFjC/r1t6lHhGxuKexNlW9gu7ITsqV3oRrZTnLnncQyrKxol1RqV1uzP
/xyRscb49zU6rUKTxCiCQ5Wk7XMzKV98PuOlEKM678LDPIzaWlHM5tkoxvY5Sb/oZpo8SYuFxghK
htawk75o8px7c4QnKWjaxzTWgTVX5j17U5S5s77/PvDIDi0l/tI6nrFrPCM6Folq33fcDOzB9c81
j7macl264+wpW7cEAInquwsd5ozY0tzqnyaol25Dvbf1T13vO++Gi1cG/9PcnLO/A5y32ay3F9l4
KswHPHQLqBx/2WRP7WC84CjYJwuSC4DnlCGrq8IsubkZO4EmjTvnkNnGfJpL2LElKXuHAhLPJOel
12blMPUdUP1cj76qlbGG9DP8DnASOFjkftKdGInEEgxO0kPsakT31qDo9wkMMhQ38WdyyYJye3Pa
cesc7UD9HFLSQKrHfy0abhGePXf7HgGbTeHNxksVms2Z9Ee/kkMdcvCHqEkQ6amVbm0YnzW97J6l
r4ZgIVGq8F6OtHIq1+79HHErf4ADxz1PiZKsAQAgLzLZ011fzcYauaXwu2M4O96UrM99W8IqosOQ
ZU9K+FoKQTARIGcmQpikHmF0kjN5tY6+z5W1yyfH+jwMQ7nvk20YQP09gxiu/xVV6BxOraa82v3w
vbbq5CpHqv7adK36CUhd90hy7S5NC5S/O59Mpp4GaznU8yHbAwW2t+D0vmTUxx+r+v8Qdl5NcuNY
m/4rX8z1Mpae4MbOXqR3lZllVVU3DLmm956/fh8iu1WSpqPnhiIOAGYpDQmc8xo7m0DZK9OuAHWt
J6SG1PlgBQOaUz/OhhSlDDYD/UZ2yINWJPZtnIPgxxHRsOXH/KSmiIL9UVujAOEFGyfDRWsQLTvj
aozPbqvq3DET7QGl5n4ZF7XgTZ/8Re1UJnJcxrAshJ8f7bYsxe009Yr8qAmLFLRToMiofG0N1LlJ
uOVYDQ3AwEeeUrnRY4vTNv2j7s2e4akZfU08b0nqsf0jjbqriRjV2zTygzGNsrg2blzsut4mR6il
+tmISnUVaBTs0ez+LCeNYl+gQvTdsfp0EahZ9Zx1GK1XjtctKh8HcOqDHYqi/Obq0ax2TWy3T+Qk
Zq8xsO2yt8oDnyKP+VV2OrnvPvLGyC55wO78Bf9u9062DLsWS0P0IM7mSyNd/LfXkp2lMolfrxVi
eGIamntnzpPltSL9yU9ScyXTbp3VJrgbhc2f+bqf2t2giGXaojhUz2vrRkf7Y0IPZodWhPWUaJGz
KbssXjfzWruLKqRvFe7A3dxUB2M6k7Wm7ktL0Qr9cYjv5UR5Mccq9jh49Dzz6McgqIStlbpHeS3V
GP7+lfznwg959Bi+dzv4emMBHQ3icNN2dbuQPW5X/tktm7cxalpre3Ae+4/JUcHOwkc/aKGNBrfR
CozbUbfxNgPGSi0w4f46h7xZ9lwNtDHElonT2+g0BFyraNFhQiJPFdqbpQbAjJvW2/R+Pr4bE9pT
f4XbEqVdGVadvw3/MlpeJJtzer+MluEgir65OdrGgyq6HTsnaxujRv9kjv7Xzq7Gr4iEPCgIEL2Y
emRBrrJUmJsV2592mhZyBDKLm75zYXN6QQGgvf1kRNqwNKjA37GaRHlVVZr8TrZbcOP9rAvl9l9Z
WmPblZt/ZH5xxldGvPV6hdtRSVbbIZ+6rdDZOTh1q5y6ztXXU97XTwib9+jK1cPXvDLmG4/5B4mh
LarDizZzp6cOYAv6JCoYr/ldsyrgHn8Tx0PtrjEL9ckXaMH2lvXn+BCjqI/xH/F5fDeP9xzGy+vL
N/TX8R+v63Od38bLv+fX8X9zffn3V/Pf74z5eqCA8mS41vfAaPuvLSrQU5zgDyMWMOlCBP+tbEfK
QP+Kf/q3ITKdAyK3HQtOy9qhHhRtPOGN7+i1IcVWKZ8cHc3jco5jXjy+o8izNH/EM4h2t/g8fhJm
tyN70ixSDFeOtRlX1SJJFftY9oaDgUenr2SPPMiOj6Y8q2qDKb9151F7aINh2H3ER623yJQF6iOu
y+gypbH+VnT1s6Cq+gd6u6nioDfWTv1uwKNmOSDDskkKt0LajwN+WtVJNuWZPCg95XLfbGqUUHgk
KVC0iqm5k4e4cJu7cD7IpmcN1hKJl2b1EavMljy2bPvKFG0M058Wcp6cIjvGAlVZOJ0V8v6O+tZN
BlZvlf+cCys8db2j3eJjhMTJkNjYaao4krA3MM9dj/xLnKSH0mlxUU9Ac23dDONutNuVE4leeHMO
VOTJmPXvsulxCNneuDnbLWd8xB1kehR4F0Ap7TBfnGPQbkaMXVlwhDY0P1u/Qm4bH5vBRQIXWAbK
x25VLv1BwChI9LPstcOZZwVKbK0ZwfTYIsQ174ZZTDZLQzXc1ygYP2noEv6RxFcHJUN/YdvgI6aZ
J4is/rpNWLfoObCDTm3fdRhu/RbnueCMBNS8xTR6rHxR4hp2qhOADNAQdlPL4iBbA6mRizwrL3VX
DrdzhWfsytIT3rMBIBAcflhDqQ/1vISZeFdlxZBvq25kyYyg3pLi5HBnQdvK0IJC6cfovnh1vhyK
0UTvtlDWvpqGh1jrp4faipCcRVhuN6iWuxZNUG/EgGOspvjDSxPPgo9NFuz1qB1eRhFpCzaAGT4M
9E5lzBMFAzwzDQdcSkqeGD8OmED+2WR/FB0Ut0SPHi2gMzSo7rl22iVrEaomkcZtI/bxxJmb8OwR
veuyVTQY/JcMZ1bXzMESk4Jf20WtvxbK7CFex+6Fglt1NEGX4A2ldPAlg2DDxZtF2cCOyITQ7+WB
xf3FUDWkDH20y25xZAdMpbjWILfv8wRiSqhPyG7/NcUMy568YfD6EZoQ6dypBgntj8tQJ8XYhifj
bWqNMOUymdpspXkYIVeAce7iSTc+IcVf+mrzKbd0/ywQ81zIsBrrOGiY9quGqiX1frHBgh3cVExC
caXoM1xZzfZVXLnKqo0q9kh5Zm6mTksvIvaz2yHF6gRjaCSwbaAo5xxk5VY18GGz6na8pH5nw77R
nHckmjeF6eff8755zStteDEdtV8relSfcHjrT3mTl6teb5unrky9FSXycFdr4fRCfgEYjV9Bvui1
8SUQ7bsC1gSaIC3Vt1jfpP2jmTXmkwp2io93eslw5rkGk/sgB5XzVwbOg7ZwQpSW9azdKuoQb0oT
/T64L8Oz0bknhefuZ1ugg2kMgHPCENdJKJno0g1987kcodDlTiLuB5TFjr0GDmAEqf25JPlmuE7x
CeX9ZOc7fritG6t5m0tGcgAuvWjgjll3qDpdf9TD8qUl77r1yQXsqln4tXE17WlGHG3iygkPmP5C
gkTMaonZl/5lUP4odWX8BqCUux988YfAdcKdUYTGTtSeet/4aHsjPDZ9Az+EgJbytfJFAu6m1q++
g2113TlYzgJ1yPI6OrqzgrQ8eOOknsD+pJtxhlZ8xG5nApFp0fCFuvVY88BA4y12DJOg8+M6vDc2
RqjYq5VFNhz8ySG1+PupbMuDbprDQYVG8p+D1EZRKTv7/XCwopKrAGAMwAghlaACMjNCrTv7VWjd
F9XQXSP3c2Qa2KonaZCd/NF7kH2O21j3QdGpuyoDk9pDKYiWsRWY6y63NWpYc9tHZXbJrTlH9o3h
ronGYyG2aYnK31jo2m6qKElDZndYB2tUfOoJ/DcGll17resQ2L/an2ULwdv2WtiCDHMW62sZk4dZ
TwGvAu2MkQmXkrHG019TTWkOtxHWq576BzIUE1qiHdytHKwF3jEz/rHUnXuq99ElUV1MZgJxnxql
c5+lVnPAUztcyKbvDPoFN0VSeJ2YPtdafxh0kC6KG0+7RjHNDYsO9Q0AIvKnyr4elHsyT9394JTx
QVi6u/A9/w+ziOcl3+xhbT3aJWuThrrZYkBB+VmPo2RVe2XN6ycYAYASvHNqFiyOA2VdTStxbAO1
pmKbdxdvtitAInZ8bFtQgqOppK++j22z4yBUZ9uoC8Dzvi+8Ov6Ci5+/6FITY48eSbVY1DpmEBHQ
DKdLn5CLxQurjZz7lsTfehyAH0Ib1zZNWcPGAHiwszPdOHYsevd+x9so1PkeodrNzpz6+A76N7ci
e4gvWC3yWGQXcD/OZialX0yP2JuppEcwZBscYaG9Mmiv+CfEMA75UTsI2TaBU34z1XFfZLMIv2fB
GG4nLA7SYFzYneY8Tzb2uGFbsan2KxjSerxya796BYGEM4SRIz5sONVrkSzYC/mvo2rnJ6REkqUc
lThwvo1EYDsyT0LyZSWSDFlUve7OVu1V/KbtCivUUnkRgQsp0iU7kevdo+UrS3U8Bda5S4oQz5oh
O+hYKH01iuybpVrRm6oBXwwjga+sZlN3TZIJoKyN1EXqV2dp16Mj2u/YoiyMhdrX3UXMNDLJpJWM
W7CYHXL43YOY6bgy1Mc+6ixJpx9ckRSPE9zFAybT3aKs4m43gInbYI+kXuImDNGv0M6yBVIWYMp8
QLmw2cboE/OE9M1oXRq9vlCK1H5AjkVfjIPtvXdtecEFQvgLHrX2LGjLq96FWQxzpMzCTWbkPCl7
I1YARyV4uuqRAzGjce5IUxnTyodwxTqxPd2aZefpm8ZCkElQluZjiKKNiDVVPahxjc8WMqOLRPfK
O3lI5+JNxTs/3IJxtkO9xjzJTjU1UR8hR7YuLcw8EgEqpDH96JwY6cZWkL4fwYHxM87Na9S5xjXI
u/IMwRBV179C9XzWoDDpDaNz/IgPsWIu7borNloY++hEY9i5u12OOyLYndG6XUpeGMvR9lRX/R9a
PaGtPwT59/Rc96L5rsRWuzBFOT6KanL5n5r9gZ2tu+qb/AsrABsXDUrInZoFVMKg2MnmR8etSfEq
duvs7rf4YLbqKkJXeyWHfRzynBSGmV1lxBRpIVbDqLVL3XSz9eAdVN3vHuQhELy1nt6pe9lEqVxD
8RclnqHuHhS+hQ/IXGZbXwjc5edZMoaaJux1LXIPclzfQHyJJ29zmzAPy/Ug29STN67krL4yu4eq
Ul+wJM1PMjQIvGa7OjrLSWD3ctxGgl1BheKs9STiRg3nSqPqScYiy8/dU39T/NTfmLbhH0graw/a
hLyrHDE49ReyW+pjrYpqX1l1v/EavILVPNrXeWEZmLzo3rls4Pu3rnVClQQJV7wEVpY5i1RhTbhC
Brbak7cUrzYPl7BwzJcg1KJTDwZtWXi2eDWCmluhWkXssnPrxfKwP0lFsGxyEPOaJuJ9nRraCXxa
uI2iqL/kTVOsURtVH8jW20uzrqOXsgw19GVSdOnt8V3BEOJr3UX7IjYMnm1i3Ibe5MEr4dAG3Jzd
bNTZ3ZCNtz2E9ZPxzbMSsWwmdzqWcec8h4m9DoqJOPorW21CN9XKjOEt08lKd8i6emQicCE3KIHM
08ccWFhQDMWlLabq3gv6z3J6IXR7lVrIsutUr+MwvSPZbOxdF6h5Wwzd2XCcbB3gtvtklZoFhTUL
P9c27tFyy1P1+7Dr7T8QOXi27Dh/C/O8XKq1pj9kw+hv5BV7th63Kzrotp6VtMd8arDzp3IYLKD9
WvjZCro7PdbZRHHFDFTFN42K1/h19p4x9EC82aHB59HbxslIA/Mx6IFh9Inz1htAWRTUB/YmKtKP
qp+wi0SgYCrUDEOv7Iai8zOzPXLnaJcSRQeqtV2O2RdPlCEGVJ5YVlql73yXZt8liCX1Pa7J5GvA
UDfmNlSwCJe9Q8wOLQCSvZS9Rgmp3YFaiLefdVRcXazQLPa/JMGah7/2pWy1BtOuVD1ZYZ1cRsXM
Zqra8DQjzIpc31e1PT6z1y8Ovh4Fawks+zUeznEJRPs1XrBe+Lu4HK8MRUVFMrV2ahL5m9TVAizo
jeg56Axl28boHzheFD/3ulIcbB3zS9mba4nCvmPkiTT3uq6Om/qQ3E3aXMRp6i8S7mEqXXLoe2QK
PtAfMka9k3L8D/SHMpjJQcYkQER21BZ1gRpwqGMgdOzi0HYnJoMyshLpb6Xgzl7rNpYnxVuD4/VL
NQvokwRE4Wwemny34k2bg2qUmQJzbM2zPNPnMwT9L4MyJQcZ+ojnmd1s+x+zZAcF8T+neo310yw9
mL5VU23udE2LLm0aO6scus/KKlBZlzF58KE27PTCxdUKEs+lrrqWBS7cP3he5rKb4o7/4Y8puINt
3bIVx9s4eS3PgzTZzMSVn4KK6tkrZwLv0Fp1qKw6M692FUK3i8StAww351eIeQV5bXmd2+z5Fcyi
c1app5F3Mlr33p40mHbaUH1zje9FHg1frCIzlrwN6YXSsnUIMAjb6NjtXgIttvBIq521krrsLLUu
e7HVDnZOqbe7YW5mVoX0ciyqg+xFzKEDyhT0p1ENsxerTd/dqLfPcLqzFzNiK8+v6tAEfG3UhFet
J7V4A8OHvFFgRudIcdNHmEMXGbdEnoPQgDQ84aj05vTFanTt7AXbd/NY9OGf070UibEQFfWzYSd/
O90H1PJmT/ltOiLs5tF3XH3ppAZoDCP0lrFLtic2RvYCoo0+1e2ri6jRc1PVytVPKKSnIvrUGoE4
kOJp8LQp4k8Du9aN6tSgpfhMFq5i11t99HCYM6rgPDS4sw/oQ+/qEYskxR+7VRMU1ssU2n8UCe4U
ZXIPNZkl9kzCgK+xiOz8LAxzOEmnXenHO4f4vmPHYf1l0fsjVJV4FvZp5AFhrdp9lZQPEerU6hZO
QPNTE++Ydo9V1EPZqvk5iCsYhp6brgzTRAFxPqRp+54gl7IfuxLjwLGJ0ouG4vgycpx2I5tynDp3
pKNOEbEystsFqqFauUYCCq8zxqfBI4sQGfUrDoQlFfLRWoFGmhMKCG6jyZ3cDTzUXqwmWcRW3Lya
hq0evEEoSznL9/V2mVrYRMte9XVE3u+VREt4ShOc1OB4N6zeo3Q11l5xqEPVXpHWDDZdwhMcjYHO
hsfIDswxb6c5Qt01gNwT+CGyJB3V/zio070xy+SsWHuLRdNXPN/RKFuSfYyeRRODzMIr9Xtag9Tz
7G8RMATSxs70aGTY0A6D6R9NCz4bUhHhWnHg3FtVjl/RRLqZajr6iNaXnrswpUEfaUtsE7aDVzh7
uNv2uQ7dcuWOif5a6dZFvpAZBrsYLiTWcDxIC3UCapB70UWe2XX5TVECh0LgL/GyalwM7HEXT0l9
7gaFDWenWt2ps+v+JM/aLPrzzOkt5aiGQMUZ8BH+bSju6P2tt+1mXRW7IDEZUzaL2yDduVhZ3cpm
PR/QXalHr7KzmOEiebgYE5E8yeKXo5ifWSpld7IL/4BspeNvsZWdLEGS27XK0FUO6UA5OYh1/4qJ
nbXCqAloUwibXca8+Yy8+1pRdcrFuBTe4qWn17uO6u1CjviYkIRIS7nOUILS/OsiYcqfIkJEfuaX
kXE5K+6EuXJj7Mhlx09X5wXNSxipxT1bifa5zsRdOHYgQeaW0NJnRQ3ds2w5df7NS2dNjjHtnh0c
3fGaLKaTNTcL8MyL0hQ90AlmqojWLHXf7Q5tPXXPcReMyxSfvL2cS8Yba8nInHZy7qBywx77wNze
/gYNhRGvwzVBzhUUuTatoSYb2dvHngX0cfbXK7HgrFIbC8WuL148O9pNqu6826ZirxLAD5CHguIJ
/uD1FkeVYxWznz+pQ9Y8CFP/LOPyOuFYo87pNtPVzuBed80k3ofW1LjbNtUlCGP3bOuWTRpCQ0Ow
SYdVPWArWYqgv8LC7K/KTM+veExOqgvk7Efc0q1gReHSYoXGCNnhWxpmFRkKLHPIL1TFRdh1vGSY
lRxlLDXjaMEd01qV+yYC/K2xil+Xrj7uYwqbT30+3TdVj09QQy5wdOruyXYgI+IQcOrn1i0UoGZS
oTkrWxF8NbzMk/4om6MXZWs/CcaNF4NBFG1rbzLJ3FEDr10U8ynm8Ruz6oJ5CUOsndk9GrjeYtVE
ASCcGYerTfE2dadDVjjKW8Mt1UpZkbO13iEyyrcLRORbk7o7TNTyZx4S9RGF2NlhlzgaQV9HXG9U
7dHqszxYjdegLLVjyDL7aMCTES0Zcp2b9sLqh+ohUzJ3F4zRsB2iZHxK9eErqX/7a2RzH0Ev4VNe
mMlGgLw4kEwPr0jgIidjx/ZXkT3Y6tB+aXQsfh3PTs6uBiigrkG9Kk5qHtFGqBce6x5uczTlwYt7
8zgnZoD7z8GfTl0ZNdoy3VAfRvNx7m8sLV6681aT5f0SQwLvRP7aFKveUcNVqCjOqk0b54yDd8ue
J+LXEhTlrjMMB3wNHb5VAxjtrAGSIjfrnQxS0RK3bisIIJu4drcYUOpatRp6J6phTw9451rb2VgK
C6+xSbkbD98xd6mwaYimB99lw4nIylm25ASqh+pqmLeqqlK0KQvbdlkmdXWVQzyeYfsp1+yFgRrw
gzUffB3xDT+L3b1sGp2fnAN1B+P5CuWetH71YqG+4C8gzj+o/MlvgR/H2CWF+aMKd2WtplgMFKiy
7B1vCvbslvxz4ob4IZF7eQz8Ulnww2/euzL584o6NZC/rlijm7V1p0xdYxWq70wtRtOiqrxXhJi/
V7ZRXQOYBNg9ui8yPBoq6ZV0crdiHlU4xtbSQ+2J3faE6btu8VkT79DHXQ1guQ84U9WvWbqS/4bJ
qR9sgy0vdDonL+BiJ8PPTdwtlQVFKHuZjhNGS71ZnSIFwulmnE+72QpIHmqtdPAOYUyBAEqzkMGP
MQbKvVurSNVlmJF2lM7Amj7usoZCVcRvcmGB0XwenUSnDjTBA/Zzf91XjXhp7PkblH/CWMw9+334
x60FaHNXs9pbBWabfxrLtOHW6mV731PClfC8bqOU4K51F6eutONJ5fXdlq9s/pohetLOiVsTCswq
LmLsPxGivbd8J15gbTZ9bkGS8gRLk3s9jhPKpz5sxR9SjfJMCi7eVBlvPWy0WeV6m49xXdSny9BO
jWWGN1/fZv11nA9JKcij+8X3NkUDRLZk3PBDWKTlyFoU/eXbMDepykthvcpRH+FmZIFj6Xm6++go
CxJYkQOAUV5Nvl6tdhp4VyOLPxe9vza5NZyTesDnqh3Dhwwsz1K3QaGOFQCGPsjLd01rXjC9DL9n
BtVQveWu62rbrNUKtoCmf9BFjamUYn03xsB4dcsxIIOTDk96Hw+rrCjNa4cEzEavo/qu1WGU6L05
Ezr7bvWBl++CoV2KwoWiR8GMCksf1Heyu4YPijNM/71mg7gtSQcjxZPH2MTl91Nr46OjAePKlILc
e6xj/obRJJ922Bxa8HivMPPk8Ig8yz7u6mBZ1X2+4y6F7GIdmatgvuHKQ9NERXBrx1aVVQujhkn+
r//53//v/34d/o//Pb+SSvHz7H+yNr3mYdbU//6XLf71P8UtvP/273+ZjsZqk/qwa6iu7liaqdL/
9fNDCOjw3//S/pdgZdx7ONp+STRWN0PG/UkeLIG0oq7Uez+vhjvFMsx+peXacKfl0bl2s2b/MVbG
1UJ/5otK7l54fC5WqUI8G5wnPFGSHQXkZCWbrWbpxwrzHd5yekEmeBfDi06y1dee8wTtHbzRrddg
ZYnk5UV25PoAtarM0TUTCHWZXbJuG6N49UUo9mJKmpVsojWYLSuRRqfBLIrXdgWiOn2NDYpByaQl
SzlIjbtu5ZIK3ZtZ+JyJ7Dw1Q3XVTK/YuX7eLTQjhz4ug1kpoKsF3km2SKlW10pTxnVWu/FKlGl1
zZ3u8z9/LvJ9//1zEch8CmFqunAc/dfPZSxQQyE123xpUM4BU5ffF2PV3fdK/ixN4Y0MTFE2WfZG
WsxHnfoiR7GbSNhMsyPwtex7MXNm5MHqtBZPn/g70Lzqno+ceBS3hx+jrDlT8iOk+raJKq/aLgs/
Gl4SdCsmj3KBbIENhowSvgRN0j5kk4DMyxhf8epzZJlkRa7/5c0wfv+SGoauaqarqYapwcMzf30z
hspLG793rM+D562NWQ1bmw/sn1oWb5xZSBR5IAz+CpZiCFYVRY6fYnJ0S43/GOeKCWd8ni3b8iwY
EAdWp5QU4mQgENW0G3IYCQsBOz5XQZLcDt2QRaieywDkWFVFToFRsu1XLthwvzvKOTJ+G0Ih+BlV
Eh9dhFpTF7mVwUowsCv95/fJdn5/n9irCV13DaHpmjDU+cf+049ZBxw6dWypv0xV3Ww0s003Jmvo
Pene5Dnq84swI/VzJlIKUa0VkvcPokvgJspCdhTCfEaD2HuElh0dutQd1/FQYkdYNY+YtGLtOSXB
Q9dEyf7WDOYSi6yzqCSut60SYdATJC1c1R89shYzonsf91i6fVRm5JmuGM7dx1w56+OiPw1mvnxd
OeIj7g3AfpFY5L4A5OVYZKN/dGDk57d2YGD3ybu1lb32PORjHEKCwW2GK2d8dCdRmtnL3tD9/3K3
1fX5dvrrz9o1HM2wdGdOMgjD/vUTqlWtRvcdEnynhOWmT1UXlyV0koQL8ZR0DPt3LOTOkVd1p6Jx
ETPo8ubVqfXwaCRddh9aUXavJbikJr1r7mXsduhgyPhBgXHrPE7GEAFOyfF07VY229HO7vtCFySb
k2Yzyhf3vILid152a6gzHnIh0Llj08iaxVAp6FcbMaclzANSyaJexo5WnNykgC/002mDMPMumryr
p9awAqKMd7xPrB33MPs0DWW8HXojvORRoq+B1/b3EXeOFYaV8ZPfkcojm+G9KEUPFW+YlLckCL4o
KiB9RRcndLmnJzhrD5WpNbsJABnp4Da+6uSEr/IMTtE3LoCC5Y9Q3iAGGTXpi+lOg7hNKEofBmsK
fvZjftNBv/RIV4YKd618Fsab7LyMP5N+gsDtIEblq6WzNK0eP2Tdgh49n8XOhKS9PK2n0L0FZRNA
vnlo/rBiauT+Ekx7PKdNk7XbBEC95cGPd6YYlT1F4Bilb6U2lpoIsEpAbOCEVYB3SpSmO5KXRyiA
lozbfsVe46dTwN9rVOunw8eY3GVxu5JtW7e/RKZfb7282YdqETwHalusLGoUp3wyxdmljr405qJA
m87Gm4n1yqM431BlNfcYl1NH9lrqupU93ugMksEweD5WhgLK60x4GDuXfHQNLEt2AlKOLn2FLoLl
TcXSrNJxMaoRNmHzYKNxKUdn4btjOM1pcnv1DKr0z0OWYdRDTsDZsp+f9EXdpeo50oAvIm+/keNs
7bs6NsHFaWJxN2ZY2A+eHby7PeyYeLTYlnW1dXUG9O7c3Ajfqy6HoOWJBByRqTxSjjubnec9k7vq
Fm50oJY2nhWvUv11h8cm5V/gdm5ZXAwFfgXSvViMp1N5lLEMzCuaoFpxIaPz3BdobFTs1P01W2ES
YGBgdyNizv66sFjcKhn4ETlPTpFnbhBBOEr433xcaxII5yf8WNZJkPDGRmDw1ubkBSuHbcVaa3RW
OKjrn2GD5EfLq+xL7ej2ZYxAHf7zk0MuJ365Lxm2Y7jCsoWr6aaQy8SfnhxWGeFurNjFZ8WMsqVD
VmiblwXeogCZ3joLBTt07V5yIdoj+WT0C+a4iFBKVAtruiST4l19y/zWF/aITy37F5YT9cHSB/VT
VBYLGQ88I9yRDS02sqllWISC4Hgia2eczGCobpcttYIFeaOm58kK0k2iaz3GC0m40YUvuKfEzqce
eaN4BsX+Fk/9pVm0+bs/xmLdYwy0T9Bd/BSq+Q1gHKFVeovjZt5+SsgnS6Dvb+Mz4hIw7IZKhI7D
MaxE/jjXJVdFFpob2VTGJr/ASt3F5LsKhJd1GN5Bl++jNi8eMcimwtLU38dR0db//GmJ/3jO8wxx
KIRZfF6WThnj16dIVdaGoIoZfO6CFidoLf802bV3H6Wlc+7zql80Vtu/DW0AfsB3bdjKQntGI2eD
JXb/ZnVDshWtHm4tM23WdQDSxQBfctTmg6CydpRNeSZjgaVTq3GcQ6TH2ZXnOJIuKguuEi/kK2KB
2MUO/Gj6Ui1Onjb2pwKzjOdmtC5BFU0XRInyZ1e3vlPvaO5kK5iTlE0R1EfZTNuwX1au0++reWbp
s1XzJ8PZyt4Q3PjaSKt647t6eghmyBkYyPbUzXwie9aOb5dN3dcnUHtALWVE9n2MKnsdGXHBbiGr
UZpqo/4bNzN7ru+luk19jNzmA/fnYhdHNcmURCWFEasMNeJuHlo3/s7xIGfW7ujcOUi5TQvLzJ27
vDLPVW6N+3LukL0yrjW2818+ePnB/vwz1clRWprqGKrJZk37fYHXI0Xd9a5vvI+6X61yuwBRayn9
7RDzhUeNxH3Jq8jesKWI7uxS2PfphPCug8CibFEHTy5WZwIHZQs8m0p169wzw0VWg6sZe6TM5AGt
qOwsHO5pfmMqLLLwHBeoTpFqGc4dS739P3+pzd8X+bplqHydDRUmrGEY2m9Lo9i0SmFokfbuaN6n
GlLzXcNd5qfD0KPOB99RY4EyOYsUcek7UCP9ysw891qmer6J2d5jpIQGqZXl3qEUoX1QgdDsumSa
7rxuqDYF1sxX6Gf9ojfG5liEGrl4s6h3gK5BCSXTWniptzfB7x3kWaFG3e0s+3H2d70fsY9xFNbi
/3Kr/o8fv265ti40UxiWO2/ef9sMsTCZ2LOP1XuUpt+z7EJ63rsbosg+hzOWR+JzLD2NVygeWauP
mDyLW6GfNAy2bhNKNGoW8jSaZhCxUY4beQE5WHagZDNnP7zjSNF6/BPq3aEwUAZjgNaK6O9u8G95
qg71LNU0JuueHCi4AwijOoAeuGF6fXGkjskcc8JWu7sNAfV1axrzEB/NlQVasyMysHV2rer0SReW
eZBmQzgRZ1dftZqdhYguBCya8iDH5ml8G5uC9xcLqwzana8Mmz7Sa+i+otUW7VDegZQX74GaYE8v
AOORIXHYxFqvZuO773bvNEuYC6iLaL24VglirPrcgdgQ6eA8yC4ga/xLMXmIbs4d2cjapfFGzMCt
IL9rB3VOD9ERTcUnE0DkP/9MHPk7+OUeYLMbdgG2Oo4AhGj8nhlAsjLR0LJ9tweQ42UdkvzCXWAd
Kb3zUppev7Lq2t4Fc1PpwXCrRpPdyV4e3bj3khUeC8t6ylg6yfBo/3/OzmtHTm1bw0+ERA63UDl2
Dr5Bbgdyzjz9+ZjtvXu5veUlHV8gZoBqV8EMY/wB7BST2xtqoNZTp4D/sAtd9kSjo2LD4vOqcFha
7eI2HIYH3Imqi1EZ1tkIItXrUFZ+A+YOo0qbXuamBPWHa8o+j4LyoZbqZ9Ghl/LGNbupvUXuMTmG
wZyuU3+UvraRKzoUau6sSiecjn6ZO/jE+0z9y63x03tgfWs+sIrRdqMm4UYmiJd2ZhL2CwZ+X2SO
trISN7fTcoD+86uuzvX6VhyQSvlnnej8ca0U9817v486NUYpiTXFb/f6fP/KAhXENkkle35vWfIl
hBPymmrYCyXVmO+LRrJehhjd+MZ67Vs4dGkv16g1+earVWEHDmWRhWkPrgSDEUTOqIdeCTWhyc2b
Ph/RvE6hhjpOte9LEn8IhaS8JlqAXTR0/xj6XD0NRxYeQ/jkFO29rYJ9UYvmyYEgcJ711r4Hzqat
Bwdxtwg34vspqHts7vA9ipGu8Fi4gDAfu6voO844eKW15MNapW+gkAyrizl1Rev7oWg93Ynn25QN
0ckYFW2r/lcoReidfJI/+RBZwUh73mLFfPNRJS74dP2n4qfbdTD6VpWhmq64VsisfNwvw3LsIJdY
GhVWu+6HQrsxSqUlwcHHasvZuNSJVrl01Pezv/cr0AzfODI5Nn/BuJsC7i5Og8J/1DpTf28gNq2c
HIGQF6320luclWMAOIV+CTmiWYMEMbMWA0Utx7fiUPgtYgZ+lHkLmua9rjX0eW/lC1x46dctB7nt
4Lck6vXj0tjqpIs6d94QT+oadaNH3XamW0ueG08Z+mYriuIw5krnDr2d7fu2nG9FnZIBD5YgPYmS
qC8nZ1/Y5XT+qOqMGP38Lr7JNaO9MfIfvkKquElxNCLUOr1g6/WDfGNw40iKfjcq4aWdrPHFqEwN
NA3qTTik/LPXkDDSQK28TFkJLh/GoBdPWlZ5aXDxkTa7c2RpvG+CmF00KcNt0M/jvVpN2mnhH9pO
n1fEJ/GAAucCUpC+fSHZkFGYnJTkXmWOQJd/umUbWN7LY9atTWVQ16I4OUl0m0+VJ0rvPaZK8fRA
lbYwlgmdBeyREfay6o3m69oxUntWf0O+wybS2hm6OTR70SAO6QDsc+MY2qJlNdSu6C1aWks+h2lZ
3SkO4tlVawznxLKVi98BSAJEWr2lCJBlyDo+F1mWb3P0FHeGXJSPWH/dig5fIjWwDqHVSBFqdPA6
nFY/j7Y9ElOZxisU2OwCGcB976GwkjlKiX766CG6BWWOi5rZgkzWZZvFcm2zOw6xJh+NcfnO0vqo
BIjIhxnF1Gz9fZ4P2hq1hgplTQIV1uhnbxoCOlVijt8xKgJYjKXmXT8HyONkrbnzY3li7LWt9y4p
75xjWt9MksqCXXGT59m0Zz7OUKx47mB6YdI3IgDYFL8OzlL8qCsznZ9xIVpuQLg5bkgu9wWrPk8o
B2S1he6eDBAzrgrrGspMy0IxYJ7SOyur1FM58C3P5YDiM6qNX2Z7oSwp0njJZEJVOmYiqs4mFeS3
V7ZK9QXeEOij0Cng0nTdK9RcM82rLzMg/63fzOVWFFP1UI4+8LBxqnbzpDcbcTGSkF4Bz+15kCTk
nfxkWov6sIl2bawYj+Us94d00I2VuI1SWxc5JQzm5wPSAR26k6lh6rAF/fFVx8bYrSxhUDRPtxi5
fxH1SgB2G3y3MDYYX5LxGC7d1VaSdw6GfWvRq5SNq96YpHxBQJ81s5RQ7BzG18lokQCo3AS/NW9I
bOPRlDvLHdtmfmmDJsHtKZq+GnEAb71Wv2txviNNEgDClH4WcCNjAhXXih176JLm3gxFVv9IguxW
Gnvtdg6iHMa0Md7kwOY9CBP+JknURdtX6vzdpLYFa70xbNZ+nLo1+olXx5By39UUGII1X+kmyQNU
8uNXNZQddlhVLZ39QZHOo4UOWKJWR1H1US/O5MEf+E+x4PzUoIeatJ75sG09mjh0zcnVTiNke3TJ
f5xyLQXR7Eg3TlEGt+xwbFeDwkEmljozGPKLoYa3pChPsawNR21U9KvcBsYVv5BkkWVbiypxyADa
YNMydgdSkURmO5YMjqyEj0MC4BboSwKKpIseUeqwrklfMV7RaPrJeB9oP4oqih5LWa1X9pTheeSM
7XlcDqUaI++Q1zvZz9uzbFscljPRKLpVulZ6BiS+taj71K9KR2wvzQdIO8qpVuX5ODhZhYFOEz/M
I2nwAPDFjwjfjFb3f/RGGLk+0lPkW4N5HYAYe78IAl+1iVPFNYBKHy0V4VgFRlqPYKXW7yS9vXkv
oiqvn6YGdRjXWuvw7R7bHAODuuQ1iY2sfqwgCq4xBgu3dmBWj7mGnCWjuoVbDEW10jEStQtEL5di
ZFnWLkRL2hNFu+urAwvM+L2IoqJzhJcI/mjpnM2mfFbL4HuqPvjJLH8FCv4tBqL5OjaV7wa1YT2k
tdqsCtsMb2H/FZt4GOXzKFUjwetJPqQTP1Jqlkis4OfjmbLa3cCwTXYy//amMrUXSHnGKqgnhU12
/11RwuEnr4ZUp+nPmJWdm2CN8FRFU7iuSyDCP+1czVaJmfIGyLHpnIZK3WGzyAtQ6uZTXuXaofSn
6WYpVW3JNxWE+SMo4NSVFG1GxFTOHq1ABxIdSPVBtDpKjuYiuvZA4mlV+3FA5c6ZN6JI1jjeDgT0
1vOUZ4/oUelu1knJySma8Kqqyk8Gw/45CrNiV8KzWZsIUz4HhaMQ9itlVFlodfrwpIZtcdfmjCBG
gLDNUm1Ven2EzSwG1P65Re92XY6NvBWtPCyo3Kd1Cj6LWw7Dqgam9KQjo3e1Bv0fnwspMFuLa7Ru
3KjYM5py39zhOFYATa6w7ErM6BIgtbiy66x5Ri79GWYSz2c8eGS8nTd79gFqLRcZcE+2Y2hgFb5c
FNogtTRsjZ/nMH2/yLQHz65L+y0YMgQqrLi5C5ZPytTwn58ECK55zuvg2ZQC6UdW9f/4JFi9u1ky
XcZSA5TokowXKXpxqLN28y+bvCXWUYhk/XtWnvSQqssmgTMASH/GebrcL0NJhk9hxaGG8GeXHNU6
V58yNX6dg7i5IvynPoVaAoK1qR/GiqXPMPkr0QkuNrbGQK3fLwnb6RDroIpEcQFMblGh0/jhuIU9
SsMKbRJtJ+6IRCQoizIh+bS0TlF8TbCguVHYlR+I/kSXovDzXZjis8BqDeEPY45OgZMWbhizpSyi
EXZpNuKMlZoPokcwPqP51t+L9hDbET67vYhSpDAVZZOcHiYnfLIbx0QwRWM3Lptbv9akBUhon+CW
Qg9aio2Ux7skiWPwRhSdtBqR13SsnSjqrQkztGzVY2hP9wzET6pt5ndW0ud3CVsOkJhE6PuSd8EL
Yl7eKM+OohXESHf++y+oaH+Es8jwOY5sEKsxYQkZn8JZscVoUjX2wA5vnLYECGeNrOTMwOhniGO1
mGnH586Q9aNZ5zxU/F8h2vkkUM3JuPHzN1W247uyLpK7ChPrvZ0YLemxGGK5g5aojDDxtpEjaT0V
Zf8i90zMXaa116CxUVsp530qqf3L3A/zbjaAcYaIw71UGsobMyGwi6njkAM+/P1y6CHt3m54dYbl
bmUHQ9axzeo8YE/yNAHPFpc35VwcSrLDGHDRrVrgFLme1acM9Omz/eszHadJjraT657oFRgI+imM
jkdxDzSRSNZNK8mOR28kEnijojB3U2K+EDC8XT6qHANMjDYi2ibqxMHHimejo677filyzspJr8xn
GRPdU4C/4q7QMvTelrOPuv919vd+Vuz8up/z37NPd0kix9gCnSaHKN82veRv4zCKPDZo87JLm2+V
LEw3RtcXq4+6QOnmVd8p2lpcJhp6Xa08PbP67UedZdgIpk1qtTGG+Ts4cOQxG8XgzQvkvaERxpqN
AaXqJrLv0H8vPDMPu1e1Nx7Aj4WAcKQ1FRCYZLu6aFXffPn78/1HIlvT2CMAyDBhoRO2Fe3/SBjl
JpucSG3DV4RqouRgWrtGyx8geLU/TLvbGlOjfJED2/BC1dKuFZr6+zqczS1k/+JUoH7vFgAHXRBW
POTLQULWf2UmIEFFUW3ay9//ZO1z1kSzHMPSCG6amq3buvEpcGYqchCFZKW+zNO4ip25AfrAQU9L
PJ8tq92xTU7cQfZ/1cmjhcU3fnaumun9q5U3R6h9wM0VKFakESBPZdnwGoDXdzMjk88DmmH30pRd
zUweXsuaH0jFUmaXhSto02WQq+eprQltjjr+2kXKJG86toJtIi3iTBxERzLwA75VUfEvEATN/jQw
8R+3LRMRZdPSwdOAUPk9eQSLHoRBvtgPmAyYRloVJ/IzwWLkzam1HDI1KE5+CeecAPb+U70oih4f
fUVdahRotaY6Xn/LTT71+yh+XFs4EHdgNcVowurDnYa4+TE0nFeIA8RAGn3CoMEKjI2tN7QuXWCC
eiPM+RtRBVpr3DOSzmjT0ihuMsjYODV2pO+Qoxvv5LIaENO4MeKCW0o9z2ZQd6i2LBeIm0h+FbrA
AoKjuAkMs+mSYB0nGo2mS9Z+OegiUXJMiRGy5CQ9nywHcdY2euEis9ytPzXkGVrtruho8qp4qoKQ
bN2VFnJ6yeyFWtQ/WKk5XfhC7rqsR91rOVTjK4yp5P693SQ0yiK5OYk2wBlqnrenIsXzxqxatFyD
UMGzQZNPqVL9OhN14pAsrZ86izrR2rS6tTcC1GmGOSiPstMRfJjSW0MpS+Li/zmIxtlG8H5T6FN5
FOWPZjlG0pikwUiS1sFvV5qljbbMvMpykMFlxEqXXexlHgYekpznNr8O79MwIPkNZq0d+feldXHz
QYIzJ5MIWkDcpK8y+dboNqJN9Iqyud6jujqxUFnm8v/1qUo/7SNf//WpcTbKnj0aQBGyeUZBF4PG
FMm91wYkC6y00rlC3LSvojiok/SqDkTxNQQYTv2o5tcsb7/iL6xdUJXXL+LM9HV2gLhkmFWps02c
AZeIhph9PjYSTbUWxY+DuKJG1/WjSib54HZKgkxKO0hnAC6Isam5vQllUzqLuo9DaAahF5RReiB6
nBzR8MIBcDkTh0byp8IVp2St0g3aqNe4C9NTHOQoYNllvrb5GVZ1XNbrDJkNVCXQgybINUJ8634G
VYF+xtDn901L3HqYVHn9Xmy67tbBNkjVdL/wjLwm9FKVPX50dA6dobvk8Xwi+JOeA3J4yJ4atuu3
uvY8jqq57oxm3opigTmgq89Tcq3CJniqWbEoTqo/p/PUQ1j+7Sqzv8kgybDcbGPiAmrzxtt8mACt
PftmUW+Lge1PUYQlipbRneiA0tvkWqFv3oyR0x+NskBCeHTKN9Cgyw3sUrJXOYCgI8JC6k036bMr
GoBA3RIpaR97PyhRl0FQNslBr0e2ehAdjApNaomgS2/jp1p6Sebr/cPgsGn10Whj51xvFhLO13GF
cCLgoQQCG0tmbedHqv6kN0COlubYTkBzm+xXsqE213ZojIcFXAzvC+k5KZSOlVCcG+VVbiGeJYgZ
QZnsw6bM4OU67XEsgl+EDXXsv5NPKG/xQJsudVWRngKC+dro81qJWumK3sJ0NznElUowpLskV8c7
FZXF204/iTZRUytWCeomND1RJHZxq+u6ecBTMdw3kaZtElkpXqa82Yjvwhy73gvbublkaUUKbzKM
968XIeZVnhf5q6LxUuPKI+/HcKzuDQyfxJW5kiCBVhpwEhoAOJIeOGtnnMIvcDXefwjVR2RvsNHo
1PDquMpplXtmjTCC1CN5metomzYVPDnIrZXzfjKJE5yE3k/+2zTJ/58+f34E98mbrl6WBR8fIQWq
8S/TsvrnrIwzlSYD3tQtzXQ+z8qGEbROZnbjo67P9jVJuyv2HdWr0uGP2aPRshXFHNkOs1YJmNVk
Br2hIwQ5DSu/CKQ+4euxSi9HEA+SoBQDif/PmaRbDquMKd6Ks/fWyvyX1CQyJb9vW5eVFWlJ08Ig
FwiR9nnPw96hqUow1A96PSC8iequXGvKztIR4xRnH3XO/6gT/ZziimuoO0kZWSk0Y9J9RHD60M8V
kcfU8Q+9Wu6nfI61rTL61mbqmHney7jTbNAzRhNlTF/7rk1XWlNbh8pBUNRo7mNLSlmVmfk+CqOM
4ZliPPXfcV9UbqAyaZD+ou+iFxGAbK3ZOJmJYu0/WEBankvggpu+sWvzko55hdZcVD6rHeuPJmzx
f1yKUVmsAs2vH4Js1m95/1jzLQCdycJ5qXBw3AzZ6dmJn25DlJyuA1nek+WPG1Gaks65irO6s2VU
xvDTSyzkp11RKZnZKwpa/v6js7ieKNVGXi597yuuTTtmY1HZj7iOR4EGS1ZT/G0QyRVrlaF8JgRs
gQQo04P4n8SOc0fmUid4G/WPfZsT4eV/ZOJX4MEpH1Hcyi3jtcyir2E8Z9+iOX7V60Jn2T/6PKA2
yEbMIR+WDhHzxGNkVAx1gwPYelkuvZ+KNZQ6JfyyytQ1nq7xR3wsrGqlK33vYymFQimeC7DjtnOn
Zxs7mqs963H7gTTxraZF2tfS8BMUEwPtomlheQmqhkloaejC+VLyYj06ch7srajuN9XAgNPE30Q7
qedwPadY0uutvHgz+MNaY/l/SVPWFYPilF9VJ36G5dUj66caBxK50krU8617MfbAL4uW6nborGZr
lY70EiJeIzqk+Eet1UGrD+irxw95RIBmuaEc6LVnT7N9hj2sXZuyJyWzNHQ+CV+UrKRb1W/845xl
1crMDOcmHmC4oEv61NRFg3xZGTwa7A3KQJmee8sqT1Oto5805dMzNI9o00ZaDiKf1qhEWFXC+uki
Wms4T5aeP6OyNF5qbBPYktArieZ5OwUSYkhdND+3cZd4MvY3R3GR5QTrDum2B6kZpBsrx0lWfDC8
l73lhP1KXITpYrpqfdvcI2nWnOsYbZZ5mgF2NMuuKYq1x48iPlG/ilXp10dCS/8sitaoJuQgrm0X
d6WoCgjpZuQeHZ3EvxH6hyjojV+nTH394k9d+QcFGre0/qNNXCH5xlpLTBlMyD7Jfd94qcamRrID
wTkAmITsExI0vWru02KRpvNLGV8pKz6Wk2/cJ7N9916fOiZRNxCydjv6t6ymf4j6hiWJlzUIAkBa
Sm+ytmzdcIGaSBN2LVlo61dzroYL+E/8IGJkdfsOYA3ivGsrb63D+yl+NdZBlH2SMVtsN9HIYZJF
DEc/5xMylk2FVc97XVWZ50iepcM/wDVLXaDcTkC1fQYLlq+g3Po4equH4M6K/ehHP1RbnIqL0C2z
twyD8Ngtuys7YyN0iyRG0SKYfzSTfzVre3jDfef7XBfKqzrrI6pgCNyNhL1dVOKR2fUtC0nBlB0E
BDaHeUj20dPsbYJcy6noJM4arcUryrYzT9RJNZQZVwq5RybuQQYh2qLf+VM0f1xnD1iPheFcrHs/
G10HmXO4pkmwlsxKv7DHlWGzKso+d+LuDG4LmTgjbO6lkLWyPdf9F5Tirn4AWtGVVkHe9+/spmgh
NQlmk2AxBUGmHMMZ5M/Cf2onrClMLSvcvh4tAGgcCPZBfyjxrHOCmIUIZFaV29+goNYfgrB5URZ/
NnFwFiZxF2RnDOKlo6gSXc0QUUgfndPVR18rxHlQMcJdGtfGSlWn4Kpm7Yx7lTnhTJfq5zaW+7Xq
FPkDvlgq3FsteNNGIDANa2i3T8pVgqzPt2JMFgU+RX90IsQPxZ3qQPl1p2IxaNVMSd2aUm2cCW0V
RhSe7aWQsgw9Z8OcIuw2VNGmsaTFF4EWK9VjeIj4c3ogIYmaxO2Ok+w0LmexUmWnoKzbXYED4ftZ
+N+6T61F0AxrGSo/6AD54BAbhVWynIamLB8kg4MoioOh2bm5fu+EsqGhYrRBVzsxFa9QyuimR3oz
tbX0GciPerD1rlmpJlRn9DJQBguJDkBXy27sVMOHdWlAD61cDU5nH6ogdJ7qtPNSUx/xSAH6nw/9
tBFFcF97nOSMB7x9YtLFEMBS1Lc7/Fz5qll9F1Hjf8G0PfKyYhEok7R6k6dRfkKWFywzsrvbag76
W8WZJy8MYa/LKckHbYkwBUusqR0ifW/n9fNHlTizq0FfRYuboYzhj5Jk9glHcptNP7w5lOYMT12K
ok4c5pKViwvnEItIG3E+FINuawJgnkI+DCHdEikFUZ6X8tgEoJhEmVn8P+Ugq591OUfzK5dfZPDD
WS3nP9kgItqZG+yXABqEiW7egRU2N6FdRkfTyoJzZy8JJ6mtH7siR/0CZd8f3VuaJsXPXAVDWteq
/Sgx7AEcSNtzMNTqobCyZJtWXXXHrhOJj6xK33oMN8VVSl9eg4nRCuCe7zG0bv8e+VON32k3ZAl1
x1JlwsKOYWgyj9PvMS9ilGFvy6X/zSgW+YNZC44ZsT64HT/VJmjesmRevxgdMtcxButeEp0nFWs8
pYFWLBlKdO3UcY8TEpZ/la+xIisuUVw3+85ZaVYZbbOyCO/C/C5N2muhBfpBlgztQLQAQ5eiTL2o
70DA6JAN2DXpq0KeUP0aU5mhg9vBoEXjc9M9K7qkr9oJ/Tbidu0WWgXhZK2GKtKG2FooB3MB31gy
rCAEpV9UBXGtXHuJf4Cc1W7m4hEzOgekDwrGKvlNnKPs/CQrvrLN6u5RcmaMigISmHDtjR3Z1MyD
WCkdrfieoAeq3urQXI0JJy6/h2YToSJ9lGSLlDsKqW6OT+smA5m6Gnz8qeww9XxDKTZQuOTN4Kfa
Zja+dbqa73tCLWuL+LhnIGS6IQI+elZdsvY2ur0/R+kOLi5YmRncUGIULhK9EDrxUJMi/uSmIMeT
GGg4Z5U7ytF8PyAaHUu4N04hcz70XjRF1MRag2OS1gDvys2k2aqbhAOp+6StVjKCbDg/oCUjDerX
pECyrzfzap0Hfu5KUpWtskAt72LQgEAK1DMi1uq5heOUKFGHI0PooXAzHgAcO0ccDBE+byBIkTMM
7xNIk146qoQc8XUDhFjVe3T4VuhhksyP2/2Mjj1iDaVrjkQM4rn7lsmVdgI+8xaE2tYKWTOZVRHn
rt9P1YFoeNAG2SnT9KcxNrVD0MrWKjGQ72XVEnix4rR4R5oNOZYHdnXZCTJ/dqoYpKcQ0dcORkYd
++V9qJcPhtFmByMiVe3rR8LXV2SxzBfG3n1oY+6O77gd5udCM+PnWkq3ijUMmFpFjVeQjrzVAdP1
te6moQX6oQwxgMNBD6Zs7PZ935478zADg1gvap4bTH3PXWrP57AAoCJZZMWhZp1KH5dZGUbWxhp1
41BW8VOR+cPZnwjKJmhm2Ert77pJvbXZj7oMyfYe2VJEodXxXonr7iIOqoVy4ljlWPCFNaCrStaO
2tQAldOsU0k29jqARFlNZoh8v4UNLWBbb/Bnt5XPQWUbT9APXTsMjxVR7IOUSeN+cvrXDP74WVdH
sNEaP6MGwNVTNYyF2dEDbgQ/ueprBBL82Va3IyvZVaZaXiRp3+ShWquRyvQyjeNZzrObFk4e7vTg
ayHJI48xae0qyTuM0LNwTcDC2aaBVawQUV6ZY/DVVLX+X4Y15fftNqOaoRiWAd2TqAEWMJ+RwCiR
5ZZTO/l3YEfqczGBp8I7xuolCDmtJbHpgrSMhtS69GOo9b1R/sQ3w9qGzGj4pCTYpyfJISHL3kX9
BGuYd/tfRt7fE9n8iZZONAC4sqKSibD0T0wVRVbTOqvK+MeIMxSS3ngODnJxW6VKgWftNOxUCxeV
kjiQV7J33KRK42oDSCshI1zOqHLEE6LiWrrRFLPZkHBh2xK12W0h585ankN1My9jbZ4MkeeYqbbW
MwMPoCJ8bif5377x36M04hsHeK0YwO8hhfxB3ySW6RQJzLbvGYJmBzQXzSOInRU+8jGmTCl6WJi1
+G4O39UlXOvjfJ5iaa7aMA8N2/v7l+sov4VbxF+DLzsSuY6jkGz+zN0fAfmrPQPKd4ddCLonXY2B
d/Gjt8OFtDS1q1l3EteMUWqxR/unJiXfurYdT93gzPtCt7eVbLFnIWy4Y204HnwpBHDWRtZGCSt0
5WfUJLs+fAEDJl+aObwkjaUA7uijc9ap6bbDicNYi/AHVpXPUhH5rlrGD1FX3TOLOeugHDIczVJj
W8vac5Ri9BjrqLbpZoJq3JJgiDun4+tChKirTHmtBP0+yxrVCw2596ZAqfHqsqARLcXaNNN1M1jH
AOoXvg+Zm424QSLU+dNpo3BrRO2rms9IK5bFXWHrzkENlMMQSfdog8VPCW+tq9jOW1YgFqhNnXwE
l6Pv8oAJpJDSeGv4an3kTakXXHPX/TQm/cp4AAuuTtfTgH5s7SfdSZXbFkytg2mDXB7bqmvPaYYd
sxkUnYdeceImsh0RJ1JuME+QyN9EOJU20/zz77+/8seqhieRFJ7Bm6+rlmV/WtUUKKValRHk33NL
Hm/62imx1/L1wSOvc9+EKtuikqi6ujydZVWEtwZjwd//BvWPZ3DJ/YJR4UHUSKl+zgMrktWM0Fnn
70qRfsPVrT2B3khRl8sCUKooxYjktJrUZ4AeW3ZgwT6clHFNSBv481DYm8hQ3zAm6M4jZrlIw0zS
MUVTIJ5yeTUMvXqaB2xB//5nK59ClWJgwmZAd2xVcZZc6Cd4hpKwnQTXZH2Pah4+OTG+Ot2grjAe
RCTED6p9bplAZOb2yQjXBO/3iKdrXwp73DN1Q1bFh5BFSDlcpL50ib46h8aaUje28SbAzMBT+M1Y
CtvKQ1Qp8noKix36UPKqbYKjYqM94WNhaDbZCv8Ucz8Gc7MicmpvB5tY39Cm6Kxk+IVizrTIfKfP
vjTmG2tAjTkkV32sgI+uK99HiSWI+pNlTuRzSCNDxcWStCvixq3i6S3XyW2GMCK9RJq69RSM1qYw
7JB9aNGvmrivYENOzibotE1YGPWtNrQZ3PnUWo/4dm18XY9ZkTisVo1gILo3t/DdtGpV60Hr+SUL
Vyf+CjEwbKo3SdeNMyO7sZIk7HsVG+PQCpq6a8XRRCzMf4Aq5+wHPfrZse6DtSTWzuO0R4K33JVN
C5qYqMuWFYNyQEM3QjT4m6xh64tAiFb3+GoVbbg3l1ybznYb98sIh8lQ3zdDMK4HJMyYAoz83kGV
fef03Q8DKcWMRY2q7BQIcTdlw0r1CgCJ/Z0MbvbgTydHLZNdWA2KO/V6NBMtyT2jSr0J6/MbzZKw
la3QshxkJ8xdMhfSbZS/5DoABpwolOyI3yZrw1xZBcNPxMaz+6bQzZ3eN7PXEoKWDeUGgfvF5gg2
YTG3zb9MA58IQe+Pso7sg0X43UF27xMhrJN9h/fS8r+bdRSymupzN7EkZ5OAQNooctSRdO77i2ka
/UUPFPw94+BYpFDbWTxsRr2/7xfDQZiLDxk/yt/ftD8HCFYAjuEAOFBM1fpDYEZTh3lOxiH5MUTd
Fdiwcq84wN1rEMaez7i9mro6vWlRQwMn0XuKOsFIU2zFaw2WMJKGq3fTKMWX0e5A0CaWBggy7u+t
4cEp7LcpmMqHgJz/v4FFnM9zK2sVTSUTo2m2o/Pm/b5jNJWoyRosC35IAcI3M5KKQ2E9tmnMxIV8
6cYc1dENJb/Yw9khPQQs9h614RsrdQ65Yhp7sZnqZe0sNSN4vXyvDrhlFR37HQV/CjcAXWm1Q3PW
lHIfEzjcKnawCHFArEExzTnUwyy7mt9ssQb6NoEUe9USG+BKW5/jzK+3xIaTh6yvCZsx+rTd+Pz3
X+4Tgk08V7bO5s2WDRWsq/MJLzNnHYoAYxL/sDO1WTuJGTCf+NC+G/tWi8rkaI6KuYYr9WOSMIrq
xoM0NcYxG+s17CUEiIfwrI1yfTKysETfWnmxMK6/0Wxpj2NhL7X6E2Rf3CAha6xAL0Zu1aS9R1AF
TY84qC5z7n/p5I5BzWdTBc/10YfXc6w7tMj//n/l+fnj9wb/wxSq2jykpmJ+eonqITMaO8jzH6lh
yCuQtMMFNrCD0XYfWPuIRc81i5IVOJn87MzBvd6GP/1qVr1EVo1NqjvBWRwKh9Auyj2IGBggK6Fb
xV2X3DJU+fvSbl6xYB5PEuFeu83WkVRfMFQeEWAgPAq78aLzt93oCA5FPFs7Rw/wtE8l/WYk3XdJ
8tfI2mOpkeJmiY8Deji5o7lGaUN3lbXHyuzWPjl6LdGVI6bkYPnbXkZpF5ewDtxMDj2+tJhLiHvt
/CAOvQ7TELcJ8iX5wRZrvjOy3J10U8LUJEMCBILOFTmD/NQuqkdB5lRY2CMIDpaGP8zopCdpSqsV
KYor+MXioo4PbTtH/8femS23jXTZ+lU66h51MA8R/fcFAM4URY0ebhC2bAOJeUpMT38+yP67bVVF
+fT9iapgmLZlUSSQuXPvtb6158gZ06e3MXUXZU3K8JAHCMH1YDGeKFCQeHbjV2nLk9e0ZPmwWgMD
9xkqZrc5RZ2/IGjdpCSe+MXK4betlqjiprxQQXon167EiSFW5feZae21JJqOszt/m4TUmTqU2jFa
E10jvfyayAaEA31Mn9CA6VyT0hE15FL2sP0mlsKtRZmCRY6Ghwq0Zm2FmtbagRsGxyd65jQNLVCx
NH+2zZZMyzWBV3fpuaEZwhujnbpk7m7M4RsD+v42p3rwwWMcYL2NOzNqs2eE/seopUdczZ/dXInP
HHqa7RRD9W6R1vnpDHWI3rh6stYHHNI+Ca31OY7qz7B3vrb4wPdaZV0AO5v3ppTT3oGmOsKlvdUF
ksrJKl5K2d6YNlT63o2vIzlbV2CpQacV9yRHVN+cmL3QvtDbd96V2mL7M6OHU6nql8nS9IdZS3az
W2fXkRMPzLO537Ms0d8ek5EIoQQnLXq9vS1o/YMnZTOuC2+TspWfULzPN7GkVbW4XneNyT/7TX3p
/KXGdWzNMizOj46noTd8sw4PJFNy1Znyq018TJAlM2VPgS/L9SRrKCXDres2XJDdVifLvfbTGJCH
rcVhQjDjzhbLSzEJa5dnAOdTC/D4R7oejg8myztk6dqhoo5n/zuTEIkZBBQeS1x8gzfDz+xyJP0l
sn3dwCYdj7MbavEMvr8Y57Pafczycm8g+rwHEVARIFjKG+hV1jattG+vNBhcIzuyS4yDNTEDAl+W
fSi6IQ+xjrGLyISDOd9rLIS1xROj7zAP4A2NRXUagWpla95n2bXyQaa6FizDY8HkC+7alG7UEjRQ
spRfJxelkT0N/S6OGChl6yUcteIypMN8I2zr2i91+/1U/39+ocZ1rxS5lwqsGGKw/s3T/3qsCv7/
z/Vr/vvv/PoV/3UjXphIVt/6f/xbu6/V5VPxtXv7l375l/nuP15d+Kn/9MuTTdmLfr6TX9v5/msn
8/7f9Lv1b/6//uF/fH39Vx7n+uu//vj0pRBlKLq+FS/9Hz/+aNXla4a9Shr+m6+3focff7z+CP/6
Y/9p/CTE33zJ109d/68/FM0y/+SwAeLOYGO1/vgPKIGvv2+rf+qmTZmBOtVyVIPdqazaPvnXH7r+
J6creiiWysKOmJxCpSOzlD/S3D89GtrsWTATgMTRH/j3z/6D/Pf9Q/t7EqBmrFvcT6YDz0XQYIJE
ZrOHOme6vL6f6WFIffMltWL9Qa1TZZ/Pudwr6Az9tNTAvGfKu5ycab8ey5PWS/PJRRbg6147H7Oi
9nZE9z5DQ9HAfJeMB4SqhSojwyMcl7DPGkjQqqxoimjtbvC6KJh6jEB13x9GaRQ0ly0qLFcpz0bW
PQqcu2ovEI70ynGmi3VUo3wMFQZAvafUWCDJ/pEafQvW7W4Tj92eM6X90fWwPSOWQE/gsZ+4JO/t
xTrax/mG6rKMyo1HXX5dprb0Vbvqwyoh8Stz5V0TD2mwsG9vJXwuv+9S96aX8Wbp7KemTELd6x6a
atqbdlRvFqW36EJYm0nGe5QoC8xAp/NLx4ftSjAtG8aWa6kNVOIXMCvgUYycQWWkNJoE6I0vXVuj
7q5NOru1ZHpAyOao2J97a37n4la/EFN4p5ttfTv02BVzRiljkxV3ePdyZPoOscmpZ/pQrqz7sU5D
s3H6d50bfWtqhHp25hXbiXGfr6Jt3ghmGE2hhdkqmdM9OW+AkJFhk9LEHVDvWSY5AVM0IHVpQmwb
Jj3p6VvFOPt2lMp7RajXjnid+8KiSSezLn4oRbvtHXsKksasbwbmjLR9GKDTJvoGO3o8iUR9SXvP
vrROnoQRCpMwpmmyb5YFeatDFdInaBQqp7nShhS/ORDZa2H65kK2bdfh5lBV9NOvtd5P2nR0N2YK
jNB+KBsivtRI7i1DWptV2bshwCg6WFrdb/i+SZGnH1VrDVRg2utSJ3wfpQ9eVYcKKoDQHqvdmA3a
ncNJPOyWAZEQDg0vftSqGmDG7MZHpx7uRKYOO2h6TLQm2KIaBPhRapdcy+oDjU0obHTmp5lwsbFx
AOEunAIaR4QGIZXnwePwCQJaVbruQjLKLpkpf5j1iMDu8xenzj45A+akjhk5Q5PnIZfWfVJrm2EZ
P+pFGYek38YEpNlAxIzqNtXm+8506eBJZMJOPOqPbV416IhVSAEQYh5+WuR+LCU/Q0R19dc2L10U
E2YLi5DrktBmWm9PSzVqsDhS6/LBAQceJjN6BkqDzTgkxo0RcyqPrHdlnMS3+ZlB9XBKZ+U61cPH
XkVQk4l6CjF1x+gQ2hdLYq4Cr8PWquEsmdeiLtNvhCbIQXV1wifWh3iVZLIZL5uuHrVjOo3IECMZ
KBIZF4GFB3Jr3KOYPselmR3zenjXZYq7T3OByAtGlyqcBP5H8QzkwKd5IJ70utJOvEvlWdEN8Ej4
rXPybY24ma6WGz3H5qTvSD8QRxs0CGrJcQgcsWj+4tQQr7pzntflrpCLsjNBidULtF+W+E3jTURD
uvUHoXbu1R7NI+K5Yq8uxpfSlmeGowjkWNxm8hx2xaA1pGemeG7i8Qw3OsRX4Gx6pq2hgX+I0Wu9
BSVGKFGKKAszhXea6XrIkdwpkVRokMmjAdOkkUqMSE1dhK/NtJCM3tol+ngohBNoBN4h5hyYyKTe
e8eSLxUmriwxonNtPhVdJRBtDoes79Qg7zimx0a2Sxhw9i6R0CRukFQ/pjTfZazuC0/uUrMMu74k
41Xt2jDNlcuA4Rkm8mKdalt7IgT1Vppkcasoj0KIXzpzdTFuPaZSeyE69F2JU3A1zyd1afVAh0gd
1nWzb/LMvEgo4SvdQklcdpKBW3qhuX1qBKfjWq+Ojl2H7hjLg0lWQ+QxbyczZ9o2juIeS8TlfqzV
ksOIaT248P3qQc7HeY5vhsEqdtzoX3o70/1WHxRf6p6AB5C9lElHDgNu0SMtu7xnqsR1BWEE/JG+
ZOeGCUMCqf8kWUz0eilvoGuU21nTthHpC9umw2c8zXdGUpjXSAoI5JG1ow5dNnK2sJADBMXwwQNg
B1qzsjlyJGlWqHe9J0ii9D2rvzFzbFLL6H40dBFvoWSCwqvtPTdBtqf7TZ6D1e0IbzL9ctSxsKqG
x1w4zo5GR6yEHhPCsqx5lAu9sDiLz8m4QkHc+trb3Ytsk/E3+k9amL8svIzVXZSfdKQNDQoLQynj
1wqC0K2I+Z+j3Kd5Cw4MDIqvl1TnHmPpEKvgYfFAsWSNe5ynkbGJI70AZEWiOOLAzYK1LfPm0yQW
i/Mat1dRDs9x29WBxvZ+GOLpCzGn1oMojrAOcOcTWoIVLsf76QKv2yltbW2Kuu6PCnbHIsFn2Lj1
+8kzs7BZJnkYLa5kTG8iGPtZP6MqFBubeRimbsfZgNRiFK9jmBAy5UTR9ZtC1+DmG+VXOzIkvBrp
+rTVe7+qo+G06JiEEePOQVyeG7TOWwj/k28mEf/+JNKNper0kgNyiz5PhRHvkd0Xp7Zj3FZN+Z5e
3lHNHUItSATejMogAg5C8xlINqzxXtE3MzfWGVqJF/Qq3ZEURSt7T27uehj3oZwAOcDnTAkMVqxT
M6vPQ5F8HGrxGQert9OHGAO6jdJBA3nO3B8pPrFQnQOavreXLSmm7sahpx94ohyPLf3KtOYEtXAD
n2xain48GMNWRP2ILrE3b8bSqH13hhcJGZa6zMrik4j5ePsppdUx5SkLQLbjwILpSxBB49XZTY9c
JmyrvAyqeMzObpx9qWjA7Jr5XihesuV8S2yhoXT3eqrKc97Yj0YZ0J4uzhoY0RVCeJaLE19fH/bT
IH8zRbHXi/J/qoX1ojVWwrLq2jZwNVDLv160Y6N1Sry00X0XTV7oDbF3iuzaI60MILZq6s91W+xp
q0/3g/WSLh5AFIsgYmQijPmbT2pk7JQyzzaKmlMFw/gJhV7pW+I9pjPTyh55/z2NsfQ49bayIwLm
TrGIQHNLgtxcD+pcXThlIDxV7EywWqLpio3l6kOATdMLPLcdAJwRndyQeOsDDV22i5jAWsbIkwp7
jHa8jM+2GDVCD5CxTN2y6UnQGKa7MnLcM5jMDncgiAcaboTARXlLEc2HZhOF5zGiXJxF2wPG6QMq
QftsjRuSkvorppkirKLc2TkEGzZCKtt/rhrM9Tzx5o0317MNfWHVcMC//frGl8CQWy2JnfvcXgDy
pNp0aWpWz/emBCVbTt6yU000Y6R0b8e+J+soOVWdkOfa0vCWmkp6X1QXxFHKpunzeYsP0Q5lVj+r
kWqdhoY8TCL/vMuKymdfMfzK1axL2apMxpMchLSZHVDO5/Q8atxZVefsKx2KeGVBfCSZKHvUYGjk
mfsB+nd1XIYkCUo9KkmRdH1AoN1DH0cdKSOkglElHxSzi47//B7R+v6bN4kOOn0DGiC6+fZNGotW
tFjVrHtqRHbMFOiP0O5IqpLHNhnUHd/zva2nWWAPoCdUuUwcV9IhgLNgHgqiGkgtBDeddbKn9p3G
gKwoylqzicPaqZsNMRIaESLaCVDkcqN6paTnXLSs26V9QPI1HAnuvHGa9F0lVXNfdeekGM6qU1fb
rk60w0jGFvwFue3twtt5nfN5ThAXsSoujw45Hu1keIfaIPwPezGZhUWo1e7st2q6bKFqEdLjkuCi
uel8yU0WuUyswSsCpiyx5H7lVeax6Uv3DE5EQEAaJdr/efTd7JLi5nzPkRvMsHj3GuYgpIkdIAO0
SzxjKOfEfFQ15AVGtqBm7ujhUEiwkBxjZmZBynjpFh3RAFIGHYw+bU1FJVux05TAq1MymhrrvT1y
W46cdTbTWFrM8xCcmFUX78eC0OC0tLVTdUB3RgSDZyt7haLpqpkjCU1e24ZKnxc3YzsH4LhE2FX2
uZK5vBeLulX6CERO39iXhaiJMBVqcvYs8V4aHctGNxHMl33Wp6n/5GZ6IPo1C9iK3H1BTYhk2bmi
mv5CoOxMHpzfMyEMy8K0fE225u51BzJh461i+TMx7hdB2ng+au5t2yjtFulWtTH1cCnzjrTi8dCo
in1cCRAVROBjHgcVBkyyvx3lSHb5QYWK8GxkED7tWcx3oIePrc0sX8zqO/KptadxopmWt11YTsrM
qVMhM1ZH7ToM2IZ6xS1Pqetc+/qp0LGlNQ2nHKzDW0iHpFl3rDxxsXvlJXX0fiEvyBNDQowP+fjV
0aQTqhXdzVq0eHDQPDwa4pgIJTk3blxt6y4XqJF56iKYdgq0/VVBqNhEFcctxbFXJyvO9RquGd52
E6IJ1VJObxsosTETXk0oh+9A7CM0NcbEC1b9N9MFFrO3d7FnmBxHNWJxXxs26/ThpxOpW2qF7OgF
31s2xcFUeGlYW9I5dnRULmxK94vN0g9Xwrx1MuVBT1a6YAMmIB+nZjfTbQ40eAEbi9PdZFjtyUhN
/KbRVSlKdFtp+WjhEdD75Y7IqmQvjBlQEun0T57bmYFwbSS95LvuKr1+BCBp7dSOfft1nTVaJr4i
XzViEcEexDKPZLhHXxBx36u54T3Gcbmt+JgvQxahK0SfRQYirF72THeDy64O9MGddlS4TLc9RWJD
0vItNFZCixU72kcEcwRTYi8s4FEPt9zZtsrsnpTFdWlrV/FeFkDmaxzl38PjLWmciGleQ5ZWAlAZ
yw8OPIM0zRa81yupPFaTDQnCVlDWd0PZQ6NVquTJWJpmnwm+b65M6WMRPdj4izccgqAHAfg6eGaX
H6QgVbiJWN1UJ76DRqPeRFDdgEjBkIps9EluS+fDMt51NniDZNazs01i8GFIzCKMIVpvPOm8FEzb
72l926DzBNB5Q8n9utozjxlPOOBAjKQYvfMZRHY9TM2qhVDue42ZMD2EXQfaxxegWzeilBgPONBN
2kI1L5Rmm+fDrqTY8wuniC56U3m+AiskSEgS2blJW/h9r5SXbsroa4zKsxgqQtzXwTlcGtY4W3LM
oOioKt06lfqjqiZIOKuBoJ1ILkFEkPhG2kkoDOwhSzGi+pMewZbIVArwYC2XTtP0G7eWNKO9uPST
OH2XpDHB7BAnw1wyACpps/tV7nGG7ZD8p/Z8x/sAeTJ7GfEYPlT2GgGLFPYo6rK7tfPcBzGRBv3Y
FC9QlNhxo0/Y+eYw6rkjY23MD1klDBqK0QnjbnYRrjjiGM2fEBR8pmGjIS3gWd94Jy9e7psmN46w
svTHvOyzTayRaW6L56JToOIhXbhGCWGzdZsRQtWpiC3VwuUj9LJ7BoAT+T4cv83sW9SOn1+xuOmz
bigxOoZx2U6wuozqTihfRJ8Qc9sSZp7kRJvETmns5sFiDqBW7pO55MWOLmKzUdK82mUAUZip28+4
A+wQek53zmLDDiOELEbC/jt1xYwapxCP+azXQT+V6SG2yicQdnInSWs61urjYLSUPAjlPrhDsW/a
m37BjL9A0dj2Vf9FM1L3NBf66jidYXlkYhtribioNLjvxrg/WMpgb2NTKVle6/k5i7jsKI4SPJvv
IZFw8WC1DgtLK4OZVZyIwxLbVvmhngo49zbAJT21zoNZM8ueqsVXoEVfa7N9kEyXtrnXKChIPFJY
Jd59L6I9OYiJmkzp5mNMimWJUWoDWHUIpOsVu6LEOVnGQ+Jbupa8LzSnCVD1ONfUquk5tF/oU+gX
gitAmgmBuTNLli3af0gRg9kFPYFDIu7dx31JbXS/hl4p5aKdXTN5SqNe2dQx3om+3Tcz5EwQ8MXJ
rmfKQM5PvlTMaF8obrfVWnDJRqoN91q9BfxWbdS+IwyOjMfFL9roOlk0Ts2hzA9FPBAkYxrR0cyK
ljeKSDFHI+S57ITOqkNMUN+MD3GV5ze6O087A+lkgazbfy2bZ+tTn9ftgcP7A+C1LJhnDyumApJH
iDD35l0t05ectOAt3gD1rDeqv4AlCEcnSoKqIrfFnqOzMjbLZRyy2Pfq1dlrmhSzqubuF82AROEg
Te8+ONqi79Ving6eRpGQ9SkuXuGMaGgB1tEsJpKsUP3BhZugGx5vmnflZmmPqSrHSw65iV6T8S1v
QH1lE1Ywcy5v4zbRfZOwhJOD/vs+a+2t5z1rRH+/d+mdkxpvqf6UyG5vU7t/3yn//2TpN5MlwyLm
56ejwV8mS+8+sXyiRKzKn6dLP77s39Mlzf7TI1sEIY/rGZZlcpL994BJN//EVmygztc5hv2YLZne
n6oK7Z++rW5zDnMZrv6YLZnWnzTE1jYOg1dzHUz9r2ZLb/rD+HBsl+ktSCtgMfCd30xx4e41UsFM
cQf5VIRlm4GA7ONDH4NZiGVBSp9hBWicYh/AWraj6858Wq221agVx652kZm1Ht1bqd4oefabDsBf
vNe8OhS0nsO0wLR5g9bq7afqLLYmM3eS3ryzNcwIS2Xe5GsyLu1O6yAwzFdmdI/TAVVKlUq6ukoe
MLXW9jKmuHIKyEVZjG45WqCCuVZ6jhaO5ursoDLVxuRWRgLdcon2yx4o66PPP10If9d9X9+8/zlH
M6dbXz4cF6Z26Bj/4rpu455onUoz78AB1h8YLaSXZkkbXCo10uqFQp8dwgOU7Utj/DAzibn2mn4q
bCc5I54TtBJyDllkYDkVh2El2/Rurz15rGICnCoHi6jYCh2jwwBvTXcICYgY+VRRkYZGrTrnQsnv
fvMz/Vowrz+Tg6aVcb/n8rNpb53kuiFiLH25cceFXu7aTnWCoXXogo7xQeocUp1EszBVEI1bZ667
j6oGGyQZ7YR+ReNOuM2TC5rzRPweh+ZGu2AY1oUAgpaio7BJhaDZqvkTOVabf37p603z5uPgpXPv
mGtnQ3PeqvLLuowk25l+x0E3gOOR3s/abiyalt48oc8Oe+GpXNBlijm7GWQ+fazZ59xxSzk47FOB
IZS5gdihCZ22THCoydC270bEcXDwxIls8hv0ViIgO9Tzgbolty7m3b4a1VNiemSpO9i9U5F5x4hg
ly3XhvRtM8Gx4uoGl2Q3bfpC9zYN/u0goym8bVDU7JSR+hVWkxVX9P1N6vKFdMi7OorCJqKFIhVP
OzRzfBGJ7d28PmRkxw52sbPsRAZtpt7Q2xcHLLjoDtFbmJEKqiGu5o8e9aCPl5NzOmj1lFPYhqVi
2nV0z3w31dKtqfbD7euvGLdds5Sa7rUrSJu5uqhNdKg0AiQbPfRGCtbRzkj9xUndTpm2ATbc+3Pa
NgdYhG04KvWX2eZIWojuvV7Go08GkHkH52VvFV27/+fPW/+7S9Vmmk+tuaqx36rw3dEFYugk+p2i
y/Pg0CLOCbqEFUvatGQqimLzMhqme6jm7ikRlrHB3reg1q2IftIjDQdNvZMekuGsXc5kdN+NWFWz
FhMYgT4h6VA3dHC836j7XoXZv64aZMUgzLQRvfHKvXXJ/mnRszF2pRO6qruFBiwLd3IfZ/at4WTF
aqZ0t02pp3zwHIuh0Jc3ZtIdhZI9dN4nxq46wEbxjeN3ux/REB66gjOKmcBMaMolnBMpdv/8Lmt/
8y6D7jJAV63UMVJPfn25WD7LrKFIuQOq1FxV/M3unH0UY35OJLJ71y2RoZUugwDzrC0l3pY4fQJw
0/8mpuKtSmJdmfBkI8ZwVV6N9Xr7//S+RbPTszXxKclyeGgyzTy3cBRSWjucXhJVkc/F8CGrIMGL
JbuJ9Ynu/ajrt69v5Uwsm5hH8uLK3gyXWQZxoGAGP9QNg6C2QzstUuXMhzMCfMC1RlF+0MVwP2Qm
rc5mPo6Rhlw70rqgdRr1rCgE7HL6eJ9miRL883v+d5cIPkOTkkJzgH28Xcl0BmpeQzP1rpvEiykh
2I+IUXxaqU6Yp9b93GXf7Ip+tgJttAa68RED2402DzZeKYP+XtpLpGXgmhJHP+l9oQ7UutNu8TB2
NRj6/H9+wW9a+a+7hkNxwZ7Bfzij3og4tToFiGgM+l3boafUoVjgcdN2iyNfkLU5t+hfDL+B/+tL
B/WGdNTqVLQp+nFDp3NsXbVk0TZmNb1Yq91WS7IstNzqI06CIWADHllCDXA8OkFXi0HsrD0YcMLe
2X3s7tUE2AO+I0T7fIc9k/hj4tlmWNRdssX/0viD5jDMKGZir2tu7rg6OTB5EJC6Zw5l3sZNW22v
QJ3zs4FsR3dgfDWsBzr3lsTZPlRL/Vp2sfVNSWVQilq7U+ghGWCjj1WqoauOjadiIlpa02mbWrjq
jHVwENmGciySdvPqHNZbhjr//L6bfy3vEM9zS6gahzCPBeXXmzPN40i6s6fdeV6dL4GzDPcznv3T
4rTt3lbs6V7xhjEQ1BfneV6kn4zzwa5mbzOAeVnnYtFWduYRA9rOLJWLlMY6jZga3D84gtImCWO3
mk+gL4j5CiIk21umphiVDQmvuKc2LGfzIYbatAWEeZsppf3oukqQl/ppMaR+41Y1oegzTkQ9M7cL
TN/arfKHoQFHCUt9WyQSIzT7IHRrp94UFgdNvQIt/M/vlPbrzOP7FWqgrTJVFBMmw6df3yll0uUA
CEy7m+ryHU14QRRR8j7LuRC7RgN3a9NAjcYWLL0oipPFET+RxQhXeKpPdHlxx9XzTWk4/9sgWNcm
psl0OTiomqW62ttXRsAmA7hs7u7GGglTiljoipmaSXT2FDWKe24d5Twp4DcUGrGhhv9kh/6ZpDTI
4sHr5VsjgyRGnslvT67jTYuU3RdyUM9z5N0seqUEMWnfO1OvFaSqNC4yxuRhLxGKwJ+NJdOp0Xg3
2uyLyrgKK2rb3GdO/4nx2njQsNUpCxIJxr2byiRHd8rr3dwsa7uKdAQTtYLVrRe/YZeBSrBNUOD6
nyI8bb1g0qg5VQtEKqORFpPkwMl4CmnzhfB3Af5ln9JslmchN3XO0kztwXyv0p+zgqH+4BrIgOu6
2Hq42YMEXXbQxfSVUcYuG3K1kSiUIv/d+kseOZfDz5s0xyWm9o7Bqqabju2+WdAw4HkONOn4TsnG
6lIoC/BTsq2hsCVOUClny2q+QDvqt84yu8TTi6NnlMljvygtw+6M9qXz2Z3a7GLN0iSJh9xCso5o
/VJ6HxyHccY6Ce+3VkyvJbU/5x3jMCcdog3gIvXCtG0r+yy7qtoHYDfafRZNT/1gI4eoroTJ3qqD
whwp79VdkrYvKM12BZZtlHeWldyPsFQeChR8mYGMXU8JmirNzUS7aOtyS/vGavoqZ36kwUSzXaE0
oQ+phuw4KSHwaRxOMPxFnocLZuMEwMgemVGQwnJmLOHibHTncqe2cFqKydSDrnTGs2Gjr//+K13e
TYV5hK1kbOIVV4KnA4XBlN1azbjBBdj4htIy38zLsI5lg2JfLTe1O2lgLvR7bxmjuxkKoDyXjFnp
+qTvtNFp9ymik6n1qs2SRabfLjNXWk7zNsFfmCPquo0T18N+BSMP1jSUXktFPUzcdNiPEYcxaULf
tyZcZ9WMw52i99Lk7+cWjIkkxDlYOjgB+EuOQ6NgT6rRSSKNIHO53LfROJFmUceMA2R6mWGlEUDv
2RtjKl4WmRFX3ib8nJZ5mUx5VjDu38JmkXF7a4ikAQdFaspgjKjfHZtRi9pXG8w2AdF2XzGs5Cd1
BOyGfmZnu9EEv3sO7EWRd+gWTe5l7l6G1V801HW7FpHazTI2gRWpwyUdPOM69OnHzlg+EaecbNMs
t++Y1fnsGdphcO2rScp7mybLVZAoxIBfhC0z2E1qKlvSsqs9mRLwcqvuCzMa/TA5S+q3UBse274i
QgdyPR8b40x3zXSdtT2+yBh9Ep1iZVo2ab0UGM/zdXJrX2tulf1Ue/DzQ84/0c4rmQ9V8qur4Tj0
2i69ybV5YQM3um0SIbsDPQf3qfVCbC8tLnW3OOnk39LOII0kYr/1iHfzl24sbqK6u5HCQURmutOd
09kyrHUlGEp+LButMgkDeuPDIqm3QiQMT+Ci+g6TXMzj0g6JvOdyWA6OqmWXMSdUgRtsyh1vrzGp
83jNESVXFXfTzWxEzDFJGkFSQE/Hb6jAWZBbvCKGfeptkl3HFo8Kv9XeJkvcAbNdaArjPdykiZoT
tF3Hm8oyazLobS41dXo2+aqzoqolrQHFfTcp/PzDgvvO6/0MRMV1lTtd5zXfPT1YZcGYr+dNQltf
roBp3S+8ukSID1UKCRkeaNM6F4kNvyoTG8tZENxO9i0htM0urzoa75ZCV9zFn08CJUis1nthMBvk
g/GRoYyyG1KmuuHUSyYEXPmbacqWo7HErLVJ/9Xp0+nirQ9OTRe/cWkKcbZzTlESoY+f8i9zEcfX
pR/7g6JH18qNAqVZzMdqxVC1UYwG3oCx6bUDRpH2uWgy/cGOYYQr80Jg2s6h9+APhg49j8v2Myys
L3OkOLtqKTJf673hvNSaTzHGBE5rp1NtPSXEFh6JTsY6bWo+QEnn+lrLxCkkTfy+l8hpL5i/k31c
F+DWMqeEXGVQ3w2NGbAQ2Lhfh+o4olNu7Mi5Igf62Nj9EZ558mBmJoN6m+Gpsby3EtwiReN4DHYb
REyDUz0iIa5TB1RTo92yTiWYldJ9pzOecJIu2kI0B/VTFEFv23wZHPh9Mihfk14zDpJOtwE10+88
BNxoDp6UZGG07UaVPwurzX3Y3u3xp19yeuf5Dqt5eeQ02xwHgViNY1H9/aneTdXrORcJFjA7VuVl
a3qiPlol+vANc8L6+P25mth+JMDpeJi+jo0+/XjAIX2jO52znRTeVom07qeH1juqorYOTmlyfUys
shvH1b9EqoeJ3KAusp0I7ILlzKTO8uDEy3yMEOYqGLb2jSYCFMrNMRmHYafr0PxictuLefj0/bcT
cU5sPdvVfYmcYn0ojKg/SlHodEysNMybojsWZhQ6HOn3Ypqw+M6K7I6vD4lmdEdF5aHPkxcbqOeW
QVfuR16H3xXIy3Ys86fYjJ9aW7Y7d8gop8oi36SuUZI2wczAwGMWGoMmTuCl8T21g+rXy8wEmIWa
aXlOKUSgyGThke0rfsjsx8Obp8uYluGiNJaP6CIlfA/5+9CVz7oyYhteImSS68PiDPX3X70+bWfF
3GO+Dbw0aThG8sBeXB9fn77+Kh4NED+vz9Op2raa0hEbXJI/oD2kuRkfFKZCBNs6yg4F5BzqCdoO
gjlCaWfLrrKrR82kDzrEYDCGbL6qIkUW4fYnoh2VjUOob20jngQFC7YHNZ0zkO7o2iSYNgtQ9LiJ
wskEDMDIBSHmSJAD4d6X3HvscW9sYydCd6Xnn0ai35ZRWCRy2nCIB4RA0VhvHTtSsD9H+Nys2e/m
yvRRC6x4YbQMDv2K49iq3xRP+eTp6GcVh9sz4YSbIbNv03HTkvk5/V/uzms3cmRb068ymHsKZNDf
zEUyvZGXytwQUhl67/n05yNT3aVSd2/ss4WZI0wWkJDJyhTJYMSKtf71/VWkLb22W5mEOEe8FdId
EKGdVbD2x5pSbIP0KZWCNaT8ZgkXNSGM8BAiZ+0RmcG8V48dJZbuDJ3+Qd+tSWd6ub6kEgbhQMVr
VcPUNrYYEEkHriEYsC6LpieWr53tldVm/lEoFel+ft381fyzX689/99//PWvd9B9koN1KyFlevOZ
ScWUiiHgHx+TF0hf7KE/vHrvaH6NKFrgMam5z+lqfPmL5/+XT1GR69O2VuViXM2fmjE9jU5EUc3t
RvZ68zv8+ut/fd75YLxcEPN7U6MV8JcybBZx2q/DkDsEHRjQG8BSuDPXMPHdjdSrMky4bqQ9w1Wh
qbtBs5+f0GaWToMk1tHDmgl/UNZiaGsnVazC6fFAnsS8bC9pxjnI6LmWkQ2IkVw5ybBcfPPDwMA3
29f3aVvo+6jD03yR6vak2/HvOsviTp5/PT817IP29CNAoQQG7dipGiC6mP43q6C+H8IQRE84bubX
zT+an+ZvEftqW0mnt2B6k/nnemy9fJXHCPZbGfHsr/9AJB+zElN5SPKBxk8XLKIl1bskqse9Dlgc
jIcMQQNLZhrVRn0bfvY6905PdGtF+ikDtKbXozN/mSYSqs8K7wWmtel381NnyLm8Cj3CXGwdsJUo
VNB+CivA/GRn7ctX87d+6CYsCBNp5NdrrD9f/etn8/+bX/3mbXqvwiC9sph9OlqGlo0pSCKIaXhG
mmqNU8x+74FOWwtqAARAKBP3v57SwgBl+et7iMSvf/3m2/l1dRWkr97BG3AMcf7xHeZfEA5gaaRE
xdJvyHWcX50AdH35clR7/opfHwYIsgZmkex0DUWdL9DBWMEff/yvl/36UCngPP76dv7qzevmativ
n7068Pk3b/5LR6l+NaonW82vsY4k4Xg+SX1DgjN35veh/7Cq7+TpjLlJlCTb+czg/5Im21GmNTgx
8ZyYrvCvKzp/a9eCDViSxTyfv55//Oul81fzhQ6y1htJskz/oW0VaQAim4wbNQy2rSyI+7vRzlcV
7KWCjXgzzT/I/ZHKzyOgH0VYfe6n+dCepw5kq95KKWBv9VWFOihNdhHw7j0AqZenEgeUeAJKvXzv
6ihBpYpm4lwxaB4bdXYYDK75Tf1pRUWa4JGXcOH7J8FCRyIXyPQRzGd1vi4lgS8+Rdk9Aul2504R
jJgu8Fg/xAFl9j+H3K+rM//s1SXK52F6Puu/voQSy7AJmuYrHSffTPQ/e12n/3PIgMCNDf4BdmGm
N03vHnoXq5541PvbDD4azTLsuGRrbUkVDBVaQjYwYhunn2qYGr1eK9OcGkzrutq0gP0dwHcF3m5j
eaIEcaIHo/ikX6PPUo9WeuMqurdDe7/zZM90xszDe9RXnkel0i6LTL7XuzbYifqyieTyYCfaTWGV
Ykui5TlYB5U+XGpmhHc9UzBrHlWiqihXmSjAkzb+PXBEkxBBuw+7ItygtnnGqbdeNHEoA0BtoWUh
U3SAtn8tylS5zJoONRQCjJ08oWAgVh0qQ/5Ks4ixbkVI37ulfEF7PoLkwTZWJPDoQfhcRWMB6CLt
HFeGppx2bOglbXgKxv5rCo/rEIRkoGSZzRMVJkFsYNMFU0Xs8CNTLOjbm2QU/beRAvC6SyR7A3XS
u6a90DeXFU15N6E3POpGZqJANb+nbjLQz9LYW1fvuoUp27dF6gW3ZjUWm7wNH9pEq1cUh+MlElRv
qQ6ZtcJMVn8SLQkzFaTEpvKCXcfNcOVlZKvQJMMnDrKTHcqfQA9hLoOvtRMkvbfktF9Cf22coEy/
Samcntq8pxUKPyTyoNdMSMVBGw1/FwfxJVbQ7S42ohskicl900JL0TXtuRd0CJTxFqBQdsgk01zb
kpwtLTFsGgMBCsK0cOdaHuz/iKUwLEDaoBBzuB7fRlO9bO1cPwQA9FKXnkmqQz+TjDwlQFDDkasU
2+fCixf7hDrQMWms9BEVITCHeyC71hNNzdLCE42gmd2LN4iA8hrVUGQwKehKVVyLaqDrAVJ+XCn2
schQWNcSff2SO66g4l+1Q1NsTaWnbcAvt3ojL2DONTeiRlvXq1hfFYkVHbwamJ0JTPUxYaGTLPMS
tD7YipAiZohmzfGhVtU3dYOjaNPSpxW3+SMdK8pOy4IdKr943QzkEGU9pz0F5LBjtfRM9J30tdnS
jHSDrNQ+xj70AxlaySFQnoGpd/iKUE4YKoh22ljbjmsU+o4G0I0Nq3QxCrC9IsgvbZLYKzezqu+J
7QWXoa08Ur8hgmWHvlYUMMSjnl32eHDLQ5fgLlPSaluad36uimPyNFJyfqztZ5HD9Q9S90YJtK9q
ofXXXu8Cpx7oxY+M5FKHt4PeUG53ZYbxxZBVj2Vf6neiiE6xKMNjJfff0pIcldf4xgnSerdsOupI
tgwyjOL6vSXh3y2H/SrFhGGbVtljh0/fjv3pDlGEvAnUHoXYQP0iaHc5dRMjS8sDHcAY3oiQv44T
jLujNnURjw/wxcv7qF+EruivI3XtGV51YyWBU2bGXgr0mFQxVVElNgmRYuGE+PNsykCTNxRtepTs
MYwGyZOPlm9kmyymflCkg3ewA8NJdZXGetbVMqrxfUN6cqhH+1PfivioVePotALDJXkkRzjIIxDc
yciVwAvdMV5qW6UAoo/40lXSxtGT8DOUr3Da7UuIcevPUgYqQLSxe5LM9MdQp5/93FzzknStCpfR
LTf5oeib5hbpwZ0oBfkEvl26Yw6HjqiMWvwzXdXKZZpbl40fVbvBlL7I7Iov4UMHi8EXTq4awT6K
x+RI2fWbkLN7u6/ua2+w1h5eMRiHwXvJP2ewQmgp7jfgfhaS3X+RoQ8tM6Q0q9Au3eVUflTUH3K4
6/CZfVI+06kwnjCVWJXlLjcbQFTD18BU1V3Wal870RjbJmxvaz38qUdhuaV95woYJ9lc7Ipa9rL3
FRVqGk6GcpcMt1YA26HtDQONYAqSsyXDqKZcANVAdc2uFWtQ6UER8tY0jyIOxb2vWsuecsBRLwQW
jZZtOokkeYsBJfJhwMYq88t1qw+fRq3ADtHD8Elv03CVZQXGEOad3GklNktYxOEjsezD1qLZjR3g
IJneJiQfBWHTg63W0XUUSye9WWp1k9+JyiKlpeZXfgN8zgqU5piMz1k3lDf45d40orsjlDNWHdWD
Pu6wI66ik6rGxwqUwx09tP5G8cNiX9CjTUt35z9IqttipEwibASENYxGA87lG84e5bNUGcUyL+iy
rCMGLdnIlG00nGbTpFm6hI1DDijKb4aaNc2K6WRrpkIfN0S5bcabttaa/fwTFzNe/EXTHzAp4q2h
0b42ZMZG7lNUe7q0HStiKIHlOQhMbpg8CzdBzudoYZufvJCe407vuC+aJCI1DIt0qI1F6WW+M1hI
7mu3AV8y0mnR2SVPfXrVJ3q8L4O4XDEmnMoQB8x4uaONHBJZPXw39PpyyACa0C73JMmlufPSadpO
yEUPKUSVkqCS0AuEFFQfUvcDooem3o7EUNemUW/2qpzpu96SzJXcghOkc1i6iyMDxJH2E+Rf95jr
4T6SkVxrbhxg/ONliyrwNnIWjtcodZ9Uf8hOVZvKi4o69b6+kUyKgEahrUMm+g1lF7bymrkphtQj
352whpEVBeBOg2v3QGqF4SuB7S6xypipvLSATbFS90RyXt7EIVt4q+jskxbaiIdG8Mv9hMbvbrz8
Cx857jrOAm2d42ffAIw6yD7mL1JLz8+gDjSpkTJ1OTNOnoKGyiLCC4nOUPSk5kKJok9eXLtU9ARe
T53AP8UYSM3BU13nLigxufIdOKPxZ02LH1r6glNBitV2CxqHg84gHujvIz0ViMu0aN113lVfkv0M
Df6IEOgusv5426kDGMdAIrniZXvZeKJ4p1zKZrPhRM72ZGpaKStD9354JZW5GfTa9xJhZe0fTfu6
91pjKdL4LvMYym0Amo4GmHhFCMOoGMYrZVTDvc1euavN6mpU9GpleP1jwK6ZDPIY3LtGc/IAQTqF
jq/7OGDW6mpwUezvQdHHG7nldq0REK1Cs7qkQaZc9jjRh5VmfpK1n0R18dYWnblM9ZTh0uQ/KObc
6o2Qv6tSQCLZNj6xeuWraDCXioauKo/NB39MxiffM9wF+EmwbGpBzNhG1kGLDLodRSFtbBOGi6R3
9q5C100L0qNcpM9mnq/soOr2bqCMoI5GiTSb2yCw9u1jbiRXimES16MeWQU04G+riJ1GSSx9ZCve
2JF5A8+LyMuNt43bRJtIsW7GAn9eAErBhn5rqmwKzVFwP/N116MD97SGtLABhy/pEECEERvlKDS+
0H361fIx+9Vjozh2SgvtsPcOcj2Anok6eQs1w3Y6T7220sS61tNu45pkMOIuOFAS3JLKJq+ijV8K
O8kOBZNBRTlmqTSk4TJVITHi1e6+aNRbcGGWg1YeAINUES0bUYyBSML/7inYxQT7fqz2jmxPLbFI
enytlxchMGl642u5jlc1NvLL0bau894G9yHkL30S58tYYUExKaqmfXskVKj5C3J1m5v990JXaIBe
553BXJ2Y7qGI7GtUoFdCIdmiFOkuGmGP1gndkoluXhdh9iVXokPQ5FjdKKKiaxKQakj1bVPhWLcg
rArRRNTtzodrBD+g3dkQ4Za9ZP0k4KFjpKxwxbG1cdcrwJ9Z267QP+3KoiOqaK2UFG7/ZFQUYLTJ
hlmXo6tEq/Z9jzu2Z1TjOiiLaBVN3OBM1bnptdqpY4P+QvAkVvQVMb35I63cJy37Eqhyf2tAIY4b
9Qt9U/aVaeefUjuCCSu0ZCVyGhvClL6iIqQ/TVKaQxZ1+coPkPr5NAOdjIIdMAsLcss2uUSLtfen
90wAfDjCMQpbuW/jfKtCPqPSNlrgFHRKX7KFILtaxeDgYBXU0FEHtHOIC5ONnLdio2i9tUJt+5Pc
+K3vp5ysDHyAWYULIzeG7egpX7LOPREeVXtLNeCPeOOlTNN7UEIQjY6ml3wptE65Fj6uLUpR5Es9
y8arniuxyNXSXVnY4NIMvciUWt3QMXQ91Fazi3R3n2l3RoFlgVLXugNdKzsJv72JQ4NuCyM42W4M
5BfVFJDffO/Ziu+YluVvZnmmF8QCpjyGmcyvDvmSiiKHXlIN0vNF5rf5spyC8Qjf9udWpX7TgOSf
5SUwnR1Lls3Lbqi+KVbm0ERrHNG8b2WrGneNkWUOZ2GgBDzi2EiTyjzGkckusS3Pd13Q/USGuPEV
XDQpvlDtp1iz6AXl6gDmBwKpQ9HEPwqvHpfIcGSCowzDS9Sjhpsot/7Ce/Qt6UiVJrv0+q9SjlDT
Igl5jSA6XHoF6/38FCF2PRXJ8KmLzGZL5JccRzolEwt9P/X8xNFClEgx2A5fG+g4NvX7ypoYZ5+r
UkMqaSse1ty5u9bQjay6jj3IXHbKRLsPO1c9hW7x+JIaiCV150XSIeOHPf1LGVX2AbnpqOf2MWU/
QjP5ZEzNYrONbOs7Ff8tk0FzKKropogi5eCFhrZ2w+EwqCYXXNaxp7M7uocKYSyVXrrVuuEH++tq
Kw06jYr4v4Bo97ednykg1tm46/pnCnwWxrW+jSBX/p6NOdirMZXWsqZXh6bxa6oVgD/bLKIiJlVT
acVdypNV4tTepqYaeaGMHLxWxrYDQAJ3bjspdqSAxY7eyYjcfq+hI8C7WzLtgNUtylZVmtHcSeED
/AFrQcLNhV9LHh9SbFewHh+vjTiRlpPQpimp3aRBAYzF7hEjrVLUVyvoaFsKEeonPftO3/DKHLLu
WLMbA9OYf2LM4Gij3tZkNW6iiPbinCxNLcvJuvHB8A5AwuvJT41hCnvC07Qb3ZYO5BcWlRamp7hW
16mXqFtDpp2OLaG/HnObEMFtYK6Red2LUGpgWFTE88i61l6a1MtKCz5V5BRP9Ai6Dp5G9ZTgCjCu
MW1wMTJ2RZYGzN0kzoSrEx94s0Gjo8QcimFrVAZqt1K4C2lKkMR19Z3OXhfirncNtOEKvxX7ESAT
EuVUVg6su/UizK1qEbBbhPwi9qmmEJLGWrK1EQquVCypVprerKj6FjjBZcUG5+bQgWmUrCQ17Jdw
owypFrfaEP7IOmqsXpX2m8jVm6OdRPZWp1DmpLXyU6pgZJr0vI9NWVx1XQcvPQj2I6PU6UuAHTiQ
46I5Fbd9N1YupWQbVZl/zCl5IYSUkwX1oR6DCbvDHCncG+RnJL+76gA35TkuiuoQQBlQaOqxcVGm
zQVPFVtb1IkH6t+Lr6SilB1j2pB4hR5eJmPzaWz8tdlG4juNSoskoWHQ1RrxMBlZ2bUR3LdlTeG3
NS+LShRf7aRdl1r8TQjbYz8u7gq6Z7cYfMkbEBnBIlGb5Kah99/G33ftSpOvKmYgROa5TbIivUZ+
qe5c7JnMOPdXBGOg6mq6PU1yDw5qnXCJlnLaMnRNUFLyrAQCOrM9iR5f+zQTK9Olz7LMXY1cFoXz
rkwnEj59QXNQEioKEN+cPQLlSyrtOd1SPuLLEXrNKle7e6gTHCFlfgoGrqATn16MOtrjjgVVz7WW
mmgwN24UmtQKWhiqWguo38lPNhGUXpSc4yj/3EaRtG90Ed4qKsWQfGVpND7PLQmWxeYFFpXB/eql
y9bznjU9aikz3npMF5e+lP5MBgH+gi25FfVIeXw7WQ0tgssK0glOPrHslGz1HOoo0rqNgz0m6JFj
pl14tIYrafBT9o14DBi+Mm6s6kECer6KrEDaUYJXUTON8BxdUe+tjJp9lWgmfe0DYVoEXrTOAoWC
k7bmjk4RSnKjltTyXOlKpD2lq1JbebRMHWT6/nUfdVN87dW9v8unabYbNM2pTQinWVvcRTHIhdY8
qZTwt+i8Ewq+2vqcX5Or29Amoi5hQF4NI9sFTBjCNZTTT0Ne5itPWPhjTl4xanfNahQcpcr8PKdg
YhMHWlyelG30Rc1ihRougqDMqbndgKxRRGzlZeVFDQyUH0GpA/sMOnzc2va7nhgHO8bZrApllPox
oCSz1+/0KpWcItORTRQD0UFm37S2MuwibIu3Hn5uZEnznxz2jVoEDzCmxLIiZerQfMxOMtcJjlqy
KN0k4fBd+Wut4McA3UNGdlvjr6H2jB0/Na5EI++DQVv3YxlsckTcS2NMxzXeT8UW23HSfyaRtarm
8a1Q4gcLO0+797QdPfr9SmsJQAy5TdYyJADakPXLvjIbLLkckPRa5g57PVd/NEgsjnh/YU0V1kvb
Rj0RyFBk0d92eM1IGFdFrHB00TfLMaD9s2iUyKFXhwBjshGrcv3kR21yCCP3qkvltWVm+lOXn8To
W0cV01gnCek+0cPxeySVmNbL8DTqEiu6JghcYu7sxyyGd3vrGeu06tOCXBUWQoCjNjIHufIn9x+j
G5a6eND7vvuJG7wzsGNCHAdcs1WeCbiCq3oU5P3KPj6pVnbdGgHJxgxnlTBDnhpxN2O50jlJB/Az
66yj7inpLXlb7IwDw1wSTT3UYQFJOIbDB1XSOiI4+qLleXkoPHokGlMLVmXsikVYxfVqKCoUD/Ru
a6I0joZrOINM5y0V9gMsSZnKtk1t3/b8+4GSBFJd9CFppjhhYehLVMXNtpKV4xjn2slFFt3TqaIN
d0Ps5ztsO7w1aSWoXFPqEZovnaT1tYh6svTSEK21OvxcsBk+hob02LrUXyw0n0D18qsqmMSLtrQU
KtXTtFO8fWff5mZoHuYneLiMuQq66WTJG0XaD589KsJh1HOLTkqfhvCSKDk7ppHRY29nojv1MYvx
aW+ggfQ+1+w7vLe7g1fZK6Oyp7sayMWij0lxRX59hRKuuhK5tbFdOWaOX8kWaVeJJhvTjn8Wdiuv
aEhnIavyE1gE+UCRpd4NIzahYLLqvY7mX4mk49ywHPRhdFM+i6rYpEEWPbA6K8d08INFWWw0SYR3
NGOGq0QZKNko2nCyMT2QYKNs+iqmubYqx82cW1DKW7Yo0lbu8mAzBigMfeofslUGW/l7j8/ZoWjZ
gkaqdJfWfCcafTnUin0akmiHN4OJ5L4s9jTAfQ2KxlpBV+OOsiZbTYssb9DjXEhQi0MgjNk6JYfl
C6yO8KYnYRNshzDB/ddX3O3UG7yAOkZuKbEsB2eddMlmxFjipH1H63W/6eCs0g0L5tccNmqNVg/0
ymWSRl/rcVLQtHlFK69Jdq3LkJ02eOxBpYcfSKJQCbL6UEj+JuuFjBVm9sgpyFf0Wv+AEadcqz6H
n1KhdBC3J+vCoum1SU1tqRIRb9DolnuLDIvfZ0j2DHEcYulZ6lpjk1r5uDazMoUk8YjlTr/13W5Y
1KnRklgNTi6tx44Xt/Uxtrx84faYVpfRM9ZrS5yAk6eQ2XShIl+h48c75VHdrVKhhmtdCZmNDJza
9Z4mDqlT1M96S3I4qj9FWezu40q6V/M6v6w85i1Tw4KzKJWlD+Dmpuzb9Nrtf6YU5Vetz+6ClM9w
bfhueAV6eyGb6edSzqt9RssY0jwZGU0wtmhk0xoLjFysWp39g7AWStdCfq1iHbBY9C3xiniXWYN0
RbH/zo4pfZCuKy970Clg6EeSQXesOTAvisQ8VGLlVn68kOjS3Lb2LXnv6E6SfgKQzzbUDFtHm7Y6
XR4dezIjp1iOUeJ4AaMtDHx4OOpVqGXZla2YyWVcPZy/EfSZx0iyHSlAsGdoqXmQVASrUtppq0DT
OMlszu4D0TFIcP44AqnDorIZ8kVXjuZ2brgQHRGUqNhRUirKNpC1KU0Z1rFoKVkJT8qO3RB+ajoy
ebIiX2cUrCq/McAwFpJj5kpJJkps550ih4DqF7SpWdVc35D53tJrBLYgwEQAh8yUB5c9Osm7Puyv
dY8dp+felL7SX/EXEKFbGMV1Il5Fbtbj5IXAiYvlENMoS9Sh5gmDx6cxCdt13yDhKDyctLQy+uJN
84lpuqlT1NKNV0Ealduh36JjlJaEkeYWJ6gVm+qbOFU7bPlqaVN0vU+Zg7JjXrHsdzaaPQ28cTpF
rClhMZKYybiRxYFkl7WQ6L9Y0NxNWFplB3guJJ9Yh4Fbocky01XoVocChzN4icjm2pZ+M44JTWLd
AjskIef1ymObsS0rum8kMKPtoA3+2u0Sy1Hy0lxoAXJ+VdTqEeDiIZdH/MVjBJ2qGegO1GFqESnW
tzDGSbjWunJPQr8l002Odaub3XCvhVp44zFlecOAqMUc7uAl8Ao5sNCVKU6bT+FZoOC+JI4kF2g0
CqHQDBnYZbds0OXQQgOsWtybKkeKhDfRBO01Kmnezsp/GGDPdxJx8WXa5Q6JOBzTAuMrttSmCavU
bNSaiamxDso0eSYmJgQwagupEE4JMoDgT4mWOJeWW5GZ5O+SQ4uajy5aH84rjUELFNQ2iBDM7Lwi
vG7JZzh4fCGSqMN6nyO3oKZpXOYWngZQY/VjaQjMyr/2nlE/crEegs7qqFeU3QIcKeoCo5+sAHxt
7WvioVWzZ00U3aVrbURiV+yf2QDl8AyRtCe3o09Dcl9uUr3Jvwgcr7okuEuwFFhJjVFj/ZbsNMiI
mY4r21yZi2Ju9VzprG2tDFw9EIIsOEK5FFp4MIf7RkOAPkDwYIKMhys4uAi0jO6LbgEKCG13KTJ1
K7FTOsbas4Qcd+MBYqQoUbBsguShguk5Q2z4hzqDfiRhqPKY+FBDfLpHUgXv4LQYu1VQQlqyPBTM
8ah5y2pQ802akIKtu0MztN31vYdY6aDjlZKEj4ROxRIxc8iCXMqrxhi3Fv5320Yy1J1Ikwek0v3B
1vruMFAp6iuMn5ouKk4lgpWNbY3PpuqlB1moCUQWvsr0PD10kfLoFWW+dtUM9pPG0/xVP6p0hkoD
uaS4OpkSiW2DRttaRydQKi7UJoFszAo8lNNNdtvRPkQlmcuctmDT+tCWoeTD9pCjUbkfIEw4BV5N
TulZ2mI2Ei0p38/tZSnl1bsx/IYQ66rQXONLxX7FtxWgG2Zzq8ZBfjC7gub3DhqkIZkHNZqaCgKS
gVU2nkRbdzdq+BVZon5XYzKpYWaGwKyRneSQ5RUeSJmY+A8/4fJ/9on8N5QfyOqiXmdRHs01se2e
khnxVxJgndt/1uSEac7HTwIsNJvIJHya9RG9N5Ce7oLiBHQM51gPlwu7w2+8sKwc+Ex772NwcJR8
ZkrSUE8Nf0iIVm+BmuKnUuuAbnRu41I2Jr1KfQBc8Zgo/S3yPHvphdm3MBiTjeJKy0Hoyl4fAe67
Vrasarp3ba0BhDWwMbTaQ0m56GC7CdB+LO+7nDZeLSPqVuuGdg0721MzfvDoe98TJhlLaCuPZE9Z
HWpzXMw6WWxfAF8N6jqYhMupZMEJDeLaiZukcnL66Fbou611lZA9wX1XcgbMK4WZ3+NrV6w8i1ki
lV0az6lOOWEKHClqsAuoehLmpa2QVuxql7b0KFxVSQPvJMr0myAwYvSp+H+c0EC6D2pVUIxntseZ
BkVKYMbkRtPhCWl4sZX1vSdJxolUFmG/gAZUyeLBis0fuCZtO9bNTULlBXZUgerdgh8SktMddZ11
YMi2CKu6bYcEIfVJPBftVu1keSslzzS6ZJs2C658ErILOkuqbVUZq8roNlETmt9gM2blqhu75jYT
5ZXld+Wy1KV42TXkPwFLGHjHterSBw5HpC2Uq6KtT1h3AUvJPiek1Ba0E0G7VvJ8IXKzxlWHXZ6J
aGKw8Vnc2vjPbSrD7Ne9Z/co+pIY493mWx8q5CXdaKcO5kOhUCIp4F0teg2/Iq1OulWd40JM3YIW
wUxgGGwrJzYoN6WrlHt4iF88Vb6E1If9ni7WatB5p8pSrgecvknUxsAMswQjO4+G+gmngxPVRmb/
N2kecWrSTHlXjtXt3E9Qa8o9Es1sV9fERRCj78Iya7djajzWmoldRW4OdKlI3/WOlSLxIyg/g23T
boNVq0XVyTFiRT2mdf3klUV9wEFvEpDq58bn/2+IKK+w/KuZof+KxP8nfn7CmVxnQVrfZ//Zi/7g
2v/9G/179H7LUt8iVua/af6D/9VbxE84DDTf4furEzCFFnShYrk3P/73/4ozZF3nX5OSv9AMy9BU
bOTmB+2fuAW8Okf/dBb+9QH+1djgr+/z2xF8Ix9Qlxgi4BXxGzEGMsWrjtU/T+dfz8Gbd/jtHNCv
RlJmYnK8Pnibk0OHvsCQ4Hzw8Dz/Rw7+6fs/+TfQTPnvHf2bt3h19OLCNAwNiwSb7QcP3vD1SbCM
C3p7VVXI4nwS6Oj8YCfBnkCsv3lY/LdvA+1iNh21KLfPD0BDr0+CoigXnCSYEroxn6Tzfff//jZ4
cxl/zBPU5OSh4qTB8H3fWbAvVKHS7C6/TAZ/dxboRhLCOH/UBzp+xdbfPRdiZWJjnQic5zwI4OC8
HgS2uMCTFPwq88H8+J+aC/9xEAgw5WBE3jcItAtN4C6pUGSaH2/mAyLsC0Vmz0RL/UebCWBFvfse
wILGppkbDPb58DnI14MAQDIcMRMlwcdbDIAdvPvq2wDXbLyXX1Y8m9n+9eGzGkBcg69jQ3qYHufF
9wNNBDo373tvAfNC0FaHW9nLkvh2DCj2haGYsHbll+Xio90IgkZtJu/3TQTcCfrsxfz7EDCNCxq5
WS6BO8yPD3cjmKbN1P2ug9eUC4zI8WlTX8b5myFgEjUBFzvDB/mkD3QDQJlTgbC87/DlC42FTtVs
EILT480iYHH4MqA6SzBZzI+PdgeAjXzvSVC5AWTNNE39JfJ9Ew6ZJtsD/MvgMp3PwYeLBxTobe9d
EYR1AeEb20T17VJAOGSZqobV+59j5GPdCUioJzbou+4EVWf7w/VnF3y+yG+CQhZEVWOLqP2xfTqf
7w80H9Ch8LJKn90Q/8UW+U1g+dsmEavMaaj//a1gqReahgGghrXu/PhwawL+txPE631jwbyYFkTB
WPh9SbR0oiLTxCjMOA+SDxcVwSRQztfkPx8EmnYBhkyGBfoy6b85C4qiXRg6ajli54+2HAjFnHwm
33X5NeZ74gGwutqfg/x1bKzIhIWgf0DsfMDrj5L6vccvXyhce+yCXzYHb66/ZV+AKgTXC1Hy/Pho
o4DszrvDYk1cwLkzdFP7+1FgqxdTyAjn7OX3Hy9VgiDmvHX/z+cCYiOQf6wGzHrz4018bFvMFSRP
yaueh8J5N/KBlkUBFPC9sZFKGCxIn/854N+GSEwIQHSZD1+SCR9vLNiEb++cF1T5wp7wipQnf18W
bYWEGiR28Uf+/MNNiwyCicv7rmWBW0E14EPJGudgevCGr5eFKW1omuSLYNjPjw84CMjwv/MsaDpx
8JQif3XDvz4Lhn0hgIdPjNDzWfh4Y0GGlfvesyAuyAvhVGCw73h9+Cb1A5l1gfjhfPjnxfhDzYfK
RMx+161AhGiZmgkv9+8jROJkU5XJLk45xunx4W4FMujKexNnGnES6XFbpyXx7yYEkzCZJUPIf+RO
Pt6tAHfhvdOiNm2MMcjA9PN8Ft5GCNqFghKHBMX5kz7SrSAs492bBRKIgj0XSry/HQTUllkzp+30
hy0mabrx3jBRUy9sFats6jLnG/5NgERu4oJymqK8CBk+0iBgaL47eURBVTc0boOXFNmbe0DB38Yg
zTrl1+ZRcj7fH+gskP5+uT//870Cq4JMDpV/b+JDkug41KKjo5o4Pz5cApVMuv3u5UC9MCxuJdLl
55ng7VmYSg0ocFgx/pwpWIU/0CBgUXz/TCCYCWzeadqA/xYZ6RfskKhXkViZHx9vp6gaynsnQtLI
3OZ4qjCg/jjK384CuRO8GibLqg87CIzJfeJ98aFJmtjAbpT46Pz4fSwwCSI3m4zW/wiN5g/8SLcC
tYD3bhKmsWBhmWC8zAfym1XBJs2MwIIOfwLl+fF/9Sz8VSn3j2UAIlvLpi7+Mkblt385FTEMbeAe
URycHx9vlzNp3d47itnLCUtge3s+yKnY/Nu9zISO85w86cXmx3nAfKBRrBLfv3fDrxLa4eSAVuhl
l/NmWbOmsUI9COnc+Sx8uL3edBbOA/RdsY3G8qCxgp+P8s3qNs1oBBFEgC/D7iONAk7AuyNchQlb
tTQu83ndejuXEQGjHWVGeCkc/jdmhH/jVP2px3b8IP4+K7GDH9XfCbb/6QV/yJT/+vsX+fEkrpw0
xr+9cDK/PH/2WYE5ff9/fps25/jt1S//iOf+i7Wz240aBqLwq0S8QbsIiQuQ0FawBbZC/LTicjZx
N1aydmUnLeHpOY4dyCQLXIylXq26n2cntieeObbHdtLX0w9cN83amn7V9OFOK0euDHfIQMU9JDNv
6AQ595uWDnSi+Y2aeC4YmX8sefWM2TmbC/8D9s2CG3KGYq7TP63h4FHOKwc3ZDz5ycTwGKNGVEre
UqvvsalWM6uj7EzMtq11VNm51VHUKCcbo8pOl33H4KNUSgq/UjiQnpyak+PmBDFZY5+ULrvC3hdb
XI59OnC3R5mPtJW38Lqu2PNM0hkp+Z2y7shNTnoMKXkHj2s99/gFzl9FkJWCryuqWQdM2gExt8VF
BFbzEQlRBiKCGG0qTYtZJIphxWT7xLtFrCBLsR/Wc1MsyorBAPRlM0w+Hae9KH2Roj/aXvuVm2P9
UMrekzZs9kBqOEd42ZMbWjLV3B1JGys32Xsq694rnIXB+WMdSczXJW4cIr7XCe/SGUb4XiMW4Jgx
1rNxkHDI+cvNxqFd+Ht4YHNTqrbnoNveLdFZDLemW8whSTQkNfpGHRwt3p5QEw8lBjn6kXjcwmIj
pK3l4KdiR+EiT83DesqI5uC/x6Upis1UqfqWA75XuMGVhTHAgxg2B/w7DqGeSOP6ICZIxWjrurrY
krOIlHxwxhRkngauqFmO/c2Y25Picaoe93hUoouxTYs3Er6qgcg95OHEaKeOy+2kY9VLCv6kjPFD
+0iLZcIl5EAZ7P5c20oV134V22J6S2r9F9v/pSOmzFGeBtYdMaVkpPiv8L7yXrFXiqQGl7N/8FXl
JqZRpNxvHdVThw5zStrQKcXeKndCZGPkWNMTkzVWNovujRsqQ55Lir4jxB1z7PjQhIDq+UUGuPJd
cXvOeNShMixG7rQvcRejZm9uG5zDnsMxAy4RNcfJCWM/efHyEknHf7v8XKbpd4lxnX+aduef+xpP
roX/KFtF7vUvAAAA//8=</cx:binary>
              </cx:geoCache>
            </cx:geography>
          </cx:layoutPr>
          <cx:valueColors>
            <cx:minColor>
              <a:schemeClr val="accent6">
                <a:lumMod val="60000"/>
                <a:lumOff val="4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9">
  <a:schemeClr val="accent6"/>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chart" Target="../charts/chart19.xml"/><Relationship Id="rId3" Type="http://schemas.openxmlformats.org/officeDocument/2006/relationships/image" Target="../media/image3.emf"/><Relationship Id="rId21" Type="http://schemas.openxmlformats.org/officeDocument/2006/relationships/chart" Target="../charts/chart22.xml"/><Relationship Id="rId7" Type="http://schemas.openxmlformats.org/officeDocument/2006/relationships/chart" Target="../charts/chart10.xml"/><Relationship Id="rId12" Type="http://schemas.microsoft.com/office/2014/relationships/chartEx" Target="../charts/chartEx3.xml"/><Relationship Id="rId17" Type="http://schemas.openxmlformats.org/officeDocument/2006/relationships/chart" Target="../charts/chart18.xml"/><Relationship Id="rId25" Type="http://schemas.openxmlformats.org/officeDocument/2006/relationships/chart" Target="../charts/chart24.xml"/><Relationship Id="rId2" Type="http://schemas.openxmlformats.org/officeDocument/2006/relationships/image" Target="../media/image2.emf"/><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24" Type="http://schemas.microsoft.com/office/2014/relationships/chartEx" Target="../charts/chartEx6.xml"/><Relationship Id="rId5" Type="http://schemas.openxmlformats.org/officeDocument/2006/relationships/image" Target="../media/image5.emf"/><Relationship Id="rId15" Type="http://schemas.openxmlformats.org/officeDocument/2006/relationships/chart" Target="../charts/chart16.xml"/><Relationship Id="rId23" Type="http://schemas.openxmlformats.org/officeDocument/2006/relationships/chart" Target="../charts/chart23.xml"/><Relationship Id="rId10" Type="http://schemas.openxmlformats.org/officeDocument/2006/relationships/chart" Target="../charts/chart13.xml"/><Relationship Id="rId19" Type="http://schemas.openxmlformats.org/officeDocument/2006/relationships/chart" Target="../charts/chart20.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 Id="rId22" Type="http://schemas.microsoft.com/office/2014/relationships/chartEx" Target="../charts/chartEx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594360</xdr:colOff>
      <xdr:row>2</xdr:row>
      <xdr:rowOff>7620</xdr:rowOff>
    </xdr:from>
    <xdr:to>
      <xdr:col>11</xdr:col>
      <xdr:colOff>594360</xdr:colOff>
      <xdr:row>17</xdr:row>
      <xdr:rowOff>0</xdr:rowOff>
    </xdr:to>
    <xdr:graphicFrame macro="">
      <xdr:nvGraphicFramePr>
        <xdr:cNvPr id="2" name="Chart 1">
          <a:extLst>
            <a:ext uri="{FF2B5EF4-FFF2-40B4-BE49-F238E27FC236}">
              <a16:creationId xmlns:a16="http://schemas.microsoft.com/office/drawing/2014/main" id="{FE0D8791-1792-6BFA-579A-31AC54EC0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3</xdr:row>
      <xdr:rowOff>30480</xdr:rowOff>
    </xdr:from>
    <xdr:to>
      <xdr:col>13</xdr:col>
      <xdr:colOff>312420</xdr:colOff>
      <xdr:row>18</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183D22A-C7EB-C927-2259-0819AA34F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1060" y="5791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213360</xdr:colOff>
      <xdr:row>10</xdr:row>
      <xdr:rowOff>7620</xdr:rowOff>
    </xdr:from>
    <xdr:to>
      <xdr:col>3</xdr:col>
      <xdr:colOff>609600</xdr:colOff>
      <xdr:row>23</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90ABAAD-9537-EA4A-36E1-3352736621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2520" y="183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693420</xdr:colOff>
      <xdr:row>12</xdr:row>
      <xdr:rowOff>121920</xdr:rowOff>
    </xdr:from>
    <xdr:to>
      <xdr:col>4</xdr:col>
      <xdr:colOff>190500</xdr:colOff>
      <xdr:row>26</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657330E2-FE2D-0609-BE37-DF8868BA45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92580" y="2316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350520</xdr:colOff>
      <xdr:row>15</xdr:row>
      <xdr:rowOff>53340</xdr:rowOff>
    </xdr:from>
    <xdr:to>
      <xdr:col>4</xdr:col>
      <xdr:colOff>670560</xdr:colOff>
      <xdr:row>28</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0F0FB19-D8CC-E635-FA76-E9DE05D258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72640" y="2796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2</xdr:row>
      <xdr:rowOff>0</xdr:rowOff>
    </xdr:from>
    <xdr:to>
      <xdr:col>11</xdr:col>
      <xdr:colOff>320040</xdr:colOff>
      <xdr:row>17</xdr:row>
      <xdr:rowOff>0</xdr:rowOff>
    </xdr:to>
    <xdr:graphicFrame macro="">
      <xdr:nvGraphicFramePr>
        <xdr:cNvPr id="2" name="Chart 1">
          <a:extLst>
            <a:ext uri="{FF2B5EF4-FFF2-40B4-BE49-F238E27FC236}">
              <a16:creationId xmlns:a16="http://schemas.microsoft.com/office/drawing/2014/main" id="{39D9294D-8D0E-CD31-0E8B-999B4D924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160020</xdr:colOff>
      <xdr:row>1</xdr:row>
      <xdr:rowOff>121920</xdr:rowOff>
    </xdr:from>
    <xdr:to>
      <xdr:col>12</xdr:col>
      <xdr:colOff>464820</xdr:colOff>
      <xdr:row>16</xdr:row>
      <xdr:rowOff>121920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14564E5-09ED-FA5C-1EEC-BEDD424A18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2980" y="304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563880</xdr:colOff>
      <xdr:row>1</xdr:row>
      <xdr:rowOff>160020</xdr:rowOff>
    </xdr:from>
    <xdr:to>
      <xdr:col>11</xdr:col>
      <xdr:colOff>259080</xdr:colOff>
      <xdr:row>16</xdr:row>
      <xdr:rowOff>160020</xdr:rowOff>
    </xdr:to>
    <xdr:graphicFrame macro="">
      <xdr:nvGraphicFramePr>
        <xdr:cNvPr id="2" name="Chart 1">
          <a:extLst>
            <a:ext uri="{FF2B5EF4-FFF2-40B4-BE49-F238E27FC236}">
              <a16:creationId xmlns:a16="http://schemas.microsoft.com/office/drawing/2014/main" id="{1FCBB139-E351-FAAB-F05A-797FDE947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20</xdr:row>
      <xdr:rowOff>22860</xdr:rowOff>
    </xdr:from>
    <xdr:to>
      <xdr:col>1</xdr:col>
      <xdr:colOff>685800</xdr:colOff>
      <xdr:row>23</xdr:row>
      <xdr:rowOff>15240</xdr:rowOff>
    </xdr:to>
    <xdr:graphicFrame macro="">
      <xdr:nvGraphicFramePr>
        <xdr:cNvPr id="2" name="Chart 1">
          <a:extLst>
            <a:ext uri="{FF2B5EF4-FFF2-40B4-BE49-F238E27FC236}">
              <a16:creationId xmlns:a16="http://schemas.microsoft.com/office/drawing/2014/main" id="{974A10C4-DC1E-6794-CF54-5AE8B0850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xdr:colOff>
      <xdr:row>18</xdr:row>
      <xdr:rowOff>45720</xdr:rowOff>
    </xdr:from>
    <xdr:to>
      <xdr:col>4</xdr:col>
      <xdr:colOff>800100</xdr:colOff>
      <xdr:row>20</xdr:row>
      <xdr:rowOff>129540</xdr:rowOff>
    </xdr:to>
    <xdr:graphicFrame macro="">
      <xdr:nvGraphicFramePr>
        <xdr:cNvPr id="3" name="Chart 2">
          <a:extLst>
            <a:ext uri="{FF2B5EF4-FFF2-40B4-BE49-F238E27FC236}">
              <a16:creationId xmlns:a16="http://schemas.microsoft.com/office/drawing/2014/main" id="{8E34D339-1506-222C-1CAF-73B0F770A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18</xdr:row>
      <xdr:rowOff>68580</xdr:rowOff>
    </xdr:from>
    <xdr:to>
      <xdr:col>7</xdr:col>
      <xdr:colOff>670560</xdr:colOff>
      <xdr:row>20</xdr:row>
      <xdr:rowOff>137160</xdr:rowOff>
    </xdr:to>
    <xdr:graphicFrame macro="">
      <xdr:nvGraphicFramePr>
        <xdr:cNvPr id="4" name="Chart 3">
          <a:extLst>
            <a:ext uri="{FF2B5EF4-FFF2-40B4-BE49-F238E27FC236}">
              <a16:creationId xmlns:a16="http://schemas.microsoft.com/office/drawing/2014/main" id="{8AD7A843-9A06-FD6D-378A-DFAE648AC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18</xdr:row>
      <xdr:rowOff>68580</xdr:rowOff>
    </xdr:from>
    <xdr:to>
      <xdr:col>10</xdr:col>
      <xdr:colOff>807720</xdr:colOff>
      <xdr:row>20</xdr:row>
      <xdr:rowOff>114300</xdr:rowOff>
    </xdr:to>
    <xdr:graphicFrame macro="">
      <xdr:nvGraphicFramePr>
        <xdr:cNvPr id="5" name="Chart 4">
          <a:extLst>
            <a:ext uri="{FF2B5EF4-FFF2-40B4-BE49-F238E27FC236}">
              <a16:creationId xmlns:a16="http://schemas.microsoft.com/office/drawing/2014/main" id="{468C92F1-569F-9AA3-4AF3-CDF8CACFA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312420</xdr:colOff>
      <xdr:row>18</xdr:row>
      <xdr:rowOff>22860</xdr:rowOff>
    </xdr:from>
    <xdr:to>
      <xdr:col>13</xdr:col>
      <xdr:colOff>899160</xdr:colOff>
      <xdr:row>20</xdr:row>
      <xdr:rowOff>76200</xdr:rowOff>
    </xdr:to>
    <xdr:graphicFrame macro="">
      <xdr:nvGraphicFramePr>
        <xdr:cNvPr id="6" name="Chart 5">
          <a:extLst>
            <a:ext uri="{FF2B5EF4-FFF2-40B4-BE49-F238E27FC236}">
              <a16:creationId xmlns:a16="http://schemas.microsoft.com/office/drawing/2014/main" id="{2F784FAC-D561-5D7E-3BAD-80B536F1E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313766</xdr:colOff>
      <xdr:row>0</xdr:row>
      <xdr:rowOff>112644</xdr:rowOff>
    </xdr:from>
    <xdr:ext cx="11975224" cy="380415"/>
    <xdr:sp macro="" textlink="">
      <xdr:nvSpPr>
        <xdr:cNvPr id="6" name="Shape 3">
          <a:extLst>
            <a:ext uri="{FF2B5EF4-FFF2-40B4-BE49-F238E27FC236}">
              <a16:creationId xmlns:a16="http://schemas.microsoft.com/office/drawing/2014/main" id="{535935C6-06FE-430C-94A1-B423F67AFBE9}"/>
            </a:ext>
          </a:extLst>
        </xdr:cNvPr>
        <xdr:cNvSpPr/>
      </xdr:nvSpPr>
      <xdr:spPr>
        <a:xfrm>
          <a:off x="313766" y="112644"/>
          <a:ext cx="11975224" cy="38041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311426</xdr:colOff>
      <xdr:row>3</xdr:row>
      <xdr:rowOff>12489</xdr:rowOff>
    </xdr:from>
    <xdr:ext cx="11972925" cy="1438277"/>
    <xdr:grpSp>
      <xdr:nvGrpSpPr>
        <xdr:cNvPr id="7" name="Shape 2">
          <a:extLst>
            <a:ext uri="{FF2B5EF4-FFF2-40B4-BE49-F238E27FC236}">
              <a16:creationId xmlns:a16="http://schemas.microsoft.com/office/drawing/2014/main" id="{D2956830-7758-4FB5-8411-D977FEE708B5}"/>
            </a:ext>
          </a:extLst>
        </xdr:cNvPr>
        <xdr:cNvGrpSpPr/>
      </xdr:nvGrpSpPr>
      <xdr:grpSpPr>
        <a:xfrm>
          <a:off x="311426" y="569080"/>
          <a:ext cx="11972925" cy="1438277"/>
          <a:chOff x="0" y="3060863"/>
          <a:chExt cx="10692000" cy="1438277"/>
        </a:xfrm>
      </xdr:grpSpPr>
      <xdr:grpSp>
        <xdr:nvGrpSpPr>
          <xdr:cNvPr id="8" name="Shape 21">
            <a:extLst>
              <a:ext uri="{FF2B5EF4-FFF2-40B4-BE49-F238E27FC236}">
                <a16:creationId xmlns:a16="http://schemas.microsoft.com/office/drawing/2014/main" id="{4D00F91C-47AE-8182-6A22-9CAC19AD12B7}"/>
              </a:ext>
            </a:extLst>
          </xdr:cNvPr>
          <xdr:cNvGrpSpPr/>
        </xdr:nvGrpSpPr>
        <xdr:grpSpPr>
          <a:xfrm>
            <a:off x="0" y="3060863"/>
            <a:ext cx="10692000" cy="1438277"/>
            <a:chOff x="152399" y="453253"/>
            <a:chExt cx="12498639" cy="1383568"/>
          </a:xfrm>
        </xdr:grpSpPr>
        <xdr:sp macro="" textlink="">
          <xdr:nvSpPr>
            <xdr:cNvPr id="9" name="Shape 5">
              <a:extLst>
                <a:ext uri="{FF2B5EF4-FFF2-40B4-BE49-F238E27FC236}">
                  <a16:creationId xmlns:a16="http://schemas.microsoft.com/office/drawing/2014/main" id="{D7A68076-F03C-0FDE-6FA4-48FFDDA6FF61}"/>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 name="Shape 22">
              <a:extLst>
                <a:ext uri="{FF2B5EF4-FFF2-40B4-BE49-F238E27FC236}">
                  <a16:creationId xmlns:a16="http://schemas.microsoft.com/office/drawing/2014/main" id="{3B1EC831-0E03-FB01-BD8F-7F3B09BDF58C}"/>
                </a:ext>
              </a:extLst>
            </xdr:cNvPr>
            <xdr:cNvGrpSpPr/>
          </xdr:nvGrpSpPr>
          <xdr:grpSpPr>
            <a:xfrm>
              <a:off x="152399" y="453253"/>
              <a:ext cx="2499729" cy="1383568"/>
              <a:chOff x="152399" y="459937"/>
              <a:chExt cx="2667001" cy="1359338"/>
            </a:xfrm>
          </xdr:grpSpPr>
          <xdr:sp macro="" textlink="">
            <xdr:nvSpPr>
              <xdr:cNvPr id="23" name="Shape 23">
                <a:extLst>
                  <a:ext uri="{FF2B5EF4-FFF2-40B4-BE49-F238E27FC236}">
                    <a16:creationId xmlns:a16="http://schemas.microsoft.com/office/drawing/2014/main" id="{A152EC8C-B461-B8DC-B184-DBFB83F74744}"/>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4" name="Shape 24">
                <a:extLst>
                  <a:ext uri="{FF2B5EF4-FFF2-40B4-BE49-F238E27FC236}">
                    <a16:creationId xmlns:a16="http://schemas.microsoft.com/office/drawing/2014/main" id="{D45533BE-9808-829A-0C40-3CD947C9C866}"/>
                  </a:ext>
                </a:extLst>
              </xdr:cNvPr>
              <xdr:cNvSpPr/>
            </xdr:nvSpPr>
            <xdr:spPr>
              <a:xfrm>
                <a:off x="152400" y="459937"/>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11" name="Shape 25">
              <a:extLst>
                <a:ext uri="{FF2B5EF4-FFF2-40B4-BE49-F238E27FC236}">
                  <a16:creationId xmlns:a16="http://schemas.microsoft.com/office/drawing/2014/main" id="{E93D324B-EA2F-84C1-449E-EF41FF3D4D05}"/>
                </a:ext>
              </a:extLst>
            </xdr:cNvPr>
            <xdr:cNvGrpSpPr/>
          </xdr:nvGrpSpPr>
          <xdr:grpSpPr>
            <a:xfrm>
              <a:off x="2699752" y="453254"/>
              <a:ext cx="2490203" cy="1383567"/>
              <a:chOff x="152399" y="459938"/>
              <a:chExt cx="2667001" cy="1359337"/>
            </a:xfrm>
          </xdr:grpSpPr>
          <xdr:sp macro="" textlink="">
            <xdr:nvSpPr>
              <xdr:cNvPr id="21" name="Shape 26">
                <a:extLst>
                  <a:ext uri="{FF2B5EF4-FFF2-40B4-BE49-F238E27FC236}">
                    <a16:creationId xmlns:a16="http://schemas.microsoft.com/office/drawing/2014/main" id="{4CB887D0-4825-599E-1225-EAB410A167D4}"/>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27">
                <a:extLst>
                  <a:ext uri="{FF2B5EF4-FFF2-40B4-BE49-F238E27FC236}">
                    <a16:creationId xmlns:a16="http://schemas.microsoft.com/office/drawing/2014/main" id="{A939DA93-E141-B259-B30D-7326AA54D9A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2" name="Shape 28">
              <a:extLst>
                <a:ext uri="{FF2B5EF4-FFF2-40B4-BE49-F238E27FC236}">
                  <a16:creationId xmlns:a16="http://schemas.microsoft.com/office/drawing/2014/main" id="{3CECAEB7-88A1-DB2A-7799-78048B678842}"/>
                </a:ext>
              </a:extLst>
            </xdr:cNvPr>
            <xdr:cNvGrpSpPr/>
          </xdr:nvGrpSpPr>
          <xdr:grpSpPr>
            <a:xfrm>
              <a:off x="5256629" y="453254"/>
              <a:ext cx="2452104" cy="1383567"/>
              <a:chOff x="152399" y="459938"/>
              <a:chExt cx="2667001" cy="1359337"/>
            </a:xfrm>
          </xdr:grpSpPr>
          <xdr:sp macro="" textlink="">
            <xdr:nvSpPr>
              <xdr:cNvPr id="19" name="Shape 29">
                <a:extLst>
                  <a:ext uri="{FF2B5EF4-FFF2-40B4-BE49-F238E27FC236}">
                    <a16:creationId xmlns:a16="http://schemas.microsoft.com/office/drawing/2014/main" id="{FEACAD8B-8D8A-AE93-A8AB-F05AB010A67B}"/>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30">
                <a:extLst>
                  <a:ext uri="{FF2B5EF4-FFF2-40B4-BE49-F238E27FC236}">
                    <a16:creationId xmlns:a16="http://schemas.microsoft.com/office/drawing/2014/main" id="{721FF42A-5A8E-A850-B40B-32D6175E781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3" name="Shape 31">
              <a:extLst>
                <a:ext uri="{FF2B5EF4-FFF2-40B4-BE49-F238E27FC236}">
                  <a16:creationId xmlns:a16="http://schemas.microsoft.com/office/drawing/2014/main" id="{90149E01-985B-1C18-1767-2F27C0099508}"/>
                </a:ext>
              </a:extLst>
            </xdr:cNvPr>
            <xdr:cNvGrpSpPr/>
          </xdr:nvGrpSpPr>
          <xdr:grpSpPr>
            <a:xfrm>
              <a:off x="7756358" y="453254"/>
              <a:ext cx="2394953" cy="1383567"/>
              <a:chOff x="152399" y="459938"/>
              <a:chExt cx="2667001" cy="1359337"/>
            </a:xfrm>
          </xdr:grpSpPr>
          <xdr:sp macro="" textlink="">
            <xdr:nvSpPr>
              <xdr:cNvPr id="17" name="Shape 32">
                <a:extLst>
                  <a:ext uri="{FF2B5EF4-FFF2-40B4-BE49-F238E27FC236}">
                    <a16:creationId xmlns:a16="http://schemas.microsoft.com/office/drawing/2014/main" id="{146CA870-3826-1FC6-24F5-D31D99CA88A9}"/>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33">
                <a:extLst>
                  <a:ext uri="{FF2B5EF4-FFF2-40B4-BE49-F238E27FC236}">
                    <a16:creationId xmlns:a16="http://schemas.microsoft.com/office/drawing/2014/main" id="{2636DE5A-3DB2-F05B-94A3-F2A02952121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4" name="Shape 34">
              <a:extLst>
                <a:ext uri="{FF2B5EF4-FFF2-40B4-BE49-F238E27FC236}">
                  <a16:creationId xmlns:a16="http://schemas.microsoft.com/office/drawing/2014/main" id="{728C22AC-E24E-BECC-D25F-4ECBA64FF559}"/>
                </a:ext>
              </a:extLst>
            </xdr:cNvPr>
            <xdr:cNvGrpSpPr/>
          </xdr:nvGrpSpPr>
          <xdr:grpSpPr>
            <a:xfrm>
              <a:off x="10208461" y="453254"/>
              <a:ext cx="2442577" cy="1383567"/>
              <a:chOff x="152399" y="459938"/>
              <a:chExt cx="2667001" cy="1359337"/>
            </a:xfrm>
          </xdr:grpSpPr>
          <xdr:sp macro="" textlink="">
            <xdr:nvSpPr>
              <xdr:cNvPr id="15" name="Shape 35">
                <a:extLst>
                  <a:ext uri="{FF2B5EF4-FFF2-40B4-BE49-F238E27FC236}">
                    <a16:creationId xmlns:a16="http://schemas.microsoft.com/office/drawing/2014/main" id="{711AEE3F-09F5-A447-6654-4793264EC4F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6">
                <a:extLst>
                  <a:ext uri="{FF2B5EF4-FFF2-40B4-BE49-F238E27FC236}">
                    <a16:creationId xmlns:a16="http://schemas.microsoft.com/office/drawing/2014/main" id="{DE6F4E99-741F-05F7-0741-740742E746C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289560</xdr:colOff>
      <xdr:row>11</xdr:row>
      <xdr:rowOff>41744</xdr:rowOff>
    </xdr:from>
    <xdr:to>
      <xdr:col>20</xdr:col>
      <xdr:colOff>125506</xdr:colOff>
      <xdr:row>34</xdr:row>
      <xdr:rowOff>61674</xdr:rowOff>
    </xdr:to>
    <xdr:grpSp>
      <xdr:nvGrpSpPr>
        <xdr:cNvPr id="77" name="Group 76">
          <a:extLst>
            <a:ext uri="{FF2B5EF4-FFF2-40B4-BE49-F238E27FC236}">
              <a16:creationId xmlns:a16="http://schemas.microsoft.com/office/drawing/2014/main" id="{A989A0E5-2FE5-EA43-A793-012A0332A9BB}"/>
            </a:ext>
          </a:extLst>
        </xdr:cNvPr>
        <xdr:cNvGrpSpPr/>
      </xdr:nvGrpSpPr>
      <xdr:grpSpPr>
        <a:xfrm>
          <a:off x="289560" y="2082579"/>
          <a:ext cx="12027946" cy="4287130"/>
          <a:chOff x="289560" y="1987474"/>
          <a:chExt cx="12027946" cy="4143600"/>
        </a:xfrm>
      </xdr:grpSpPr>
      <xdr:grpSp>
        <xdr:nvGrpSpPr>
          <xdr:cNvPr id="25" name="Shape 2">
            <a:extLst>
              <a:ext uri="{FF2B5EF4-FFF2-40B4-BE49-F238E27FC236}">
                <a16:creationId xmlns:a16="http://schemas.microsoft.com/office/drawing/2014/main" id="{9C982BEE-4FC4-4AC7-AD34-857DD6389977}"/>
              </a:ext>
            </a:extLst>
          </xdr:cNvPr>
          <xdr:cNvGrpSpPr/>
        </xdr:nvGrpSpPr>
        <xdr:grpSpPr>
          <a:xfrm>
            <a:off x="289560" y="1987474"/>
            <a:ext cx="12014051" cy="4136489"/>
            <a:chOff x="-6813" y="2751299"/>
            <a:chExt cx="10773773" cy="4136489"/>
          </a:xfrm>
        </xdr:grpSpPr>
        <xdr:grpSp>
          <xdr:nvGrpSpPr>
            <xdr:cNvPr id="26" name="Shape 4">
              <a:extLst>
                <a:ext uri="{FF2B5EF4-FFF2-40B4-BE49-F238E27FC236}">
                  <a16:creationId xmlns:a16="http://schemas.microsoft.com/office/drawing/2014/main" id="{1F093686-5FC2-5647-ECF4-18CA8218C2D3}"/>
                </a:ext>
              </a:extLst>
            </xdr:cNvPr>
            <xdr:cNvGrpSpPr/>
          </xdr:nvGrpSpPr>
          <xdr:grpSpPr>
            <a:xfrm>
              <a:off x="-6813" y="2751299"/>
              <a:ext cx="10773773" cy="4136489"/>
              <a:chOff x="144424" y="1971674"/>
              <a:chExt cx="12611573" cy="4481196"/>
            </a:xfrm>
          </xdr:grpSpPr>
          <xdr:sp macro="" textlink="">
            <xdr:nvSpPr>
              <xdr:cNvPr id="27" name="Shape 5">
                <a:extLst>
                  <a:ext uri="{FF2B5EF4-FFF2-40B4-BE49-F238E27FC236}">
                    <a16:creationId xmlns:a16="http://schemas.microsoft.com/office/drawing/2014/main" id="{6CB96AA7-CAF6-69B6-44E0-8CB74FB4DC22}"/>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 name="Shape 6">
                <a:extLst>
                  <a:ext uri="{FF2B5EF4-FFF2-40B4-BE49-F238E27FC236}">
                    <a16:creationId xmlns:a16="http://schemas.microsoft.com/office/drawing/2014/main" id="{4A9CB775-7D5A-8939-185B-F2A56753779C}"/>
                  </a:ext>
                </a:extLst>
              </xdr:cNvPr>
              <xdr:cNvGrpSpPr/>
            </xdr:nvGrpSpPr>
            <xdr:grpSpPr>
              <a:xfrm>
                <a:off x="144424" y="1971675"/>
                <a:ext cx="5121207" cy="4472940"/>
                <a:chOff x="144424" y="1971675"/>
                <a:chExt cx="5121207" cy="4472940"/>
              </a:xfrm>
            </xdr:grpSpPr>
            <xdr:sp macro="" textlink="">
              <xdr:nvSpPr>
                <xdr:cNvPr id="35" name="Shape 7">
                  <a:extLst>
                    <a:ext uri="{FF2B5EF4-FFF2-40B4-BE49-F238E27FC236}">
                      <a16:creationId xmlns:a16="http://schemas.microsoft.com/office/drawing/2014/main" id="{9B263A01-3E1D-9BFE-2F72-59CCDE1D82B8}"/>
                    </a:ext>
                  </a:extLst>
                </xdr:cNvPr>
                <xdr:cNvSpPr/>
              </xdr:nvSpPr>
              <xdr:spPr>
                <a:xfrm>
                  <a:off x="152401" y="1971675"/>
                  <a:ext cx="511323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6" name="Shape 8">
                  <a:extLst>
                    <a:ext uri="{FF2B5EF4-FFF2-40B4-BE49-F238E27FC236}">
                      <a16:creationId xmlns:a16="http://schemas.microsoft.com/office/drawing/2014/main" id="{3B1BA07F-5067-72A3-63ED-2AED12236C74}"/>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sp macro="" textlink="">
              <xdr:nvSpPr>
                <xdr:cNvPr id="54" name="Shape 7">
                  <a:extLst>
                    <a:ext uri="{FF2B5EF4-FFF2-40B4-BE49-F238E27FC236}">
                      <a16:creationId xmlns:a16="http://schemas.microsoft.com/office/drawing/2014/main" id="{DDBD84C8-4985-04C9-5967-3BB888672794}"/>
                    </a:ext>
                  </a:extLst>
                </xdr:cNvPr>
                <xdr:cNvSpPr/>
              </xdr:nvSpPr>
              <xdr:spPr>
                <a:xfrm>
                  <a:off x="144424" y="4225290"/>
                  <a:ext cx="511323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29" name="Shape 9">
                <a:extLst>
                  <a:ext uri="{FF2B5EF4-FFF2-40B4-BE49-F238E27FC236}">
                    <a16:creationId xmlns:a16="http://schemas.microsoft.com/office/drawing/2014/main" id="{00DA571F-8A38-B764-3CD0-0F7A78898EBF}"/>
                  </a:ext>
                </a:extLst>
              </xdr:cNvPr>
              <xdr:cNvGrpSpPr/>
            </xdr:nvGrpSpPr>
            <xdr:grpSpPr>
              <a:xfrm>
                <a:off x="5289562" y="1971675"/>
                <a:ext cx="4464039" cy="4481195"/>
                <a:chOff x="5289562" y="1971675"/>
                <a:chExt cx="4464039" cy="4481195"/>
              </a:xfrm>
            </xdr:grpSpPr>
            <xdr:sp macro="" textlink="">
              <xdr:nvSpPr>
                <xdr:cNvPr id="33" name="Shape 10">
                  <a:extLst>
                    <a:ext uri="{FF2B5EF4-FFF2-40B4-BE49-F238E27FC236}">
                      <a16:creationId xmlns:a16="http://schemas.microsoft.com/office/drawing/2014/main" id="{221DAA45-10CF-89D6-8EE7-6BC3A9355839}"/>
                    </a:ext>
                  </a:extLst>
                </xdr:cNvPr>
                <xdr:cNvSpPr/>
              </xdr:nvSpPr>
              <xdr:spPr>
                <a:xfrm>
                  <a:off x="5297539" y="1971675"/>
                  <a:ext cx="4456062"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11">
                  <a:extLst>
                    <a:ext uri="{FF2B5EF4-FFF2-40B4-BE49-F238E27FC236}">
                      <a16:creationId xmlns:a16="http://schemas.microsoft.com/office/drawing/2014/main" id="{2105BE54-1812-A4B7-A274-FAC6DD512FDE}"/>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sp macro="" textlink="">
              <xdr:nvSpPr>
                <xdr:cNvPr id="55" name="Shape 10">
                  <a:extLst>
                    <a:ext uri="{FF2B5EF4-FFF2-40B4-BE49-F238E27FC236}">
                      <a16:creationId xmlns:a16="http://schemas.microsoft.com/office/drawing/2014/main" id="{320B4672-98E9-E6A0-28C8-5578C9895131}"/>
                    </a:ext>
                  </a:extLst>
                </xdr:cNvPr>
                <xdr:cNvSpPr/>
              </xdr:nvSpPr>
              <xdr:spPr>
                <a:xfrm>
                  <a:off x="5289562" y="4233545"/>
                  <a:ext cx="3940619"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30" name="Shape 12">
                <a:extLst>
                  <a:ext uri="{FF2B5EF4-FFF2-40B4-BE49-F238E27FC236}">
                    <a16:creationId xmlns:a16="http://schemas.microsoft.com/office/drawing/2014/main" id="{2D281E34-7ACC-0F90-5D57-116BED0C9E03}"/>
                  </a:ext>
                </a:extLst>
              </xdr:cNvPr>
              <xdr:cNvGrpSpPr/>
            </xdr:nvGrpSpPr>
            <xdr:grpSpPr>
              <a:xfrm>
                <a:off x="9823760" y="1971674"/>
                <a:ext cx="2932237" cy="2226907"/>
                <a:chOff x="9823760" y="1866899"/>
                <a:chExt cx="2932237" cy="2217390"/>
              </a:xfrm>
            </xdr:grpSpPr>
            <xdr:sp macro="" textlink="">
              <xdr:nvSpPr>
                <xdr:cNvPr id="31" name="Shape 13">
                  <a:extLst>
                    <a:ext uri="{FF2B5EF4-FFF2-40B4-BE49-F238E27FC236}">
                      <a16:creationId xmlns:a16="http://schemas.microsoft.com/office/drawing/2014/main" id="{74217521-9283-227E-3B9E-DB408AB33070}"/>
                    </a:ext>
                  </a:extLst>
                </xdr:cNvPr>
                <xdr:cNvSpPr/>
              </xdr:nvSpPr>
              <xdr:spPr>
                <a:xfrm>
                  <a:off x="9823760" y="1866899"/>
                  <a:ext cx="2932237" cy="221739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14">
                  <a:extLst>
                    <a:ext uri="{FF2B5EF4-FFF2-40B4-BE49-F238E27FC236}">
                      <a16:creationId xmlns:a16="http://schemas.microsoft.com/office/drawing/2014/main" id="{B766FB71-DD00-9C83-16CD-815F8E1942B7}"/>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sp macro="" textlink="">
        <xdr:nvSpPr>
          <xdr:cNvPr id="59" name="Shape 15">
            <a:extLst>
              <a:ext uri="{FF2B5EF4-FFF2-40B4-BE49-F238E27FC236}">
                <a16:creationId xmlns:a16="http://schemas.microsoft.com/office/drawing/2014/main" id="{5802671D-CDA2-4EF6-93C9-49A7D06825BE}"/>
              </a:ext>
            </a:extLst>
          </xdr:cNvPr>
          <xdr:cNvSpPr/>
        </xdr:nvSpPr>
        <xdr:spPr>
          <a:xfrm>
            <a:off x="8972326" y="4070424"/>
            <a:ext cx="3345180" cy="20606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14</xdr:col>
      <xdr:colOff>495861</xdr:colOff>
      <xdr:row>23</xdr:row>
      <xdr:rowOff>13410</xdr:rowOff>
    </xdr:from>
    <xdr:ext cx="2230755" cy="257175"/>
    <xdr:sp macro="" textlink="">
      <xdr:nvSpPr>
        <xdr:cNvPr id="60" name="Shape 16">
          <a:extLst>
            <a:ext uri="{FF2B5EF4-FFF2-40B4-BE49-F238E27FC236}">
              <a16:creationId xmlns:a16="http://schemas.microsoft.com/office/drawing/2014/main" id="{4F3F5370-C914-4F9C-8479-F13BB583BB16}"/>
            </a:ext>
          </a:extLst>
        </xdr:cNvPr>
        <xdr:cNvSpPr/>
      </xdr:nvSpPr>
      <xdr:spPr>
        <a:xfrm>
          <a:off x="9030261" y="4280610"/>
          <a:ext cx="223075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358141</xdr:colOff>
      <xdr:row>23</xdr:row>
      <xdr:rowOff>8965</xdr:rowOff>
    </xdr:from>
    <xdr:ext cx="2628900" cy="257175"/>
    <xdr:sp macro="" textlink="">
      <xdr:nvSpPr>
        <xdr:cNvPr id="68" name="Shape 18">
          <a:extLst>
            <a:ext uri="{FF2B5EF4-FFF2-40B4-BE49-F238E27FC236}">
              <a16:creationId xmlns:a16="http://schemas.microsoft.com/office/drawing/2014/main" id="{51D6AA57-6210-407F-A942-D0E5230579C1}"/>
            </a:ext>
          </a:extLst>
        </xdr:cNvPr>
        <xdr:cNvSpPr/>
      </xdr:nvSpPr>
      <xdr:spPr>
        <a:xfrm>
          <a:off x="5234941" y="427616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0</xdr:col>
      <xdr:colOff>320041</xdr:colOff>
      <xdr:row>23</xdr:row>
      <xdr:rowOff>19722</xdr:rowOff>
    </xdr:from>
    <xdr:ext cx="2628900" cy="257175"/>
    <xdr:sp macro="" textlink="">
      <xdr:nvSpPr>
        <xdr:cNvPr id="69" name="Shape 16">
          <a:extLst>
            <a:ext uri="{FF2B5EF4-FFF2-40B4-BE49-F238E27FC236}">
              <a16:creationId xmlns:a16="http://schemas.microsoft.com/office/drawing/2014/main" id="{F60808D8-044F-44BF-BD11-BB5A4285C85D}"/>
            </a:ext>
          </a:extLst>
        </xdr:cNvPr>
        <xdr:cNvSpPr/>
      </xdr:nvSpPr>
      <xdr:spPr>
        <a:xfrm>
          <a:off x="320041" y="428692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358412</xdr:colOff>
      <xdr:row>4</xdr:row>
      <xdr:rowOff>128668</xdr:rowOff>
    </xdr:from>
    <xdr:to>
      <xdr:col>4</xdr:col>
      <xdr:colOff>202295</xdr:colOff>
      <xdr:row>5</xdr:row>
      <xdr:rowOff>176989</xdr:rowOff>
    </xdr:to>
    <xdr:sp macro="" textlink="KPI!B17">
      <xdr:nvSpPr>
        <xdr:cNvPr id="70" name="Rectangle: Rounded Corners 69">
          <a:extLst>
            <a:ext uri="{FF2B5EF4-FFF2-40B4-BE49-F238E27FC236}">
              <a16:creationId xmlns:a16="http://schemas.microsoft.com/office/drawing/2014/main" id="{AE550C0C-31F2-3580-70DD-9A1DAFFF4A47}"/>
            </a:ext>
          </a:extLst>
        </xdr:cNvPr>
        <xdr:cNvSpPr/>
      </xdr:nvSpPr>
      <xdr:spPr>
        <a:xfrm>
          <a:off x="358412" y="855499"/>
          <a:ext cx="2282283" cy="23002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7EDC44-8920-40FC-A471-2BE7B8CF3283}"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$22,97,200.86 </a:t>
          </a:fld>
          <a:endParaRPr lang="en-IN" sz="16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367990</xdr:colOff>
      <xdr:row>9</xdr:row>
      <xdr:rowOff>55756</xdr:rowOff>
    </xdr:from>
    <xdr:to>
      <xdr:col>4</xdr:col>
      <xdr:colOff>211873</xdr:colOff>
      <xdr:row>10</xdr:row>
      <xdr:rowOff>104077</xdr:rowOff>
    </xdr:to>
    <xdr:sp macro="" textlink="">
      <xdr:nvSpPr>
        <xdr:cNvPr id="71" name="Rectangle: Rounded Corners 70">
          <a:extLst>
            <a:ext uri="{FF2B5EF4-FFF2-40B4-BE49-F238E27FC236}">
              <a16:creationId xmlns:a16="http://schemas.microsoft.com/office/drawing/2014/main" id="{7C9AB676-3E7F-A239-28DA-9A8627572135}"/>
            </a:ext>
          </a:extLst>
        </xdr:cNvPr>
        <xdr:cNvSpPr/>
      </xdr:nvSpPr>
      <xdr:spPr>
        <a:xfrm>
          <a:off x="367990" y="1694985"/>
          <a:ext cx="2282283" cy="23045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xdr:col>
      <xdr:colOff>25211</xdr:colOff>
      <xdr:row>5</xdr:row>
      <xdr:rowOff>166459</xdr:rowOff>
    </xdr:from>
    <xdr:to>
      <xdr:col>3</xdr:col>
      <xdr:colOff>527825</xdr:colOff>
      <xdr:row>8</xdr:row>
      <xdr:rowOff>161069</xdr:rowOff>
    </xdr:to>
    <xdr:graphicFrame macro="">
      <xdr:nvGraphicFramePr>
        <xdr:cNvPr id="72" name="Chart 71">
          <a:extLst>
            <a:ext uri="{FF2B5EF4-FFF2-40B4-BE49-F238E27FC236}">
              <a16:creationId xmlns:a16="http://schemas.microsoft.com/office/drawing/2014/main" id="{7829157A-2200-450F-B395-FCFD7C576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386576</xdr:colOff>
          <xdr:row>9</xdr:row>
          <xdr:rowOff>81775</xdr:rowOff>
        </xdr:from>
        <xdr:to>
          <xdr:col>3</xdr:col>
          <xdr:colOff>453483</xdr:colOff>
          <xdr:row>10</xdr:row>
          <xdr:rowOff>89394</xdr:rowOff>
        </xdr:to>
        <xdr:pic>
          <xdr:nvPicPr>
            <xdr:cNvPr id="74" name="Picture 73">
              <a:extLst>
                <a:ext uri="{FF2B5EF4-FFF2-40B4-BE49-F238E27FC236}">
                  <a16:creationId xmlns:a16="http://schemas.microsoft.com/office/drawing/2014/main" id="{939CFF06-01A0-E4E6-CBCE-578A7836290E}"/>
                </a:ext>
              </a:extLst>
            </xdr:cNvPr>
            <xdr:cNvPicPr>
              <a:picLocks noChangeAspect="1" noChangeArrowheads="1"/>
              <a:extLst>
                <a:ext uri="{84589F7E-364E-4C9E-8A38-B11213B215E9}">
                  <a14:cameraTool cellRange="'KPI YOY'!$B$8" spid="_x0000_s8436"/>
                </a:ext>
              </a:extLst>
            </xdr:cNvPicPr>
          </xdr:nvPicPr>
          <xdr:blipFill>
            <a:blip xmlns:r="http://schemas.openxmlformats.org/officeDocument/2006/relationships" r:embed="rId2"/>
            <a:srcRect/>
            <a:stretch>
              <a:fillRect/>
            </a:stretch>
          </xdr:blipFill>
          <xdr:spPr bwMode="auto">
            <a:xfrm>
              <a:off x="1605776" y="1721004"/>
              <a:ext cx="676507" cy="1897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378141</xdr:colOff>
      <xdr:row>4</xdr:row>
      <xdr:rowOff>126523</xdr:rowOff>
    </xdr:from>
    <xdr:to>
      <xdr:col>8</xdr:col>
      <xdr:colOff>222024</xdr:colOff>
      <xdr:row>5</xdr:row>
      <xdr:rowOff>174844</xdr:rowOff>
    </xdr:to>
    <xdr:sp macro="" textlink="KPI!E17">
      <xdr:nvSpPr>
        <xdr:cNvPr id="113" name="Rectangle: Rounded Corners 112">
          <a:extLst>
            <a:ext uri="{FF2B5EF4-FFF2-40B4-BE49-F238E27FC236}">
              <a16:creationId xmlns:a16="http://schemas.microsoft.com/office/drawing/2014/main" id="{32AC2852-A22A-2843-CF46-19B08AF18312}"/>
            </a:ext>
          </a:extLst>
        </xdr:cNvPr>
        <xdr:cNvSpPr/>
      </xdr:nvSpPr>
      <xdr:spPr>
        <a:xfrm>
          <a:off x="2816541" y="853354"/>
          <a:ext cx="2282283" cy="23002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D21F2D-8316-42C8-B521-BCF41294DEC3}"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IN" sz="20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323386</xdr:colOff>
      <xdr:row>9</xdr:row>
      <xdr:rowOff>52039</xdr:rowOff>
    </xdr:from>
    <xdr:to>
      <xdr:col>8</xdr:col>
      <xdr:colOff>167269</xdr:colOff>
      <xdr:row>10</xdr:row>
      <xdr:rowOff>100360</xdr:rowOff>
    </xdr:to>
    <xdr:sp macro="" textlink="">
      <xdr:nvSpPr>
        <xdr:cNvPr id="114" name="Rectangle: Rounded Corners 113">
          <a:extLst>
            <a:ext uri="{FF2B5EF4-FFF2-40B4-BE49-F238E27FC236}">
              <a16:creationId xmlns:a16="http://schemas.microsoft.com/office/drawing/2014/main" id="{8DA21486-A752-C560-B3A3-0FB8FE8F5802}"/>
            </a:ext>
          </a:extLst>
        </xdr:cNvPr>
        <xdr:cNvSpPr/>
      </xdr:nvSpPr>
      <xdr:spPr>
        <a:xfrm>
          <a:off x="2761786" y="1691268"/>
          <a:ext cx="2282283" cy="23045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editAs="oneCell">
    <xdr:from>
      <xdr:col>6</xdr:col>
      <xdr:colOff>328613</xdr:colOff>
      <xdr:row>9</xdr:row>
      <xdr:rowOff>71437</xdr:rowOff>
    </xdr:from>
    <xdr:to>
      <xdr:col>7</xdr:col>
      <xdr:colOff>526733</xdr:colOff>
      <xdr:row>10</xdr:row>
      <xdr:rowOff>79057</xdr:rowOff>
    </xdr:to>
    <xdr:pic>
      <xdr:nvPicPr>
        <xdr:cNvPr id="115" name="Picture 114">
          <a:extLst>
            <a:ext uri="{FF2B5EF4-FFF2-40B4-BE49-F238E27FC236}">
              <a16:creationId xmlns:a16="http://schemas.microsoft.com/office/drawing/2014/main" id="{931F4892-50BF-F2AD-76F1-D4F0EDBF8D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86213" y="1700212"/>
          <a:ext cx="807720" cy="188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366417</xdr:colOff>
      <xdr:row>4</xdr:row>
      <xdr:rowOff>126523</xdr:rowOff>
    </xdr:from>
    <xdr:to>
      <xdr:col>12</xdr:col>
      <xdr:colOff>210300</xdr:colOff>
      <xdr:row>5</xdr:row>
      <xdr:rowOff>174844</xdr:rowOff>
    </xdr:to>
    <xdr:sp macro="" textlink="KPI!$H$17">
      <xdr:nvSpPr>
        <xdr:cNvPr id="118" name="Rectangle: Rounded Corners 117">
          <a:extLst>
            <a:ext uri="{FF2B5EF4-FFF2-40B4-BE49-F238E27FC236}">
              <a16:creationId xmlns:a16="http://schemas.microsoft.com/office/drawing/2014/main" id="{5F63597A-32A4-2E88-C87B-F18FC2A700F3}"/>
            </a:ext>
          </a:extLst>
        </xdr:cNvPr>
        <xdr:cNvSpPr/>
      </xdr:nvSpPr>
      <xdr:spPr>
        <a:xfrm>
          <a:off x="5243217" y="853354"/>
          <a:ext cx="2282283" cy="23002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CC6EA8-E652-4138-B79E-426EAD2EDB95}"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37873</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255047</xdr:colOff>
      <xdr:row>4</xdr:row>
      <xdr:rowOff>138246</xdr:rowOff>
    </xdr:from>
    <xdr:to>
      <xdr:col>16</xdr:col>
      <xdr:colOff>98930</xdr:colOff>
      <xdr:row>6</xdr:row>
      <xdr:rowOff>4859</xdr:rowOff>
    </xdr:to>
    <xdr:sp macro="" textlink="KPI!$K$17">
      <xdr:nvSpPr>
        <xdr:cNvPr id="157" name="Rectangle: Rounded Corners 156">
          <a:extLst>
            <a:ext uri="{FF2B5EF4-FFF2-40B4-BE49-F238E27FC236}">
              <a16:creationId xmlns:a16="http://schemas.microsoft.com/office/drawing/2014/main" id="{7B2A9A1B-B0A6-6223-3E7E-A8DD89C0F283}"/>
            </a:ext>
          </a:extLst>
        </xdr:cNvPr>
        <xdr:cNvSpPr/>
      </xdr:nvSpPr>
      <xdr:spPr>
        <a:xfrm>
          <a:off x="7570247" y="865077"/>
          <a:ext cx="2282283" cy="23002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7DF21A-D16B-4153-9AE1-A8FF7DC8925C}"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9994</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219878</xdr:colOff>
      <xdr:row>4</xdr:row>
      <xdr:rowOff>132384</xdr:rowOff>
    </xdr:from>
    <xdr:to>
      <xdr:col>20</xdr:col>
      <xdr:colOff>63761</xdr:colOff>
      <xdr:row>5</xdr:row>
      <xdr:rowOff>180705</xdr:rowOff>
    </xdr:to>
    <xdr:sp macro="" textlink="KPI!$N$17">
      <xdr:nvSpPr>
        <xdr:cNvPr id="158" name="Rectangle: Rounded Corners 157">
          <a:extLst>
            <a:ext uri="{FF2B5EF4-FFF2-40B4-BE49-F238E27FC236}">
              <a16:creationId xmlns:a16="http://schemas.microsoft.com/office/drawing/2014/main" id="{088A90D5-9251-745A-2E34-F38A0952076D}"/>
            </a:ext>
          </a:extLst>
        </xdr:cNvPr>
        <xdr:cNvSpPr/>
      </xdr:nvSpPr>
      <xdr:spPr>
        <a:xfrm>
          <a:off x="9973478" y="859215"/>
          <a:ext cx="2282283" cy="230028"/>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655453-9CDA-4C95-8610-7D5C4D5920E8}"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12.5%</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317525</xdr:colOff>
      <xdr:row>9</xdr:row>
      <xdr:rowOff>81347</xdr:rowOff>
    </xdr:from>
    <xdr:to>
      <xdr:col>12</xdr:col>
      <xdr:colOff>161408</xdr:colOff>
      <xdr:row>10</xdr:row>
      <xdr:rowOff>129668</xdr:rowOff>
    </xdr:to>
    <xdr:sp macro="" textlink="">
      <xdr:nvSpPr>
        <xdr:cNvPr id="197" name="Rectangle: Rounded Corners 196">
          <a:extLst>
            <a:ext uri="{FF2B5EF4-FFF2-40B4-BE49-F238E27FC236}">
              <a16:creationId xmlns:a16="http://schemas.microsoft.com/office/drawing/2014/main" id="{3BD8C80E-7520-F7B6-DC52-AE4383E87A08}"/>
            </a:ext>
          </a:extLst>
        </xdr:cNvPr>
        <xdr:cNvSpPr/>
      </xdr:nvSpPr>
      <xdr:spPr>
        <a:xfrm>
          <a:off x="5194325" y="1716716"/>
          <a:ext cx="2282283" cy="230029"/>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247186</xdr:colOff>
      <xdr:row>9</xdr:row>
      <xdr:rowOff>81347</xdr:rowOff>
    </xdr:from>
    <xdr:to>
      <xdr:col>16</xdr:col>
      <xdr:colOff>91069</xdr:colOff>
      <xdr:row>10</xdr:row>
      <xdr:rowOff>129668</xdr:rowOff>
    </xdr:to>
    <xdr:sp macro="" textlink="">
      <xdr:nvSpPr>
        <xdr:cNvPr id="198" name="Rectangle: Rounded Corners 197">
          <a:extLst>
            <a:ext uri="{FF2B5EF4-FFF2-40B4-BE49-F238E27FC236}">
              <a16:creationId xmlns:a16="http://schemas.microsoft.com/office/drawing/2014/main" id="{608EDF29-34A2-3D44-97CB-C8AEFFFFFA76}"/>
            </a:ext>
          </a:extLst>
        </xdr:cNvPr>
        <xdr:cNvSpPr/>
      </xdr:nvSpPr>
      <xdr:spPr>
        <a:xfrm>
          <a:off x="7562386" y="1716716"/>
          <a:ext cx="2282283" cy="230029"/>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212017</xdr:colOff>
      <xdr:row>9</xdr:row>
      <xdr:rowOff>93070</xdr:rowOff>
    </xdr:from>
    <xdr:to>
      <xdr:col>20</xdr:col>
      <xdr:colOff>55900</xdr:colOff>
      <xdr:row>10</xdr:row>
      <xdr:rowOff>141391</xdr:rowOff>
    </xdr:to>
    <xdr:sp macro="" textlink="">
      <xdr:nvSpPr>
        <xdr:cNvPr id="199" name="Rectangle: Rounded Corners 198">
          <a:extLst>
            <a:ext uri="{FF2B5EF4-FFF2-40B4-BE49-F238E27FC236}">
              <a16:creationId xmlns:a16="http://schemas.microsoft.com/office/drawing/2014/main" id="{31105D01-4336-39BC-B148-5C522F668FFB}"/>
            </a:ext>
          </a:extLst>
        </xdr:cNvPr>
        <xdr:cNvSpPr/>
      </xdr:nvSpPr>
      <xdr:spPr>
        <a:xfrm>
          <a:off x="9965617" y="1728439"/>
          <a:ext cx="2282283" cy="230029"/>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10</xdr:col>
          <xdr:colOff>284921</xdr:colOff>
          <xdr:row>9</xdr:row>
          <xdr:rowOff>99392</xdr:rowOff>
        </xdr:from>
        <xdr:to>
          <xdr:col>12</xdr:col>
          <xdr:colOff>41081</xdr:colOff>
          <xdr:row>10</xdr:row>
          <xdr:rowOff>99392</xdr:rowOff>
        </xdr:to>
        <xdr:pic>
          <xdr:nvPicPr>
            <xdr:cNvPr id="202" name="Picture 201">
              <a:extLst>
                <a:ext uri="{FF2B5EF4-FFF2-40B4-BE49-F238E27FC236}">
                  <a16:creationId xmlns:a16="http://schemas.microsoft.com/office/drawing/2014/main" id="{FD44CE96-6F47-F1B1-2EA2-48EED14C106C}"/>
                </a:ext>
              </a:extLst>
            </xdr:cNvPr>
            <xdr:cNvPicPr>
              <a:picLocks noChangeAspect="1" noChangeArrowheads="1"/>
              <a:extLst>
                <a:ext uri="{84589F7E-364E-4C9E-8A38-B11213B215E9}">
                  <a14:cameraTool cellRange="'KPI YOY'!$D$8" spid="_x0000_s8437"/>
                </a:ext>
              </a:extLst>
            </xdr:cNvPicPr>
          </xdr:nvPicPr>
          <xdr:blipFill>
            <a:blip xmlns:r="http://schemas.openxmlformats.org/officeDocument/2006/relationships" r:embed="rId4"/>
            <a:srcRect/>
            <a:stretch>
              <a:fillRect/>
            </a:stretch>
          </xdr:blipFill>
          <xdr:spPr bwMode="auto">
            <a:xfrm>
              <a:off x="6380921" y="1745312"/>
              <a:ext cx="9753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193860</xdr:colOff>
          <xdr:row>9</xdr:row>
          <xdr:rowOff>114726</xdr:rowOff>
        </xdr:from>
        <xdr:to>
          <xdr:col>16</xdr:col>
          <xdr:colOff>41460</xdr:colOff>
          <xdr:row>10</xdr:row>
          <xdr:rowOff>114726</xdr:rowOff>
        </xdr:to>
        <xdr:pic>
          <xdr:nvPicPr>
            <xdr:cNvPr id="204" name="Picture 203">
              <a:extLst>
                <a:ext uri="{FF2B5EF4-FFF2-40B4-BE49-F238E27FC236}">
                  <a16:creationId xmlns:a16="http://schemas.microsoft.com/office/drawing/2014/main" id="{152BA760-192F-56AE-4669-4243178BE004}"/>
                </a:ext>
              </a:extLst>
            </xdr:cNvPr>
            <xdr:cNvPicPr>
              <a:picLocks noChangeAspect="1" noChangeArrowheads="1"/>
              <a:extLst>
                <a:ext uri="{84589F7E-364E-4C9E-8A38-B11213B215E9}">
                  <a14:cameraTool cellRange="'KPI YOY'!$E$8" spid="_x0000_s8438"/>
                </a:ext>
              </a:extLst>
            </xdr:cNvPicPr>
          </xdr:nvPicPr>
          <xdr:blipFill>
            <a:blip xmlns:r="http://schemas.openxmlformats.org/officeDocument/2006/relationships" r:embed="rId5"/>
            <a:srcRect/>
            <a:stretch>
              <a:fillRect/>
            </a:stretch>
          </xdr:blipFill>
          <xdr:spPr bwMode="auto">
            <a:xfrm>
              <a:off x="8728260" y="1760646"/>
              <a:ext cx="1066800" cy="18288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157167</xdr:colOff>
          <xdr:row>9</xdr:row>
          <xdr:rowOff>117159</xdr:rowOff>
        </xdr:from>
        <xdr:to>
          <xdr:col>19</xdr:col>
          <xdr:colOff>604842</xdr:colOff>
          <xdr:row>10</xdr:row>
          <xdr:rowOff>124779</xdr:rowOff>
        </xdr:to>
        <xdr:pic>
          <xdr:nvPicPr>
            <xdr:cNvPr id="206" name="Picture 205">
              <a:extLst>
                <a:ext uri="{FF2B5EF4-FFF2-40B4-BE49-F238E27FC236}">
                  <a16:creationId xmlns:a16="http://schemas.microsoft.com/office/drawing/2014/main" id="{FD1BC83B-FABF-E060-1524-A7DCFAF22CCE}"/>
                </a:ext>
              </a:extLst>
            </xdr:cNvPr>
            <xdr:cNvPicPr>
              <a:picLocks noChangeAspect="1" noChangeArrowheads="1"/>
              <a:extLst>
                <a:ext uri="{84589F7E-364E-4C9E-8A38-B11213B215E9}">
                  <a14:cameraTool cellRange="'KPI YOY'!$F$8" spid="_x0000_s8439"/>
                </a:ext>
              </a:extLst>
            </xdr:cNvPicPr>
          </xdr:nvPicPr>
          <xdr:blipFill>
            <a:blip xmlns:r="http://schemas.openxmlformats.org/officeDocument/2006/relationships" r:embed="rId6"/>
            <a:srcRect/>
            <a:stretch>
              <a:fillRect/>
            </a:stretch>
          </xdr:blipFill>
          <xdr:spPr bwMode="auto">
            <a:xfrm>
              <a:off x="11129967" y="1745934"/>
              <a:ext cx="1057275" cy="18859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129719</xdr:colOff>
      <xdr:row>6</xdr:row>
      <xdr:rowOff>59381</xdr:rowOff>
    </xdr:from>
    <xdr:to>
      <xdr:col>7</xdr:col>
      <xdr:colOff>503099</xdr:colOff>
      <xdr:row>8</xdr:row>
      <xdr:rowOff>145545</xdr:rowOff>
    </xdr:to>
    <xdr:graphicFrame macro="">
      <xdr:nvGraphicFramePr>
        <xdr:cNvPr id="207" name="Chart 206">
          <a:extLst>
            <a:ext uri="{FF2B5EF4-FFF2-40B4-BE49-F238E27FC236}">
              <a16:creationId xmlns:a16="http://schemas.microsoft.com/office/drawing/2014/main" id="{102A8D22-899F-4DEA-AFD5-46A318F47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604502</xdr:colOff>
      <xdr:row>6</xdr:row>
      <xdr:rowOff>64477</xdr:rowOff>
    </xdr:from>
    <xdr:to>
      <xdr:col>11</xdr:col>
      <xdr:colOff>515815</xdr:colOff>
      <xdr:row>8</xdr:row>
      <xdr:rowOff>177197</xdr:rowOff>
    </xdr:to>
    <xdr:graphicFrame macro="">
      <xdr:nvGraphicFramePr>
        <xdr:cNvPr id="208" name="Chart 207">
          <a:extLst>
            <a:ext uri="{FF2B5EF4-FFF2-40B4-BE49-F238E27FC236}">
              <a16:creationId xmlns:a16="http://schemas.microsoft.com/office/drawing/2014/main" id="{9172DDE2-B189-49D1-B603-67211637F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557610</xdr:colOff>
      <xdr:row>6</xdr:row>
      <xdr:rowOff>82062</xdr:rowOff>
    </xdr:from>
    <xdr:to>
      <xdr:col>15</xdr:col>
      <xdr:colOff>404446</xdr:colOff>
      <xdr:row>8</xdr:row>
      <xdr:rowOff>166061</xdr:rowOff>
    </xdr:to>
    <xdr:graphicFrame macro="">
      <xdr:nvGraphicFramePr>
        <xdr:cNvPr id="209" name="Chart 208">
          <a:extLst>
            <a:ext uri="{FF2B5EF4-FFF2-40B4-BE49-F238E27FC236}">
              <a16:creationId xmlns:a16="http://schemas.microsoft.com/office/drawing/2014/main" id="{72654FDB-8464-4B27-88F3-D1F9D97BF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459545</xdr:colOff>
      <xdr:row>6</xdr:row>
      <xdr:rowOff>123679</xdr:rowOff>
    </xdr:from>
    <xdr:to>
      <xdr:col>19</xdr:col>
      <xdr:colOff>371620</xdr:colOff>
      <xdr:row>9</xdr:row>
      <xdr:rowOff>22860</xdr:rowOff>
    </xdr:to>
    <xdr:graphicFrame macro="">
      <xdr:nvGraphicFramePr>
        <xdr:cNvPr id="210" name="Chart 209">
          <a:extLst>
            <a:ext uri="{FF2B5EF4-FFF2-40B4-BE49-F238E27FC236}">
              <a16:creationId xmlns:a16="http://schemas.microsoft.com/office/drawing/2014/main" id="{5653DBD8-E3C6-4AF2-B604-D4196934D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377687</xdr:colOff>
      <xdr:row>12</xdr:row>
      <xdr:rowOff>144779</xdr:rowOff>
    </xdr:from>
    <xdr:to>
      <xdr:col>8</xdr:col>
      <xdr:colOff>178904</xdr:colOff>
      <xdr:row>22</xdr:row>
      <xdr:rowOff>15240</xdr:rowOff>
    </xdr:to>
    <xdr:graphicFrame macro="">
      <xdr:nvGraphicFramePr>
        <xdr:cNvPr id="2" name="Chart 1">
          <a:extLst>
            <a:ext uri="{FF2B5EF4-FFF2-40B4-BE49-F238E27FC236}">
              <a16:creationId xmlns:a16="http://schemas.microsoft.com/office/drawing/2014/main" id="{147C6187-1A34-4D11-8975-A0B747D04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396240</xdr:colOff>
      <xdr:row>12</xdr:row>
      <xdr:rowOff>60960</xdr:rowOff>
    </xdr:from>
    <xdr:to>
      <xdr:col>15</xdr:col>
      <xdr:colOff>205740</xdr:colOff>
      <xdr:row>21</xdr:row>
      <xdr:rowOff>167640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967A731-A93E-4032-B40D-4383F5B110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73040" y="2255520"/>
              <a:ext cx="407670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441960</xdr:colOff>
      <xdr:row>12</xdr:row>
      <xdr:rowOff>152400</xdr:rowOff>
    </xdr:from>
    <xdr:to>
      <xdr:col>20</xdr:col>
      <xdr:colOff>0</xdr:colOff>
      <xdr:row>21</xdr:row>
      <xdr:rowOff>175258</xdr:rowOff>
    </xdr:to>
    <xdr:graphicFrame macro="">
      <xdr:nvGraphicFramePr>
        <xdr:cNvPr id="4" name="Chart 3">
          <a:extLst>
            <a:ext uri="{FF2B5EF4-FFF2-40B4-BE49-F238E27FC236}">
              <a16:creationId xmlns:a16="http://schemas.microsoft.com/office/drawing/2014/main" id="{70CB2247-705E-47A0-A322-35827C359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357352</xdr:colOff>
      <xdr:row>24</xdr:row>
      <xdr:rowOff>120869</xdr:rowOff>
    </xdr:from>
    <xdr:to>
      <xdr:col>8</xdr:col>
      <xdr:colOff>220717</xdr:colOff>
      <xdr:row>33</xdr:row>
      <xdr:rowOff>131379</xdr:rowOff>
    </xdr:to>
    <mc:AlternateContent xmlns:mc="http://schemas.openxmlformats.org/markup-compatibility/2006">
      <mc:Choice xmlns:cx4="http://schemas.microsoft.com/office/drawing/2016/5/10/chartex" Requires="cx4">
        <xdr:graphicFrame macro="">
          <xdr:nvGraphicFramePr>
            <xdr:cNvPr id="109" name="Chart 108">
              <a:extLst>
                <a:ext uri="{FF2B5EF4-FFF2-40B4-BE49-F238E27FC236}">
                  <a16:creationId xmlns:a16="http://schemas.microsoft.com/office/drawing/2014/main" id="{B34648FF-CC1D-439E-9F3C-C08C91157A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57352" y="4509989"/>
              <a:ext cx="4740165" cy="1656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397566</xdr:colOff>
      <xdr:row>24</xdr:row>
      <xdr:rowOff>132521</xdr:rowOff>
    </xdr:from>
    <xdr:to>
      <xdr:col>14</xdr:col>
      <xdr:colOff>258418</xdr:colOff>
      <xdr:row>33</xdr:row>
      <xdr:rowOff>127882</xdr:rowOff>
    </xdr:to>
    <xdr:graphicFrame macro="">
      <xdr:nvGraphicFramePr>
        <xdr:cNvPr id="110" name="Chart 109">
          <a:extLst>
            <a:ext uri="{FF2B5EF4-FFF2-40B4-BE49-F238E27FC236}">
              <a16:creationId xmlns:a16="http://schemas.microsoft.com/office/drawing/2014/main" id="{6B6E3B31-3F7F-4654-AA95-F2FF4272D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589721</xdr:colOff>
      <xdr:row>24</xdr:row>
      <xdr:rowOff>159026</xdr:rowOff>
    </xdr:from>
    <xdr:to>
      <xdr:col>16</xdr:col>
      <xdr:colOff>258417</xdr:colOff>
      <xdr:row>32</xdr:row>
      <xdr:rowOff>160020</xdr:rowOff>
    </xdr:to>
    <mc:AlternateContent xmlns:mc="http://schemas.openxmlformats.org/markup-compatibility/2006" xmlns:a14="http://schemas.microsoft.com/office/drawing/2010/main">
      <mc:Choice Requires="a14">
        <xdr:graphicFrame macro="">
          <xdr:nvGraphicFramePr>
            <xdr:cNvPr id="117" name="Year 1">
              <a:extLst>
                <a:ext uri="{FF2B5EF4-FFF2-40B4-BE49-F238E27FC236}">
                  <a16:creationId xmlns:a16="http://schemas.microsoft.com/office/drawing/2014/main" id="{DEC88528-DB2D-4FF2-9FED-118369EB88C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24121" y="4548146"/>
              <a:ext cx="887896" cy="1464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340912</xdr:colOff>
      <xdr:row>24</xdr:row>
      <xdr:rowOff>168634</xdr:rowOff>
    </xdr:from>
    <xdr:to>
      <xdr:col>18</xdr:col>
      <xdr:colOff>159027</xdr:colOff>
      <xdr:row>32</xdr:row>
      <xdr:rowOff>152400</xdr:rowOff>
    </xdr:to>
    <mc:AlternateContent xmlns:mc="http://schemas.openxmlformats.org/markup-compatibility/2006" xmlns:a14="http://schemas.microsoft.com/office/drawing/2010/main">
      <mc:Choice Requires="a14">
        <xdr:graphicFrame macro="">
          <xdr:nvGraphicFramePr>
            <xdr:cNvPr id="119" name="Segment 1">
              <a:extLst>
                <a:ext uri="{FF2B5EF4-FFF2-40B4-BE49-F238E27FC236}">
                  <a16:creationId xmlns:a16="http://schemas.microsoft.com/office/drawing/2014/main" id="{55AAEC3A-6BFB-4D88-9790-EACD9D7373A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94512" y="4557754"/>
              <a:ext cx="1037315" cy="1446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244502</xdr:colOff>
      <xdr:row>24</xdr:row>
      <xdr:rowOff>164990</xdr:rowOff>
    </xdr:from>
    <xdr:to>
      <xdr:col>19</xdr:col>
      <xdr:colOff>602974</xdr:colOff>
      <xdr:row>32</xdr:row>
      <xdr:rowOff>160020</xdr:rowOff>
    </xdr:to>
    <mc:AlternateContent xmlns:mc="http://schemas.openxmlformats.org/markup-compatibility/2006" xmlns:a14="http://schemas.microsoft.com/office/drawing/2010/main">
      <mc:Choice Requires="a14">
        <xdr:graphicFrame macro="">
          <xdr:nvGraphicFramePr>
            <xdr:cNvPr id="120" name="Region 1">
              <a:extLst>
                <a:ext uri="{FF2B5EF4-FFF2-40B4-BE49-F238E27FC236}">
                  <a16:creationId xmlns:a16="http://schemas.microsoft.com/office/drawing/2014/main" id="{D03F14E2-7A2D-447E-81C7-70CFA3494C4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17302" y="4554110"/>
              <a:ext cx="968072" cy="1458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22</xdr:col>
      <xdr:colOff>313766</xdr:colOff>
      <xdr:row>26</xdr:row>
      <xdr:rowOff>112644</xdr:rowOff>
    </xdr:from>
    <xdr:ext cx="11975224" cy="380415"/>
    <xdr:sp macro="" textlink="">
      <xdr:nvSpPr>
        <xdr:cNvPr id="5" name="Shape 3">
          <a:extLst>
            <a:ext uri="{FF2B5EF4-FFF2-40B4-BE49-F238E27FC236}">
              <a16:creationId xmlns:a16="http://schemas.microsoft.com/office/drawing/2014/main" id="{4C1AB02B-0758-4D91-B105-E7701DE407D7}"/>
            </a:ext>
          </a:extLst>
        </xdr:cNvPr>
        <xdr:cNvSpPr/>
      </xdr:nvSpPr>
      <xdr:spPr>
        <a:xfrm>
          <a:off x="313766" y="112644"/>
          <a:ext cx="11975224" cy="38041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22</xdr:col>
      <xdr:colOff>311426</xdr:colOff>
      <xdr:row>29</xdr:row>
      <xdr:rowOff>12489</xdr:rowOff>
    </xdr:from>
    <xdr:ext cx="11972925" cy="1438277"/>
    <xdr:grpSp>
      <xdr:nvGrpSpPr>
        <xdr:cNvPr id="37" name="Shape 2">
          <a:extLst>
            <a:ext uri="{FF2B5EF4-FFF2-40B4-BE49-F238E27FC236}">
              <a16:creationId xmlns:a16="http://schemas.microsoft.com/office/drawing/2014/main" id="{63F9FB61-2CB1-4CD0-BC39-D1577155AB32}"/>
            </a:ext>
          </a:extLst>
        </xdr:cNvPr>
        <xdr:cNvGrpSpPr/>
      </xdr:nvGrpSpPr>
      <xdr:grpSpPr>
        <a:xfrm>
          <a:off x="13722626" y="5392872"/>
          <a:ext cx="11972925" cy="1438277"/>
          <a:chOff x="0" y="3060863"/>
          <a:chExt cx="10692000" cy="1438277"/>
        </a:xfrm>
      </xdr:grpSpPr>
      <xdr:grpSp>
        <xdr:nvGrpSpPr>
          <xdr:cNvPr id="38" name="Shape 21">
            <a:extLst>
              <a:ext uri="{FF2B5EF4-FFF2-40B4-BE49-F238E27FC236}">
                <a16:creationId xmlns:a16="http://schemas.microsoft.com/office/drawing/2014/main" id="{34E2C3AF-4BAF-43FB-8C75-FA10D1AD2222}"/>
              </a:ext>
            </a:extLst>
          </xdr:cNvPr>
          <xdr:cNvGrpSpPr/>
        </xdr:nvGrpSpPr>
        <xdr:grpSpPr>
          <a:xfrm>
            <a:off x="0" y="3060863"/>
            <a:ext cx="10692000" cy="1438277"/>
            <a:chOff x="152399" y="453253"/>
            <a:chExt cx="12498639" cy="1383568"/>
          </a:xfrm>
        </xdr:grpSpPr>
        <xdr:sp macro="" textlink="">
          <xdr:nvSpPr>
            <xdr:cNvPr id="39" name="Shape 5">
              <a:extLst>
                <a:ext uri="{FF2B5EF4-FFF2-40B4-BE49-F238E27FC236}">
                  <a16:creationId xmlns:a16="http://schemas.microsoft.com/office/drawing/2014/main" id="{E5878399-854C-F766-8FB9-6C15CF9806D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0" name="Shape 22">
              <a:extLst>
                <a:ext uri="{FF2B5EF4-FFF2-40B4-BE49-F238E27FC236}">
                  <a16:creationId xmlns:a16="http://schemas.microsoft.com/office/drawing/2014/main" id="{735BD36A-475E-638D-D2AA-FFC55D8181E4}"/>
                </a:ext>
              </a:extLst>
            </xdr:cNvPr>
            <xdr:cNvGrpSpPr/>
          </xdr:nvGrpSpPr>
          <xdr:grpSpPr>
            <a:xfrm>
              <a:off x="152399" y="453253"/>
              <a:ext cx="2499729" cy="1383568"/>
              <a:chOff x="152399" y="459937"/>
              <a:chExt cx="2667001" cy="1359338"/>
            </a:xfrm>
          </xdr:grpSpPr>
          <xdr:sp macro="" textlink="">
            <xdr:nvSpPr>
              <xdr:cNvPr id="53" name="Shape 23">
                <a:extLst>
                  <a:ext uri="{FF2B5EF4-FFF2-40B4-BE49-F238E27FC236}">
                    <a16:creationId xmlns:a16="http://schemas.microsoft.com/office/drawing/2014/main" id="{301C74B2-E746-D402-573D-726B3D3A4F34}"/>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6" name="Shape 24">
                <a:extLst>
                  <a:ext uri="{FF2B5EF4-FFF2-40B4-BE49-F238E27FC236}">
                    <a16:creationId xmlns:a16="http://schemas.microsoft.com/office/drawing/2014/main" id="{C72F7D62-B081-8C0C-6720-E6D0F4FD97FE}"/>
                  </a:ext>
                </a:extLst>
              </xdr:cNvPr>
              <xdr:cNvSpPr/>
            </xdr:nvSpPr>
            <xdr:spPr>
              <a:xfrm>
                <a:off x="152400" y="459937"/>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41" name="Shape 25">
              <a:extLst>
                <a:ext uri="{FF2B5EF4-FFF2-40B4-BE49-F238E27FC236}">
                  <a16:creationId xmlns:a16="http://schemas.microsoft.com/office/drawing/2014/main" id="{4AD72D69-0309-0EE2-6BD0-9A14488E8728}"/>
                </a:ext>
              </a:extLst>
            </xdr:cNvPr>
            <xdr:cNvGrpSpPr/>
          </xdr:nvGrpSpPr>
          <xdr:grpSpPr>
            <a:xfrm>
              <a:off x="2699752" y="453254"/>
              <a:ext cx="2490203" cy="1383567"/>
              <a:chOff x="152399" y="459938"/>
              <a:chExt cx="2667001" cy="1359337"/>
            </a:xfrm>
          </xdr:grpSpPr>
          <xdr:sp macro="" textlink="">
            <xdr:nvSpPr>
              <xdr:cNvPr id="51" name="Shape 26">
                <a:extLst>
                  <a:ext uri="{FF2B5EF4-FFF2-40B4-BE49-F238E27FC236}">
                    <a16:creationId xmlns:a16="http://schemas.microsoft.com/office/drawing/2014/main" id="{A10626F2-5202-BC23-8DC3-D320CC532327}"/>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2" name="Shape 27">
                <a:extLst>
                  <a:ext uri="{FF2B5EF4-FFF2-40B4-BE49-F238E27FC236}">
                    <a16:creationId xmlns:a16="http://schemas.microsoft.com/office/drawing/2014/main" id="{FCD96C6C-BE90-2624-96DD-1EBC8FB22CE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42" name="Shape 28">
              <a:extLst>
                <a:ext uri="{FF2B5EF4-FFF2-40B4-BE49-F238E27FC236}">
                  <a16:creationId xmlns:a16="http://schemas.microsoft.com/office/drawing/2014/main" id="{9B4227A0-C3F9-755E-177F-BD196F404AAD}"/>
                </a:ext>
              </a:extLst>
            </xdr:cNvPr>
            <xdr:cNvGrpSpPr/>
          </xdr:nvGrpSpPr>
          <xdr:grpSpPr>
            <a:xfrm>
              <a:off x="5256629" y="453254"/>
              <a:ext cx="2452104" cy="1383567"/>
              <a:chOff x="152399" y="459938"/>
              <a:chExt cx="2667001" cy="1359337"/>
            </a:xfrm>
          </xdr:grpSpPr>
          <xdr:sp macro="" textlink="">
            <xdr:nvSpPr>
              <xdr:cNvPr id="49" name="Shape 29">
                <a:extLst>
                  <a:ext uri="{FF2B5EF4-FFF2-40B4-BE49-F238E27FC236}">
                    <a16:creationId xmlns:a16="http://schemas.microsoft.com/office/drawing/2014/main" id="{C4618031-6DC1-8BF3-139A-4CD74CA126D8}"/>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50" name="Shape 30">
                <a:extLst>
                  <a:ext uri="{FF2B5EF4-FFF2-40B4-BE49-F238E27FC236}">
                    <a16:creationId xmlns:a16="http://schemas.microsoft.com/office/drawing/2014/main" id="{A993C35B-9C2F-F260-10DF-4748A58671F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43" name="Shape 31">
              <a:extLst>
                <a:ext uri="{FF2B5EF4-FFF2-40B4-BE49-F238E27FC236}">
                  <a16:creationId xmlns:a16="http://schemas.microsoft.com/office/drawing/2014/main" id="{70E52908-804B-44D0-709E-CA7CC2C00F9C}"/>
                </a:ext>
              </a:extLst>
            </xdr:cNvPr>
            <xdr:cNvGrpSpPr/>
          </xdr:nvGrpSpPr>
          <xdr:grpSpPr>
            <a:xfrm>
              <a:off x="7756358" y="453254"/>
              <a:ext cx="2394953" cy="1383567"/>
              <a:chOff x="152399" y="459938"/>
              <a:chExt cx="2667001" cy="1359337"/>
            </a:xfrm>
          </xdr:grpSpPr>
          <xdr:sp macro="" textlink="">
            <xdr:nvSpPr>
              <xdr:cNvPr id="47" name="Shape 32">
                <a:extLst>
                  <a:ext uri="{FF2B5EF4-FFF2-40B4-BE49-F238E27FC236}">
                    <a16:creationId xmlns:a16="http://schemas.microsoft.com/office/drawing/2014/main" id="{52D92A2D-D7FB-100B-B12A-F3ECF6D30759}"/>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8" name="Shape 33">
                <a:extLst>
                  <a:ext uri="{FF2B5EF4-FFF2-40B4-BE49-F238E27FC236}">
                    <a16:creationId xmlns:a16="http://schemas.microsoft.com/office/drawing/2014/main" id="{CAC954F3-94BB-2621-67A5-0952DE732B4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44" name="Shape 34">
              <a:extLst>
                <a:ext uri="{FF2B5EF4-FFF2-40B4-BE49-F238E27FC236}">
                  <a16:creationId xmlns:a16="http://schemas.microsoft.com/office/drawing/2014/main" id="{542E0A97-7AE7-65D7-2A4A-2CEFDC6413BE}"/>
                </a:ext>
              </a:extLst>
            </xdr:cNvPr>
            <xdr:cNvGrpSpPr/>
          </xdr:nvGrpSpPr>
          <xdr:grpSpPr>
            <a:xfrm>
              <a:off x="10208461" y="453254"/>
              <a:ext cx="2442577" cy="1383567"/>
              <a:chOff x="152399" y="459938"/>
              <a:chExt cx="2667001" cy="1359337"/>
            </a:xfrm>
          </xdr:grpSpPr>
          <xdr:sp macro="" textlink="">
            <xdr:nvSpPr>
              <xdr:cNvPr id="45" name="Shape 35">
                <a:extLst>
                  <a:ext uri="{FF2B5EF4-FFF2-40B4-BE49-F238E27FC236}">
                    <a16:creationId xmlns:a16="http://schemas.microsoft.com/office/drawing/2014/main" id="{F5AD9AE9-5E76-6DF6-AD66-28FCA608E7E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6" name="Shape 36">
                <a:extLst>
                  <a:ext uri="{FF2B5EF4-FFF2-40B4-BE49-F238E27FC236}">
                    <a16:creationId xmlns:a16="http://schemas.microsoft.com/office/drawing/2014/main" id="{F942A0D8-2814-B074-191F-EA8DD6D3D09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22</xdr:col>
      <xdr:colOff>289560</xdr:colOff>
      <xdr:row>37</xdr:row>
      <xdr:rowOff>41744</xdr:rowOff>
    </xdr:from>
    <xdr:to>
      <xdr:col>42</xdr:col>
      <xdr:colOff>125506</xdr:colOff>
      <xdr:row>60</xdr:row>
      <xdr:rowOff>61674</xdr:rowOff>
    </xdr:to>
    <xdr:grpSp>
      <xdr:nvGrpSpPr>
        <xdr:cNvPr id="57" name="Group 56">
          <a:extLst>
            <a:ext uri="{FF2B5EF4-FFF2-40B4-BE49-F238E27FC236}">
              <a16:creationId xmlns:a16="http://schemas.microsoft.com/office/drawing/2014/main" id="{EA2D4B96-E8C6-46F6-9A9E-5F585A8DE831}"/>
            </a:ext>
          </a:extLst>
        </xdr:cNvPr>
        <xdr:cNvGrpSpPr/>
      </xdr:nvGrpSpPr>
      <xdr:grpSpPr>
        <a:xfrm>
          <a:off x="13700760" y="6906370"/>
          <a:ext cx="12027946" cy="4287130"/>
          <a:chOff x="289560" y="1987474"/>
          <a:chExt cx="12027946" cy="4143600"/>
        </a:xfrm>
      </xdr:grpSpPr>
      <xdr:grpSp>
        <xdr:nvGrpSpPr>
          <xdr:cNvPr id="58" name="Shape 2">
            <a:extLst>
              <a:ext uri="{FF2B5EF4-FFF2-40B4-BE49-F238E27FC236}">
                <a16:creationId xmlns:a16="http://schemas.microsoft.com/office/drawing/2014/main" id="{F0708141-27E4-1FD0-D185-E4400EDF979C}"/>
              </a:ext>
            </a:extLst>
          </xdr:cNvPr>
          <xdr:cNvGrpSpPr/>
        </xdr:nvGrpSpPr>
        <xdr:grpSpPr>
          <a:xfrm>
            <a:off x="289560" y="1987474"/>
            <a:ext cx="12014051" cy="4136489"/>
            <a:chOff x="-6813" y="2751299"/>
            <a:chExt cx="10773773" cy="4136489"/>
          </a:xfrm>
        </xdr:grpSpPr>
        <xdr:grpSp>
          <xdr:nvGrpSpPr>
            <xdr:cNvPr id="62" name="Shape 4">
              <a:extLst>
                <a:ext uri="{FF2B5EF4-FFF2-40B4-BE49-F238E27FC236}">
                  <a16:creationId xmlns:a16="http://schemas.microsoft.com/office/drawing/2014/main" id="{4A53656F-C082-B14C-2EE3-B9EA8D16D93B}"/>
                </a:ext>
              </a:extLst>
            </xdr:cNvPr>
            <xdr:cNvGrpSpPr/>
          </xdr:nvGrpSpPr>
          <xdr:grpSpPr>
            <a:xfrm>
              <a:off x="-6813" y="2751299"/>
              <a:ext cx="10773773" cy="4136489"/>
              <a:chOff x="144424" y="1971674"/>
              <a:chExt cx="12611573" cy="4481196"/>
            </a:xfrm>
          </xdr:grpSpPr>
          <xdr:sp macro="" textlink="">
            <xdr:nvSpPr>
              <xdr:cNvPr id="63" name="Shape 5">
                <a:extLst>
                  <a:ext uri="{FF2B5EF4-FFF2-40B4-BE49-F238E27FC236}">
                    <a16:creationId xmlns:a16="http://schemas.microsoft.com/office/drawing/2014/main" id="{C3EB76AB-7070-C2C2-0DF8-78EA72B8B4AA}"/>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4" name="Shape 6">
                <a:extLst>
                  <a:ext uri="{FF2B5EF4-FFF2-40B4-BE49-F238E27FC236}">
                    <a16:creationId xmlns:a16="http://schemas.microsoft.com/office/drawing/2014/main" id="{41834CD0-0EE2-5F05-418C-FC0BB2678390}"/>
                  </a:ext>
                </a:extLst>
              </xdr:cNvPr>
              <xdr:cNvGrpSpPr/>
            </xdr:nvGrpSpPr>
            <xdr:grpSpPr>
              <a:xfrm>
                <a:off x="144424" y="1971675"/>
                <a:ext cx="5121207" cy="4472940"/>
                <a:chOff x="144424" y="1971675"/>
                <a:chExt cx="5121207" cy="4472940"/>
              </a:xfrm>
            </xdr:grpSpPr>
            <xdr:sp macro="" textlink="">
              <xdr:nvSpPr>
                <xdr:cNvPr id="79" name="Shape 7">
                  <a:extLst>
                    <a:ext uri="{FF2B5EF4-FFF2-40B4-BE49-F238E27FC236}">
                      <a16:creationId xmlns:a16="http://schemas.microsoft.com/office/drawing/2014/main" id="{8C16F15E-87C9-E8F5-5B75-AA9A55E0E9C5}"/>
                    </a:ext>
                  </a:extLst>
                </xdr:cNvPr>
                <xdr:cNvSpPr/>
              </xdr:nvSpPr>
              <xdr:spPr>
                <a:xfrm>
                  <a:off x="152401" y="1971675"/>
                  <a:ext cx="511323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0" name="Shape 8">
                  <a:extLst>
                    <a:ext uri="{FF2B5EF4-FFF2-40B4-BE49-F238E27FC236}">
                      <a16:creationId xmlns:a16="http://schemas.microsoft.com/office/drawing/2014/main" id="{4764CD7B-18D3-A351-5418-511AB9ACEC5B}"/>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sp macro="" textlink="">
              <xdr:nvSpPr>
                <xdr:cNvPr id="81" name="Shape 7">
                  <a:extLst>
                    <a:ext uri="{FF2B5EF4-FFF2-40B4-BE49-F238E27FC236}">
                      <a16:creationId xmlns:a16="http://schemas.microsoft.com/office/drawing/2014/main" id="{17EDCB9B-5CFE-9B34-FD61-B89D06548525}"/>
                    </a:ext>
                  </a:extLst>
                </xdr:cNvPr>
                <xdr:cNvSpPr/>
              </xdr:nvSpPr>
              <xdr:spPr>
                <a:xfrm>
                  <a:off x="144424" y="4225290"/>
                  <a:ext cx="511323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65" name="Shape 9">
                <a:extLst>
                  <a:ext uri="{FF2B5EF4-FFF2-40B4-BE49-F238E27FC236}">
                    <a16:creationId xmlns:a16="http://schemas.microsoft.com/office/drawing/2014/main" id="{2A4830A8-B888-E4E3-5304-F263EA3DDF4C}"/>
                  </a:ext>
                </a:extLst>
              </xdr:cNvPr>
              <xdr:cNvGrpSpPr/>
            </xdr:nvGrpSpPr>
            <xdr:grpSpPr>
              <a:xfrm>
                <a:off x="5289562" y="1971675"/>
                <a:ext cx="4464039" cy="4481195"/>
                <a:chOff x="5289562" y="1971675"/>
                <a:chExt cx="4464039" cy="4481195"/>
              </a:xfrm>
            </xdr:grpSpPr>
            <xdr:sp macro="" textlink="">
              <xdr:nvSpPr>
                <xdr:cNvPr id="75" name="Shape 10">
                  <a:extLst>
                    <a:ext uri="{FF2B5EF4-FFF2-40B4-BE49-F238E27FC236}">
                      <a16:creationId xmlns:a16="http://schemas.microsoft.com/office/drawing/2014/main" id="{86324E7F-1BB5-5C59-756E-878F969BF6D4}"/>
                    </a:ext>
                  </a:extLst>
                </xdr:cNvPr>
                <xdr:cNvSpPr/>
              </xdr:nvSpPr>
              <xdr:spPr>
                <a:xfrm>
                  <a:off x="5297539" y="1971675"/>
                  <a:ext cx="4456062"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6" name="Shape 11">
                  <a:extLst>
                    <a:ext uri="{FF2B5EF4-FFF2-40B4-BE49-F238E27FC236}">
                      <a16:creationId xmlns:a16="http://schemas.microsoft.com/office/drawing/2014/main" id="{59C66142-CCAF-5468-FEE8-FB0FFD5B1426}"/>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sp macro="" textlink="">
              <xdr:nvSpPr>
                <xdr:cNvPr id="78" name="Shape 10">
                  <a:extLst>
                    <a:ext uri="{FF2B5EF4-FFF2-40B4-BE49-F238E27FC236}">
                      <a16:creationId xmlns:a16="http://schemas.microsoft.com/office/drawing/2014/main" id="{DA98A8A1-D2F9-8B85-64C8-FE96CA973129}"/>
                    </a:ext>
                  </a:extLst>
                </xdr:cNvPr>
                <xdr:cNvSpPr/>
              </xdr:nvSpPr>
              <xdr:spPr>
                <a:xfrm>
                  <a:off x="5289562" y="4233545"/>
                  <a:ext cx="3940619"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66" name="Shape 12">
                <a:extLst>
                  <a:ext uri="{FF2B5EF4-FFF2-40B4-BE49-F238E27FC236}">
                    <a16:creationId xmlns:a16="http://schemas.microsoft.com/office/drawing/2014/main" id="{74F59F78-EE8E-A020-3A24-25AB4D0D79FA}"/>
                  </a:ext>
                </a:extLst>
              </xdr:cNvPr>
              <xdr:cNvGrpSpPr/>
            </xdr:nvGrpSpPr>
            <xdr:grpSpPr>
              <a:xfrm>
                <a:off x="9823760" y="1971674"/>
                <a:ext cx="2932237" cy="2226907"/>
                <a:chOff x="9823760" y="1866899"/>
                <a:chExt cx="2932237" cy="2217390"/>
              </a:xfrm>
            </xdr:grpSpPr>
            <xdr:sp macro="" textlink="">
              <xdr:nvSpPr>
                <xdr:cNvPr id="67" name="Shape 13">
                  <a:extLst>
                    <a:ext uri="{FF2B5EF4-FFF2-40B4-BE49-F238E27FC236}">
                      <a16:creationId xmlns:a16="http://schemas.microsoft.com/office/drawing/2014/main" id="{4527565F-8D2F-8D6B-A6A2-3A55DEC3BFBB}"/>
                    </a:ext>
                  </a:extLst>
                </xdr:cNvPr>
                <xdr:cNvSpPr/>
              </xdr:nvSpPr>
              <xdr:spPr>
                <a:xfrm>
                  <a:off x="9823760" y="1866899"/>
                  <a:ext cx="2932237" cy="221739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3" name="Shape 14">
                  <a:extLst>
                    <a:ext uri="{FF2B5EF4-FFF2-40B4-BE49-F238E27FC236}">
                      <a16:creationId xmlns:a16="http://schemas.microsoft.com/office/drawing/2014/main" id="{8BD75207-710C-EE1F-29CD-80D8689CE44B}"/>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sp macro="" textlink="">
        <xdr:nvSpPr>
          <xdr:cNvPr id="61" name="Shape 15">
            <a:extLst>
              <a:ext uri="{FF2B5EF4-FFF2-40B4-BE49-F238E27FC236}">
                <a16:creationId xmlns:a16="http://schemas.microsoft.com/office/drawing/2014/main" id="{7D77255A-AA46-1096-D49F-379832E2F4B5}"/>
              </a:ext>
            </a:extLst>
          </xdr:cNvPr>
          <xdr:cNvSpPr/>
        </xdr:nvSpPr>
        <xdr:spPr>
          <a:xfrm>
            <a:off x="8972326" y="4070424"/>
            <a:ext cx="3345180" cy="20606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36</xdr:col>
      <xdr:colOff>495861</xdr:colOff>
      <xdr:row>49</xdr:row>
      <xdr:rowOff>13410</xdr:rowOff>
    </xdr:from>
    <xdr:ext cx="2230755" cy="257175"/>
    <xdr:sp macro="" textlink="">
      <xdr:nvSpPr>
        <xdr:cNvPr id="82" name="Shape 16">
          <a:extLst>
            <a:ext uri="{FF2B5EF4-FFF2-40B4-BE49-F238E27FC236}">
              <a16:creationId xmlns:a16="http://schemas.microsoft.com/office/drawing/2014/main" id="{B89C9A31-D627-45F5-A1C4-B91269175BCC}"/>
            </a:ext>
          </a:extLst>
        </xdr:cNvPr>
        <xdr:cNvSpPr/>
      </xdr:nvSpPr>
      <xdr:spPr>
        <a:xfrm>
          <a:off x="9030261" y="4137175"/>
          <a:ext cx="2230755"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30</xdr:col>
      <xdr:colOff>358141</xdr:colOff>
      <xdr:row>49</xdr:row>
      <xdr:rowOff>8965</xdr:rowOff>
    </xdr:from>
    <xdr:ext cx="2628900" cy="257175"/>
    <xdr:sp macro="" textlink="">
      <xdr:nvSpPr>
        <xdr:cNvPr id="83" name="Shape 18">
          <a:extLst>
            <a:ext uri="{FF2B5EF4-FFF2-40B4-BE49-F238E27FC236}">
              <a16:creationId xmlns:a16="http://schemas.microsoft.com/office/drawing/2014/main" id="{5BBB728F-3664-42B3-A7CB-0FEC379A5474}"/>
            </a:ext>
          </a:extLst>
        </xdr:cNvPr>
        <xdr:cNvSpPr/>
      </xdr:nvSpPr>
      <xdr:spPr>
        <a:xfrm>
          <a:off x="5234941" y="41327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22</xdr:col>
      <xdr:colOff>320041</xdr:colOff>
      <xdr:row>49</xdr:row>
      <xdr:rowOff>19722</xdr:rowOff>
    </xdr:from>
    <xdr:ext cx="2628900" cy="257175"/>
    <xdr:sp macro="" textlink="">
      <xdr:nvSpPr>
        <xdr:cNvPr id="84" name="Shape 16">
          <a:extLst>
            <a:ext uri="{FF2B5EF4-FFF2-40B4-BE49-F238E27FC236}">
              <a16:creationId xmlns:a16="http://schemas.microsoft.com/office/drawing/2014/main" id="{FCCA2E04-52A9-4D9B-AF2E-F239DB385B89}"/>
            </a:ext>
          </a:extLst>
        </xdr:cNvPr>
        <xdr:cNvSpPr/>
      </xdr:nvSpPr>
      <xdr:spPr>
        <a:xfrm>
          <a:off x="320041" y="414348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22</xdr:col>
      <xdr:colOff>358412</xdr:colOff>
      <xdr:row>30</xdr:row>
      <xdr:rowOff>128668</xdr:rowOff>
    </xdr:from>
    <xdr:to>
      <xdr:col>26</xdr:col>
      <xdr:colOff>202295</xdr:colOff>
      <xdr:row>31</xdr:row>
      <xdr:rowOff>176989</xdr:rowOff>
    </xdr:to>
    <xdr:sp macro="" textlink="KPI!B17">
      <xdr:nvSpPr>
        <xdr:cNvPr id="85" name="Rectangle: Rounded Corners 84">
          <a:extLst>
            <a:ext uri="{FF2B5EF4-FFF2-40B4-BE49-F238E27FC236}">
              <a16:creationId xmlns:a16="http://schemas.microsoft.com/office/drawing/2014/main" id="{3C7796FA-B67F-4142-9894-88DE27B22381}"/>
            </a:ext>
          </a:extLst>
        </xdr:cNvPr>
        <xdr:cNvSpPr/>
      </xdr:nvSpPr>
      <xdr:spPr>
        <a:xfrm>
          <a:off x="358412" y="845844"/>
          <a:ext cx="2282283" cy="227616"/>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7EDC44-8920-40FC-A471-2BE7B8CF3283}"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$22,97,200.86 </a:t>
          </a:fld>
          <a:endParaRPr lang="en-IN" sz="16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22</xdr:col>
      <xdr:colOff>367990</xdr:colOff>
      <xdr:row>35</xdr:row>
      <xdr:rowOff>55756</xdr:rowOff>
    </xdr:from>
    <xdr:to>
      <xdr:col>26</xdr:col>
      <xdr:colOff>211873</xdr:colOff>
      <xdr:row>36</xdr:row>
      <xdr:rowOff>104077</xdr:rowOff>
    </xdr:to>
    <xdr:sp macro="" textlink="">
      <xdr:nvSpPr>
        <xdr:cNvPr id="86" name="Rectangle: Rounded Corners 85">
          <a:extLst>
            <a:ext uri="{FF2B5EF4-FFF2-40B4-BE49-F238E27FC236}">
              <a16:creationId xmlns:a16="http://schemas.microsoft.com/office/drawing/2014/main" id="{81049C8A-EDC0-498E-8368-5FAA6663B400}"/>
            </a:ext>
          </a:extLst>
        </xdr:cNvPr>
        <xdr:cNvSpPr/>
      </xdr:nvSpPr>
      <xdr:spPr>
        <a:xfrm>
          <a:off x="367990" y="1669403"/>
          <a:ext cx="2282283" cy="22761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23</xdr:col>
      <xdr:colOff>25211</xdr:colOff>
      <xdr:row>31</xdr:row>
      <xdr:rowOff>166459</xdr:rowOff>
    </xdr:from>
    <xdr:to>
      <xdr:col>25</xdr:col>
      <xdr:colOff>527825</xdr:colOff>
      <xdr:row>34</xdr:row>
      <xdr:rowOff>161069</xdr:rowOff>
    </xdr:to>
    <xdr:graphicFrame macro="">
      <xdr:nvGraphicFramePr>
        <xdr:cNvPr id="87" name="Chart 86">
          <a:extLst>
            <a:ext uri="{FF2B5EF4-FFF2-40B4-BE49-F238E27FC236}">
              <a16:creationId xmlns:a16="http://schemas.microsoft.com/office/drawing/2014/main" id="{23BF0F28-10B9-4085-94EA-BEEAA03AF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mc:AlternateContent xmlns:mc="http://schemas.openxmlformats.org/markup-compatibility/2006">
    <mc:Choice xmlns:a14="http://schemas.microsoft.com/office/drawing/2010/main" Requires="a14">
      <xdr:oneCellAnchor>
        <xdr:from>
          <xdr:col>24</xdr:col>
          <xdr:colOff>386576</xdr:colOff>
          <xdr:row>35</xdr:row>
          <xdr:rowOff>81775</xdr:rowOff>
        </xdr:from>
        <xdr:ext cx="822960" cy="182880"/>
        <xdr:pic>
          <xdr:nvPicPr>
            <xdr:cNvPr id="88" name="Picture 87">
              <a:extLst>
                <a:ext uri="{FF2B5EF4-FFF2-40B4-BE49-F238E27FC236}">
                  <a16:creationId xmlns:a16="http://schemas.microsoft.com/office/drawing/2014/main" id="{91344C2E-8DFF-4F9A-BEA7-9F50FA0737DE}"/>
                </a:ext>
              </a:extLst>
            </xdr:cNvPr>
            <xdr:cNvPicPr>
              <a:picLocks noChangeAspect="1" noChangeArrowheads="1"/>
              <a:extLst>
                <a:ext uri="{84589F7E-364E-4C9E-8A38-B11213B215E9}">
                  <a14:cameraTool cellRange="'KPI YOY'!$B$8" spid="_x0000_s8440"/>
                </a:ext>
              </a:extLst>
            </xdr:cNvPicPr>
          </xdr:nvPicPr>
          <xdr:blipFill>
            <a:blip xmlns:r="http://schemas.openxmlformats.org/officeDocument/2006/relationships" r:embed="rId2"/>
            <a:srcRect/>
            <a:stretch>
              <a:fillRect/>
            </a:stretch>
          </xdr:blipFill>
          <xdr:spPr bwMode="auto">
            <a:xfrm>
              <a:off x="15016976" y="6575340"/>
              <a:ext cx="822960" cy="182880"/>
            </a:xfrm>
            <a:prstGeom prst="rect">
              <a:avLst/>
            </a:prstGeom>
            <a:noFill/>
            <a:extLst>
              <a:ext uri="{909E8E84-426E-40DD-AFC4-6F175D3DCCD1}">
                <a14:hiddenFill>
                  <a:solidFill>
                    <a:srgbClr val="FFFFFF"/>
                  </a:solidFill>
                </a14:hiddenFill>
              </a:ext>
            </a:extLst>
          </xdr:spPr>
        </xdr:pic>
        <xdr:clientData/>
      </xdr:oneCellAnchor>
    </mc:Choice>
    <mc:Fallback/>
  </mc:AlternateContent>
  <xdr:twoCellAnchor>
    <xdr:from>
      <xdr:col>26</xdr:col>
      <xdr:colOff>378141</xdr:colOff>
      <xdr:row>30</xdr:row>
      <xdr:rowOff>126523</xdr:rowOff>
    </xdr:from>
    <xdr:to>
      <xdr:col>30</xdr:col>
      <xdr:colOff>222024</xdr:colOff>
      <xdr:row>31</xdr:row>
      <xdr:rowOff>174844</xdr:rowOff>
    </xdr:to>
    <xdr:sp macro="" textlink="KPI!E17">
      <xdr:nvSpPr>
        <xdr:cNvPr id="89" name="Rectangle: Rounded Corners 88">
          <a:extLst>
            <a:ext uri="{FF2B5EF4-FFF2-40B4-BE49-F238E27FC236}">
              <a16:creationId xmlns:a16="http://schemas.microsoft.com/office/drawing/2014/main" id="{F9A10B8A-C507-4927-8A99-568DA72E5776}"/>
            </a:ext>
          </a:extLst>
        </xdr:cNvPr>
        <xdr:cNvSpPr/>
      </xdr:nvSpPr>
      <xdr:spPr>
        <a:xfrm>
          <a:off x="2816541" y="843699"/>
          <a:ext cx="2282283" cy="227616"/>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D21F2D-8316-42C8-B521-BCF41294DEC3}"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IN" sz="20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26</xdr:col>
      <xdr:colOff>323386</xdr:colOff>
      <xdr:row>35</xdr:row>
      <xdr:rowOff>52039</xdr:rowOff>
    </xdr:from>
    <xdr:to>
      <xdr:col>30</xdr:col>
      <xdr:colOff>167269</xdr:colOff>
      <xdr:row>36</xdr:row>
      <xdr:rowOff>100360</xdr:rowOff>
    </xdr:to>
    <xdr:sp macro="" textlink="">
      <xdr:nvSpPr>
        <xdr:cNvPr id="90" name="Rectangle: Rounded Corners 89">
          <a:extLst>
            <a:ext uri="{FF2B5EF4-FFF2-40B4-BE49-F238E27FC236}">
              <a16:creationId xmlns:a16="http://schemas.microsoft.com/office/drawing/2014/main" id="{68BEBC12-7982-43FD-B30E-D267DB6A0FC3}"/>
            </a:ext>
          </a:extLst>
        </xdr:cNvPr>
        <xdr:cNvSpPr/>
      </xdr:nvSpPr>
      <xdr:spPr>
        <a:xfrm>
          <a:off x="2761786" y="1665686"/>
          <a:ext cx="2282283" cy="22761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oneCellAnchor>
    <xdr:from>
      <xdr:col>28</xdr:col>
      <xdr:colOff>328613</xdr:colOff>
      <xdr:row>35</xdr:row>
      <xdr:rowOff>71437</xdr:rowOff>
    </xdr:from>
    <xdr:ext cx="807720" cy="186914"/>
    <xdr:pic>
      <xdr:nvPicPr>
        <xdr:cNvPr id="91" name="Picture 90">
          <a:extLst>
            <a:ext uri="{FF2B5EF4-FFF2-40B4-BE49-F238E27FC236}">
              <a16:creationId xmlns:a16="http://schemas.microsoft.com/office/drawing/2014/main" id="{99CA2F6B-977C-448C-BFCF-1E221FF7B0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86213" y="1685084"/>
          <a:ext cx="807720" cy="18691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366417</xdr:colOff>
      <xdr:row>30</xdr:row>
      <xdr:rowOff>126523</xdr:rowOff>
    </xdr:from>
    <xdr:to>
      <xdr:col>34</xdr:col>
      <xdr:colOff>210300</xdr:colOff>
      <xdr:row>31</xdr:row>
      <xdr:rowOff>174844</xdr:rowOff>
    </xdr:to>
    <xdr:sp macro="" textlink="KPI!$H$17">
      <xdr:nvSpPr>
        <xdr:cNvPr id="92" name="Rectangle: Rounded Corners 91">
          <a:extLst>
            <a:ext uri="{FF2B5EF4-FFF2-40B4-BE49-F238E27FC236}">
              <a16:creationId xmlns:a16="http://schemas.microsoft.com/office/drawing/2014/main" id="{37C17839-7E52-4034-B783-BC690049EFF3}"/>
            </a:ext>
          </a:extLst>
        </xdr:cNvPr>
        <xdr:cNvSpPr/>
      </xdr:nvSpPr>
      <xdr:spPr>
        <a:xfrm>
          <a:off x="5243217" y="843699"/>
          <a:ext cx="2282283" cy="227616"/>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CC6EA8-E652-4138-B79E-426EAD2EDB95}"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37873</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34</xdr:col>
      <xdr:colOff>255047</xdr:colOff>
      <xdr:row>30</xdr:row>
      <xdr:rowOff>138246</xdr:rowOff>
    </xdr:from>
    <xdr:to>
      <xdr:col>38</xdr:col>
      <xdr:colOff>98930</xdr:colOff>
      <xdr:row>32</xdr:row>
      <xdr:rowOff>4859</xdr:rowOff>
    </xdr:to>
    <xdr:sp macro="" textlink="KPI!$K$17">
      <xdr:nvSpPr>
        <xdr:cNvPr id="93" name="Rectangle: Rounded Corners 92">
          <a:extLst>
            <a:ext uri="{FF2B5EF4-FFF2-40B4-BE49-F238E27FC236}">
              <a16:creationId xmlns:a16="http://schemas.microsoft.com/office/drawing/2014/main" id="{FF732165-34F1-43C3-91C9-82E5F363617B}"/>
            </a:ext>
          </a:extLst>
        </xdr:cNvPr>
        <xdr:cNvSpPr/>
      </xdr:nvSpPr>
      <xdr:spPr>
        <a:xfrm>
          <a:off x="7570247" y="855422"/>
          <a:ext cx="2282283" cy="225202"/>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7DF21A-D16B-4153-9AE1-A8FF7DC8925C}"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9994</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38</xdr:col>
      <xdr:colOff>219878</xdr:colOff>
      <xdr:row>30</xdr:row>
      <xdr:rowOff>132384</xdr:rowOff>
    </xdr:from>
    <xdr:to>
      <xdr:col>42</xdr:col>
      <xdr:colOff>63761</xdr:colOff>
      <xdr:row>31</xdr:row>
      <xdr:rowOff>180705</xdr:rowOff>
    </xdr:to>
    <xdr:sp macro="" textlink="KPI!$N$17">
      <xdr:nvSpPr>
        <xdr:cNvPr id="94" name="Rectangle: Rounded Corners 93">
          <a:extLst>
            <a:ext uri="{FF2B5EF4-FFF2-40B4-BE49-F238E27FC236}">
              <a16:creationId xmlns:a16="http://schemas.microsoft.com/office/drawing/2014/main" id="{2DAB9EE9-5FC2-4A61-907D-075EB843283B}"/>
            </a:ext>
          </a:extLst>
        </xdr:cNvPr>
        <xdr:cNvSpPr/>
      </xdr:nvSpPr>
      <xdr:spPr>
        <a:xfrm>
          <a:off x="9973478" y="849560"/>
          <a:ext cx="2282283" cy="227616"/>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655453-9CDA-4C95-8610-7D5C4D5920E8}"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12.5%</a:t>
          </a:fld>
          <a:endParaRPr lang="en-IN" sz="28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30</xdr:col>
      <xdr:colOff>317525</xdr:colOff>
      <xdr:row>35</xdr:row>
      <xdr:rowOff>81347</xdr:rowOff>
    </xdr:from>
    <xdr:to>
      <xdr:col>34</xdr:col>
      <xdr:colOff>161408</xdr:colOff>
      <xdr:row>36</xdr:row>
      <xdr:rowOff>129668</xdr:rowOff>
    </xdr:to>
    <xdr:sp macro="" textlink="">
      <xdr:nvSpPr>
        <xdr:cNvPr id="95" name="Rectangle: Rounded Corners 94">
          <a:extLst>
            <a:ext uri="{FF2B5EF4-FFF2-40B4-BE49-F238E27FC236}">
              <a16:creationId xmlns:a16="http://schemas.microsoft.com/office/drawing/2014/main" id="{F54F827A-356A-479E-A3EF-6C328C955CCE}"/>
            </a:ext>
          </a:extLst>
        </xdr:cNvPr>
        <xdr:cNvSpPr/>
      </xdr:nvSpPr>
      <xdr:spPr>
        <a:xfrm>
          <a:off x="5194325" y="1694994"/>
          <a:ext cx="2282283" cy="22761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34</xdr:col>
      <xdr:colOff>247186</xdr:colOff>
      <xdr:row>35</xdr:row>
      <xdr:rowOff>81347</xdr:rowOff>
    </xdr:from>
    <xdr:to>
      <xdr:col>38</xdr:col>
      <xdr:colOff>91069</xdr:colOff>
      <xdr:row>36</xdr:row>
      <xdr:rowOff>129668</xdr:rowOff>
    </xdr:to>
    <xdr:sp macro="" textlink="">
      <xdr:nvSpPr>
        <xdr:cNvPr id="96" name="Rectangle: Rounded Corners 95">
          <a:extLst>
            <a:ext uri="{FF2B5EF4-FFF2-40B4-BE49-F238E27FC236}">
              <a16:creationId xmlns:a16="http://schemas.microsoft.com/office/drawing/2014/main" id="{65041371-205A-4E11-9095-F2875F830458}"/>
            </a:ext>
          </a:extLst>
        </xdr:cNvPr>
        <xdr:cNvSpPr/>
      </xdr:nvSpPr>
      <xdr:spPr>
        <a:xfrm>
          <a:off x="7562386" y="1694994"/>
          <a:ext cx="2282283" cy="22761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38</xdr:col>
      <xdr:colOff>212017</xdr:colOff>
      <xdr:row>35</xdr:row>
      <xdr:rowOff>93070</xdr:rowOff>
    </xdr:from>
    <xdr:to>
      <xdr:col>42</xdr:col>
      <xdr:colOff>55900</xdr:colOff>
      <xdr:row>36</xdr:row>
      <xdr:rowOff>141391</xdr:rowOff>
    </xdr:to>
    <xdr:sp macro="" textlink="">
      <xdr:nvSpPr>
        <xdr:cNvPr id="97" name="Rectangle: Rounded Corners 96">
          <a:extLst>
            <a:ext uri="{FF2B5EF4-FFF2-40B4-BE49-F238E27FC236}">
              <a16:creationId xmlns:a16="http://schemas.microsoft.com/office/drawing/2014/main" id="{772523BF-E4C3-47B5-8228-30C395F80505}"/>
            </a:ext>
          </a:extLst>
        </xdr:cNvPr>
        <xdr:cNvSpPr/>
      </xdr:nvSpPr>
      <xdr:spPr>
        <a:xfrm>
          <a:off x="9965617" y="1706717"/>
          <a:ext cx="2282283" cy="227615"/>
        </a:xfrm>
        <a:prstGeom prst="roundRect">
          <a:avLst/>
        </a:prstGeom>
        <a:gradFill>
          <a:gsLst>
            <a:gs pos="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panose="020F0502020204030203" pitchFamily="34" charset="0"/>
              <a:ea typeface="Lato" panose="020F0502020204030203" pitchFamily="34" charset="0"/>
              <a:cs typeface="Lato" panose="020F0502020204030203" pitchFamily="34" charset="0"/>
            </a:rPr>
            <a:t>  YOY GROWTH</a:t>
          </a:r>
          <a:r>
            <a:rPr lang="en-IN" sz="1100" baseline="0">
              <a:latin typeface="Lato" panose="020F0502020204030203" pitchFamily="34" charset="0"/>
              <a:ea typeface="Lato" panose="020F0502020204030203" pitchFamily="34" charset="0"/>
              <a:cs typeface="Lato" panose="020F0502020204030203" pitchFamily="34" charset="0"/>
            </a:rPr>
            <a:t> </a:t>
          </a:r>
          <a:endParaRPr lang="en-IN" sz="1100">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oneCellAnchor>
        <xdr:from>
          <xdr:col>32</xdr:col>
          <xdr:colOff>284921</xdr:colOff>
          <xdr:row>35</xdr:row>
          <xdr:rowOff>99392</xdr:rowOff>
        </xdr:from>
        <xdr:ext cx="975360" cy="179294"/>
        <xdr:pic>
          <xdr:nvPicPr>
            <xdr:cNvPr id="98" name="Picture 97">
              <a:extLst>
                <a:ext uri="{FF2B5EF4-FFF2-40B4-BE49-F238E27FC236}">
                  <a16:creationId xmlns:a16="http://schemas.microsoft.com/office/drawing/2014/main" id="{1A51FA5D-32E0-4A3E-89E2-134BEE7C712D}"/>
                </a:ext>
              </a:extLst>
            </xdr:cNvPr>
            <xdr:cNvPicPr>
              <a:picLocks noChangeAspect="1" noChangeArrowheads="1"/>
              <a:extLst>
                <a:ext uri="{84589F7E-364E-4C9E-8A38-B11213B215E9}">
                  <a14:cameraTool cellRange="'KPI YOY'!$D$8" spid="_x0000_s8441"/>
                </a:ext>
              </a:extLst>
            </xdr:cNvPicPr>
          </xdr:nvPicPr>
          <xdr:blipFill>
            <a:blip xmlns:r="http://schemas.openxmlformats.org/officeDocument/2006/relationships" r:embed="rId4"/>
            <a:srcRect/>
            <a:stretch>
              <a:fillRect/>
            </a:stretch>
          </xdr:blipFill>
          <xdr:spPr bwMode="auto">
            <a:xfrm>
              <a:off x="6380921" y="1713039"/>
              <a:ext cx="975360" cy="179294"/>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36</xdr:col>
          <xdr:colOff>193860</xdr:colOff>
          <xdr:row>35</xdr:row>
          <xdr:rowOff>114726</xdr:rowOff>
        </xdr:from>
        <xdr:ext cx="1066800" cy="179294"/>
        <xdr:pic>
          <xdr:nvPicPr>
            <xdr:cNvPr id="99" name="Picture 98">
              <a:extLst>
                <a:ext uri="{FF2B5EF4-FFF2-40B4-BE49-F238E27FC236}">
                  <a16:creationId xmlns:a16="http://schemas.microsoft.com/office/drawing/2014/main" id="{DE0573AE-C2FF-46EE-90C8-F20DF971FEEF}"/>
                </a:ext>
              </a:extLst>
            </xdr:cNvPr>
            <xdr:cNvPicPr>
              <a:picLocks noChangeAspect="1" noChangeArrowheads="1"/>
              <a:extLst>
                <a:ext uri="{84589F7E-364E-4C9E-8A38-B11213B215E9}">
                  <a14:cameraTool cellRange="'KPI YOY'!$E$8" spid="_x0000_s8442"/>
                </a:ext>
              </a:extLst>
            </xdr:cNvPicPr>
          </xdr:nvPicPr>
          <xdr:blipFill>
            <a:blip xmlns:r="http://schemas.openxmlformats.org/officeDocument/2006/relationships" r:embed="rId5"/>
            <a:srcRect/>
            <a:stretch>
              <a:fillRect/>
            </a:stretch>
          </xdr:blipFill>
          <xdr:spPr bwMode="auto">
            <a:xfrm>
              <a:off x="8728260" y="1728373"/>
              <a:ext cx="1066800" cy="179294"/>
            </a:xfrm>
            <a:prstGeom prst="rect">
              <a:avLst/>
            </a:prstGeom>
            <a:noFill/>
            <a:ln>
              <a:noFill/>
            </a:ln>
          </xdr:spPr>
        </xdr:pic>
        <xdr:clientData/>
      </xdr:oneCellAnchor>
    </mc:Choice>
    <mc:Fallback/>
  </mc:AlternateContent>
  <mc:AlternateContent xmlns:mc="http://schemas.openxmlformats.org/markup-compatibility/2006">
    <mc:Choice xmlns:a14="http://schemas.microsoft.com/office/drawing/2010/main" Requires="a14">
      <xdr:oneCellAnchor>
        <xdr:from>
          <xdr:col>40</xdr:col>
          <xdr:colOff>157167</xdr:colOff>
          <xdr:row>35</xdr:row>
          <xdr:rowOff>117159</xdr:rowOff>
        </xdr:from>
        <xdr:ext cx="1234440" cy="182880"/>
        <xdr:pic>
          <xdr:nvPicPr>
            <xdr:cNvPr id="100" name="Picture 99">
              <a:extLst>
                <a:ext uri="{FF2B5EF4-FFF2-40B4-BE49-F238E27FC236}">
                  <a16:creationId xmlns:a16="http://schemas.microsoft.com/office/drawing/2014/main" id="{09C747FE-3153-4ADA-890E-0CF5F56E608C}"/>
                </a:ext>
              </a:extLst>
            </xdr:cNvPr>
            <xdr:cNvPicPr>
              <a:picLocks noChangeAspect="1" noChangeArrowheads="1"/>
              <a:extLst>
                <a:ext uri="{84589F7E-364E-4C9E-8A38-B11213B215E9}">
                  <a14:cameraTool cellRange="'KPI YOY'!$F$8" spid="_x0000_s8443"/>
                </a:ext>
              </a:extLst>
            </xdr:cNvPicPr>
          </xdr:nvPicPr>
          <xdr:blipFill>
            <a:blip xmlns:r="http://schemas.openxmlformats.org/officeDocument/2006/relationships" r:embed="rId6"/>
            <a:srcRect/>
            <a:stretch>
              <a:fillRect/>
            </a:stretch>
          </xdr:blipFill>
          <xdr:spPr bwMode="auto">
            <a:xfrm>
              <a:off x="24541167" y="6392453"/>
              <a:ext cx="1234440" cy="182880"/>
            </a:xfrm>
            <a:prstGeom prst="rect">
              <a:avLst/>
            </a:prstGeom>
            <a:noFill/>
            <a:extLst>
              <a:ext uri="{909E8E84-426E-40DD-AFC4-6F175D3DCCD1}">
                <a14:hiddenFill>
                  <a:solidFill>
                    <a:srgbClr val="FFFFFF"/>
                  </a:solidFill>
                </a14:hiddenFill>
              </a:ext>
            </a:extLst>
          </xdr:spPr>
        </xdr:pic>
        <xdr:clientData/>
      </xdr:oneCellAnchor>
    </mc:Choice>
    <mc:Fallback/>
  </mc:AlternateContent>
  <xdr:twoCellAnchor>
    <xdr:from>
      <xdr:col>27</xdr:col>
      <xdr:colOff>129719</xdr:colOff>
      <xdr:row>32</xdr:row>
      <xdr:rowOff>59381</xdr:rowOff>
    </xdr:from>
    <xdr:to>
      <xdr:col>29</xdr:col>
      <xdr:colOff>503099</xdr:colOff>
      <xdr:row>34</xdr:row>
      <xdr:rowOff>145545</xdr:rowOff>
    </xdr:to>
    <xdr:graphicFrame macro="">
      <xdr:nvGraphicFramePr>
        <xdr:cNvPr id="101" name="Chart 100">
          <a:extLst>
            <a:ext uri="{FF2B5EF4-FFF2-40B4-BE49-F238E27FC236}">
              <a16:creationId xmlns:a16="http://schemas.microsoft.com/office/drawing/2014/main" id="{56E4283E-86ED-4C1C-AF53-2A0851B03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30</xdr:col>
      <xdr:colOff>604502</xdr:colOff>
      <xdr:row>32</xdr:row>
      <xdr:rowOff>64477</xdr:rowOff>
    </xdr:from>
    <xdr:to>
      <xdr:col>33</xdr:col>
      <xdr:colOff>515815</xdr:colOff>
      <xdr:row>34</xdr:row>
      <xdr:rowOff>177197</xdr:rowOff>
    </xdr:to>
    <xdr:graphicFrame macro="">
      <xdr:nvGraphicFramePr>
        <xdr:cNvPr id="102" name="Chart 101">
          <a:extLst>
            <a:ext uri="{FF2B5EF4-FFF2-40B4-BE49-F238E27FC236}">
              <a16:creationId xmlns:a16="http://schemas.microsoft.com/office/drawing/2014/main" id="{8C7C0543-21B8-4F80-BF40-1068FAEF9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34</xdr:col>
      <xdr:colOff>557610</xdr:colOff>
      <xdr:row>32</xdr:row>
      <xdr:rowOff>82062</xdr:rowOff>
    </xdr:from>
    <xdr:to>
      <xdr:col>37</xdr:col>
      <xdr:colOff>404446</xdr:colOff>
      <xdr:row>34</xdr:row>
      <xdr:rowOff>166061</xdr:rowOff>
    </xdr:to>
    <xdr:graphicFrame macro="">
      <xdr:nvGraphicFramePr>
        <xdr:cNvPr id="103" name="Chart 102">
          <a:extLst>
            <a:ext uri="{FF2B5EF4-FFF2-40B4-BE49-F238E27FC236}">
              <a16:creationId xmlns:a16="http://schemas.microsoft.com/office/drawing/2014/main" id="{DC54AC61-5F08-4A40-B66E-6D6B96427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38</xdr:col>
      <xdr:colOff>459545</xdr:colOff>
      <xdr:row>32</xdr:row>
      <xdr:rowOff>123679</xdr:rowOff>
    </xdr:from>
    <xdr:to>
      <xdr:col>41</xdr:col>
      <xdr:colOff>371620</xdr:colOff>
      <xdr:row>35</xdr:row>
      <xdr:rowOff>22860</xdr:rowOff>
    </xdr:to>
    <xdr:graphicFrame macro="">
      <xdr:nvGraphicFramePr>
        <xdr:cNvPr id="104" name="Chart 103">
          <a:extLst>
            <a:ext uri="{FF2B5EF4-FFF2-40B4-BE49-F238E27FC236}">
              <a16:creationId xmlns:a16="http://schemas.microsoft.com/office/drawing/2014/main" id="{89373DFC-C10D-4852-9B4F-9566FAADC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377687</xdr:colOff>
      <xdr:row>38</xdr:row>
      <xdr:rowOff>144779</xdr:rowOff>
    </xdr:from>
    <xdr:to>
      <xdr:col>30</xdr:col>
      <xdr:colOff>178904</xdr:colOff>
      <xdr:row>48</xdr:row>
      <xdr:rowOff>15240</xdr:rowOff>
    </xdr:to>
    <xdr:graphicFrame macro="">
      <xdr:nvGraphicFramePr>
        <xdr:cNvPr id="105" name="Chart 104">
          <a:extLst>
            <a:ext uri="{FF2B5EF4-FFF2-40B4-BE49-F238E27FC236}">
              <a16:creationId xmlns:a16="http://schemas.microsoft.com/office/drawing/2014/main" id="{D27AB6C5-064E-4F53-AF05-6EF0A574A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30</xdr:col>
      <xdr:colOff>396240</xdr:colOff>
      <xdr:row>38</xdr:row>
      <xdr:rowOff>60960</xdr:rowOff>
    </xdr:from>
    <xdr:to>
      <xdr:col>37</xdr:col>
      <xdr:colOff>205740</xdr:colOff>
      <xdr:row>47</xdr:row>
      <xdr:rowOff>167640</xdr:rowOff>
    </xdr:to>
    <mc:AlternateContent xmlns:mc="http://schemas.openxmlformats.org/markup-compatibility/2006">
      <mc:Choice xmlns:cx4="http://schemas.microsoft.com/office/drawing/2016/5/10/chartex" Requires="cx4">
        <xdr:graphicFrame macro="">
          <xdr:nvGraphicFramePr>
            <xdr:cNvPr id="106" name="Chart 105">
              <a:extLst>
                <a:ext uri="{FF2B5EF4-FFF2-40B4-BE49-F238E27FC236}">
                  <a16:creationId xmlns:a16="http://schemas.microsoft.com/office/drawing/2014/main" id="{20B457A7-671D-44A0-9BF3-353C3154D2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684240" y="7010400"/>
              <a:ext cx="407670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37</xdr:col>
      <xdr:colOff>441960</xdr:colOff>
      <xdr:row>38</xdr:row>
      <xdr:rowOff>152400</xdr:rowOff>
    </xdr:from>
    <xdr:to>
      <xdr:col>42</xdr:col>
      <xdr:colOff>0</xdr:colOff>
      <xdr:row>47</xdr:row>
      <xdr:rowOff>175258</xdr:rowOff>
    </xdr:to>
    <xdr:graphicFrame macro="">
      <xdr:nvGraphicFramePr>
        <xdr:cNvPr id="107" name="Chart 106">
          <a:extLst>
            <a:ext uri="{FF2B5EF4-FFF2-40B4-BE49-F238E27FC236}">
              <a16:creationId xmlns:a16="http://schemas.microsoft.com/office/drawing/2014/main" id="{4861E33C-0340-4F37-AA4A-EED5F85DA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22</xdr:col>
      <xdr:colOff>357352</xdr:colOff>
      <xdr:row>50</xdr:row>
      <xdr:rowOff>120869</xdr:rowOff>
    </xdr:from>
    <xdr:to>
      <xdr:col>30</xdr:col>
      <xdr:colOff>220717</xdr:colOff>
      <xdr:row>59</xdr:row>
      <xdr:rowOff>131379</xdr:rowOff>
    </xdr:to>
    <mc:AlternateContent xmlns:mc="http://schemas.openxmlformats.org/markup-compatibility/2006">
      <mc:Choice xmlns:cx4="http://schemas.microsoft.com/office/drawing/2016/5/10/chartex" Requires="cx4">
        <xdr:graphicFrame macro="">
          <xdr:nvGraphicFramePr>
            <xdr:cNvPr id="108" name="Chart 107">
              <a:extLst>
                <a:ext uri="{FF2B5EF4-FFF2-40B4-BE49-F238E27FC236}">
                  <a16:creationId xmlns:a16="http://schemas.microsoft.com/office/drawing/2014/main" id="{2F341E00-76D6-4768-B879-B565BF394C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13768552" y="9264869"/>
              <a:ext cx="4740165" cy="1656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397566</xdr:colOff>
      <xdr:row>50</xdr:row>
      <xdr:rowOff>132521</xdr:rowOff>
    </xdr:from>
    <xdr:to>
      <xdr:col>36</xdr:col>
      <xdr:colOff>258418</xdr:colOff>
      <xdr:row>59</xdr:row>
      <xdr:rowOff>127882</xdr:rowOff>
    </xdr:to>
    <xdr:graphicFrame macro="">
      <xdr:nvGraphicFramePr>
        <xdr:cNvPr id="111" name="Chart 110">
          <a:extLst>
            <a:ext uri="{FF2B5EF4-FFF2-40B4-BE49-F238E27FC236}">
              <a16:creationId xmlns:a16="http://schemas.microsoft.com/office/drawing/2014/main" id="{ED5A107F-FC64-4D71-9AFE-C82EB54D5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oneCellAnchor>
    <xdr:from>
      <xdr:col>36</xdr:col>
      <xdr:colOff>589721</xdr:colOff>
      <xdr:row>50</xdr:row>
      <xdr:rowOff>159026</xdr:rowOff>
    </xdr:from>
    <xdr:ext cx="887896" cy="1435347"/>
    <mc:AlternateContent xmlns:mc="http://schemas.openxmlformats.org/markup-compatibility/2006" xmlns:a14="http://schemas.microsoft.com/office/drawing/2010/main">
      <mc:Choice Requires="a14">
        <xdr:graphicFrame macro="">
          <xdr:nvGraphicFramePr>
            <xdr:cNvPr id="112" name="Year 2">
              <a:extLst>
                <a:ext uri="{FF2B5EF4-FFF2-40B4-BE49-F238E27FC236}">
                  <a16:creationId xmlns:a16="http://schemas.microsoft.com/office/drawing/2014/main" id="{F7586B6A-9FC9-4982-89DF-B2697ED6BF3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2385009" y="9553547"/>
              <a:ext cx="887896" cy="1435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38</xdr:col>
      <xdr:colOff>340912</xdr:colOff>
      <xdr:row>50</xdr:row>
      <xdr:rowOff>168634</xdr:rowOff>
    </xdr:from>
    <xdr:ext cx="1037315" cy="1418119"/>
    <mc:AlternateContent xmlns:mc="http://schemas.openxmlformats.org/markup-compatibility/2006" xmlns:a14="http://schemas.microsoft.com/office/drawing/2010/main">
      <mc:Choice Requires="a14">
        <xdr:graphicFrame macro="">
          <xdr:nvGraphicFramePr>
            <xdr:cNvPr id="116" name="Segment 2">
              <a:extLst>
                <a:ext uri="{FF2B5EF4-FFF2-40B4-BE49-F238E27FC236}">
                  <a16:creationId xmlns:a16="http://schemas.microsoft.com/office/drawing/2014/main" id="{5D01B9FE-39AC-4BDF-9720-FECFC0E4C3D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3347049" y="9563155"/>
              <a:ext cx="1037315" cy="1418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40</xdr:col>
      <xdr:colOff>244502</xdr:colOff>
      <xdr:row>50</xdr:row>
      <xdr:rowOff>164990</xdr:rowOff>
    </xdr:from>
    <xdr:ext cx="968072" cy="1429383"/>
    <mc:AlternateContent xmlns:mc="http://schemas.openxmlformats.org/markup-compatibility/2006" xmlns:a14="http://schemas.microsoft.com/office/drawing/2010/main">
      <mc:Choice Requires="a14">
        <xdr:graphicFrame macro="">
          <xdr:nvGraphicFramePr>
            <xdr:cNvPr id="121" name="Region 2">
              <a:extLst>
                <a:ext uri="{FF2B5EF4-FFF2-40B4-BE49-F238E27FC236}">
                  <a16:creationId xmlns:a16="http://schemas.microsoft.com/office/drawing/2014/main" id="{ECBD110B-16DA-44F1-BCB1-DC57B0783A1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4461488" y="9559511"/>
              <a:ext cx="968072" cy="1429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8.xml><?xml version="1.0" encoding="utf-8"?>
<c:userShapes xmlns:c="http://schemas.openxmlformats.org/drawingml/2006/chart">
  <cdr:relSizeAnchor xmlns:cdr="http://schemas.openxmlformats.org/drawingml/2006/chartDrawing">
    <cdr:from>
      <cdr:x>0.33867</cdr:x>
      <cdr:y>0.44841</cdr:y>
    </cdr:from>
    <cdr:to>
      <cdr:x>0.63983</cdr:x>
      <cdr:y>0.66759</cdr:y>
    </cdr:to>
    <cdr:sp macro="" textlink="KPI!$B$19">
      <cdr:nvSpPr>
        <cdr:cNvPr id="2" name="Rectangle: Rounded Corners 1">
          <a:extLst xmlns:a="http://schemas.openxmlformats.org/drawingml/2006/main">
            <a:ext uri="{FF2B5EF4-FFF2-40B4-BE49-F238E27FC236}">
              <a16:creationId xmlns:a16="http://schemas.microsoft.com/office/drawing/2014/main" id="{DF1A34B9-B6E7-763E-7EF2-26D941F34DF9}"/>
            </a:ext>
          </a:extLst>
        </cdr:cNvPr>
        <cdr:cNvSpPr/>
      </cdr:nvSpPr>
      <cdr:spPr>
        <a:xfrm xmlns:a="http://schemas.openxmlformats.org/drawingml/2006/main">
          <a:off x="882575" y="733821"/>
          <a:ext cx="784860" cy="358687"/>
        </a:xfrm>
        <a:prstGeom xmlns:a="http://schemas.openxmlformats.org/drawingml/2006/main" prst="round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D5CE0DCF-4B93-4067-BF0E-E363BFAC8C4A}" type="TxLink">
            <a:rPr lang="en-US" sz="1400" b="1" i="0" u="none" strike="noStrike">
              <a:solidFill>
                <a:schemeClr val="accent4">
                  <a:lumMod val="60000"/>
                  <a:lumOff val="40000"/>
                </a:schemeClr>
              </a:solidFill>
              <a:latin typeface="Calibri"/>
              <a:ea typeface="Calibri"/>
              <a:cs typeface="Calibri"/>
            </a:rPr>
            <a:pPr/>
            <a:t>$ 2.3M</a:t>
          </a:fld>
          <a:endParaRPr lang="en-US" sz="1400" b="1">
            <a:solidFill>
              <a:schemeClr val="accent4">
                <a:lumMod val="60000"/>
                <a:lumOff val="4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0.33867</cdr:x>
      <cdr:y>0.44841</cdr:y>
    </cdr:from>
    <cdr:to>
      <cdr:x>0.63983</cdr:x>
      <cdr:y>0.66759</cdr:y>
    </cdr:to>
    <cdr:sp macro="" textlink="KPI!$B$19">
      <cdr:nvSpPr>
        <cdr:cNvPr id="2" name="Rectangle: Rounded Corners 1">
          <a:extLst xmlns:a="http://schemas.openxmlformats.org/drawingml/2006/main">
            <a:ext uri="{FF2B5EF4-FFF2-40B4-BE49-F238E27FC236}">
              <a16:creationId xmlns:a16="http://schemas.microsoft.com/office/drawing/2014/main" id="{DF1A34B9-B6E7-763E-7EF2-26D941F34DF9}"/>
            </a:ext>
          </a:extLst>
        </cdr:cNvPr>
        <cdr:cNvSpPr/>
      </cdr:nvSpPr>
      <cdr:spPr>
        <a:xfrm xmlns:a="http://schemas.openxmlformats.org/drawingml/2006/main">
          <a:off x="882575" y="733821"/>
          <a:ext cx="784860" cy="358687"/>
        </a:xfrm>
        <a:prstGeom xmlns:a="http://schemas.openxmlformats.org/drawingml/2006/main" prst="round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D5CE0DCF-4B93-4067-BF0E-E363BFAC8C4A}" type="TxLink">
            <a:rPr lang="en-US" sz="1400" b="1" i="0" u="none" strike="noStrike">
              <a:solidFill>
                <a:schemeClr val="accent4">
                  <a:lumMod val="60000"/>
                  <a:lumOff val="40000"/>
                </a:schemeClr>
              </a:solidFill>
              <a:latin typeface="Calibri"/>
              <a:ea typeface="Calibri"/>
              <a:cs typeface="Calibri"/>
            </a:rPr>
            <a:pPr/>
            <a:t>$ 2.3M</a:t>
          </a:fld>
          <a:endParaRPr lang="en-US" sz="1400" b="1">
            <a:solidFill>
              <a:schemeClr val="accent4">
                <a:lumMod val="60000"/>
                <a:lumOff val="40000"/>
              </a:schemeClr>
            </a:solidFill>
          </a:endParaRPr>
        </a:p>
      </cdr:txBody>
    </cdr:sp>
  </cdr:relSizeAnchor>
</c:userShapes>
</file>

<file path=xl/drawings/drawing10.xml><?xml version="1.0" encoding="utf-8"?>
<xdr:wsDr xmlns:xdr="http://schemas.openxmlformats.org/drawingml/2006/spreadsheetDrawing" xmlns:a="http://schemas.openxmlformats.org/drawingml/2006/main">
  <xdr:oneCellAnchor>
    <xdr:from>
      <xdr:col>0</xdr:col>
      <xdr:colOff>142874</xdr:colOff>
      <xdr:row>0</xdr:row>
      <xdr:rowOff>76200</xdr:rowOff>
    </xdr:from>
    <xdr:ext cx="1195768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195768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97864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42060"/>
          <a:ext cx="1197864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1" y="1971675"/>
              <a:ext cx="5039779" cy="2219325"/>
              <a:chOff x="152401" y="1971675"/>
              <a:chExt cx="5039779"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1" y="1971675"/>
                <a:ext cx="503977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31988" y="1971675"/>
              <a:ext cx="4521613" cy="2219325"/>
              <a:chOff x="5231988" y="1971675"/>
              <a:chExt cx="4521613"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31988" y="1971675"/>
                <a:ext cx="4521613"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177257"/>
              <a:chOff x="9848850" y="1866900"/>
              <a:chExt cx="2819400" cy="2167952"/>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167952"/>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81774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03345"/>
          <a:ext cx="481774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266700</xdr:colOff>
      <xdr:row>22</xdr:row>
      <xdr:rowOff>57150</xdr:rowOff>
    </xdr:from>
    <xdr:ext cx="36099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21580" y="3912870"/>
          <a:ext cx="36099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360829</xdr:colOff>
      <xdr:row>22</xdr:row>
      <xdr:rowOff>30256</xdr:rowOff>
    </xdr:from>
    <xdr:ext cx="3538817"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44217" y="3974727"/>
          <a:ext cx="3538817"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972925" cy="1438277"/>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9847"/>
          <a:ext cx="11972925" cy="1438277"/>
          <a:chOff x="0" y="3060863"/>
          <a:chExt cx="10692000" cy="1438277"/>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7"/>
            <a:chOff x="152399" y="453253"/>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3"/>
              <a:ext cx="2499729" cy="1383568"/>
              <a:chOff x="152399" y="459937"/>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7"/>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165287</xdr:colOff>
      <xdr:row>22</xdr:row>
      <xdr:rowOff>47625</xdr:rowOff>
    </xdr:from>
    <xdr:ext cx="4817745" cy="2009775"/>
    <xdr:sp macro="" textlink="">
      <xdr:nvSpPr>
        <xdr:cNvPr id="39" name="Shape 15">
          <a:extLst>
            <a:ext uri="{FF2B5EF4-FFF2-40B4-BE49-F238E27FC236}">
              <a16:creationId xmlns:a16="http://schemas.microsoft.com/office/drawing/2014/main" id="{D220A54D-FA78-D556-4892-63ACCD0D722F}"/>
            </a:ext>
          </a:extLst>
        </xdr:cNvPr>
        <xdr:cNvSpPr/>
      </xdr:nvSpPr>
      <xdr:spPr>
        <a:xfrm>
          <a:off x="165287" y="3827743"/>
          <a:ext cx="481774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251012</xdr:colOff>
      <xdr:row>22</xdr:row>
      <xdr:rowOff>104775</xdr:rowOff>
    </xdr:from>
    <xdr:ext cx="2628900" cy="257175"/>
    <xdr:sp macro="" textlink="">
      <xdr:nvSpPr>
        <xdr:cNvPr id="40" name="Shape 16">
          <a:extLst>
            <a:ext uri="{FF2B5EF4-FFF2-40B4-BE49-F238E27FC236}">
              <a16:creationId xmlns:a16="http://schemas.microsoft.com/office/drawing/2014/main" id="{B7FFA0C0-8230-0132-34A0-372156FA8C5F}"/>
            </a:ext>
          </a:extLst>
        </xdr:cNvPr>
        <xdr:cNvSpPr/>
      </xdr:nvSpPr>
      <xdr:spPr>
        <a:xfrm>
          <a:off x="251012" y="388489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14</xdr:col>
      <xdr:colOff>546287</xdr:colOff>
      <xdr:row>22</xdr:row>
      <xdr:rowOff>95250</xdr:rowOff>
    </xdr:from>
    <xdr:ext cx="1581150" cy="219075"/>
    <xdr:sp macro="" textlink="">
      <xdr:nvSpPr>
        <xdr:cNvPr id="41" name="Shape 20">
          <a:extLst>
            <a:ext uri="{FF2B5EF4-FFF2-40B4-BE49-F238E27FC236}">
              <a16:creationId xmlns:a16="http://schemas.microsoft.com/office/drawing/2014/main" id="{DE6E2C71-3E5E-14AA-6A2F-8EE1418DB060}"/>
            </a:ext>
          </a:extLst>
        </xdr:cNvPr>
        <xdr:cNvSpPr/>
      </xdr:nvSpPr>
      <xdr:spPr>
        <a:xfrm>
          <a:off x="8913346" y="387536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8</xdr:col>
      <xdr:colOff>289112</xdr:colOff>
      <xdr:row>22</xdr:row>
      <xdr:rowOff>64621</xdr:rowOff>
    </xdr:from>
    <xdr:ext cx="3609975" cy="2009775"/>
    <xdr:sp macro="" textlink="">
      <xdr:nvSpPr>
        <xdr:cNvPr id="42" name="Shape 17">
          <a:extLst>
            <a:ext uri="{FF2B5EF4-FFF2-40B4-BE49-F238E27FC236}">
              <a16:creationId xmlns:a16="http://schemas.microsoft.com/office/drawing/2014/main" id="{92FD387B-9D10-4B7F-01EB-A170D4688A1F}"/>
            </a:ext>
          </a:extLst>
        </xdr:cNvPr>
        <xdr:cNvSpPr/>
      </xdr:nvSpPr>
      <xdr:spPr>
        <a:xfrm>
          <a:off x="5070288" y="3844739"/>
          <a:ext cx="36099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70037</xdr:colOff>
      <xdr:row>22</xdr:row>
      <xdr:rowOff>102721</xdr:rowOff>
    </xdr:from>
    <xdr:ext cx="2628900" cy="257175"/>
    <xdr:sp macro="" textlink="">
      <xdr:nvSpPr>
        <xdr:cNvPr id="43" name="Shape 18">
          <a:extLst>
            <a:ext uri="{FF2B5EF4-FFF2-40B4-BE49-F238E27FC236}">
              <a16:creationId xmlns:a16="http://schemas.microsoft.com/office/drawing/2014/main" id="{B3EA831D-3AD1-2425-406D-2EC0695245AB}"/>
            </a:ext>
          </a:extLst>
        </xdr:cNvPr>
        <xdr:cNvSpPr/>
      </xdr:nvSpPr>
      <xdr:spPr>
        <a:xfrm>
          <a:off x="5448861" y="3882839"/>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0</xdr:col>
      <xdr:colOff>187699</xdr:colOff>
      <xdr:row>22</xdr:row>
      <xdr:rowOff>55096</xdr:rowOff>
    </xdr:from>
    <xdr:ext cx="4817745" cy="2009775"/>
    <xdr:sp macro="" textlink="">
      <xdr:nvSpPr>
        <xdr:cNvPr id="44" name="Shape 15">
          <a:extLst>
            <a:ext uri="{FF2B5EF4-FFF2-40B4-BE49-F238E27FC236}">
              <a16:creationId xmlns:a16="http://schemas.microsoft.com/office/drawing/2014/main" id="{EA869B7D-3087-3332-DAB8-0F138A5721D8}"/>
            </a:ext>
          </a:extLst>
        </xdr:cNvPr>
        <xdr:cNvSpPr/>
      </xdr:nvSpPr>
      <xdr:spPr>
        <a:xfrm>
          <a:off x="187699" y="3835214"/>
          <a:ext cx="481774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273424</xdr:colOff>
      <xdr:row>22</xdr:row>
      <xdr:rowOff>112246</xdr:rowOff>
    </xdr:from>
    <xdr:ext cx="2628900" cy="257175"/>
    <xdr:sp macro="" textlink="">
      <xdr:nvSpPr>
        <xdr:cNvPr id="45" name="Shape 16">
          <a:extLst>
            <a:ext uri="{FF2B5EF4-FFF2-40B4-BE49-F238E27FC236}">
              <a16:creationId xmlns:a16="http://schemas.microsoft.com/office/drawing/2014/main" id="{EDD88A7C-EAAD-398A-6E52-003CA25ED113}"/>
            </a:ext>
          </a:extLst>
        </xdr:cNvPr>
        <xdr:cNvSpPr/>
      </xdr:nvSpPr>
      <xdr:spPr>
        <a:xfrm>
          <a:off x="273424" y="389236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14</xdr:col>
      <xdr:colOff>568699</xdr:colOff>
      <xdr:row>22</xdr:row>
      <xdr:rowOff>102721</xdr:rowOff>
    </xdr:from>
    <xdr:ext cx="1581150" cy="219075"/>
    <xdr:sp macro="" textlink="">
      <xdr:nvSpPr>
        <xdr:cNvPr id="46" name="Shape 20">
          <a:extLst>
            <a:ext uri="{FF2B5EF4-FFF2-40B4-BE49-F238E27FC236}">
              <a16:creationId xmlns:a16="http://schemas.microsoft.com/office/drawing/2014/main" id="{4C997B54-61A2-2F78-47BF-2E896EDA9CA5}"/>
            </a:ext>
          </a:extLst>
        </xdr:cNvPr>
        <xdr:cNvSpPr/>
      </xdr:nvSpPr>
      <xdr:spPr>
        <a:xfrm>
          <a:off x="8935758" y="3882839"/>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8</xdr:col>
      <xdr:colOff>289112</xdr:colOff>
      <xdr:row>22</xdr:row>
      <xdr:rowOff>42210</xdr:rowOff>
    </xdr:from>
    <xdr:ext cx="3609975" cy="2009775"/>
    <xdr:sp macro="" textlink="">
      <xdr:nvSpPr>
        <xdr:cNvPr id="47" name="Shape 17">
          <a:extLst>
            <a:ext uri="{FF2B5EF4-FFF2-40B4-BE49-F238E27FC236}">
              <a16:creationId xmlns:a16="http://schemas.microsoft.com/office/drawing/2014/main" id="{F111159E-6B59-D7DE-F81A-F0B94E94F0DC}"/>
            </a:ext>
          </a:extLst>
        </xdr:cNvPr>
        <xdr:cNvSpPr/>
      </xdr:nvSpPr>
      <xdr:spPr>
        <a:xfrm>
          <a:off x="5070288" y="3822328"/>
          <a:ext cx="36099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70037</xdr:colOff>
      <xdr:row>22</xdr:row>
      <xdr:rowOff>80310</xdr:rowOff>
    </xdr:from>
    <xdr:ext cx="2628900" cy="257175"/>
    <xdr:sp macro="" textlink="">
      <xdr:nvSpPr>
        <xdr:cNvPr id="48" name="Shape 18">
          <a:extLst>
            <a:ext uri="{FF2B5EF4-FFF2-40B4-BE49-F238E27FC236}">
              <a16:creationId xmlns:a16="http://schemas.microsoft.com/office/drawing/2014/main" id="{554B3671-D748-2751-09CA-AC596AF52851}"/>
            </a:ext>
          </a:extLst>
        </xdr:cNvPr>
        <xdr:cNvSpPr/>
      </xdr:nvSpPr>
      <xdr:spPr>
        <a:xfrm>
          <a:off x="5448861" y="386042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0</xdr:col>
      <xdr:colOff>187699</xdr:colOff>
      <xdr:row>22</xdr:row>
      <xdr:rowOff>32685</xdr:rowOff>
    </xdr:from>
    <xdr:ext cx="4817745" cy="2009775"/>
    <xdr:sp macro="" textlink="">
      <xdr:nvSpPr>
        <xdr:cNvPr id="49" name="Shape 15">
          <a:extLst>
            <a:ext uri="{FF2B5EF4-FFF2-40B4-BE49-F238E27FC236}">
              <a16:creationId xmlns:a16="http://schemas.microsoft.com/office/drawing/2014/main" id="{FB22A44C-7104-4832-CD22-23E840386E71}"/>
            </a:ext>
          </a:extLst>
        </xdr:cNvPr>
        <xdr:cNvSpPr/>
      </xdr:nvSpPr>
      <xdr:spPr>
        <a:xfrm>
          <a:off x="187699" y="3812803"/>
          <a:ext cx="481774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273424</xdr:colOff>
      <xdr:row>22</xdr:row>
      <xdr:rowOff>89835</xdr:rowOff>
    </xdr:from>
    <xdr:ext cx="2628900" cy="257175"/>
    <xdr:sp macro="" textlink="">
      <xdr:nvSpPr>
        <xdr:cNvPr id="50" name="Shape 16">
          <a:extLst>
            <a:ext uri="{FF2B5EF4-FFF2-40B4-BE49-F238E27FC236}">
              <a16:creationId xmlns:a16="http://schemas.microsoft.com/office/drawing/2014/main" id="{FC7E7A57-48EA-07DD-229A-3A9FCCF5C7A2}"/>
            </a:ext>
          </a:extLst>
        </xdr:cNvPr>
        <xdr:cNvSpPr/>
      </xdr:nvSpPr>
      <xdr:spPr>
        <a:xfrm>
          <a:off x="273424" y="386995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14</xdr:col>
      <xdr:colOff>568699</xdr:colOff>
      <xdr:row>22</xdr:row>
      <xdr:rowOff>80310</xdr:rowOff>
    </xdr:from>
    <xdr:ext cx="1581150" cy="219075"/>
    <xdr:sp macro="" textlink="">
      <xdr:nvSpPr>
        <xdr:cNvPr id="51" name="Shape 20">
          <a:extLst>
            <a:ext uri="{FF2B5EF4-FFF2-40B4-BE49-F238E27FC236}">
              <a16:creationId xmlns:a16="http://schemas.microsoft.com/office/drawing/2014/main" id="{4DF8FC04-5A2D-D471-27DB-5E2BC7882C51}"/>
            </a:ext>
          </a:extLst>
        </xdr:cNvPr>
        <xdr:cNvSpPr/>
      </xdr:nvSpPr>
      <xdr:spPr>
        <a:xfrm>
          <a:off x="8935758" y="386042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14</xdr:col>
      <xdr:colOff>383241</xdr:colOff>
      <xdr:row>22</xdr:row>
      <xdr:rowOff>30256</xdr:rowOff>
    </xdr:from>
    <xdr:ext cx="3538817" cy="2000250"/>
    <xdr:sp macro="" textlink="">
      <xdr:nvSpPr>
        <xdr:cNvPr id="52" name="Shape 19">
          <a:extLst>
            <a:ext uri="{FF2B5EF4-FFF2-40B4-BE49-F238E27FC236}">
              <a16:creationId xmlns:a16="http://schemas.microsoft.com/office/drawing/2014/main" id="{6E0E01CF-2438-E227-B2BF-5FD6D25AC570}"/>
            </a:ext>
          </a:extLst>
        </xdr:cNvPr>
        <xdr:cNvSpPr/>
      </xdr:nvSpPr>
      <xdr:spPr>
        <a:xfrm>
          <a:off x="8750300" y="3810374"/>
          <a:ext cx="3538817"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311524</xdr:colOff>
      <xdr:row>22</xdr:row>
      <xdr:rowOff>42210</xdr:rowOff>
    </xdr:from>
    <xdr:ext cx="3609975" cy="2009775"/>
    <xdr:sp macro="" textlink="">
      <xdr:nvSpPr>
        <xdr:cNvPr id="53" name="Shape 17">
          <a:extLst>
            <a:ext uri="{FF2B5EF4-FFF2-40B4-BE49-F238E27FC236}">
              <a16:creationId xmlns:a16="http://schemas.microsoft.com/office/drawing/2014/main" id="{114793C7-575A-51B5-D306-0E4C26415915}"/>
            </a:ext>
          </a:extLst>
        </xdr:cNvPr>
        <xdr:cNvSpPr/>
      </xdr:nvSpPr>
      <xdr:spPr>
        <a:xfrm>
          <a:off x="5092700" y="3822328"/>
          <a:ext cx="36099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210111</xdr:colOff>
      <xdr:row>22</xdr:row>
      <xdr:rowOff>32685</xdr:rowOff>
    </xdr:from>
    <xdr:ext cx="4817745" cy="2009775"/>
    <xdr:sp macro="" textlink="">
      <xdr:nvSpPr>
        <xdr:cNvPr id="55" name="Shape 15">
          <a:extLst>
            <a:ext uri="{FF2B5EF4-FFF2-40B4-BE49-F238E27FC236}">
              <a16:creationId xmlns:a16="http://schemas.microsoft.com/office/drawing/2014/main" id="{042BD618-857B-5624-E282-C563EB829F55}"/>
            </a:ext>
          </a:extLst>
        </xdr:cNvPr>
        <xdr:cNvSpPr/>
      </xdr:nvSpPr>
      <xdr:spPr>
        <a:xfrm>
          <a:off x="210111" y="3812803"/>
          <a:ext cx="481774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318248</xdr:colOff>
      <xdr:row>22</xdr:row>
      <xdr:rowOff>89835</xdr:rowOff>
    </xdr:from>
    <xdr:ext cx="2628900" cy="257175"/>
    <xdr:sp macro="" textlink="">
      <xdr:nvSpPr>
        <xdr:cNvPr id="56" name="Shape 16">
          <a:extLst>
            <a:ext uri="{FF2B5EF4-FFF2-40B4-BE49-F238E27FC236}">
              <a16:creationId xmlns:a16="http://schemas.microsoft.com/office/drawing/2014/main" id="{AB8C22DD-F0EB-B76F-78D1-69BCC53FA850}"/>
            </a:ext>
          </a:extLst>
        </xdr:cNvPr>
        <xdr:cNvSpPr/>
      </xdr:nvSpPr>
      <xdr:spPr>
        <a:xfrm>
          <a:off x="318248" y="386995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14</xdr:col>
      <xdr:colOff>591111</xdr:colOff>
      <xdr:row>22</xdr:row>
      <xdr:rowOff>80310</xdr:rowOff>
    </xdr:from>
    <xdr:ext cx="1581150" cy="219075"/>
    <xdr:sp macro="" textlink="">
      <xdr:nvSpPr>
        <xdr:cNvPr id="57" name="Shape 20">
          <a:extLst>
            <a:ext uri="{FF2B5EF4-FFF2-40B4-BE49-F238E27FC236}">
              <a16:creationId xmlns:a16="http://schemas.microsoft.com/office/drawing/2014/main" id="{3A2D364F-FF28-481A-CDB0-3996568B0565}"/>
            </a:ext>
          </a:extLst>
        </xdr:cNvPr>
        <xdr:cNvSpPr/>
      </xdr:nvSpPr>
      <xdr:spPr>
        <a:xfrm>
          <a:off x="8958170" y="386042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63.9072787037" createdVersion="8" refreshedVersion="8" minRefreshableVersion="3" recordCount="9994" xr:uid="{A531830B-003E-4C44-BABD-D67DA1BB2F35}">
  <cacheSource type="worksheet">
    <worksheetSource name="ecomm"/>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133087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7D9BEF-BCCB-4B9B-88EA-1E2BA4DCB00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F14A14-76DD-496C-8A5A-B7C132D8E5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76604-CE3F-44F9-BB2F-80AFDA2EDA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5" count="1" selected="0">
            <x v="0"/>
          </reference>
        </references>
      </pivotArea>
    </chartFormat>
    <chartFormat chart="6" format="18">
      <pivotArea type="data" outline="0" fieldPosition="0">
        <references count="2">
          <reference field="4294967294" count="1" selected="0">
            <x v="0"/>
          </reference>
          <reference field="15" count="1" selected="0">
            <x v="1"/>
          </reference>
        </references>
      </pivotArea>
    </chartFormat>
    <chartFormat chart="6"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D3DEF4-1F18-4E48-802D-738AB75225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DF1153-5B3E-4E57-91A0-578174761D0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C7855D-AF27-4216-9042-6C08BBF5B5C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9A1DED-AB34-496D-9B15-FEE5FA43B19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C28650-EE62-4ABE-ABBC-AC6FBE4A31C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C2C54C-B62F-4A36-B6FC-3D2F05E0390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BC078C-5351-487E-9A5B-C7F99CCE850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2597BA-710E-4B2D-901E-315B51208F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CDCC00-9A8D-4149-8092-C46DB0247DFB}" sourceName="Year">
  <pivotTables>
    <pivotTable tabId="4" name="PivotTable3"/>
    <pivotTable tabId="3" name="PivotTable2"/>
    <pivotTable tabId="9" name="PivotTable10"/>
    <pivotTable tabId="9" name="PivotTable11"/>
    <pivotTable tabId="9" name="PivotTable7"/>
    <pivotTable tabId="9" name="PivotTable8"/>
    <pivotTable tabId="9" name="PivotTable9"/>
    <pivotTable tabId="6" name="PivotTable2"/>
    <pivotTable tabId="5" name="PivotTable1"/>
    <pivotTable tabId="8" name="PivotTable6"/>
  </pivotTables>
  <data>
    <tabular pivotCacheId="17133087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AB1D66-638A-4C47-9EFD-08FC999FA674}" sourceName="Segment">
  <pivotTables>
    <pivotTable tabId="4" name="PivotTable3"/>
    <pivotTable tabId="3" name="PivotTable2"/>
    <pivotTable tabId="9" name="PivotTable10"/>
    <pivotTable tabId="9" name="PivotTable11"/>
    <pivotTable tabId="9" name="PivotTable7"/>
    <pivotTable tabId="9" name="PivotTable8"/>
    <pivotTable tabId="9" name="PivotTable9"/>
    <pivotTable tabId="10" name="PivotTable12"/>
    <pivotTable tabId="6" name="PivotTable2"/>
    <pivotTable tabId="5" name="PivotTable1"/>
    <pivotTable tabId="8" name="PivotTable6"/>
  </pivotTables>
  <data>
    <tabular pivotCacheId="17133087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3B4650-E434-46A3-B6AE-F72A08AFE869}" sourceName="Region">
  <pivotTables>
    <pivotTable tabId="4" name="PivotTable3"/>
    <pivotTable tabId="3" name="PivotTable2"/>
    <pivotTable tabId="9" name="PivotTable10"/>
    <pivotTable tabId="9" name="PivotTable11"/>
    <pivotTable tabId="9" name="PivotTable7"/>
    <pivotTable tabId="9" name="PivotTable8"/>
    <pivotTable tabId="9" name="PivotTable9"/>
    <pivotTable tabId="10" name="PivotTable12"/>
    <pivotTable tabId="6" name="PivotTable2"/>
    <pivotTable tabId="5" name="PivotTable1"/>
    <pivotTable tabId="8" name="PivotTable6"/>
  </pivotTables>
  <data>
    <tabular pivotCacheId="17133087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307CE3-230A-4E48-9B51-BF35100BD98A}" cache="Slicer_Year" caption="Year" rowHeight="234950"/>
  <slicer name="Segment" xr10:uid="{5D1A387E-1B7A-4088-B676-1B8006B370B0}" cache="Slicer_Segment" caption="Segment" rowHeight="234950"/>
  <slicer name="Region" xr10:uid="{AFC40FD4-F497-4C54-821D-3B5044DD1E2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9F36948-412B-45ED-83C5-D06ABEEAD0BB}" cache="Slicer_Year" caption="Year" style="ab" rowHeight="234950"/>
  <slicer name="Year 2" xr10:uid="{1BA4D015-F51F-4759-BF53-F879E8AA1EB9}" cache="Slicer_Year" caption="Year" style="ab" rowHeight="234950"/>
  <slicer name="Segment 1" xr10:uid="{9A94C9B9-25BB-4563-8E4F-8718B03C3B94}" cache="Slicer_Segment" caption="Segment" style="ab" rowHeight="234950"/>
  <slicer name="Segment 2" xr10:uid="{0F8CE7F7-535E-4D25-886C-FA63C49F69A7}" cache="Slicer_Segment" caption="Segment" style="ab" rowHeight="234950"/>
  <slicer name="Region 1" xr10:uid="{3BA3034B-C36C-4C4A-B04E-504451F0EA59}" cache="Slicer_Region" caption="Region" style="ab" rowHeight="234950"/>
  <slicer name="Region 2" xr10:uid="{1EEE4301-F62E-43C8-A4E3-E0B2415E8AD1}"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comm" displayName="ecomm"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37D5C-1AF2-425E-B603-FB6CFDA7EB25}">
  <dimension ref="A3:C16"/>
  <sheetViews>
    <sheetView zoomScale="115" zoomScaleNormal="115" workbookViewId="0">
      <selection activeCell="A18" sqref="A18"/>
    </sheetView>
  </sheetViews>
  <sheetFormatPr defaultRowHeight="14.4" x14ac:dyDescent="0.3"/>
  <cols>
    <col min="1" max="1" width="12.44140625" bestFit="1" customWidth="1"/>
    <col min="2" max="2" width="11.5546875" bestFit="1" customWidth="1"/>
    <col min="3" max="3" width="12.5546875" bestFit="1" customWidth="1"/>
  </cols>
  <sheetData>
    <row r="3" spans="1:3" x14ac:dyDescent="0.3">
      <c r="A3" s="6" t="s">
        <v>10933</v>
      </c>
      <c r="B3" t="s">
        <v>10936</v>
      </c>
      <c r="C3" t="s">
        <v>10934</v>
      </c>
    </row>
    <row r="4" spans="1:3" x14ac:dyDescent="0.3">
      <c r="A4" s="7" t="s">
        <v>10937</v>
      </c>
      <c r="B4" s="8">
        <v>95365.937600000019</v>
      </c>
      <c r="C4" s="8">
        <v>9199.2699999999986</v>
      </c>
    </row>
    <row r="5" spans="1:3" x14ac:dyDescent="0.3">
      <c r="A5" s="7" t="s">
        <v>10938</v>
      </c>
      <c r="B5" s="8">
        <v>60172.649400000024</v>
      </c>
      <c r="C5" s="8">
        <v>10288.898699999991</v>
      </c>
    </row>
    <row r="6" spans="1:3" x14ac:dyDescent="0.3">
      <c r="A6" s="7" t="s">
        <v>10939</v>
      </c>
      <c r="B6" s="8">
        <v>199252.98399999991</v>
      </c>
      <c r="C6" s="8">
        <v>26806.573700000015</v>
      </c>
    </row>
    <row r="7" spans="1:3" x14ac:dyDescent="0.3">
      <c r="A7" s="7" t="s">
        <v>10940</v>
      </c>
      <c r="B7" s="8">
        <v>141851.5674</v>
      </c>
      <c r="C7" s="8">
        <v>13437.806799999998</v>
      </c>
    </row>
    <row r="8" spans="1:3" x14ac:dyDescent="0.3">
      <c r="A8" s="7" t="s">
        <v>10941</v>
      </c>
      <c r="B8" s="8">
        <v>156122.28669999994</v>
      </c>
      <c r="C8" s="8">
        <v>22308.51279999999</v>
      </c>
    </row>
    <row r="9" spans="1:3" x14ac:dyDescent="0.3">
      <c r="A9" s="7" t="s">
        <v>10942</v>
      </c>
      <c r="B9" s="8">
        <v>147082.61130000011</v>
      </c>
      <c r="C9" s="8">
        <v>20899.334500000012</v>
      </c>
    </row>
    <row r="10" spans="1:3" x14ac:dyDescent="0.3">
      <c r="A10" s="7" t="s">
        <v>10943</v>
      </c>
      <c r="B10" s="8">
        <v>149580.83800000031</v>
      </c>
      <c r="C10" s="8">
        <v>13535.38299999998</v>
      </c>
    </row>
    <row r="11" spans="1:3" x14ac:dyDescent="0.3">
      <c r="A11" s="7" t="s">
        <v>10944</v>
      </c>
      <c r="B11" s="8">
        <v>159589.45099999988</v>
      </c>
      <c r="C11" s="8">
        <v>21896.715399999972</v>
      </c>
    </row>
    <row r="12" spans="1:3" x14ac:dyDescent="0.3">
      <c r="A12" s="7" t="s">
        <v>10945</v>
      </c>
      <c r="B12" s="8">
        <v>309770.09970000025</v>
      </c>
      <c r="C12" s="8">
        <v>37293.192500000034</v>
      </c>
    </row>
    <row r="13" spans="1:3" x14ac:dyDescent="0.3">
      <c r="A13" s="7" t="s">
        <v>10946</v>
      </c>
      <c r="B13" s="8">
        <v>197115.20170000009</v>
      </c>
      <c r="C13" s="8">
        <v>31469.663800000035</v>
      </c>
    </row>
    <row r="14" spans="1:3" x14ac:dyDescent="0.3">
      <c r="A14" s="7" t="s">
        <v>10947</v>
      </c>
      <c r="B14" s="8">
        <v>349120.07400000008</v>
      </c>
      <c r="C14" s="8">
        <v>35825.536599999927</v>
      </c>
    </row>
    <row r="15" spans="1:3" x14ac:dyDescent="0.3">
      <c r="A15" s="7" t="s">
        <v>10948</v>
      </c>
      <c r="B15" s="8">
        <v>332177.15950000001</v>
      </c>
      <c r="C15" s="8">
        <v>43436.13390000003</v>
      </c>
    </row>
    <row r="16" spans="1:3" x14ac:dyDescent="0.3">
      <c r="A16" s="7" t="s">
        <v>10935</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EA50F-9EB9-4F62-9A89-637B9DD5F048}">
  <dimension ref="A3:E8"/>
  <sheetViews>
    <sheetView workbookViewId="0">
      <selection activeCell="B6" sqref="B6"/>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t="s">
        <v>10934</v>
      </c>
    </row>
    <row r="4" spans="1:5" x14ac:dyDescent="0.3">
      <c r="A4" s="7" t="s">
        <v>71</v>
      </c>
      <c r="B4">
        <v>145454.9480999998</v>
      </c>
      <c r="D4" t="s">
        <v>10950</v>
      </c>
      <c r="E4" t="s">
        <v>10951</v>
      </c>
    </row>
    <row r="5" spans="1:5" x14ac:dyDescent="0.3">
      <c r="A5" s="7" t="s">
        <v>46</v>
      </c>
      <c r="B5">
        <v>122490.8008000001</v>
      </c>
      <c r="D5" t="str">
        <f>A4</f>
        <v>Technology</v>
      </c>
      <c r="E5" s="8">
        <f>GETPIVOTDATA("Profit",$A$3,"Category",A4)</f>
        <v>145454.9480999998</v>
      </c>
    </row>
    <row r="6" spans="1:5" x14ac:dyDescent="0.3">
      <c r="A6" s="7" t="s">
        <v>32</v>
      </c>
      <c r="B6">
        <v>18451.272799999992</v>
      </c>
      <c r="D6" t="str">
        <f t="shared" ref="D6:D8" si="0">A5</f>
        <v>Office Supplies</v>
      </c>
      <c r="E6" s="8">
        <f t="shared" ref="E6:E7" si="1">GETPIVOTDATA("Profit",$A$3,"Category",A5)</f>
        <v>122490.8008000001</v>
      </c>
    </row>
    <row r="7" spans="1:5" x14ac:dyDescent="0.3">
      <c r="A7" s="7" t="s">
        <v>10935</v>
      </c>
      <c r="B7">
        <v>286397.02169999992</v>
      </c>
      <c r="D7" t="str">
        <f t="shared" si="0"/>
        <v>Furniture</v>
      </c>
      <c r="E7" s="8">
        <f t="shared" si="1"/>
        <v>18451.272799999992</v>
      </c>
    </row>
    <row r="8" spans="1:5" x14ac:dyDescent="0.3">
      <c r="D8" t="str">
        <f t="shared" si="0"/>
        <v>Grand Total</v>
      </c>
      <c r="E8" s="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4C08-A66E-404D-9821-269E3C36F931}">
  <dimension ref="A3:B7"/>
  <sheetViews>
    <sheetView workbookViewId="0">
      <selection activeCell="R13" sqref="R13"/>
    </sheetView>
  </sheetViews>
  <sheetFormatPr defaultRowHeight="14.4" x14ac:dyDescent="0.3"/>
  <cols>
    <col min="1" max="1" width="13.109375" bestFit="1" customWidth="1"/>
    <col min="2" max="2" width="11.21875" bestFit="1" customWidth="1"/>
  </cols>
  <sheetData>
    <row r="3" spans="1:2" x14ac:dyDescent="0.3">
      <c r="A3" s="10" t="s">
        <v>10933</v>
      </c>
      <c r="B3" s="11" t="s">
        <v>10936</v>
      </c>
    </row>
    <row r="4" spans="1:2" x14ac:dyDescent="0.3">
      <c r="A4" s="12" t="s">
        <v>32</v>
      </c>
      <c r="B4" s="15">
        <v>0.32300170530281774</v>
      </c>
    </row>
    <row r="5" spans="1:2" x14ac:dyDescent="0.3">
      <c r="A5" s="13" t="s">
        <v>46</v>
      </c>
      <c r="B5" s="16">
        <v>0.31301008302169103</v>
      </c>
    </row>
    <row r="6" spans="1:2" x14ac:dyDescent="0.3">
      <c r="A6" s="13" t="s">
        <v>71</v>
      </c>
      <c r="B6" s="16">
        <v>0.36398821167549117</v>
      </c>
    </row>
    <row r="7" spans="1:2" x14ac:dyDescent="0.3">
      <c r="A7" s="14" t="s">
        <v>10935</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F5DE9-FB58-4233-93E5-D81CF054DB6A}">
  <dimension ref="A3:E53"/>
  <sheetViews>
    <sheetView workbookViewId="0">
      <selection activeCell="F29" sqref="F29"/>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10" t="s">
        <v>10933</v>
      </c>
      <c r="B3" s="11" t="s">
        <v>10936</v>
      </c>
      <c r="D3" s="18" t="s">
        <v>10952</v>
      </c>
      <c r="E3" s="18" t="s">
        <v>10953</v>
      </c>
    </row>
    <row r="4" spans="1:5" x14ac:dyDescent="0.3">
      <c r="A4" s="12" t="s">
        <v>358</v>
      </c>
      <c r="B4" s="11">
        <v>19510.639999999992</v>
      </c>
      <c r="D4" t="str">
        <f>A4</f>
        <v>Alabama</v>
      </c>
      <c r="E4" s="8">
        <f>GETPIVOTDATA("Sales",$A$3,"State",A4)</f>
        <v>19510.639999999992</v>
      </c>
    </row>
    <row r="5" spans="1:5" x14ac:dyDescent="0.3">
      <c r="A5" s="13" t="s">
        <v>310</v>
      </c>
      <c r="B5" s="30">
        <v>35282.000999999997</v>
      </c>
      <c r="D5" t="str">
        <f t="shared" ref="D5:D47" si="0">A5</f>
        <v>Arizona</v>
      </c>
      <c r="E5" s="8">
        <f t="shared" ref="E5:E47" si="1">GETPIVOTDATA("Sales",$A$3,"State",A5)</f>
        <v>35282.000999999997</v>
      </c>
    </row>
    <row r="6" spans="1:5" x14ac:dyDescent="0.3">
      <c r="A6" s="13" t="s">
        <v>1707</v>
      </c>
      <c r="B6" s="30">
        <v>11678.129999999997</v>
      </c>
      <c r="D6" t="str">
        <f t="shared" si="0"/>
        <v>Arkansas</v>
      </c>
      <c r="E6" s="8">
        <f t="shared" si="1"/>
        <v>11678.129999999997</v>
      </c>
    </row>
    <row r="7" spans="1:5" x14ac:dyDescent="0.3">
      <c r="A7" s="13" t="s">
        <v>43</v>
      </c>
      <c r="B7" s="30">
        <v>457687.63150000101</v>
      </c>
      <c r="D7" t="str">
        <f t="shared" si="0"/>
        <v>California</v>
      </c>
      <c r="E7" s="8">
        <f t="shared" si="1"/>
        <v>457687.63150000101</v>
      </c>
    </row>
    <row r="8" spans="1:5" x14ac:dyDescent="0.3">
      <c r="A8" s="13" t="s">
        <v>457</v>
      </c>
      <c r="B8" s="30">
        <v>32108.117999999995</v>
      </c>
      <c r="D8" t="str">
        <f t="shared" si="0"/>
        <v>Colorado</v>
      </c>
      <c r="E8" s="8">
        <f t="shared" si="1"/>
        <v>32108.117999999995</v>
      </c>
    </row>
    <row r="9" spans="1:5" x14ac:dyDescent="0.3">
      <c r="A9" s="13" t="s">
        <v>747</v>
      </c>
      <c r="B9" s="30">
        <v>13384.356999999996</v>
      </c>
      <c r="D9" t="str">
        <f t="shared" si="0"/>
        <v>Connecticut</v>
      </c>
      <c r="E9" s="8">
        <f t="shared" si="1"/>
        <v>13384.356999999996</v>
      </c>
    </row>
    <row r="10" spans="1:5" x14ac:dyDescent="0.3">
      <c r="A10" s="13" t="s">
        <v>245</v>
      </c>
      <c r="B10" s="30">
        <v>27451.068999999992</v>
      </c>
      <c r="D10" t="str">
        <f t="shared" si="0"/>
        <v>Delaware</v>
      </c>
      <c r="E10" s="8">
        <f t="shared" si="1"/>
        <v>27451.068999999992</v>
      </c>
    </row>
    <row r="11" spans="1:5" x14ac:dyDescent="0.3">
      <c r="A11" s="13" t="s">
        <v>3034</v>
      </c>
      <c r="B11" s="30">
        <v>2865.0199999999995</v>
      </c>
      <c r="D11" t="str">
        <f t="shared" si="0"/>
        <v>District of Columbia</v>
      </c>
      <c r="E11" s="8">
        <f t="shared" si="1"/>
        <v>2865.0199999999995</v>
      </c>
    </row>
    <row r="12" spans="1:5" x14ac:dyDescent="0.3">
      <c r="A12" s="13" t="s">
        <v>54</v>
      </c>
      <c r="B12" s="30">
        <v>89473.707999999999</v>
      </c>
      <c r="D12" t="str">
        <f t="shared" si="0"/>
        <v>Florida</v>
      </c>
      <c r="E12" s="8">
        <f t="shared" si="1"/>
        <v>89473.707999999999</v>
      </c>
    </row>
    <row r="13" spans="1:5" x14ac:dyDescent="0.3">
      <c r="A13" s="13" t="s">
        <v>1272</v>
      </c>
      <c r="B13" s="30">
        <v>49095.840000000004</v>
      </c>
      <c r="D13" t="str">
        <f t="shared" si="0"/>
        <v>Georgia</v>
      </c>
      <c r="E13" s="8">
        <f t="shared" si="1"/>
        <v>49095.840000000004</v>
      </c>
    </row>
    <row r="14" spans="1:5" x14ac:dyDescent="0.3">
      <c r="A14" s="13" t="s">
        <v>6260</v>
      </c>
      <c r="B14" s="30">
        <v>4382.4860000000017</v>
      </c>
      <c r="D14" t="str">
        <f t="shared" si="0"/>
        <v>Idaho</v>
      </c>
      <c r="E14" s="8">
        <f t="shared" si="1"/>
        <v>4382.4860000000017</v>
      </c>
    </row>
    <row r="15" spans="1:5" x14ac:dyDescent="0.3">
      <c r="A15" s="13" t="s">
        <v>211</v>
      </c>
      <c r="B15" s="30">
        <v>80166.10099999985</v>
      </c>
      <c r="D15" t="str">
        <f t="shared" si="0"/>
        <v>Illinois</v>
      </c>
      <c r="E15" s="8">
        <f t="shared" si="1"/>
        <v>80166.10099999985</v>
      </c>
    </row>
    <row r="16" spans="1:5" x14ac:dyDescent="0.3">
      <c r="A16" s="13" t="s">
        <v>254</v>
      </c>
      <c r="B16" s="30">
        <v>53555.360000000001</v>
      </c>
      <c r="D16" t="str">
        <f t="shared" si="0"/>
        <v>Indiana</v>
      </c>
      <c r="E16" s="8">
        <f t="shared" si="1"/>
        <v>53555.360000000001</v>
      </c>
    </row>
    <row r="17" spans="1:5" x14ac:dyDescent="0.3">
      <c r="A17" s="13" t="s">
        <v>489</v>
      </c>
      <c r="B17" s="30">
        <v>4579.7599999999993</v>
      </c>
      <c r="D17" t="str">
        <f t="shared" si="0"/>
        <v>Iowa</v>
      </c>
      <c r="E17" s="8">
        <f t="shared" si="1"/>
        <v>4579.7599999999993</v>
      </c>
    </row>
    <row r="18" spans="1:5" x14ac:dyDescent="0.3">
      <c r="A18" s="13" t="s">
        <v>4530</v>
      </c>
      <c r="B18" s="30">
        <v>2914.31</v>
      </c>
      <c r="D18" t="str">
        <f t="shared" si="0"/>
        <v>Kansas</v>
      </c>
      <c r="E18" s="8">
        <f t="shared" si="1"/>
        <v>2914.31</v>
      </c>
    </row>
    <row r="19" spans="1:5" x14ac:dyDescent="0.3">
      <c r="A19" s="13" t="s">
        <v>29</v>
      </c>
      <c r="B19" s="30">
        <v>36591.749999999971</v>
      </c>
      <c r="D19" t="str">
        <f t="shared" si="0"/>
        <v>Kentucky</v>
      </c>
      <c r="E19" s="8">
        <f t="shared" si="1"/>
        <v>36591.749999999971</v>
      </c>
    </row>
    <row r="20" spans="1:5" x14ac:dyDescent="0.3">
      <c r="A20" s="13" t="s">
        <v>736</v>
      </c>
      <c r="B20" s="30">
        <v>9217.0299999999988</v>
      </c>
      <c r="D20" t="str">
        <f t="shared" si="0"/>
        <v>Louisiana</v>
      </c>
      <c r="E20" s="8">
        <f t="shared" si="1"/>
        <v>9217.0299999999988</v>
      </c>
    </row>
    <row r="21" spans="1:5" x14ac:dyDescent="0.3">
      <c r="A21" s="13" t="s">
        <v>5235</v>
      </c>
      <c r="B21" s="30">
        <v>1270.53</v>
      </c>
      <c r="D21" t="str">
        <f t="shared" si="0"/>
        <v>Maine</v>
      </c>
      <c r="E21" s="8">
        <f t="shared" si="1"/>
        <v>1270.53</v>
      </c>
    </row>
    <row r="22" spans="1:5" x14ac:dyDescent="0.3">
      <c r="A22" s="13" t="s">
        <v>2735</v>
      </c>
      <c r="B22" s="30">
        <v>23705.523000000005</v>
      </c>
      <c r="D22" t="str">
        <f t="shared" si="0"/>
        <v>Maryland</v>
      </c>
      <c r="E22" s="8">
        <f t="shared" si="1"/>
        <v>23705.523000000005</v>
      </c>
    </row>
    <row r="23" spans="1:5" x14ac:dyDescent="0.3">
      <c r="A23" s="13" t="s">
        <v>1245</v>
      </c>
      <c r="B23" s="30">
        <v>28634.43399999999</v>
      </c>
      <c r="D23" t="str">
        <f t="shared" si="0"/>
        <v>Massachusetts</v>
      </c>
      <c r="E23" s="8">
        <f t="shared" si="1"/>
        <v>28634.43399999999</v>
      </c>
    </row>
    <row r="24" spans="1:5" x14ac:dyDescent="0.3">
      <c r="A24" s="13" t="s">
        <v>238</v>
      </c>
      <c r="B24" s="30">
        <v>76269.614000000016</v>
      </c>
      <c r="D24" t="str">
        <f t="shared" si="0"/>
        <v>Michigan</v>
      </c>
      <c r="E24" s="8">
        <f t="shared" si="1"/>
        <v>76269.614000000016</v>
      </c>
    </row>
    <row r="25" spans="1:5" x14ac:dyDescent="0.3">
      <c r="A25" s="13" t="s">
        <v>229</v>
      </c>
      <c r="B25" s="30">
        <v>29863.149999999994</v>
      </c>
      <c r="D25" t="str">
        <f t="shared" si="0"/>
        <v>Minnesota</v>
      </c>
      <c r="E25" s="8">
        <f t="shared" si="1"/>
        <v>29863.149999999994</v>
      </c>
    </row>
    <row r="26" spans="1:5" x14ac:dyDescent="0.3">
      <c r="A26" s="13" t="s">
        <v>1487</v>
      </c>
      <c r="B26" s="30">
        <v>10771.34</v>
      </c>
      <c r="D26" t="str">
        <f t="shared" si="0"/>
        <v>Mississippi</v>
      </c>
      <c r="E26" s="8">
        <f t="shared" si="1"/>
        <v>10771.34</v>
      </c>
    </row>
    <row r="27" spans="1:5" x14ac:dyDescent="0.3">
      <c r="A27" s="13" t="s">
        <v>596</v>
      </c>
      <c r="B27" s="30">
        <v>22205.149999999998</v>
      </c>
      <c r="D27" t="str">
        <f t="shared" si="0"/>
        <v>Missouri</v>
      </c>
      <c r="E27" s="8">
        <f t="shared" si="1"/>
        <v>22205.149999999998</v>
      </c>
    </row>
    <row r="28" spans="1:5" x14ac:dyDescent="0.3">
      <c r="A28" s="13" t="s">
        <v>1762</v>
      </c>
      <c r="B28" s="30">
        <v>5589.3519999999971</v>
      </c>
      <c r="D28" t="str">
        <f t="shared" si="0"/>
        <v>Montana</v>
      </c>
      <c r="E28" s="8">
        <f t="shared" si="1"/>
        <v>5589.3519999999971</v>
      </c>
    </row>
    <row r="29" spans="1:5" x14ac:dyDescent="0.3">
      <c r="A29" s="13" t="s">
        <v>138</v>
      </c>
      <c r="B29" s="30">
        <v>7464.9299999999985</v>
      </c>
      <c r="D29" t="str">
        <f t="shared" si="0"/>
        <v>Nebraska</v>
      </c>
      <c r="E29" s="8">
        <f t="shared" si="1"/>
        <v>7464.9299999999985</v>
      </c>
    </row>
    <row r="30" spans="1:5" x14ac:dyDescent="0.3">
      <c r="A30" s="13" t="s">
        <v>1392</v>
      </c>
      <c r="B30" s="30">
        <v>16729.101999999999</v>
      </c>
      <c r="D30" t="str">
        <f t="shared" si="0"/>
        <v>Nevada</v>
      </c>
      <c r="E30" s="8">
        <f t="shared" si="1"/>
        <v>16729.101999999999</v>
      </c>
    </row>
    <row r="31" spans="1:5" x14ac:dyDescent="0.3">
      <c r="A31" s="13" t="s">
        <v>2694</v>
      </c>
      <c r="B31" s="30">
        <v>7292.5239999999994</v>
      </c>
      <c r="D31" t="str">
        <f t="shared" si="0"/>
        <v>New Hampshire</v>
      </c>
      <c r="E31" s="8">
        <f t="shared" si="1"/>
        <v>7292.5239999999994</v>
      </c>
    </row>
    <row r="32" spans="1:5" x14ac:dyDescent="0.3">
      <c r="A32" s="13" t="s">
        <v>788</v>
      </c>
      <c r="B32" s="30">
        <v>35764.312000000013</v>
      </c>
      <c r="D32" t="str">
        <f t="shared" si="0"/>
        <v>New Jersey</v>
      </c>
      <c r="E32" s="8">
        <f t="shared" si="1"/>
        <v>35764.312000000013</v>
      </c>
    </row>
    <row r="33" spans="1:5" x14ac:dyDescent="0.3">
      <c r="A33" s="13" t="s">
        <v>668</v>
      </c>
      <c r="B33" s="30">
        <v>4783.5220000000008</v>
      </c>
      <c r="D33" t="str">
        <f t="shared" si="0"/>
        <v>New Mexico</v>
      </c>
      <c r="E33" s="8">
        <f t="shared" si="1"/>
        <v>4783.5220000000008</v>
      </c>
    </row>
    <row r="34" spans="1:5" x14ac:dyDescent="0.3">
      <c r="A34" s="13" t="s">
        <v>267</v>
      </c>
      <c r="B34" s="30">
        <v>310876.27099999978</v>
      </c>
      <c r="D34" t="str">
        <f t="shared" si="0"/>
        <v>New York</v>
      </c>
      <c r="E34" s="8">
        <f t="shared" si="1"/>
        <v>310876.27099999978</v>
      </c>
    </row>
    <row r="35" spans="1:5" x14ac:dyDescent="0.3">
      <c r="A35" s="13" t="s">
        <v>88</v>
      </c>
      <c r="B35" s="30">
        <v>55603.163999999968</v>
      </c>
      <c r="D35" t="str">
        <f t="shared" si="0"/>
        <v>North Carolina</v>
      </c>
      <c r="E35" s="8">
        <f t="shared" si="1"/>
        <v>55603.163999999968</v>
      </c>
    </row>
    <row r="36" spans="1:5" x14ac:dyDescent="0.3">
      <c r="A36" s="13" t="s">
        <v>7449</v>
      </c>
      <c r="B36" s="30">
        <v>919.91</v>
      </c>
      <c r="D36" t="str">
        <f t="shared" si="0"/>
        <v>North Dakota</v>
      </c>
      <c r="E36" s="8">
        <f t="shared" si="1"/>
        <v>919.91</v>
      </c>
    </row>
    <row r="37" spans="1:5" x14ac:dyDescent="0.3">
      <c r="A37" s="13" t="s">
        <v>498</v>
      </c>
      <c r="B37" s="30">
        <v>78258.135999999926</v>
      </c>
      <c r="D37" t="str">
        <f t="shared" si="0"/>
        <v>Ohio</v>
      </c>
      <c r="E37" s="8">
        <f t="shared" si="1"/>
        <v>78258.135999999926</v>
      </c>
    </row>
    <row r="38" spans="1:5" x14ac:dyDescent="0.3">
      <c r="A38" s="13" t="s">
        <v>649</v>
      </c>
      <c r="B38" s="30">
        <v>19683.390000000003</v>
      </c>
      <c r="D38" t="str">
        <f t="shared" si="0"/>
        <v>Oklahoma</v>
      </c>
      <c r="E38" s="8">
        <f t="shared" si="1"/>
        <v>19683.390000000003</v>
      </c>
    </row>
    <row r="39" spans="1:5" x14ac:dyDescent="0.3">
      <c r="A39" s="13" t="s">
        <v>420</v>
      </c>
      <c r="B39" s="30">
        <v>17431.149999999991</v>
      </c>
      <c r="D39" t="str">
        <f t="shared" si="0"/>
        <v>Oregon</v>
      </c>
      <c r="E39" s="8">
        <f t="shared" si="1"/>
        <v>17431.149999999991</v>
      </c>
    </row>
    <row r="40" spans="1:5" x14ac:dyDescent="0.3">
      <c r="A40" s="13" t="s">
        <v>147</v>
      </c>
      <c r="B40" s="30">
        <v>116511.91400000003</v>
      </c>
      <c r="D40" t="str">
        <f t="shared" si="0"/>
        <v>Pennsylvania</v>
      </c>
      <c r="E40" s="8">
        <f t="shared" si="1"/>
        <v>116511.91400000003</v>
      </c>
    </row>
    <row r="41" spans="1:5" x14ac:dyDescent="0.3">
      <c r="A41" s="13" t="s">
        <v>1399</v>
      </c>
      <c r="B41" s="30">
        <v>22627.955999999995</v>
      </c>
      <c r="D41" t="str">
        <f t="shared" si="0"/>
        <v>Rhode Island</v>
      </c>
      <c r="E41" s="8">
        <f t="shared" si="1"/>
        <v>22627.955999999995</v>
      </c>
    </row>
    <row r="42" spans="1:5" x14ac:dyDescent="0.3">
      <c r="A42" s="13" t="s">
        <v>383</v>
      </c>
      <c r="B42" s="30">
        <v>8481.7099999999991</v>
      </c>
      <c r="D42" t="str">
        <f t="shared" si="0"/>
        <v>South Carolina</v>
      </c>
      <c r="E42" s="8">
        <f t="shared" si="1"/>
        <v>8481.7099999999991</v>
      </c>
    </row>
    <row r="43" spans="1:5" x14ac:dyDescent="0.3">
      <c r="A43" s="13" t="s">
        <v>5326</v>
      </c>
      <c r="B43" s="30">
        <v>1315.5600000000002</v>
      </c>
      <c r="D43" t="str">
        <f t="shared" si="0"/>
        <v>South Dakota</v>
      </c>
      <c r="E43" s="8">
        <f t="shared" si="1"/>
        <v>1315.5600000000002</v>
      </c>
    </row>
    <row r="44" spans="1:5" x14ac:dyDescent="0.3">
      <c r="A44" s="13" t="s">
        <v>335</v>
      </c>
      <c r="B44" s="30">
        <v>30661.872999999981</v>
      </c>
      <c r="D44" t="str">
        <f t="shared" si="0"/>
        <v>Tennessee</v>
      </c>
      <c r="E44" s="8">
        <f t="shared" si="1"/>
        <v>30661.872999999981</v>
      </c>
    </row>
    <row r="45" spans="1:5" x14ac:dyDescent="0.3">
      <c r="A45" s="13" t="s">
        <v>104</v>
      </c>
      <c r="B45" s="30">
        <v>170188.04580000002</v>
      </c>
      <c r="D45" t="str">
        <f t="shared" si="0"/>
        <v>Texas</v>
      </c>
      <c r="E45" s="8">
        <f t="shared" si="1"/>
        <v>170188.04580000002</v>
      </c>
    </row>
    <row r="46" spans="1:5" x14ac:dyDescent="0.3">
      <c r="A46" s="13" t="s">
        <v>121</v>
      </c>
      <c r="B46" s="30">
        <v>11220.055999999999</v>
      </c>
      <c r="D46" t="str">
        <f t="shared" si="0"/>
        <v>Utah</v>
      </c>
      <c r="E46" s="8">
        <f t="shared" si="1"/>
        <v>11220.055999999999</v>
      </c>
    </row>
    <row r="47" spans="1:5" x14ac:dyDescent="0.3">
      <c r="A47" s="13" t="s">
        <v>5203</v>
      </c>
      <c r="B47" s="30">
        <v>8929.369999999999</v>
      </c>
      <c r="D47" t="str">
        <f t="shared" si="0"/>
        <v>Vermont</v>
      </c>
      <c r="E47" s="8">
        <f t="shared" si="1"/>
        <v>8929.369999999999</v>
      </c>
    </row>
    <row r="48" spans="1:5" x14ac:dyDescent="0.3">
      <c r="A48" s="13" t="s">
        <v>319</v>
      </c>
      <c r="B48" s="30">
        <v>70636.719999999987</v>
      </c>
      <c r="E48" s="8"/>
    </row>
    <row r="49" spans="1:5" x14ac:dyDescent="0.3">
      <c r="A49" s="13" t="s">
        <v>96</v>
      </c>
      <c r="B49" s="30">
        <v>138641.26999999993</v>
      </c>
      <c r="E49" s="8"/>
    </row>
    <row r="50" spans="1:5" x14ac:dyDescent="0.3">
      <c r="A50" s="13" t="s">
        <v>9726</v>
      </c>
      <c r="B50" s="30">
        <v>1209.8240000000001</v>
      </c>
      <c r="E50" s="8"/>
    </row>
    <row r="51" spans="1:5" x14ac:dyDescent="0.3">
      <c r="A51" s="13" t="s">
        <v>114</v>
      </c>
      <c r="B51" s="30">
        <v>32114.610000000019</v>
      </c>
      <c r="E51" s="8"/>
    </row>
    <row r="52" spans="1:5" x14ac:dyDescent="0.3">
      <c r="A52" s="13" t="s">
        <v>8542</v>
      </c>
      <c r="B52" s="30">
        <v>1603.1360000000002</v>
      </c>
      <c r="E52" s="8"/>
    </row>
    <row r="53" spans="1:5" x14ac:dyDescent="0.3">
      <c r="A53" s="14" t="s">
        <v>10935</v>
      </c>
      <c r="B53" s="3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67A0-A127-4838-8865-E3A89D69F373}">
  <dimension ref="A3:B9"/>
  <sheetViews>
    <sheetView workbookViewId="0">
      <selection activeCell="H22" sqref="H22"/>
    </sheetView>
  </sheetViews>
  <sheetFormatPr defaultRowHeight="14.4" x14ac:dyDescent="0.3"/>
  <cols>
    <col min="1" max="1" width="12.44140625" bestFit="1" customWidth="1"/>
    <col min="2" max="2" width="11.21875" bestFit="1" customWidth="1"/>
  </cols>
  <sheetData>
    <row r="3" spans="1:2" x14ac:dyDescent="0.3">
      <c r="A3" s="10" t="s">
        <v>10933</v>
      </c>
      <c r="B3" s="11" t="s">
        <v>10936</v>
      </c>
    </row>
    <row r="4" spans="1:2" x14ac:dyDescent="0.3">
      <c r="A4" s="12" t="s">
        <v>75</v>
      </c>
      <c r="B4" s="11">
        <v>203412.73300000009</v>
      </c>
    </row>
    <row r="5" spans="1:2" x14ac:dyDescent="0.3">
      <c r="A5" s="13" t="s">
        <v>56</v>
      </c>
      <c r="B5" s="30">
        <v>206965.53200000009</v>
      </c>
    </row>
    <row r="6" spans="1:2" x14ac:dyDescent="0.3">
      <c r="A6" s="13" t="s">
        <v>59</v>
      </c>
      <c r="B6" s="30">
        <v>223843.60800000012</v>
      </c>
    </row>
    <row r="7" spans="1:2" x14ac:dyDescent="0.3">
      <c r="A7" s="13" t="s">
        <v>36</v>
      </c>
      <c r="B7" s="30">
        <v>328449.1030000007</v>
      </c>
    </row>
    <row r="8" spans="1:2" x14ac:dyDescent="0.3">
      <c r="A8" s="13" t="s">
        <v>72</v>
      </c>
      <c r="B8" s="30">
        <v>330007.05400000012</v>
      </c>
    </row>
    <row r="9" spans="1:2" x14ac:dyDescent="0.3">
      <c r="A9" s="14" t="s">
        <v>10935</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037D2-7C24-4F09-93DA-8FFC358F0B34}">
  <dimension ref="A3:F12"/>
  <sheetViews>
    <sheetView workbookViewId="0">
      <selection activeCell="L18" sqref="L1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10" t="s">
        <v>10933</v>
      </c>
      <c r="B3" s="5" t="s">
        <v>10936</v>
      </c>
      <c r="C3" s="23" t="s">
        <v>10934</v>
      </c>
      <c r="D3" s="23" t="s">
        <v>10958</v>
      </c>
      <c r="E3" s="23" t="s">
        <v>10959</v>
      </c>
      <c r="F3" s="22" t="s">
        <v>10960</v>
      </c>
    </row>
    <row r="4" spans="1:6" x14ac:dyDescent="0.3">
      <c r="A4" s="12" t="s">
        <v>10954</v>
      </c>
      <c r="B4" s="5">
        <v>484247.49810000096</v>
      </c>
      <c r="C4" s="23">
        <v>49543.974100000007</v>
      </c>
      <c r="D4" s="23">
        <v>7581</v>
      </c>
      <c r="E4" s="23">
        <v>1993</v>
      </c>
      <c r="F4" s="22">
        <v>0.10231126499236715</v>
      </c>
    </row>
    <row r="5" spans="1:6" x14ac:dyDescent="0.3">
      <c r="A5" s="13" t="s">
        <v>10955</v>
      </c>
      <c r="B5" s="32">
        <v>470532.50899999985</v>
      </c>
      <c r="C5" s="33">
        <v>61618.603700000051</v>
      </c>
      <c r="D5" s="33">
        <v>7979</v>
      </c>
      <c r="E5" s="33">
        <v>2102</v>
      </c>
      <c r="F5" s="34">
        <v>0.13095504034557592</v>
      </c>
    </row>
    <row r="6" spans="1:6" x14ac:dyDescent="0.3">
      <c r="A6" s="13" t="s">
        <v>10956</v>
      </c>
      <c r="B6" s="32">
        <v>608473.83000000066</v>
      </c>
      <c r="C6" s="33">
        <v>81726.930800000177</v>
      </c>
      <c r="D6" s="33">
        <v>9810</v>
      </c>
      <c r="E6" s="33">
        <v>2580</v>
      </c>
      <c r="F6" s="34">
        <v>0.13431461924993568</v>
      </c>
    </row>
    <row r="7" spans="1:6" x14ac:dyDescent="0.3">
      <c r="A7" s="24" t="s">
        <v>10957</v>
      </c>
      <c r="B7" s="35">
        <v>733947.0231999997</v>
      </c>
      <c r="C7" s="36">
        <v>93507.513099999967</v>
      </c>
      <c r="D7" s="36">
        <v>12503</v>
      </c>
      <c r="E7" s="36">
        <v>3319</v>
      </c>
      <c r="F7" s="37">
        <v>0.12740362743390987</v>
      </c>
    </row>
    <row r="8" spans="1:6" x14ac:dyDescent="0.3">
      <c r="B8" s="26">
        <f>(GETPIVOTDATA("Sum of Sales",$A$3,"Years (Order Date)",2014)/GETPIVOTDATA("Sum of Sales",$A$3,"Years (Order Date)",2013))-1</f>
        <v>0.20620967905883303</v>
      </c>
      <c r="C8" s="27">
        <f>(GETPIVOTDATA("Sum of Profit",$A$3,"Years (Order Date)",2014)/GETPIVOTDATA("Sum of Profit",$A$3,"Years (Order Date)",2013))-1</f>
        <v>0.14414565902185772</v>
      </c>
      <c r="D8" s="27">
        <f>(GETPIVOTDATA("Sum of Quantity",$A$3,"Years (Order Date)",2014)/GETPIVOTDATA("Sum of Quantity",$A$3,"Years (Order Date)",2013))-1</f>
        <v>0.27451580020387367</v>
      </c>
      <c r="E8" s="27">
        <f>(GETPIVOTDATA("Count of Order ID",$A$3,"Years (Order Date)",2014)/GETPIVOTDATA("Count of Order ID",$A$3,"Years (Order Date)",2013))-1</f>
        <v>0.2864341085271318</v>
      </c>
      <c r="F8" s="27">
        <f>(GETPIVOTDATA("Sum of Profit Margin",$A$3,"Years (Order Date)",2014)/GETPIVOTDATA("Sum of Profit Margin",$A$3,"Years (Order Date)",2013))-1</f>
        <v>-5.1453757264990463E-2</v>
      </c>
    </row>
    <row r="12" spans="1:6" x14ac:dyDescent="0.3">
      <c r="B12" s="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A49D-C731-4B5F-811C-3854750C4AFD}">
  <dimension ref="A3:N19"/>
  <sheetViews>
    <sheetView topLeftCell="A8" zoomScale="145" zoomScaleNormal="145" workbookViewId="0">
      <selection activeCell="B19" sqref="B19"/>
    </sheetView>
  </sheetViews>
  <sheetFormatPr defaultRowHeight="14.4" x14ac:dyDescent="0.3"/>
  <cols>
    <col min="1" max="1" width="12.44140625" bestFit="1" customWidth="1"/>
    <col min="2" max="2" width="12.6640625" bestFit="1" customWidth="1"/>
    <col min="3" max="3" width="4.77734375" customWidth="1"/>
    <col min="4" max="4" width="12.44140625" bestFit="1" customWidth="1"/>
    <col min="5" max="5" width="12.6640625" bestFit="1" customWidth="1"/>
    <col min="6" max="6" width="4.109375" customWidth="1"/>
    <col min="7" max="7" width="12.44140625" bestFit="1" customWidth="1"/>
    <col min="8" max="8" width="14.5546875" bestFit="1" customWidth="1"/>
    <col min="9" max="9" width="4.5546875" customWidth="1"/>
    <col min="10" max="10" width="12.44140625" bestFit="1" customWidth="1"/>
    <col min="11" max="11" width="15.6640625" bestFit="1" customWidth="1"/>
    <col min="12" max="12" width="3.109375" customWidth="1"/>
    <col min="13" max="13" width="12.44140625" bestFit="1" customWidth="1"/>
    <col min="14" max="14" width="18.33203125" bestFit="1" customWidth="1"/>
  </cols>
  <sheetData>
    <row r="3" spans="1:14" x14ac:dyDescent="0.3">
      <c r="A3" s="6" t="s">
        <v>10933</v>
      </c>
      <c r="B3" t="s">
        <v>10936</v>
      </c>
      <c r="D3" s="6" t="s">
        <v>10933</v>
      </c>
      <c r="E3" t="s">
        <v>10934</v>
      </c>
      <c r="G3" s="6" t="s">
        <v>10933</v>
      </c>
      <c r="H3" t="s">
        <v>10958</v>
      </c>
      <c r="J3" s="6" t="s">
        <v>10933</v>
      </c>
      <c r="K3" t="s">
        <v>10959</v>
      </c>
      <c r="M3" s="6" t="s">
        <v>10933</v>
      </c>
      <c r="N3" t="s">
        <v>10960</v>
      </c>
    </row>
    <row r="4" spans="1:14" x14ac:dyDescent="0.3">
      <c r="A4" s="7" t="s">
        <v>10937</v>
      </c>
      <c r="B4">
        <v>95365.937600000019</v>
      </c>
      <c r="D4" s="7" t="s">
        <v>10937</v>
      </c>
      <c r="E4">
        <v>9199.2699999999986</v>
      </c>
      <c r="G4" s="7" t="s">
        <v>10937</v>
      </c>
      <c r="H4">
        <v>1500</v>
      </c>
      <c r="J4" s="7" t="s">
        <v>10937</v>
      </c>
      <c r="K4">
        <v>387</v>
      </c>
      <c r="M4" s="7" t="s">
        <v>10937</v>
      </c>
      <c r="N4">
        <v>9.6462848596792869E-2</v>
      </c>
    </row>
    <row r="5" spans="1:14" x14ac:dyDescent="0.3">
      <c r="A5" s="7" t="s">
        <v>10938</v>
      </c>
      <c r="B5">
        <v>60172.649400000024</v>
      </c>
      <c r="D5" s="7" t="s">
        <v>10938</v>
      </c>
      <c r="E5">
        <v>10288.898699999991</v>
      </c>
      <c r="G5" s="7" t="s">
        <v>10938</v>
      </c>
      <c r="H5">
        <v>1068</v>
      </c>
      <c r="J5" s="7" t="s">
        <v>10938</v>
      </c>
      <c r="K5">
        <v>301</v>
      </c>
      <c r="M5" s="7" t="s">
        <v>10938</v>
      </c>
      <c r="N5">
        <v>0.17098962406664425</v>
      </c>
    </row>
    <row r="6" spans="1:14" x14ac:dyDescent="0.3">
      <c r="A6" s="7" t="s">
        <v>10939</v>
      </c>
      <c r="B6">
        <v>199252.98399999991</v>
      </c>
      <c r="D6" s="7" t="s">
        <v>10939</v>
      </c>
      <c r="E6">
        <v>26806.573700000015</v>
      </c>
      <c r="G6" s="7" t="s">
        <v>10939</v>
      </c>
      <c r="H6">
        <v>2491</v>
      </c>
      <c r="J6" s="7" t="s">
        <v>10939</v>
      </c>
      <c r="K6">
        <v>680</v>
      </c>
      <c r="M6" s="7" t="s">
        <v>10939</v>
      </c>
      <c r="N6">
        <v>0.13453536886554246</v>
      </c>
    </row>
    <row r="7" spans="1:14" x14ac:dyDescent="0.3">
      <c r="A7" s="7" t="s">
        <v>10940</v>
      </c>
      <c r="B7">
        <v>141851.5674</v>
      </c>
      <c r="D7" s="7" t="s">
        <v>10940</v>
      </c>
      <c r="E7">
        <v>13437.806799999998</v>
      </c>
      <c r="G7" s="7" t="s">
        <v>10940</v>
      </c>
      <c r="H7">
        <v>2441</v>
      </c>
      <c r="J7" s="7" t="s">
        <v>10940</v>
      </c>
      <c r="K7">
        <v>663</v>
      </c>
      <c r="M7" s="7" t="s">
        <v>10940</v>
      </c>
      <c r="N7">
        <v>9.4731465053942004E-2</v>
      </c>
    </row>
    <row r="8" spans="1:14" x14ac:dyDescent="0.3">
      <c r="A8" s="7" t="s">
        <v>10941</v>
      </c>
      <c r="B8">
        <v>156122.28669999994</v>
      </c>
      <c r="D8" s="7" t="s">
        <v>10941</v>
      </c>
      <c r="E8">
        <v>22308.51279999999</v>
      </c>
      <c r="G8" s="7" t="s">
        <v>10941</v>
      </c>
      <c r="H8">
        <v>2850</v>
      </c>
      <c r="J8" s="7" t="s">
        <v>10941</v>
      </c>
      <c r="K8">
        <v>750</v>
      </c>
      <c r="M8" s="7" t="s">
        <v>10941</v>
      </c>
      <c r="N8">
        <v>0.14289127626517142</v>
      </c>
    </row>
    <row r="9" spans="1:14" x14ac:dyDescent="0.3">
      <c r="A9" s="7" t="s">
        <v>10942</v>
      </c>
      <c r="B9">
        <v>147082.61130000011</v>
      </c>
      <c r="D9" s="7" t="s">
        <v>10942</v>
      </c>
      <c r="E9">
        <v>20899.334500000012</v>
      </c>
      <c r="G9" s="7" t="s">
        <v>10942</v>
      </c>
      <c r="H9">
        <v>2644</v>
      </c>
      <c r="J9" s="7" t="s">
        <v>10942</v>
      </c>
      <c r="K9">
        <v>709</v>
      </c>
      <c r="M9" s="7" t="s">
        <v>10942</v>
      </c>
      <c r="N9">
        <v>0.1420924901678027</v>
      </c>
    </row>
    <row r="10" spans="1:14" x14ac:dyDescent="0.3">
      <c r="A10" s="7" t="s">
        <v>10943</v>
      </c>
      <c r="B10">
        <v>149580.83800000031</v>
      </c>
      <c r="D10" s="7" t="s">
        <v>10943</v>
      </c>
      <c r="E10">
        <v>13535.38299999998</v>
      </c>
      <c r="G10" s="7" t="s">
        <v>10943</v>
      </c>
      <c r="H10">
        <v>2705</v>
      </c>
      <c r="J10" s="7" t="s">
        <v>10943</v>
      </c>
      <c r="K10">
        <v>708</v>
      </c>
      <c r="M10" s="7" t="s">
        <v>10943</v>
      </c>
      <c r="N10">
        <v>9.0488749635163512E-2</v>
      </c>
    </row>
    <row r="11" spans="1:14" x14ac:dyDescent="0.3">
      <c r="A11" s="7" t="s">
        <v>10944</v>
      </c>
      <c r="B11">
        <v>159589.45099999988</v>
      </c>
      <c r="D11" s="7" t="s">
        <v>10944</v>
      </c>
      <c r="E11">
        <v>21896.715399999972</v>
      </c>
      <c r="G11" s="7" t="s">
        <v>10944</v>
      </c>
      <c r="H11">
        <v>2796</v>
      </c>
      <c r="J11" s="7" t="s">
        <v>10944</v>
      </c>
      <c r="K11">
        <v>710</v>
      </c>
      <c r="M11" s="7" t="s">
        <v>10944</v>
      </c>
      <c r="N11">
        <v>0.13720653378273723</v>
      </c>
    </row>
    <row r="12" spans="1:14" x14ac:dyDescent="0.3">
      <c r="A12" s="7" t="s">
        <v>10945</v>
      </c>
      <c r="B12">
        <v>309770.09970000025</v>
      </c>
      <c r="D12" s="7" t="s">
        <v>10945</v>
      </c>
      <c r="E12">
        <v>37293.192500000034</v>
      </c>
      <c r="G12" s="7" t="s">
        <v>10945</v>
      </c>
      <c r="H12">
        <v>5073</v>
      </c>
      <c r="J12" s="7" t="s">
        <v>10945</v>
      </c>
      <c r="K12">
        <v>1386</v>
      </c>
      <c r="M12" s="7" t="s">
        <v>10945</v>
      </c>
      <c r="N12">
        <v>0.12038990379031732</v>
      </c>
    </row>
    <row r="13" spans="1:14" x14ac:dyDescent="0.3">
      <c r="A13" s="7" t="s">
        <v>10946</v>
      </c>
      <c r="B13">
        <v>197115.20170000009</v>
      </c>
      <c r="D13" s="7" t="s">
        <v>10946</v>
      </c>
      <c r="E13">
        <v>31469.663800000035</v>
      </c>
      <c r="G13" s="7" t="s">
        <v>10946</v>
      </c>
      <c r="H13">
        <v>3095</v>
      </c>
      <c r="J13" s="7" t="s">
        <v>10946</v>
      </c>
      <c r="K13">
        <v>817</v>
      </c>
      <c r="M13" s="7" t="s">
        <v>10946</v>
      </c>
      <c r="N13">
        <v>0.15965112547684351</v>
      </c>
    </row>
    <row r="14" spans="1:14" x14ac:dyDescent="0.3">
      <c r="A14" s="7" t="s">
        <v>10947</v>
      </c>
      <c r="B14">
        <v>349120.07400000008</v>
      </c>
      <c r="D14" s="7" t="s">
        <v>10947</v>
      </c>
      <c r="E14">
        <v>35825.536599999927</v>
      </c>
      <c r="G14" s="7" t="s">
        <v>10947</v>
      </c>
      <c r="H14">
        <v>5741</v>
      </c>
      <c r="J14" s="7" t="s">
        <v>10947</v>
      </c>
      <c r="K14">
        <v>1462</v>
      </c>
      <c r="M14" s="7" t="s">
        <v>10947</v>
      </c>
      <c r="N14">
        <v>0.10261666191099604</v>
      </c>
    </row>
    <row r="15" spans="1:14" x14ac:dyDescent="0.3">
      <c r="A15" s="7" t="s">
        <v>10948</v>
      </c>
      <c r="B15">
        <v>332177.15950000001</v>
      </c>
      <c r="D15" s="7" t="s">
        <v>10948</v>
      </c>
      <c r="E15">
        <v>43436.13390000003</v>
      </c>
      <c r="G15" s="7" t="s">
        <v>10948</v>
      </c>
      <c r="H15">
        <v>5469</v>
      </c>
      <c r="J15" s="7" t="s">
        <v>10948</v>
      </c>
      <c r="K15">
        <v>1421</v>
      </c>
      <c r="M15" s="7" t="s">
        <v>10948</v>
      </c>
      <c r="N15">
        <v>0.13076195234308405</v>
      </c>
    </row>
    <row r="16" spans="1:14" x14ac:dyDescent="0.3">
      <c r="A16" s="7" t="s">
        <v>10935</v>
      </c>
      <c r="B16">
        <v>2297200.8603000008</v>
      </c>
      <c r="D16" s="7" t="s">
        <v>10935</v>
      </c>
      <c r="E16">
        <v>286397.02169999998</v>
      </c>
      <c r="G16" s="7" t="s">
        <v>10935</v>
      </c>
      <c r="H16">
        <v>37873</v>
      </c>
      <c r="J16" s="7" t="s">
        <v>10935</v>
      </c>
      <c r="K16">
        <v>9994</v>
      </c>
      <c r="M16" s="7" t="s">
        <v>10935</v>
      </c>
      <c r="N16">
        <v>0.12467217240315856</v>
      </c>
    </row>
    <row r="17" spans="2:14" x14ac:dyDescent="0.3">
      <c r="B17" s="19">
        <f>GETPIVOTDATA("Sales",$A$3)</f>
        <v>2297200.8603000008</v>
      </c>
      <c r="E17" s="19">
        <f>GETPIVOTDATA("Profit",$D$3)</f>
        <v>286397.02169999998</v>
      </c>
      <c r="H17" s="20">
        <f>GETPIVOTDATA("Quantity",$G$3)</f>
        <v>37873</v>
      </c>
      <c r="K17" s="20">
        <f>GETPIVOTDATA("Order ID",$J$3)</f>
        <v>9994</v>
      </c>
      <c r="N17" s="21">
        <f>GETPIVOTDATA("Profit Margin",$M$3)</f>
        <v>0.12467217240315856</v>
      </c>
    </row>
    <row r="19" spans="2:14" x14ac:dyDescent="0.3">
      <c r="B19" s="29">
        <f>GETPIVOTDATA("Sales",$A$3)/1000000</f>
        <v>2.2972008603000007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3A180-586C-416F-A009-4CE0F6EBBB35}">
  <dimension ref="W18"/>
  <sheetViews>
    <sheetView showGridLines="0" showRowColHeaders="0" tabSelected="1" zoomScale="115" zoomScaleNormal="115" workbookViewId="0">
      <selection activeCell="U21" sqref="U21"/>
    </sheetView>
  </sheetViews>
  <sheetFormatPr defaultRowHeight="14.4" x14ac:dyDescent="0.3"/>
  <sheetData>
    <row r="18" spans="23:23" x14ac:dyDescent="0.3">
      <c r="W18" s="28"/>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B6" zoomScale="70" zoomScaleNormal="70" workbookViewId="0">
      <selection activeCell="B9" sqref="B9"/>
    </sheetView>
  </sheetViews>
  <sheetFormatPr defaultColWidth="14.44140625" defaultRowHeight="15" customHeight="1" x14ac:dyDescent="0.3"/>
  <cols>
    <col min="1" max="1" width="7.44140625" bestFit="1" customWidth="1"/>
    <col min="2" max="2" width="15.77734375" bestFit="1" customWidth="1"/>
    <col min="3" max="3" width="5.5546875" bestFit="1" customWidth="1"/>
    <col min="4" max="5" width="11.21875" bestFit="1" customWidth="1"/>
    <col min="6" max="6" width="12.77734375" bestFit="1" customWidth="1"/>
    <col min="7" max="7" width="12.66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zoomScale="102" zoomScaleNormal="85" workbookViewId="0">
      <selection activeCell="U26" sqref="D26:U27"/>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22:22" ht="14.25" customHeight="1" x14ac:dyDescent="0.3">
      <c r="V33" s="9" t="s">
        <v>10949</v>
      </c>
    </row>
    <row r="34" spans="22:22" ht="14.25" customHeight="1" x14ac:dyDescent="0.3"/>
    <row r="35" spans="22:22" ht="14.25" customHeight="1" x14ac:dyDescent="0.3"/>
    <row r="36" spans="22:22" ht="14.25" customHeight="1" x14ac:dyDescent="0.3"/>
    <row r="37" spans="22:22" ht="14.25" customHeight="1" x14ac:dyDescent="0.3"/>
    <row r="38" spans="22:22" ht="14.25" customHeight="1" x14ac:dyDescent="0.3"/>
    <row r="39" spans="22:22" ht="14.25" customHeight="1" x14ac:dyDescent="0.3"/>
    <row r="40" spans="22:22" ht="14.25" customHeight="1" x14ac:dyDescent="0.3"/>
    <row r="41" spans="22:22" ht="14.25" customHeight="1" x14ac:dyDescent="0.3"/>
    <row r="42" spans="22:22" ht="14.25" customHeight="1" x14ac:dyDescent="0.3"/>
    <row r="43" spans="22:22" ht="14.25" customHeight="1" x14ac:dyDescent="0.3"/>
    <row r="44" spans="22:22" ht="14.25" customHeight="1" x14ac:dyDescent="0.3"/>
    <row r="45" spans="22:22" ht="14.25" customHeight="1" x14ac:dyDescent="0.3"/>
    <row r="46" spans="22:22" ht="14.25" customHeight="1" x14ac:dyDescent="0.3"/>
    <row r="47" spans="22:22" ht="14.25" customHeight="1" x14ac:dyDescent="0.3"/>
    <row r="48" spans="22:22"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cat</vt:lpstr>
      <vt:lpstr>KPI YOY</vt:lpstr>
      <vt:lpstr>KPI</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dc:creator>
  <cp:lastModifiedBy>Harkrishnan Nair</cp:lastModifiedBy>
  <dcterms:created xsi:type="dcterms:W3CDTF">2015-06-05T18:17:20Z</dcterms:created>
  <dcterms:modified xsi:type="dcterms:W3CDTF">2023-09-08T20:42:09Z</dcterms:modified>
</cp:coreProperties>
</file>