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inal project Harry\report\"/>
    </mc:Choice>
  </mc:AlternateContent>
  <bookViews>
    <workbookView xWindow="0" yWindow="0" windowWidth="20490" windowHeight="7755" tabRatio="664" firstSheet="1" activeTab="1"/>
  </bookViews>
  <sheets>
    <sheet name="Qty. Summary" sheetId="2" r:id="rId1"/>
    <sheet name="misc" sheetId="26" r:id="rId2"/>
    <sheet name="Earth Work (Soil)" sheetId="4" r:id="rId3"/>
    <sheet name="Drain Quantity" sheetId="5" r:id="rId4"/>
    <sheet name="Masonary Retaining Wall" sheetId="9" r:id="rId5"/>
    <sheet name="pavement" sheetId="25" r:id="rId6"/>
    <sheet name="Hume Pipe" sheetId="1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0" i="2"/>
  <c r="C19" i="2"/>
  <c r="G5" i="25" l="1"/>
  <c r="G6" i="25"/>
  <c r="G4" i="25"/>
</calcChain>
</file>

<file path=xl/sharedStrings.xml><?xml version="1.0" encoding="utf-8"?>
<sst xmlns="http://schemas.openxmlformats.org/spreadsheetml/2006/main" count="250" uniqueCount="61">
  <si>
    <t>Abstract of Quantity</t>
  </si>
  <si>
    <t>Description</t>
  </si>
  <si>
    <r>
      <t>Quantity (m</t>
    </r>
    <r>
      <rPr>
        <b/>
        <vertAlign val="superscript"/>
        <sz val="10"/>
        <color indexed="18"/>
        <rFont val="Arial"/>
        <family val="2"/>
      </rPr>
      <t>3</t>
    </r>
    <r>
      <rPr>
        <b/>
        <sz val="10"/>
        <color indexed="18"/>
        <rFont val="arial"/>
        <family val="2"/>
      </rPr>
      <t>)</t>
    </r>
  </si>
  <si>
    <t>Chainage</t>
  </si>
  <si>
    <t>Length</t>
  </si>
  <si>
    <t>Earthwork Volume</t>
  </si>
  <si>
    <t>Ordinary Cut</t>
  </si>
  <si>
    <t>Ordinary Fill</t>
  </si>
  <si>
    <t>Structure Cut</t>
  </si>
  <si>
    <t>Back Fill</t>
  </si>
  <si>
    <t>Drain Cut</t>
  </si>
  <si>
    <t>(m)</t>
  </si>
  <si>
    <r>
      <t>(m</t>
    </r>
    <r>
      <rPr>
        <i/>
        <vertAlign val="superscript"/>
        <sz val="10"/>
        <color indexed="56"/>
        <rFont val="Arial"/>
        <family val="2"/>
      </rPr>
      <t>2</t>
    </r>
    <r>
      <rPr>
        <i/>
        <sz val="10"/>
        <color indexed="56"/>
        <rFont val="Arial"/>
        <family val="2"/>
      </rPr>
      <t>)</t>
    </r>
  </si>
  <si>
    <r>
      <t>(m</t>
    </r>
    <r>
      <rPr>
        <i/>
        <vertAlign val="superscript"/>
        <sz val="10"/>
        <color indexed="56"/>
        <rFont val="Arial"/>
        <family val="2"/>
      </rPr>
      <t>3</t>
    </r>
    <r>
      <rPr>
        <i/>
        <sz val="10"/>
        <color indexed="56"/>
        <rFont val="Arial"/>
        <family val="2"/>
      </rPr>
      <t>)</t>
    </r>
  </si>
  <si>
    <t>Drain Volume</t>
  </si>
  <si>
    <t>Right Drain Type</t>
  </si>
  <si>
    <t>Right Drain Area</t>
  </si>
  <si>
    <t>Left Drain Volume</t>
  </si>
  <si>
    <t>Right Drain Volume</t>
  </si>
  <si>
    <t>Volume</t>
  </si>
  <si>
    <t xml:space="preserve">Left Masonary Retaining Wall </t>
  </si>
  <si>
    <t>Right Masonary Retaining Wall</t>
  </si>
  <si>
    <t>Start Chainage</t>
  </si>
  <si>
    <t>End Chainage</t>
  </si>
  <si>
    <t xml:space="preserve"> Description</t>
  </si>
  <si>
    <t>Hume Pipe</t>
  </si>
  <si>
    <t>Diameter</t>
  </si>
  <si>
    <t>Pipe Length</t>
  </si>
  <si>
    <t>No. of Pipe</t>
  </si>
  <si>
    <t>(nos)</t>
  </si>
  <si>
    <t>Remark</t>
  </si>
  <si>
    <t>Project Title: Final Year Road Project</t>
  </si>
  <si>
    <t>Project Location: Nepal E ngineering College</t>
  </si>
  <si>
    <t>Survey Date: 6/25/2022</t>
  </si>
  <si>
    <t>Design Date: 6/25/2022</t>
  </si>
  <si>
    <t>my drain</t>
  </si>
  <si>
    <t>retaining wall2</t>
  </si>
  <si>
    <t>retaining wall1</t>
  </si>
  <si>
    <t>Ordinary Fill Volume</t>
  </si>
  <si>
    <t>Ordinary Cut Volume</t>
  </si>
  <si>
    <t>Structure Cut Volume</t>
  </si>
  <si>
    <t>BackFill Volume</t>
  </si>
  <si>
    <t>Drain Cut Volume</t>
  </si>
  <si>
    <t>Masonary Retaining Wall (Left) Volume</t>
  </si>
  <si>
    <t>Masonary Retaining Wall (Right) Volume</t>
  </si>
  <si>
    <t>SN</t>
  </si>
  <si>
    <t>Unit</t>
  </si>
  <si>
    <t>L(m)</t>
  </si>
  <si>
    <t>B(m)</t>
  </si>
  <si>
    <t>H(m)</t>
  </si>
  <si>
    <t>Quantity</t>
  </si>
  <si>
    <t>Base Course</t>
  </si>
  <si>
    <t>Wearing Course</t>
  </si>
  <si>
    <t>Sub Base</t>
  </si>
  <si>
    <t>Sqm</t>
  </si>
  <si>
    <t>1+420</t>
  </si>
  <si>
    <t>hume pipe</t>
  </si>
  <si>
    <t>Toal</t>
  </si>
  <si>
    <t>toal</t>
  </si>
  <si>
    <t>Pavement Layers</t>
  </si>
  <si>
    <t>Clearence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</si>
</sst>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0\+000.00"/>
    <numFmt numFmtId="166" formatCode="#00\+000.00"/>
  </numFmts>
  <fonts count="14" x14ac:knownFonts="1">
    <font>
      <sz val="11"/>
      <color theme="1"/>
      <name val="Calibri"/>
      <family val="2"/>
      <scheme val="minor"/>
    </font>
    <font>
      <b/>
      <i/>
      <sz val="10"/>
      <color indexed="56"/>
      <name val="Arial"/>
      <family val="2"/>
    </font>
    <font>
      <i/>
      <sz val="12"/>
      <color indexed="8"/>
      <name val="Arial"/>
      <family val="2"/>
    </font>
    <font>
      <b/>
      <sz val="12"/>
      <color indexed="18"/>
      <name val="Arial"/>
      <family val="2"/>
    </font>
    <font>
      <b/>
      <sz val="10"/>
      <color indexed="18"/>
      <name val="arial"/>
      <family val="2"/>
    </font>
    <font>
      <b/>
      <vertAlign val="superscript"/>
      <sz val="10"/>
      <color indexed="1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12"/>
      <color indexed="56"/>
      <name val="Arial"/>
      <family val="2"/>
    </font>
    <font>
      <b/>
      <sz val="10"/>
      <color indexed="56"/>
      <name val="Arial"/>
      <family val="2"/>
    </font>
    <font>
      <b/>
      <sz val="11"/>
      <color indexed="56"/>
      <name val="Arial"/>
      <family val="2"/>
    </font>
    <font>
      <i/>
      <sz val="10"/>
      <color indexed="56"/>
      <name val="Arial"/>
      <family val="2"/>
    </font>
    <font>
      <i/>
      <vertAlign val="superscript"/>
      <sz val="10"/>
      <color indexed="56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6" fillId="0" borderId="0" xfId="0" applyFont="1"/>
    <xf numFmtId="165" fontId="6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64" fontId="6" fillId="0" borderId="0" xfId="0" applyNumberFormat="1" applyFont="1"/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 applyAlignment="1">
      <alignment horizontal="left"/>
    </xf>
    <xf numFmtId="1" fontId="6" fillId="0" borderId="0" xfId="0" applyNumberFormat="1" applyFont="1"/>
    <xf numFmtId="1" fontId="0" fillId="0" borderId="0" xfId="0" applyNumberFormat="1" applyFont="1"/>
    <xf numFmtId="1" fontId="9" fillId="2" borderId="1" xfId="0" applyNumberFormat="1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0" fontId="0" fillId="0" borderId="1" xfId="0" applyBorder="1"/>
    <xf numFmtId="165" fontId="9" fillId="2" borderId="1" xfId="0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165" fontId="0" fillId="0" borderId="1" xfId="0" applyNumberFormat="1" applyFont="1" applyBorder="1"/>
    <xf numFmtId="164" fontId="0" fillId="0" borderId="1" xfId="0" applyNumberFormat="1" applyFont="1" applyBorder="1"/>
    <xf numFmtId="1" fontId="0" fillId="0" borderId="1" xfId="0" applyNumberFormat="1" applyFont="1" applyBorder="1"/>
    <xf numFmtId="0" fontId="1" fillId="0" borderId="0" xfId="0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/>
    <xf numFmtId="164" fontId="0" fillId="0" borderId="1" xfId="0" applyNumberFormat="1" applyBorder="1"/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/>
    </xf>
    <xf numFmtId="166" fontId="11" fillId="2" borderId="1" xfId="1" applyNumberFormat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9" fillId="3" borderId="0" xfId="1" applyFont="1" applyFill="1" applyBorder="1" applyAlignment="1">
      <alignment horizontal="center"/>
    </xf>
    <xf numFmtId="0" fontId="11" fillId="3" borderId="0" xfId="1" applyFont="1" applyFill="1" applyBorder="1" applyAlignment="1">
      <alignment horizontal="center"/>
    </xf>
    <xf numFmtId="0" fontId="1" fillId="0" borderId="0" xfId="0" applyFont="1" applyAlignment="1"/>
    <xf numFmtId="164" fontId="4" fillId="2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164" fontId="9" fillId="2" borderId="1" xfId="1" applyNumberFormat="1" applyFont="1" applyFill="1" applyBorder="1" applyAlignment="1">
      <alignment horizontal="center"/>
    </xf>
    <xf numFmtId="164" fontId="11" fillId="2" borderId="1" xfId="1" applyNumberFormat="1" applyFont="1" applyFill="1" applyBorder="1" applyAlignment="1">
      <alignment horizontal="center"/>
    </xf>
    <xf numFmtId="0" fontId="0" fillId="0" borderId="0" xfId="0" applyBorder="1"/>
    <xf numFmtId="0" fontId="13" fillId="0" borderId="1" xfId="0" applyFont="1" applyBorder="1" applyAlignment="1">
      <alignment horizontal="center"/>
    </xf>
  </cellXfs>
  <cellStyles count="2">
    <cellStyle name="Normal" xfId="0" builtinId="0"/>
    <cellStyle name="Normal_Report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E7" sqref="E7"/>
    </sheetView>
  </sheetViews>
  <sheetFormatPr defaultRowHeight="15" x14ac:dyDescent="0.25"/>
  <cols>
    <col min="2" max="2" width="45.5703125" customWidth="1"/>
    <col min="3" max="3" width="12.42578125" style="1" customWidth="1"/>
    <col min="258" max="258" width="45.5703125" customWidth="1"/>
    <col min="259" max="259" width="23.85546875" customWidth="1"/>
    <col min="514" max="514" width="45.5703125" customWidth="1"/>
    <col min="515" max="515" width="23.85546875" customWidth="1"/>
    <col min="770" max="770" width="45.5703125" customWidth="1"/>
    <col min="771" max="771" width="23.85546875" customWidth="1"/>
    <col min="1026" max="1026" width="45.5703125" customWidth="1"/>
    <col min="1027" max="1027" width="23.85546875" customWidth="1"/>
    <col min="1282" max="1282" width="45.5703125" customWidth="1"/>
    <col min="1283" max="1283" width="23.85546875" customWidth="1"/>
    <col min="1538" max="1538" width="45.5703125" customWidth="1"/>
    <col min="1539" max="1539" width="23.85546875" customWidth="1"/>
    <col min="1794" max="1794" width="45.5703125" customWidth="1"/>
    <col min="1795" max="1795" width="23.85546875" customWidth="1"/>
    <col min="2050" max="2050" width="45.5703125" customWidth="1"/>
    <col min="2051" max="2051" width="23.85546875" customWidth="1"/>
    <col min="2306" max="2306" width="45.5703125" customWidth="1"/>
    <col min="2307" max="2307" width="23.85546875" customWidth="1"/>
    <col min="2562" max="2562" width="45.5703125" customWidth="1"/>
    <col min="2563" max="2563" width="23.85546875" customWidth="1"/>
    <col min="2818" max="2818" width="45.5703125" customWidth="1"/>
    <col min="2819" max="2819" width="23.85546875" customWidth="1"/>
    <col min="3074" max="3074" width="45.5703125" customWidth="1"/>
    <col min="3075" max="3075" width="23.85546875" customWidth="1"/>
    <col min="3330" max="3330" width="45.5703125" customWidth="1"/>
    <col min="3331" max="3331" width="23.85546875" customWidth="1"/>
    <col min="3586" max="3586" width="45.5703125" customWidth="1"/>
    <col min="3587" max="3587" width="23.85546875" customWidth="1"/>
    <col min="3842" max="3842" width="45.5703125" customWidth="1"/>
    <col min="3843" max="3843" width="23.85546875" customWidth="1"/>
    <col min="4098" max="4098" width="45.5703125" customWidth="1"/>
    <col min="4099" max="4099" width="23.85546875" customWidth="1"/>
    <col min="4354" max="4354" width="45.5703125" customWidth="1"/>
    <col min="4355" max="4355" width="23.85546875" customWidth="1"/>
    <col min="4610" max="4610" width="45.5703125" customWidth="1"/>
    <col min="4611" max="4611" width="23.85546875" customWidth="1"/>
    <col min="4866" max="4866" width="45.5703125" customWidth="1"/>
    <col min="4867" max="4867" width="23.85546875" customWidth="1"/>
    <col min="5122" max="5122" width="45.5703125" customWidth="1"/>
    <col min="5123" max="5123" width="23.85546875" customWidth="1"/>
    <col min="5378" max="5378" width="45.5703125" customWidth="1"/>
    <col min="5379" max="5379" width="23.85546875" customWidth="1"/>
    <col min="5634" max="5634" width="45.5703125" customWidth="1"/>
    <col min="5635" max="5635" width="23.85546875" customWidth="1"/>
    <col min="5890" max="5890" width="45.5703125" customWidth="1"/>
    <col min="5891" max="5891" width="23.85546875" customWidth="1"/>
    <col min="6146" max="6146" width="45.5703125" customWidth="1"/>
    <col min="6147" max="6147" width="23.85546875" customWidth="1"/>
    <col min="6402" max="6402" width="45.5703125" customWidth="1"/>
    <col min="6403" max="6403" width="23.85546875" customWidth="1"/>
    <col min="6658" max="6658" width="45.5703125" customWidth="1"/>
    <col min="6659" max="6659" width="23.85546875" customWidth="1"/>
    <col min="6914" max="6914" width="45.5703125" customWidth="1"/>
    <col min="6915" max="6915" width="23.85546875" customWidth="1"/>
    <col min="7170" max="7170" width="45.5703125" customWidth="1"/>
    <col min="7171" max="7171" width="23.85546875" customWidth="1"/>
    <col min="7426" max="7426" width="45.5703125" customWidth="1"/>
    <col min="7427" max="7427" width="23.85546875" customWidth="1"/>
    <col min="7682" max="7682" width="45.5703125" customWidth="1"/>
    <col min="7683" max="7683" width="23.85546875" customWidth="1"/>
    <col min="7938" max="7938" width="45.5703125" customWidth="1"/>
    <col min="7939" max="7939" width="23.85546875" customWidth="1"/>
    <col min="8194" max="8194" width="45.5703125" customWidth="1"/>
    <col min="8195" max="8195" width="23.85546875" customWidth="1"/>
    <col min="8450" max="8450" width="45.5703125" customWidth="1"/>
    <col min="8451" max="8451" width="23.85546875" customWidth="1"/>
    <col min="8706" max="8706" width="45.5703125" customWidth="1"/>
    <col min="8707" max="8707" width="23.85546875" customWidth="1"/>
    <col min="8962" max="8962" width="45.5703125" customWidth="1"/>
    <col min="8963" max="8963" width="23.85546875" customWidth="1"/>
    <col min="9218" max="9218" width="45.5703125" customWidth="1"/>
    <col min="9219" max="9219" width="23.85546875" customWidth="1"/>
    <col min="9474" max="9474" width="45.5703125" customWidth="1"/>
    <col min="9475" max="9475" width="23.85546875" customWidth="1"/>
    <col min="9730" max="9730" width="45.5703125" customWidth="1"/>
    <col min="9731" max="9731" width="23.85546875" customWidth="1"/>
    <col min="9986" max="9986" width="45.5703125" customWidth="1"/>
    <col min="9987" max="9987" width="23.85546875" customWidth="1"/>
    <col min="10242" max="10242" width="45.5703125" customWidth="1"/>
    <col min="10243" max="10243" width="23.85546875" customWidth="1"/>
    <col min="10498" max="10498" width="45.5703125" customWidth="1"/>
    <col min="10499" max="10499" width="23.85546875" customWidth="1"/>
    <col min="10754" max="10754" width="45.5703125" customWidth="1"/>
    <col min="10755" max="10755" width="23.85546875" customWidth="1"/>
    <col min="11010" max="11010" width="45.5703125" customWidth="1"/>
    <col min="11011" max="11011" width="23.85546875" customWidth="1"/>
    <col min="11266" max="11266" width="45.5703125" customWidth="1"/>
    <col min="11267" max="11267" width="23.85546875" customWidth="1"/>
    <col min="11522" max="11522" width="45.5703125" customWidth="1"/>
    <col min="11523" max="11523" width="23.85546875" customWidth="1"/>
    <col min="11778" max="11778" width="45.5703125" customWidth="1"/>
    <col min="11779" max="11779" width="23.85546875" customWidth="1"/>
    <col min="12034" max="12034" width="45.5703125" customWidth="1"/>
    <col min="12035" max="12035" width="23.85546875" customWidth="1"/>
    <col min="12290" max="12290" width="45.5703125" customWidth="1"/>
    <col min="12291" max="12291" width="23.85546875" customWidth="1"/>
    <col min="12546" max="12546" width="45.5703125" customWidth="1"/>
    <col min="12547" max="12547" width="23.85546875" customWidth="1"/>
    <col min="12802" max="12802" width="45.5703125" customWidth="1"/>
    <col min="12803" max="12803" width="23.85546875" customWidth="1"/>
    <col min="13058" max="13058" width="45.5703125" customWidth="1"/>
    <col min="13059" max="13059" width="23.85546875" customWidth="1"/>
    <col min="13314" max="13314" width="45.5703125" customWidth="1"/>
    <col min="13315" max="13315" width="23.85546875" customWidth="1"/>
    <col min="13570" max="13570" width="45.5703125" customWidth="1"/>
    <col min="13571" max="13571" width="23.85546875" customWidth="1"/>
    <col min="13826" max="13826" width="45.5703125" customWidth="1"/>
    <col min="13827" max="13827" width="23.85546875" customWidth="1"/>
    <col min="14082" max="14082" width="45.5703125" customWidth="1"/>
    <col min="14083" max="14083" width="23.85546875" customWidth="1"/>
    <col min="14338" max="14338" width="45.5703125" customWidth="1"/>
    <col min="14339" max="14339" width="23.85546875" customWidth="1"/>
    <col min="14594" max="14594" width="45.5703125" customWidth="1"/>
    <col min="14595" max="14595" width="23.85546875" customWidth="1"/>
    <col min="14850" max="14850" width="45.5703125" customWidth="1"/>
    <col min="14851" max="14851" width="23.85546875" customWidth="1"/>
    <col min="15106" max="15106" width="45.5703125" customWidth="1"/>
    <col min="15107" max="15107" width="23.85546875" customWidth="1"/>
    <col min="15362" max="15362" width="45.5703125" customWidth="1"/>
    <col min="15363" max="15363" width="23.85546875" customWidth="1"/>
    <col min="15618" max="15618" width="45.5703125" customWidth="1"/>
    <col min="15619" max="15619" width="23.85546875" customWidth="1"/>
    <col min="15874" max="15874" width="45.5703125" customWidth="1"/>
    <col min="15875" max="15875" width="23.85546875" customWidth="1"/>
    <col min="16130" max="16130" width="45.5703125" customWidth="1"/>
    <col min="16131" max="16131" width="23.85546875" customWidth="1"/>
  </cols>
  <sheetData>
    <row r="1" spans="2:15" x14ac:dyDescent="0.25">
      <c r="B1" s="1"/>
      <c r="D1" s="1"/>
      <c r="E1" s="1"/>
      <c r="F1" s="2"/>
      <c r="G1" s="1"/>
      <c r="H1" s="1"/>
      <c r="I1" s="1"/>
      <c r="J1" s="1"/>
      <c r="K1" s="1"/>
      <c r="L1" s="1"/>
      <c r="M1" s="1"/>
    </row>
    <row r="2" spans="2:15" ht="18.75" customHeight="1" x14ac:dyDescent="0.25">
      <c r="B2" s="25" t="s">
        <v>31</v>
      </c>
      <c r="C2" s="25"/>
      <c r="D2" s="25"/>
      <c r="E2" s="25"/>
      <c r="F2" s="25"/>
      <c r="G2" s="25"/>
      <c r="H2" s="25"/>
      <c r="I2" s="25"/>
      <c r="J2" s="25"/>
      <c r="K2" s="1"/>
      <c r="L2" s="1"/>
      <c r="M2" s="1"/>
      <c r="N2" s="2"/>
      <c r="O2" s="2"/>
    </row>
    <row r="3" spans="2:15" ht="16.5" customHeight="1" x14ac:dyDescent="0.25">
      <c r="B3" s="25" t="s">
        <v>32</v>
      </c>
      <c r="C3" s="25"/>
      <c r="D3" s="25"/>
      <c r="E3" s="25"/>
      <c r="F3" s="25"/>
      <c r="G3" s="25"/>
      <c r="H3" s="25"/>
      <c r="I3" s="25"/>
      <c r="J3" s="25"/>
      <c r="K3" s="1"/>
      <c r="L3" s="1"/>
      <c r="M3" s="1"/>
      <c r="N3" s="2"/>
      <c r="O3" s="2"/>
    </row>
    <row r="4" spans="2:15" ht="18.75" customHeight="1" x14ac:dyDescent="0.25">
      <c r="B4" s="25" t="s">
        <v>33</v>
      </c>
      <c r="C4" s="25"/>
      <c r="D4" s="25"/>
      <c r="E4" s="25"/>
      <c r="F4" s="25"/>
      <c r="G4" s="25"/>
      <c r="H4" s="25"/>
      <c r="I4" s="25"/>
      <c r="J4" s="25"/>
      <c r="K4" s="1"/>
      <c r="L4" s="1"/>
      <c r="M4" s="1"/>
      <c r="N4" s="2"/>
      <c r="O4" s="2"/>
    </row>
    <row r="5" spans="2:15" ht="17.25" customHeight="1" x14ac:dyDescent="0.25">
      <c r="B5" s="25" t="s">
        <v>34</v>
      </c>
      <c r="C5" s="25"/>
      <c r="D5" s="25"/>
      <c r="E5" s="25"/>
      <c r="F5" s="25"/>
      <c r="G5" s="25"/>
      <c r="H5" s="25"/>
      <c r="I5" s="25"/>
      <c r="J5" s="25"/>
      <c r="K5" s="1"/>
      <c r="L5" s="1"/>
      <c r="M5" s="1"/>
      <c r="N5" s="2"/>
      <c r="O5" s="2"/>
    </row>
    <row r="6" spans="2:15" ht="15.75" x14ac:dyDescent="0.25">
      <c r="B6" s="3"/>
    </row>
    <row r="8" spans="2:15" ht="15.75" x14ac:dyDescent="0.25">
      <c r="B8" s="29" t="s">
        <v>0</v>
      </c>
      <c r="C8" s="29"/>
    </row>
    <row r="9" spans="2:15" x14ac:dyDescent="0.25">
      <c r="B9" s="30" t="s">
        <v>1</v>
      </c>
      <c r="C9" s="31" t="s">
        <v>2</v>
      </c>
    </row>
    <row r="10" spans="2:15" x14ac:dyDescent="0.25">
      <c r="B10" s="17" t="s">
        <v>38</v>
      </c>
      <c r="C10" s="32">
        <v>3927.48525172472</v>
      </c>
    </row>
    <row r="11" spans="2:15" x14ac:dyDescent="0.25">
      <c r="B11" s="17" t="s">
        <v>39</v>
      </c>
      <c r="C11" s="32">
        <v>3635.9054805040359</v>
      </c>
      <c r="E11" s="1"/>
    </row>
    <row r="12" spans="2:15" x14ac:dyDescent="0.25">
      <c r="B12" s="17" t="s">
        <v>40</v>
      </c>
      <c r="C12" s="32">
        <v>1104.8131620287895</v>
      </c>
    </row>
    <row r="13" spans="2:15" x14ac:dyDescent="0.25">
      <c r="B13" s="17" t="s">
        <v>41</v>
      </c>
      <c r="C13" s="32">
        <v>495.81316018104553</v>
      </c>
    </row>
    <row r="14" spans="2:15" x14ac:dyDescent="0.25">
      <c r="B14" s="17" t="s">
        <v>42</v>
      </c>
      <c r="C14" s="32">
        <v>1158.0950252711773</v>
      </c>
      <c r="F14" s="1"/>
    </row>
    <row r="15" spans="2:15" x14ac:dyDescent="0.25">
      <c r="B15" s="17" t="s">
        <v>17</v>
      </c>
      <c r="C15" s="32">
        <v>461.49999976158142</v>
      </c>
      <c r="E15" s="1"/>
      <c r="F15" s="1"/>
    </row>
    <row r="16" spans="2:15" x14ac:dyDescent="0.25">
      <c r="B16" s="17" t="s">
        <v>18</v>
      </c>
      <c r="C16" s="32">
        <v>1218.2462496757507</v>
      </c>
    </row>
    <row r="17" spans="2:5" x14ac:dyDescent="0.25">
      <c r="B17" s="17" t="s">
        <v>43</v>
      </c>
      <c r="C17" s="32">
        <v>1465.4999990463257</v>
      </c>
      <c r="E17" s="1"/>
    </row>
    <row r="18" spans="2:5" x14ac:dyDescent="0.25">
      <c r="B18" s="17" t="s">
        <v>44</v>
      </c>
      <c r="C18" s="32">
        <v>389.65214872360229</v>
      </c>
      <c r="E18" s="1"/>
    </row>
    <row r="19" spans="2:5" x14ac:dyDescent="0.25">
      <c r="B19" s="17" t="s">
        <v>52</v>
      </c>
      <c r="C19" s="17">
        <f>pavement!G4</f>
        <v>357.83437500000002</v>
      </c>
    </row>
    <row r="20" spans="2:5" x14ac:dyDescent="0.25">
      <c r="B20" s="17" t="s">
        <v>51</v>
      </c>
      <c r="C20" s="17">
        <f>pavement!G5</f>
        <v>1610.2546875</v>
      </c>
    </row>
    <row r="21" spans="2:5" x14ac:dyDescent="0.25">
      <c r="B21" s="17" t="s">
        <v>53</v>
      </c>
      <c r="C21" s="17">
        <f>pavement!G6</f>
        <v>2504.8406249999998</v>
      </c>
    </row>
    <row r="22" spans="2:5" x14ac:dyDescent="0.25">
      <c r="C22"/>
    </row>
  </sheetData>
  <mergeCells count="5">
    <mergeCell ref="B2:J2"/>
    <mergeCell ref="B3:J3"/>
    <mergeCell ref="B4:J4"/>
    <mergeCell ref="B5:J5"/>
    <mergeCell ref="B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tabSelected="1" workbookViewId="0">
      <selection activeCell="A3" activeCellId="1" sqref="A3 A3"/>
    </sheetView>
  </sheetViews>
  <sheetFormatPr defaultRowHeight="15" x14ac:dyDescent="0.25"/>
  <cols>
    <col min="2" max="2" width="20" customWidth="1"/>
  </cols>
  <sheetData>
    <row r="2" spans="1:8" x14ac:dyDescent="0.25">
      <c r="A2" s="17" t="s">
        <v>45</v>
      </c>
      <c r="B2" s="17" t="s">
        <v>1</v>
      </c>
      <c r="C2" s="17" t="s">
        <v>46</v>
      </c>
      <c r="D2" s="17" t="s">
        <v>47</v>
      </c>
      <c r="E2" s="17" t="s">
        <v>48</v>
      </c>
      <c r="F2" s="17" t="s">
        <v>49</v>
      </c>
      <c r="G2" s="17" t="s">
        <v>50</v>
      </c>
      <c r="H2" s="17" t="s">
        <v>30</v>
      </c>
    </row>
    <row r="3" spans="1:8" x14ac:dyDescent="0.25">
      <c r="A3" s="17">
        <v>1</v>
      </c>
      <c r="B3" s="17" t="s">
        <v>60</v>
      </c>
      <c r="C3" s="17" t="s">
        <v>54</v>
      </c>
      <c r="D3" s="17">
        <v>1908.45</v>
      </c>
      <c r="E3" s="17">
        <v>10</v>
      </c>
      <c r="F3" s="17"/>
      <c r="G3" s="17">
        <v>19084.5</v>
      </c>
      <c r="H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0"/>
  <sheetViews>
    <sheetView workbookViewId="0">
      <selection activeCell="J12" sqref="J12"/>
    </sheetView>
  </sheetViews>
  <sheetFormatPr defaultColWidth="9.140625" defaultRowHeight="15" x14ac:dyDescent="0.25"/>
  <cols>
    <col min="1" max="1" width="1.28515625" style="8" customWidth="1"/>
    <col min="2" max="2" width="17.42578125" style="6" customWidth="1"/>
    <col min="3" max="3" width="8.7109375" style="7" customWidth="1"/>
    <col min="4" max="4" width="10.42578125" style="7" customWidth="1"/>
    <col min="5" max="5" width="12.42578125" style="7" bestFit="1" customWidth="1"/>
    <col min="6" max="6" width="12.28515625" style="7" bestFit="1" customWidth="1"/>
    <col min="7" max="7" width="12.85546875" style="7" bestFit="1" customWidth="1"/>
    <col min="8" max="8" width="8.85546875" style="7" bestFit="1" customWidth="1"/>
    <col min="9" max="9" width="9.42578125" style="7" bestFit="1" customWidth="1"/>
    <col min="10" max="10" width="9.42578125" style="7" customWidth="1"/>
    <col min="11" max="227" width="9.140625" style="8"/>
    <col min="228" max="228" width="1.28515625" style="8" customWidth="1"/>
    <col min="229" max="229" width="17.42578125" style="8" customWidth="1"/>
    <col min="230" max="230" width="8.7109375" style="8" customWidth="1"/>
    <col min="231" max="231" width="12.42578125" style="8" bestFit="1" customWidth="1"/>
    <col min="232" max="232" width="12.28515625" style="8" bestFit="1" customWidth="1"/>
    <col min="233" max="233" width="12.85546875" style="8" bestFit="1" customWidth="1"/>
    <col min="234" max="234" width="8.85546875" style="8" bestFit="1" customWidth="1"/>
    <col min="235" max="235" width="11.7109375" style="8" customWidth="1"/>
    <col min="236" max="236" width="1" style="8" customWidth="1"/>
    <col min="237" max="237" width="12.42578125" style="8" bestFit="1" customWidth="1"/>
    <col min="238" max="238" width="13" style="8" customWidth="1"/>
    <col min="239" max="239" width="12.85546875" style="8" bestFit="1" customWidth="1"/>
    <col min="240" max="240" width="8.85546875" style="8" customWidth="1"/>
    <col min="241" max="241" width="9.140625" style="8"/>
    <col min="242" max="242" width="1" style="8" customWidth="1"/>
    <col min="243" max="243" width="12.42578125" style="8" bestFit="1" customWidth="1"/>
    <col min="244" max="244" width="12.28515625" style="8" bestFit="1" customWidth="1"/>
    <col min="245" max="245" width="12.85546875" style="8" bestFit="1" customWidth="1"/>
    <col min="246" max="246" width="8.85546875" style="8" bestFit="1" customWidth="1"/>
    <col min="247" max="247" width="9.42578125" style="8" bestFit="1" customWidth="1"/>
    <col min="248" max="248" width="31.5703125" style="8" customWidth="1"/>
    <col min="249" max="483" width="9.140625" style="8"/>
    <col min="484" max="484" width="1.28515625" style="8" customWidth="1"/>
    <col min="485" max="485" width="17.42578125" style="8" customWidth="1"/>
    <col min="486" max="486" width="8.7109375" style="8" customWidth="1"/>
    <col min="487" max="487" width="12.42578125" style="8" bestFit="1" customWidth="1"/>
    <col min="488" max="488" width="12.28515625" style="8" bestFit="1" customWidth="1"/>
    <col min="489" max="489" width="12.85546875" style="8" bestFit="1" customWidth="1"/>
    <col min="490" max="490" width="8.85546875" style="8" bestFit="1" customWidth="1"/>
    <col min="491" max="491" width="11.7109375" style="8" customWidth="1"/>
    <col min="492" max="492" width="1" style="8" customWidth="1"/>
    <col min="493" max="493" width="12.42578125" style="8" bestFit="1" customWidth="1"/>
    <col min="494" max="494" width="13" style="8" customWidth="1"/>
    <col min="495" max="495" width="12.85546875" style="8" bestFit="1" customWidth="1"/>
    <col min="496" max="496" width="8.85546875" style="8" customWidth="1"/>
    <col min="497" max="497" width="9.140625" style="8"/>
    <col min="498" max="498" width="1" style="8" customWidth="1"/>
    <col min="499" max="499" width="12.42578125" style="8" bestFit="1" customWidth="1"/>
    <col min="500" max="500" width="12.28515625" style="8" bestFit="1" customWidth="1"/>
    <col min="501" max="501" width="12.85546875" style="8" bestFit="1" customWidth="1"/>
    <col min="502" max="502" width="8.85546875" style="8" bestFit="1" customWidth="1"/>
    <col min="503" max="503" width="9.42578125" style="8" bestFit="1" customWidth="1"/>
    <col min="504" max="504" width="31.5703125" style="8" customWidth="1"/>
    <col min="505" max="739" width="9.140625" style="8"/>
    <col min="740" max="740" width="1.28515625" style="8" customWidth="1"/>
    <col min="741" max="741" width="17.42578125" style="8" customWidth="1"/>
    <col min="742" max="742" width="8.7109375" style="8" customWidth="1"/>
    <col min="743" max="743" width="12.42578125" style="8" bestFit="1" customWidth="1"/>
    <col min="744" max="744" width="12.28515625" style="8" bestFit="1" customWidth="1"/>
    <col min="745" max="745" width="12.85546875" style="8" bestFit="1" customWidth="1"/>
    <col min="746" max="746" width="8.85546875" style="8" bestFit="1" customWidth="1"/>
    <col min="747" max="747" width="11.7109375" style="8" customWidth="1"/>
    <col min="748" max="748" width="1" style="8" customWidth="1"/>
    <col min="749" max="749" width="12.42578125" style="8" bestFit="1" customWidth="1"/>
    <col min="750" max="750" width="13" style="8" customWidth="1"/>
    <col min="751" max="751" width="12.85546875" style="8" bestFit="1" customWidth="1"/>
    <col min="752" max="752" width="8.85546875" style="8" customWidth="1"/>
    <col min="753" max="753" width="9.140625" style="8"/>
    <col min="754" max="754" width="1" style="8" customWidth="1"/>
    <col min="755" max="755" width="12.42578125" style="8" bestFit="1" customWidth="1"/>
    <col min="756" max="756" width="12.28515625" style="8" bestFit="1" customWidth="1"/>
    <col min="757" max="757" width="12.85546875" style="8" bestFit="1" customWidth="1"/>
    <col min="758" max="758" width="8.85546875" style="8" bestFit="1" customWidth="1"/>
    <col min="759" max="759" width="9.42578125" style="8" bestFit="1" customWidth="1"/>
    <col min="760" max="760" width="31.5703125" style="8" customWidth="1"/>
    <col min="761" max="995" width="9.140625" style="8"/>
    <col min="996" max="996" width="1.28515625" style="8" customWidth="1"/>
    <col min="997" max="997" width="17.42578125" style="8" customWidth="1"/>
    <col min="998" max="998" width="8.7109375" style="8" customWidth="1"/>
    <col min="999" max="999" width="12.42578125" style="8" bestFit="1" customWidth="1"/>
    <col min="1000" max="1000" width="12.28515625" style="8" bestFit="1" customWidth="1"/>
    <col min="1001" max="1001" width="12.85546875" style="8" bestFit="1" customWidth="1"/>
    <col min="1002" max="1002" width="8.85546875" style="8" bestFit="1" customWidth="1"/>
    <col min="1003" max="1003" width="11.7109375" style="8" customWidth="1"/>
    <col min="1004" max="1004" width="1" style="8" customWidth="1"/>
    <col min="1005" max="1005" width="12.42578125" style="8" bestFit="1" customWidth="1"/>
    <col min="1006" max="1006" width="13" style="8" customWidth="1"/>
    <col min="1007" max="1007" width="12.85546875" style="8" bestFit="1" customWidth="1"/>
    <col min="1008" max="1008" width="8.85546875" style="8" customWidth="1"/>
    <col min="1009" max="1009" width="9.140625" style="8"/>
    <col min="1010" max="1010" width="1" style="8" customWidth="1"/>
    <col min="1011" max="1011" width="12.42578125" style="8" bestFit="1" customWidth="1"/>
    <col min="1012" max="1012" width="12.28515625" style="8" bestFit="1" customWidth="1"/>
    <col min="1013" max="1013" width="12.85546875" style="8" bestFit="1" customWidth="1"/>
    <col min="1014" max="1014" width="8.85546875" style="8" bestFit="1" customWidth="1"/>
    <col min="1015" max="1015" width="9.42578125" style="8" bestFit="1" customWidth="1"/>
    <col min="1016" max="1016" width="31.5703125" style="8" customWidth="1"/>
    <col min="1017" max="1251" width="9.140625" style="8"/>
    <col min="1252" max="1252" width="1.28515625" style="8" customWidth="1"/>
    <col min="1253" max="1253" width="17.42578125" style="8" customWidth="1"/>
    <col min="1254" max="1254" width="8.7109375" style="8" customWidth="1"/>
    <col min="1255" max="1255" width="12.42578125" style="8" bestFit="1" customWidth="1"/>
    <col min="1256" max="1256" width="12.28515625" style="8" bestFit="1" customWidth="1"/>
    <col min="1257" max="1257" width="12.85546875" style="8" bestFit="1" customWidth="1"/>
    <col min="1258" max="1258" width="8.85546875" style="8" bestFit="1" customWidth="1"/>
    <col min="1259" max="1259" width="11.7109375" style="8" customWidth="1"/>
    <col min="1260" max="1260" width="1" style="8" customWidth="1"/>
    <col min="1261" max="1261" width="12.42578125" style="8" bestFit="1" customWidth="1"/>
    <col min="1262" max="1262" width="13" style="8" customWidth="1"/>
    <col min="1263" max="1263" width="12.85546875" style="8" bestFit="1" customWidth="1"/>
    <col min="1264" max="1264" width="8.85546875" style="8" customWidth="1"/>
    <col min="1265" max="1265" width="9.140625" style="8"/>
    <col min="1266" max="1266" width="1" style="8" customWidth="1"/>
    <col min="1267" max="1267" width="12.42578125" style="8" bestFit="1" customWidth="1"/>
    <col min="1268" max="1268" width="12.28515625" style="8" bestFit="1" customWidth="1"/>
    <col min="1269" max="1269" width="12.85546875" style="8" bestFit="1" customWidth="1"/>
    <col min="1270" max="1270" width="8.85546875" style="8" bestFit="1" customWidth="1"/>
    <col min="1271" max="1271" width="9.42578125" style="8" bestFit="1" customWidth="1"/>
    <col min="1272" max="1272" width="31.5703125" style="8" customWidth="1"/>
    <col min="1273" max="1507" width="9.140625" style="8"/>
    <col min="1508" max="1508" width="1.28515625" style="8" customWidth="1"/>
    <col min="1509" max="1509" width="17.42578125" style="8" customWidth="1"/>
    <col min="1510" max="1510" width="8.7109375" style="8" customWidth="1"/>
    <col min="1511" max="1511" width="12.42578125" style="8" bestFit="1" customWidth="1"/>
    <col min="1512" max="1512" width="12.28515625" style="8" bestFit="1" customWidth="1"/>
    <col min="1513" max="1513" width="12.85546875" style="8" bestFit="1" customWidth="1"/>
    <col min="1514" max="1514" width="8.85546875" style="8" bestFit="1" customWidth="1"/>
    <col min="1515" max="1515" width="11.7109375" style="8" customWidth="1"/>
    <col min="1516" max="1516" width="1" style="8" customWidth="1"/>
    <col min="1517" max="1517" width="12.42578125" style="8" bestFit="1" customWidth="1"/>
    <col min="1518" max="1518" width="13" style="8" customWidth="1"/>
    <col min="1519" max="1519" width="12.85546875" style="8" bestFit="1" customWidth="1"/>
    <col min="1520" max="1520" width="8.85546875" style="8" customWidth="1"/>
    <col min="1521" max="1521" width="9.140625" style="8"/>
    <col min="1522" max="1522" width="1" style="8" customWidth="1"/>
    <col min="1523" max="1523" width="12.42578125" style="8" bestFit="1" customWidth="1"/>
    <col min="1524" max="1524" width="12.28515625" style="8" bestFit="1" customWidth="1"/>
    <col min="1525" max="1525" width="12.85546875" style="8" bestFit="1" customWidth="1"/>
    <col min="1526" max="1526" width="8.85546875" style="8" bestFit="1" customWidth="1"/>
    <col min="1527" max="1527" width="9.42578125" style="8" bestFit="1" customWidth="1"/>
    <col min="1528" max="1528" width="31.5703125" style="8" customWidth="1"/>
    <col min="1529" max="1763" width="9.140625" style="8"/>
    <col min="1764" max="1764" width="1.28515625" style="8" customWidth="1"/>
    <col min="1765" max="1765" width="17.42578125" style="8" customWidth="1"/>
    <col min="1766" max="1766" width="8.7109375" style="8" customWidth="1"/>
    <col min="1767" max="1767" width="12.42578125" style="8" bestFit="1" customWidth="1"/>
    <col min="1768" max="1768" width="12.28515625" style="8" bestFit="1" customWidth="1"/>
    <col min="1769" max="1769" width="12.85546875" style="8" bestFit="1" customWidth="1"/>
    <col min="1770" max="1770" width="8.85546875" style="8" bestFit="1" customWidth="1"/>
    <col min="1771" max="1771" width="11.7109375" style="8" customWidth="1"/>
    <col min="1772" max="1772" width="1" style="8" customWidth="1"/>
    <col min="1773" max="1773" width="12.42578125" style="8" bestFit="1" customWidth="1"/>
    <col min="1774" max="1774" width="13" style="8" customWidth="1"/>
    <col min="1775" max="1775" width="12.85546875" style="8" bestFit="1" customWidth="1"/>
    <col min="1776" max="1776" width="8.85546875" style="8" customWidth="1"/>
    <col min="1777" max="1777" width="9.140625" style="8"/>
    <col min="1778" max="1778" width="1" style="8" customWidth="1"/>
    <col min="1779" max="1779" width="12.42578125" style="8" bestFit="1" customWidth="1"/>
    <col min="1780" max="1780" width="12.28515625" style="8" bestFit="1" customWidth="1"/>
    <col min="1781" max="1781" width="12.85546875" style="8" bestFit="1" customWidth="1"/>
    <col min="1782" max="1782" width="8.85546875" style="8" bestFit="1" customWidth="1"/>
    <col min="1783" max="1783" width="9.42578125" style="8" bestFit="1" customWidth="1"/>
    <col min="1784" max="1784" width="31.5703125" style="8" customWidth="1"/>
    <col min="1785" max="2019" width="9.140625" style="8"/>
    <col min="2020" max="2020" width="1.28515625" style="8" customWidth="1"/>
    <col min="2021" max="2021" width="17.42578125" style="8" customWidth="1"/>
    <col min="2022" max="2022" width="8.7109375" style="8" customWidth="1"/>
    <col min="2023" max="2023" width="12.42578125" style="8" bestFit="1" customWidth="1"/>
    <col min="2024" max="2024" width="12.28515625" style="8" bestFit="1" customWidth="1"/>
    <col min="2025" max="2025" width="12.85546875" style="8" bestFit="1" customWidth="1"/>
    <col min="2026" max="2026" width="8.85546875" style="8" bestFit="1" customWidth="1"/>
    <col min="2027" max="2027" width="11.7109375" style="8" customWidth="1"/>
    <col min="2028" max="2028" width="1" style="8" customWidth="1"/>
    <col min="2029" max="2029" width="12.42578125" style="8" bestFit="1" customWidth="1"/>
    <col min="2030" max="2030" width="13" style="8" customWidth="1"/>
    <col min="2031" max="2031" width="12.85546875" style="8" bestFit="1" customWidth="1"/>
    <col min="2032" max="2032" width="8.85546875" style="8" customWidth="1"/>
    <col min="2033" max="2033" width="9.140625" style="8"/>
    <col min="2034" max="2034" width="1" style="8" customWidth="1"/>
    <col min="2035" max="2035" width="12.42578125" style="8" bestFit="1" customWidth="1"/>
    <col min="2036" max="2036" width="12.28515625" style="8" bestFit="1" customWidth="1"/>
    <col min="2037" max="2037" width="12.85546875" style="8" bestFit="1" customWidth="1"/>
    <col min="2038" max="2038" width="8.85546875" style="8" bestFit="1" customWidth="1"/>
    <col min="2039" max="2039" width="9.42578125" style="8" bestFit="1" customWidth="1"/>
    <col min="2040" max="2040" width="31.5703125" style="8" customWidth="1"/>
    <col min="2041" max="2275" width="9.140625" style="8"/>
    <col min="2276" max="2276" width="1.28515625" style="8" customWidth="1"/>
    <col min="2277" max="2277" width="17.42578125" style="8" customWidth="1"/>
    <col min="2278" max="2278" width="8.7109375" style="8" customWidth="1"/>
    <col min="2279" max="2279" width="12.42578125" style="8" bestFit="1" customWidth="1"/>
    <col min="2280" max="2280" width="12.28515625" style="8" bestFit="1" customWidth="1"/>
    <col min="2281" max="2281" width="12.85546875" style="8" bestFit="1" customWidth="1"/>
    <col min="2282" max="2282" width="8.85546875" style="8" bestFit="1" customWidth="1"/>
    <col min="2283" max="2283" width="11.7109375" style="8" customWidth="1"/>
    <col min="2284" max="2284" width="1" style="8" customWidth="1"/>
    <col min="2285" max="2285" width="12.42578125" style="8" bestFit="1" customWidth="1"/>
    <col min="2286" max="2286" width="13" style="8" customWidth="1"/>
    <col min="2287" max="2287" width="12.85546875" style="8" bestFit="1" customWidth="1"/>
    <col min="2288" max="2288" width="8.85546875" style="8" customWidth="1"/>
    <col min="2289" max="2289" width="9.140625" style="8"/>
    <col min="2290" max="2290" width="1" style="8" customWidth="1"/>
    <col min="2291" max="2291" width="12.42578125" style="8" bestFit="1" customWidth="1"/>
    <col min="2292" max="2292" width="12.28515625" style="8" bestFit="1" customWidth="1"/>
    <col min="2293" max="2293" width="12.85546875" style="8" bestFit="1" customWidth="1"/>
    <col min="2294" max="2294" width="8.85546875" style="8" bestFit="1" customWidth="1"/>
    <col min="2295" max="2295" width="9.42578125" style="8" bestFit="1" customWidth="1"/>
    <col min="2296" max="2296" width="31.5703125" style="8" customWidth="1"/>
    <col min="2297" max="2531" width="9.140625" style="8"/>
    <col min="2532" max="2532" width="1.28515625" style="8" customWidth="1"/>
    <col min="2533" max="2533" width="17.42578125" style="8" customWidth="1"/>
    <col min="2534" max="2534" width="8.7109375" style="8" customWidth="1"/>
    <col min="2535" max="2535" width="12.42578125" style="8" bestFit="1" customWidth="1"/>
    <col min="2536" max="2536" width="12.28515625" style="8" bestFit="1" customWidth="1"/>
    <col min="2537" max="2537" width="12.85546875" style="8" bestFit="1" customWidth="1"/>
    <col min="2538" max="2538" width="8.85546875" style="8" bestFit="1" customWidth="1"/>
    <col min="2539" max="2539" width="11.7109375" style="8" customWidth="1"/>
    <col min="2540" max="2540" width="1" style="8" customWidth="1"/>
    <col min="2541" max="2541" width="12.42578125" style="8" bestFit="1" customWidth="1"/>
    <col min="2542" max="2542" width="13" style="8" customWidth="1"/>
    <col min="2543" max="2543" width="12.85546875" style="8" bestFit="1" customWidth="1"/>
    <col min="2544" max="2544" width="8.85546875" style="8" customWidth="1"/>
    <col min="2545" max="2545" width="9.140625" style="8"/>
    <col min="2546" max="2546" width="1" style="8" customWidth="1"/>
    <col min="2547" max="2547" width="12.42578125" style="8" bestFit="1" customWidth="1"/>
    <col min="2548" max="2548" width="12.28515625" style="8" bestFit="1" customWidth="1"/>
    <col min="2549" max="2549" width="12.85546875" style="8" bestFit="1" customWidth="1"/>
    <col min="2550" max="2550" width="8.85546875" style="8" bestFit="1" customWidth="1"/>
    <col min="2551" max="2551" width="9.42578125" style="8" bestFit="1" customWidth="1"/>
    <col min="2552" max="2552" width="31.5703125" style="8" customWidth="1"/>
    <col min="2553" max="2787" width="9.140625" style="8"/>
    <col min="2788" max="2788" width="1.28515625" style="8" customWidth="1"/>
    <col min="2789" max="2789" width="17.42578125" style="8" customWidth="1"/>
    <col min="2790" max="2790" width="8.7109375" style="8" customWidth="1"/>
    <col min="2791" max="2791" width="12.42578125" style="8" bestFit="1" customWidth="1"/>
    <col min="2792" max="2792" width="12.28515625" style="8" bestFit="1" customWidth="1"/>
    <col min="2793" max="2793" width="12.85546875" style="8" bestFit="1" customWidth="1"/>
    <col min="2794" max="2794" width="8.85546875" style="8" bestFit="1" customWidth="1"/>
    <col min="2795" max="2795" width="11.7109375" style="8" customWidth="1"/>
    <col min="2796" max="2796" width="1" style="8" customWidth="1"/>
    <col min="2797" max="2797" width="12.42578125" style="8" bestFit="1" customWidth="1"/>
    <col min="2798" max="2798" width="13" style="8" customWidth="1"/>
    <col min="2799" max="2799" width="12.85546875" style="8" bestFit="1" customWidth="1"/>
    <col min="2800" max="2800" width="8.85546875" style="8" customWidth="1"/>
    <col min="2801" max="2801" width="9.140625" style="8"/>
    <col min="2802" max="2802" width="1" style="8" customWidth="1"/>
    <col min="2803" max="2803" width="12.42578125" style="8" bestFit="1" customWidth="1"/>
    <col min="2804" max="2804" width="12.28515625" style="8" bestFit="1" customWidth="1"/>
    <col min="2805" max="2805" width="12.85546875" style="8" bestFit="1" customWidth="1"/>
    <col min="2806" max="2806" width="8.85546875" style="8" bestFit="1" customWidth="1"/>
    <col min="2807" max="2807" width="9.42578125" style="8" bestFit="1" customWidth="1"/>
    <col min="2808" max="2808" width="31.5703125" style="8" customWidth="1"/>
    <col min="2809" max="3043" width="9.140625" style="8"/>
    <col min="3044" max="3044" width="1.28515625" style="8" customWidth="1"/>
    <col min="3045" max="3045" width="17.42578125" style="8" customWidth="1"/>
    <col min="3046" max="3046" width="8.7109375" style="8" customWidth="1"/>
    <col min="3047" max="3047" width="12.42578125" style="8" bestFit="1" customWidth="1"/>
    <col min="3048" max="3048" width="12.28515625" style="8" bestFit="1" customWidth="1"/>
    <col min="3049" max="3049" width="12.85546875" style="8" bestFit="1" customWidth="1"/>
    <col min="3050" max="3050" width="8.85546875" style="8" bestFit="1" customWidth="1"/>
    <col min="3051" max="3051" width="11.7109375" style="8" customWidth="1"/>
    <col min="3052" max="3052" width="1" style="8" customWidth="1"/>
    <col min="3053" max="3053" width="12.42578125" style="8" bestFit="1" customWidth="1"/>
    <col min="3054" max="3054" width="13" style="8" customWidth="1"/>
    <col min="3055" max="3055" width="12.85546875" style="8" bestFit="1" customWidth="1"/>
    <col min="3056" max="3056" width="8.85546875" style="8" customWidth="1"/>
    <col min="3057" max="3057" width="9.140625" style="8"/>
    <col min="3058" max="3058" width="1" style="8" customWidth="1"/>
    <col min="3059" max="3059" width="12.42578125" style="8" bestFit="1" customWidth="1"/>
    <col min="3060" max="3060" width="12.28515625" style="8" bestFit="1" customWidth="1"/>
    <col min="3061" max="3061" width="12.85546875" style="8" bestFit="1" customWidth="1"/>
    <col min="3062" max="3062" width="8.85546875" style="8" bestFit="1" customWidth="1"/>
    <col min="3063" max="3063" width="9.42578125" style="8" bestFit="1" customWidth="1"/>
    <col min="3064" max="3064" width="31.5703125" style="8" customWidth="1"/>
    <col min="3065" max="3299" width="9.140625" style="8"/>
    <col min="3300" max="3300" width="1.28515625" style="8" customWidth="1"/>
    <col min="3301" max="3301" width="17.42578125" style="8" customWidth="1"/>
    <col min="3302" max="3302" width="8.7109375" style="8" customWidth="1"/>
    <col min="3303" max="3303" width="12.42578125" style="8" bestFit="1" customWidth="1"/>
    <col min="3304" max="3304" width="12.28515625" style="8" bestFit="1" customWidth="1"/>
    <col min="3305" max="3305" width="12.85546875" style="8" bestFit="1" customWidth="1"/>
    <col min="3306" max="3306" width="8.85546875" style="8" bestFit="1" customWidth="1"/>
    <col min="3307" max="3307" width="11.7109375" style="8" customWidth="1"/>
    <col min="3308" max="3308" width="1" style="8" customWidth="1"/>
    <col min="3309" max="3309" width="12.42578125" style="8" bestFit="1" customWidth="1"/>
    <col min="3310" max="3310" width="13" style="8" customWidth="1"/>
    <col min="3311" max="3311" width="12.85546875" style="8" bestFit="1" customWidth="1"/>
    <col min="3312" max="3312" width="8.85546875" style="8" customWidth="1"/>
    <col min="3313" max="3313" width="9.140625" style="8"/>
    <col min="3314" max="3314" width="1" style="8" customWidth="1"/>
    <col min="3315" max="3315" width="12.42578125" style="8" bestFit="1" customWidth="1"/>
    <col min="3316" max="3316" width="12.28515625" style="8" bestFit="1" customWidth="1"/>
    <col min="3317" max="3317" width="12.85546875" style="8" bestFit="1" customWidth="1"/>
    <col min="3318" max="3318" width="8.85546875" style="8" bestFit="1" customWidth="1"/>
    <col min="3319" max="3319" width="9.42578125" style="8" bestFit="1" customWidth="1"/>
    <col min="3320" max="3320" width="31.5703125" style="8" customWidth="1"/>
    <col min="3321" max="3555" width="9.140625" style="8"/>
    <col min="3556" max="3556" width="1.28515625" style="8" customWidth="1"/>
    <col min="3557" max="3557" width="17.42578125" style="8" customWidth="1"/>
    <col min="3558" max="3558" width="8.7109375" style="8" customWidth="1"/>
    <col min="3559" max="3559" width="12.42578125" style="8" bestFit="1" customWidth="1"/>
    <col min="3560" max="3560" width="12.28515625" style="8" bestFit="1" customWidth="1"/>
    <col min="3561" max="3561" width="12.85546875" style="8" bestFit="1" customWidth="1"/>
    <col min="3562" max="3562" width="8.85546875" style="8" bestFit="1" customWidth="1"/>
    <col min="3563" max="3563" width="11.7109375" style="8" customWidth="1"/>
    <col min="3564" max="3564" width="1" style="8" customWidth="1"/>
    <col min="3565" max="3565" width="12.42578125" style="8" bestFit="1" customWidth="1"/>
    <col min="3566" max="3566" width="13" style="8" customWidth="1"/>
    <col min="3567" max="3567" width="12.85546875" style="8" bestFit="1" customWidth="1"/>
    <col min="3568" max="3568" width="8.85546875" style="8" customWidth="1"/>
    <col min="3569" max="3569" width="9.140625" style="8"/>
    <col min="3570" max="3570" width="1" style="8" customWidth="1"/>
    <col min="3571" max="3571" width="12.42578125" style="8" bestFit="1" customWidth="1"/>
    <col min="3572" max="3572" width="12.28515625" style="8" bestFit="1" customWidth="1"/>
    <col min="3573" max="3573" width="12.85546875" style="8" bestFit="1" customWidth="1"/>
    <col min="3574" max="3574" width="8.85546875" style="8" bestFit="1" customWidth="1"/>
    <col min="3575" max="3575" width="9.42578125" style="8" bestFit="1" customWidth="1"/>
    <col min="3576" max="3576" width="31.5703125" style="8" customWidth="1"/>
    <col min="3577" max="3811" width="9.140625" style="8"/>
    <col min="3812" max="3812" width="1.28515625" style="8" customWidth="1"/>
    <col min="3813" max="3813" width="17.42578125" style="8" customWidth="1"/>
    <col min="3814" max="3814" width="8.7109375" style="8" customWidth="1"/>
    <col min="3815" max="3815" width="12.42578125" style="8" bestFit="1" customWidth="1"/>
    <col min="3816" max="3816" width="12.28515625" style="8" bestFit="1" customWidth="1"/>
    <col min="3817" max="3817" width="12.85546875" style="8" bestFit="1" customWidth="1"/>
    <col min="3818" max="3818" width="8.85546875" style="8" bestFit="1" customWidth="1"/>
    <col min="3819" max="3819" width="11.7109375" style="8" customWidth="1"/>
    <col min="3820" max="3820" width="1" style="8" customWidth="1"/>
    <col min="3821" max="3821" width="12.42578125" style="8" bestFit="1" customWidth="1"/>
    <col min="3822" max="3822" width="13" style="8" customWidth="1"/>
    <col min="3823" max="3823" width="12.85546875" style="8" bestFit="1" customWidth="1"/>
    <col min="3824" max="3824" width="8.85546875" style="8" customWidth="1"/>
    <col min="3825" max="3825" width="9.140625" style="8"/>
    <col min="3826" max="3826" width="1" style="8" customWidth="1"/>
    <col min="3827" max="3827" width="12.42578125" style="8" bestFit="1" customWidth="1"/>
    <col min="3828" max="3828" width="12.28515625" style="8" bestFit="1" customWidth="1"/>
    <col min="3829" max="3829" width="12.85546875" style="8" bestFit="1" customWidth="1"/>
    <col min="3830" max="3830" width="8.85546875" style="8" bestFit="1" customWidth="1"/>
    <col min="3831" max="3831" width="9.42578125" style="8" bestFit="1" customWidth="1"/>
    <col min="3832" max="3832" width="31.5703125" style="8" customWidth="1"/>
    <col min="3833" max="4067" width="9.140625" style="8"/>
    <col min="4068" max="4068" width="1.28515625" style="8" customWidth="1"/>
    <col min="4069" max="4069" width="17.42578125" style="8" customWidth="1"/>
    <col min="4070" max="4070" width="8.7109375" style="8" customWidth="1"/>
    <col min="4071" max="4071" width="12.42578125" style="8" bestFit="1" customWidth="1"/>
    <col min="4072" max="4072" width="12.28515625" style="8" bestFit="1" customWidth="1"/>
    <col min="4073" max="4073" width="12.85546875" style="8" bestFit="1" customWidth="1"/>
    <col min="4074" max="4074" width="8.85546875" style="8" bestFit="1" customWidth="1"/>
    <col min="4075" max="4075" width="11.7109375" style="8" customWidth="1"/>
    <col min="4076" max="4076" width="1" style="8" customWidth="1"/>
    <col min="4077" max="4077" width="12.42578125" style="8" bestFit="1" customWidth="1"/>
    <col min="4078" max="4078" width="13" style="8" customWidth="1"/>
    <col min="4079" max="4079" width="12.85546875" style="8" bestFit="1" customWidth="1"/>
    <col min="4080" max="4080" width="8.85546875" style="8" customWidth="1"/>
    <col min="4081" max="4081" width="9.140625" style="8"/>
    <col min="4082" max="4082" width="1" style="8" customWidth="1"/>
    <col min="4083" max="4083" width="12.42578125" style="8" bestFit="1" customWidth="1"/>
    <col min="4084" max="4084" width="12.28515625" style="8" bestFit="1" customWidth="1"/>
    <col min="4085" max="4085" width="12.85546875" style="8" bestFit="1" customWidth="1"/>
    <col min="4086" max="4086" width="8.85546875" style="8" bestFit="1" customWidth="1"/>
    <col min="4087" max="4087" width="9.42578125" style="8" bestFit="1" customWidth="1"/>
    <col min="4088" max="4088" width="31.5703125" style="8" customWidth="1"/>
    <col min="4089" max="4323" width="9.140625" style="8"/>
    <col min="4324" max="4324" width="1.28515625" style="8" customWidth="1"/>
    <col min="4325" max="4325" width="17.42578125" style="8" customWidth="1"/>
    <col min="4326" max="4326" width="8.7109375" style="8" customWidth="1"/>
    <col min="4327" max="4327" width="12.42578125" style="8" bestFit="1" customWidth="1"/>
    <col min="4328" max="4328" width="12.28515625" style="8" bestFit="1" customWidth="1"/>
    <col min="4329" max="4329" width="12.85546875" style="8" bestFit="1" customWidth="1"/>
    <col min="4330" max="4330" width="8.85546875" style="8" bestFit="1" customWidth="1"/>
    <col min="4331" max="4331" width="11.7109375" style="8" customWidth="1"/>
    <col min="4332" max="4332" width="1" style="8" customWidth="1"/>
    <col min="4333" max="4333" width="12.42578125" style="8" bestFit="1" customWidth="1"/>
    <col min="4334" max="4334" width="13" style="8" customWidth="1"/>
    <col min="4335" max="4335" width="12.85546875" style="8" bestFit="1" customWidth="1"/>
    <col min="4336" max="4336" width="8.85546875" style="8" customWidth="1"/>
    <col min="4337" max="4337" width="9.140625" style="8"/>
    <col min="4338" max="4338" width="1" style="8" customWidth="1"/>
    <col min="4339" max="4339" width="12.42578125" style="8" bestFit="1" customWidth="1"/>
    <col min="4340" max="4340" width="12.28515625" style="8" bestFit="1" customWidth="1"/>
    <col min="4341" max="4341" width="12.85546875" style="8" bestFit="1" customWidth="1"/>
    <col min="4342" max="4342" width="8.85546875" style="8" bestFit="1" customWidth="1"/>
    <col min="4343" max="4343" width="9.42578125" style="8" bestFit="1" customWidth="1"/>
    <col min="4344" max="4344" width="31.5703125" style="8" customWidth="1"/>
    <col min="4345" max="4579" width="9.140625" style="8"/>
    <col min="4580" max="4580" width="1.28515625" style="8" customWidth="1"/>
    <col min="4581" max="4581" width="17.42578125" style="8" customWidth="1"/>
    <col min="4582" max="4582" width="8.7109375" style="8" customWidth="1"/>
    <col min="4583" max="4583" width="12.42578125" style="8" bestFit="1" customWidth="1"/>
    <col min="4584" max="4584" width="12.28515625" style="8" bestFit="1" customWidth="1"/>
    <col min="4585" max="4585" width="12.85546875" style="8" bestFit="1" customWidth="1"/>
    <col min="4586" max="4586" width="8.85546875" style="8" bestFit="1" customWidth="1"/>
    <col min="4587" max="4587" width="11.7109375" style="8" customWidth="1"/>
    <col min="4588" max="4588" width="1" style="8" customWidth="1"/>
    <col min="4589" max="4589" width="12.42578125" style="8" bestFit="1" customWidth="1"/>
    <col min="4590" max="4590" width="13" style="8" customWidth="1"/>
    <col min="4591" max="4591" width="12.85546875" style="8" bestFit="1" customWidth="1"/>
    <col min="4592" max="4592" width="8.85546875" style="8" customWidth="1"/>
    <col min="4593" max="4593" width="9.140625" style="8"/>
    <col min="4594" max="4594" width="1" style="8" customWidth="1"/>
    <col min="4595" max="4595" width="12.42578125" style="8" bestFit="1" customWidth="1"/>
    <col min="4596" max="4596" width="12.28515625" style="8" bestFit="1" customWidth="1"/>
    <col min="4597" max="4597" width="12.85546875" style="8" bestFit="1" customWidth="1"/>
    <col min="4598" max="4598" width="8.85546875" style="8" bestFit="1" customWidth="1"/>
    <col min="4599" max="4599" width="9.42578125" style="8" bestFit="1" customWidth="1"/>
    <col min="4600" max="4600" width="31.5703125" style="8" customWidth="1"/>
    <col min="4601" max="4835" width="9.140625" style="8"/>
    <col min="4836" max="4836" width="1.28515625" style="8" customWidth="1"/>
    <col min="4837" max="4837" width="17.42578125" style="8" customWidth="1"/>
    <col min="4838" max="4838" width="8.7109375" style="8" customWidth="1"/>
    <col min="4839" max="4839" width="12.42578125" style="8" bestFit="1" customWidth="1"/>
    <col min="4840" max="4840" width="12.28515625" style="8" bestFit="1" customWidth="1"/>
    <col min="4841" max="4841" width="12.85546875" style="8" bestFit="1" customWidth="1"/>
    <col min="4842" max="4842" width="8.85546875" style="8" bestFit="1" customWidth="1"/>
    <col min="4843" max="4843" width="11.7109375" style="8" customWidth="1"/>
    <col min="4844" max="4844" width="1" style="8" customWidth="1"/>
    <col min="4845" max="4845" width="12.42578125" style="8" bestFit="1" customWidth="1"/>
    <col min="4846" max="4846" width="13" style="8" customWidth="1"/>
    <col min="4847" max="4847" width="12.85546875" style="8" bestFit="1" customWidth="1"/>
    <col min="4848" max="4848" width="8.85546875" style="8" customWidth="1"/>
    <col min="4849" max="4849" width="9.140625" style="8"/>
    <col min="4850" max="4850" width="1" style="8" customWidth="1"/>
    <col min="4851" max="4851" width="12.42578125" style="8" bestFit="1" customWidth="1"/>
    <col min="4852" max="4852" width="12.28515625" style="8" bestFit="1" customWidth="1"/>
    <col min="4853" max="4853" width="12.85546875" style="8" bestFit="1" customWidth="1"/>
    <col min="4854" max="4854" width="8.85546875" style="8" bestFit="1" customWidth="1"/>
    <col min="4855" max="4855" width="9.42578125" style="8" bestFit="1" customWidth="1"/>
    <col min="4856" max="4856" width="31.5703125" style="8" customWidth="1"/>
    <col min="4857" max="5091" width="9.140625" style="8"/>
    <col min="5092" max="5092" width="1.28515625" style="8" customWidth="1"/>
    <col min="5093" max="5093" width="17.42578125" style="8" customWidth="1"/>
    <col min="5094" max="5094" width="8.7109375" style="8" customWidth="1"/>
    <col min="5095" max="5095" width="12.42578125" style="8" bestFit="1" customWidth="1"/>
    <col min="5096" max="5096" width="12.28515625" style="8" bestFit="1" customWidth="1"/>
    <col min="5097" max="5097" width="12.85546875" style="8" bestFit="1" customWidth="1"/>
    <col min="5098" max="5098" width="8.85546875" style="8" bestFit="1" customWidth="1"/>
    <col min="5099" max="5099" width="11.7109375" style="8" customWidth="1"/>
    <col min="5100" max="5100" width="1" style="8" customWidth="1"/>
    <col min="5101" max="5101" width="12.42578125" style="8" bestFit="1" customWidth="1"/>
    <col min="5102" max="5102" width="13" style="8" customWidth="1"/>
    <col min="5103" max="5103" width="12.85546875" style="8" bestFit="1" customWidth="1"/>
    <col min="5104" max="5104" width="8.85546875" style="8" customWidth="1"/>
    <col min="5105" max="5105" width="9.140625" style="8"/>
    <col min="5106" max="5106" width="1" style="8" customWidth="1"/>
    <col min="5107" max="5107" width="12.42578125" style="8" bestFit="1" customWidth="1"/>
    <col min="5108" max="5108" width="12.28515625" style="8" bestFit="1" customWidth="1"/>
    <col min="5109" max="5109" width="12.85546875" style="8" bestFit="1" customWidth="1"/>
    <col min="5110" max="5110" width="8.85546875" style="8" bestFit="1" customWidth="1"/>
    <col min="5111" max="5111" width="9.42578125" style="8" bestFit="1" customWidth="1"/>
    <col min="5112" max="5112" width="31.5703125" style="8" customWidth="1"/>
    <col min="5113" max="5347" width="9.140625" style="8"/>
    <col min="5348" max="5348" width="1.28515625" style="8" customWidth="1"/>
    <col min="5349" max="5349" width="17.42578125" style="8" customWidth="1"/>
    <col min="5350" max="5350" width="8.7109375" style="8" customWidth="1"/>
    <col min="5351" max="5351" width="12.42578125" style="8" bestFit="1" customWidth="1"/>
    <col min="5352" max="5352" width="12.28515625" style="8" bestFit="1" customWidth="1"/>
    <col min="5353" max="5353" width="12.85546875" style="8" bestFit="1" customWidth="1"/>
    <col min="5354" max="5354" width="8.85546875" style="8" bestFit="1" customWidth="1"/>
    <col min="5355" max="5355" width="11.7109375" style="8" customWidth="1"/>
    <col min="5356" max="5356" width="1" style="8" customWidth="1"/>
    <col min="5357" max="5357" width="12.42578125" style="8" bestFit="1" customWidth="1"/>
    <col min="5358" max="5358" width="13" style="8" customWidth="1"/>
    <col min="5359" max="5359" width="12.85546875" style="8" bestFit="1" customWidth="1"/>
    <col min="5360" max="5360" width="8.85546875" style="8" customWidth="1"/>
    <col min="5361" max="5361" width="9.140625" style="8"/>
    <col min="5362" max="5362" width="1" style="8" customWidth="1"/>
    <col min="5363" max="5363" width="12.42578125" style="8" bestFit="1" customWidth="1"/>
    <col min="5364" max="5364" width="12.28515625" style="8" bestFit="1" customWidth="1"/>
    <col min="5365" max="5365" width="12.85546875" style="8" bestFit="1" customWidth="1"/>
    <col min="5366" max="5366" width="8.85546875" style="8" bestFit="1" customWidth="1"/>
    <col min="5367" max="5367" width="9.42578125" style="8" bestFit="1" customWidth="1"/>
    <col min="5368" max="5368" width="31.5703125" style="8" customWidth="1"/>
    <col min="5369" max="5603" width="9.140625" style="8"/>
    <col min="5604" max="5604" width="1.28515625" style="8" customWidth="1"/>
    <col min="5605" max="5605" width="17.42578125" style="8" customWidth="1"/>
    <col min="5606" max="5606" width="8.7109375" style="8" customWidth="1"/>
    <col min="5607" max="5607" width="12.42578125" style="8" bestFit="1" customWidth="1"/>
    <col min="5608" max="5608" width="12.28515625" style="8" bestFit="1" customWidth="1"/>
    <col min="5609" max="5609" width="12.85546875" style="8" bestFit="1" customWidth="1"/>
    <col min="5610" max="5610" width="8.85546875" style="8" bestFit="1" customWidth="1"/>
    <col min="5611" max="5611" width="11.7109375" style="8" customWidth="1"/>
    <col min="5612" max="5612" width="1" style="8" customWidth="1"/>
    <col min="5613" max="5613" width="12.42578125" style="8" bestFit="1" customWidth="1"/>
    <col min="5614" max="5614" width="13" style="8" customWidth="1"/>
    <col min="5615" max="5615" width="12.85546875" style="8" bestFit="1" customWidth="1"/>
    <col min="5616" max="5616" width="8.85546875" style="8" customWidth="1"/>
    <col min="5617" max="5617" width="9.140625" style="8"/>
    <col min="5618" max="5618" width="1" style="8" customWidth="1"/>
    <col min="5619" max="5619" width="12.42578125" style="8" bestFit="1" customWidth="1"/>
    <col min="5620" max="5620" width="12.28515625" style="8" bestFit="1" customWidth="1"/>
    <col min="5621" max="5621" width="12.85546875" style="8" bestFit="1" customWidth="1"/>
    <col min="5622" max="5622" width="8.85546875" style="8" bestFit="1" customWidth="1"/>
    <col min="5623" max="5623" width="9.42578125" style="8" bestFit="1" customWidth="1"/>
    <col min="5624" max="5624" width="31.5703125" style="8" customWidth="1"/>
    <col min="5625" max="5859" width="9.140625" style="8"/>
    <col min="5860" max="5860" width="1.28515625" style="8" customWidth="1"/>
    <col min="5861" max="5861" width="17.42578125" style="8" customWidth="1"/>
    <col min="5862" max="5862" width="8.7109375" style="8" customWidth="1"/>
    <col min="5863" max="5863" width="12.42578125" style="8" bestFit="1" customWidth="1"/>
    <col min="5864" max="5864" width="12.28515625" style="8" bestFit="1" customWidth="1"/>
    <col min="5865" max="5865" width="12.85546875" style="8" bestFit="1" customWidth="1"/>
    <col min="5866" max="5866" width="8.85546875" style="8" bestFit="1" customWidth="1"/>
    <col min="5867" max="5867" width="11.7109375" style="8" customWidth="1"/>
    <col min="5868" max="5868" width="1" style="8" customWidth="1"/>
    <col min="5869" max="5869" width="12.42578125" style="8" bestFit="1" customWidth="1"/>
    <col min="5870" max="5870" width="13" style="8" customWidth="1"/>
    <col min="5871" max="5871" width="12.85546875" style="8" bestFit="1" customWidth="1"/>
    <col min="5872" max="5872" width="8.85546875" style="8" customWidth="1"/>
    <col min="5873" max="5873" width="9.140625" style="8"/>
    <col min="5874" max="5874" width="1" style="8" customWidth="1"/>
    <col min="5875" max="5875" width="12.42578125" style="8" bestFit="1" customWidth="1"/>
    <col min="5876" max="5876" width="12.28515625" style="8" bestFit="1" customWidth="1"/>
    <col min="5877" max="5877" width="12.85546875" style="8" bestFit="1" customWidth="1"/>
    <col min="5878" max="5878" width="8.85546875" style="8" bestFit="1" customWidth="1"/>
    <col min="5879" max="5879" width="9.42578125" style="8" bestFit="1" customWidth="1"/>
    <col min="5880" max="5880" width="31.5703125" style="8" customWidth="1"/>
    <col min="5881" max="6115" width="9.140625" style="8"/>
    <col min="6116" max="6116" width="1.28515625" style="8" customWidth="1"/>
    <col min="6117" max="6117" width="17.42578125" style="8" customWidth="1"/>
    <col min="6118" max="6118" width="8.7109375" style="8" customWidth="1"/>
    <col min="6119" max="6119" width="12.42578125" style="8" bestFit="1" customWidth="1"/>
    <col min="6120" max="6120" width="12.28515625" style="8" bestFit="1" customWidth="1"/>
    <col min="6121" max="6121" width="12.85546875" style="8" bestFit="1" customWidth="1"/>
    <col min="6122" max="6122" width="8.85546875" style="8" bestFit="1" customWidth="1"/>
    <col min="6123" max="6123" width="11.7109375" style="8" customWidth="1"/>
    <col min="6124" max="6124" width="1" style="8" customWidth="1"/>
    <col min="6125" max="6125" width="12.42578125" style="8" bestFit="1" customWidth="1"/>
    <col min="6126" max="6126" width="13" style="8" customWidth="1"/>
    <col min="6127" max="6127" width="12.85546875" style="8" bestFit="1" customWidth="1"/>
    <col min="6128" max="6128" width="8.85546875" style="8" customWidth="1"/>
    <col min="6129" max="6129" width="9.140625" style="8"/>
    <col min="6130" max="6130" width="1" style="8" customWidth="1"/>
    <col min="6131" max="6131" width="12.42578125" style="8" bestFit="1" customWidth="1"/>
    <col min="6132" max="6132" width="12.28515625" style="8" bestFit="1" customWidth="1"/>
    <col min="6133" max="6133" width="12.85546875" style="8" bestFit="1" customWidth="1"/>
    <col min="6134" max="6134" width="8.85546875" style="8" bestFit="1" customWidth="1"/>
    <col min="6135" max="6135" width="9.42578125" style="8" bestFit="1" customWidth="1"/>
    <col min="6136" max="6136" width="31.5703125" style="8" customWidth="1"/>
    <col min="6137" max="6371" width="9.140625" style="8"/>
    <col min="6372" max="6372" width="1.28515625" style="8" customWidth="1"/>
    <col min="6373" max="6373" width="17.42578125" style="8" customWidth="1"/>
    <col min="6374" max="6374" width="8.7109375" style="8" customWidth="1"/>
    <col min="6375" max="6375" width="12.42578125" style="8" bestFit="1" customWidth="1"/>
    <col min="6376" max="6376" width="12.28515625" style="8" bestFit="1" customWidth="1"/>
    <col min="6377" max="6377" width="12.85546875" style="8" bestFit="1" customWidth="1"/>
    <col min="6378" max="6378" width="8.85546875" style="8" bestFit="1" customWidth="1"/>
    <col min="6379" max="6379" width="11.7109375" style="8" customWidth="1"/>
    <col min="6380" max="6380" width="1" style="8" customWidth="1"/>
    <col min="6381" max="6381" width="12.42578125" style="8" bestFit="1" customWidth="1"/>
    <col min="6382" max="6382" width="13" style="8" customWidth="1"/>
    <col min="6383" max="6383" width="12.85546875" style="8" bestFit="1" customWidth="1"/>
    <col min="6384" max="6384" width="8.85546875" style="8" customWidth="1"/>
    <col min="6385" max="6385" width="9.140625" style="8"/>
    <col min="6386" max="6386" width="1" style="8" customWidth="1"/>
    <col min="6387" max="6387" width="12.42578125" style="8" bestFit="1" customWidth="1"/>
    <col min="6388" max="6388" width="12.28515625" style="8" bestFit="1" customWidth="1"/>
    <col min="6389" max="6389" width="12.85546875" style="8" bestFit="1" customWidth="1"/>
    <col min="6390" max="6390" width="8.85546875" style="8" bestFit="1" customWidth="1"/>
    <col min="6391" max="6391" width="9.42578125" style="8" bestFit="1" customWidth="1"/>
    <col min="6392" max="6392" width="31.5703125" style="8" customWidth="1"/>
    <col min="6393" max="6627" width="9.140625" style="8"/>
    <col min="6628" max="6628" width="1.28515625" style="8" customWidth="1"/>
    <col min="6629" max="6629" width="17.42578125" style="8" customWidth="1"/>
    <col min="6630" max="6630" width="8.7109375" style="8" customWidth="1"/>
    <col min="6631" max="6631" width="12.42578125" style="8" bestFit="1" customWidth="1"/>
    <col min="6632" max="6632" width="12.28515625" style="8" bestFit="1" customWidth="1"/>
    <col min="6633" max="6633" width="12.85546875" style="8" bestFit="1" customWidth="1"/>
    <col min="6634" max="6634" width="8.85546875" style="8" bestFit="1" customWidth="1"/>
    <col min="6635" max="6635" width="11.7109375" style="8" customWidth="1"/>
    <col min="6636" max="6636" width="1" style="8" customWidth="1"/>
    <col min="6637" max="6637" width="12.42578125" style="8" bestFit="1" customWidth="1"/>
    <col min="6638" max="6638" width="13" style="8" customWidth="1"/>
    <col min="6639" max="6639" width="12.85546875" style="8" bestFit="1" customWidth="1"/>
    <col min="6640" max="6640" width="8.85546875" style="8" customWidth="1"/>
    <col min="6641" max="6641" width="9.140625" style="8"/>
    <col min="6642" max="6642" width="1" style="8" customWidth="1"/>
    <col min="6643" max="6643" width="12.42578125" style="8" bestFit="1" customWidth="1"/>
    <col min="6644" max="6644" width="12.28515625" style="8" bestFit="1" customWidth="1"/>
    <col min="6645" max="6645" width="12.85546875" style="8" bestFit="1" customWidth="1"/>
    <col min="6646" max="6646" width="8.85546875" style="8" bestFit="1" customWidth="1"/>
    <col min="6647" max="6647" width="9.42578125" style="8" bestFit="1" customWidth="1"/>
    <col min="6648" max="6648" width="31.5703125" style="8" customWidth="1"/>
    <col min="6649" max="6883" width="9.140625" style="8"/>
    <col min="6884" max="6884" width="1.28515625" style="8" customWidth="1"/>
    <col min="6885" max="6885" width="17.42578125" style="8" customWidth="1"/>
    <col min="6886" max="6886" width="8.7109375" style="8" customWidth="1"/>
    <col min="6887" max="6887" width="12.42578125" style="8" bestFit="1" customWidth="1"/>
    <col min="6888" max="6888" width="12.28515625" style="8" bestFit="1" customWidth="1"/>
    <col min="6889" max="6889" width="12.85546875" style="8" bestFit="1" customWidth="1"/>
    <col min="6890" max="6890" width="8.85546875" style="8" bestFit="1" customWidth="1"/>
    <col min="6891" max="6891" width="11.7109375" style="8" customWidth="1"/>
    <col min="6892" max="6892" width="1" style="8" customWidth="1"/>
    <col min="6893" max="6893" width="12.42578125" style="8" bestFit="1" customWidth="1"/>
    <col min="6894" max="6894" width="13" style="8" customWidth="1"/>
    <col min="6895" max="6895" width="12.85546875" style="8" bestFit="1" customWidth="1"/>
    <col min="6896" max="6896" width="8.85546875" style="8" customWidth="1"/>
    <col min="6897" max="6897" width="9.140625" style="8"/>
    <col min="6898" max="6898" width="1" style="8" customWidth="1"/>
    <col min="6899" max="6899" width="12.42578125" style="8" bestFit="1" customWidth="1"/>
    <col min="6900" max="6900" width="12.28515625" style="8" bestFit="1" customWidth="1"/>
    <col min="6901" max="6901" width="12.85546875" style="8" bestFit="1" customWidth="1"/>
    <col min="6902" max="6902" width="8.85546875" style="8" bestFit="1" customWidth="1"/>
    <col min="6903" max="6903" width="9.42578125" style="8" bestFit="1" customWidth="1"/>
    <col min="6904" max="6904" width="31.5703125" style="8" customWidth="1"/>
    <col min="6905" max="7139" width="9.140625" style="8"/>
    <col min="7140" max="7140" width="1.28515625" style="8" customWidth="1"/>
    <col min="7141" max="7141" width="17.42578125" style="8" customWidth="1"/>
    <col min="7142" max="7142" width="8.7109375" style="8" customWidth="1"/>
    <col min="7143" max="7143" width="12.42578125" style="8" bestFit="1" customWidth="1"/>
    <col min="7144" max="7144" width="12.28515625" style="8" bestFit="1" customWidth="1"/>
    <col min="7145" max="7145" width="12.85546875" style="8" bestFit="1" customWidth="1"/>
    <col min="7146" max="7146" width="8.85546875" style="8" bestFit="1" customWidth="1"/>
    <col min="7147" max="7147" width="11.7109375" style="8" customWidth="1"/>
    <col min="7148" max="7148" width="1" style="8" customWidth="1"/>
    <col min="7149" max="7149" width="12.42578125" style="8" bestFit="1" customWidth="1"/>
    <col min="7150" max="7150" width="13" style="8" customWidth="1"/>
    <col min="7151" max="7151" width="12.85546875" style="8" bestFit="1" customWidth="1"/>
    <col min="7152" max="7152" width="8.85546875" style="8" customWidth="1"/>
    <col min="7153" max="7153" width="9.140625" style="8"/>
    <col min="7154" max="7154" width="1" style="8" customWidth="1"/>
    <col min="7155" max="7155" width="12.42578125" style="8" bestFit="1" customWidth="1"/>
    <col min="7156" max="7156" width="12.28515625" style="8" bestFit="1" customWidth="1"/>
    <col min="7157" max="7157" width="12.85546875" style="8" bestFit="1" customWidth="1"/>
    <col min="7158" max="7158" width="8.85546875" style="8" bestFit="1" customWidth="1"/>
    <col min="7159" max="7159" width="9.42578125" style="8" bestFit="1" customWidth="1"/>
    <col min="7160" max="7160" width="31.5703125" style="8" customWidth="1"/>
    <col min="7161" max="7395" width="9.140625" style="8"/>
    <col min="7396" max="7396" width="1.28515625" style="8" customWidth="1"/>
    <col min="7397" max="7397" width="17.42578125" style="8" customWidth="1"/>
    <col min="7398" max="7398" width="8.7109375" style="8" customWidth="1"/>
    <col min="7399" max="7399" width="12.42578125" style="8" bestFit="1" customWidth="1"/>
    <col min="7400" max="7400" width="12.28515625" style="8" bestFit="1" customWidth="1"/>
    <col min="7401" max="7401" width="12.85546875" style="8" bestFit="1" customWidth="1"/>
    <col min="7402" max="7402" width="8.85546875" style="8" bestFit="1" customWidth="1"/>
    <col min="7403" max="7403" width="11.7109375" style="8" customWidth="1"/>
    <col min="7404" max="7404" width="1" style="8" customWidth="1"/>
    <col min="7405" max="7405" width="12.42578125" style="8" bestFit="1" customWidth="1"/>
    <col min="7406" max="7406" width="13" style="8" customWidth="1"/>
    <col min="7407" max="7407" width="12.85546875" style="8" bestFit="1" customWidth="1"/>
    <col min="7408" max="7408" width="8.85546875" style="8" customWidth="1"/>
    <col min="7409" max="7409" width="9.140625" style="8"/>
    <col min="7410" max="7410" width="1" style="8" customWidth="1"/>
    <col min="7411" max="7411" width="12.42578125" style="8" bestFit="1" customWidth="1"/>
    <col min="7412" max="7412" width="12.28515625" style="8" bestFit="1" customWidth="1"/>
    <col min="7413" max="7413" width="12.85546875" style="8" bestFit="1" customWidth="1"/>
    <col min="7414" max="7414" width="8.85546875" style="8" bestFit="1" customWidth="1"/>
    <col min="7415" max="7415" width="9.42578125" style="8" bestFit="1" customWidth="1"/>
    <col min="7416" max="7416" width="31.5703125" style="8" customWidth="1"/>
    <col min="7417" max="7651" width="9.140625" style="8"/>
    <col min="7652" max="7652" width="1.28515625" style="8" customWidth="1"/>
    <col min="7653" max="7653" width="17.42578125" style="8" customWidth="1"/>
    <col min="7654" max="7654" width="8.7109375" style="8" customWidth="1"/>
    <col min="7655" max="7655" width="12.42578125" style="8" bestFit="1" customWidth="1"/>
    <col min="7656" max="7656" width="12.28515625" style="8" bestFit="1" customWidth="1"/>
    <col min="7657" max="7657" width="12.85546875" style="8" bestFit="1" customWidth="1"/>
    <col min="7658" max="7658" width="8.85546875" style="8" bestFit="1" customWidth="1"/>
    <col min="7659" max="7659" width="11.7109375" style="8" customWidth="1"/>
    <col min="7660" max="7660" width="1" style="8" customWidth="1"/>
    <col min="7661" max="7661" width="12.42578125" style="8" bestFit="1" customWidth="1"/>
    <col min="7662" max="7662" width="13" style="8" customWidth="1"/>
    <col min="7663" max="7663" width="12.85546875" style="8" bestFit="1" customWidth="1"/>
    <col min="7664" max="7664" width="8.85546875" style="8" customWidth="1"/>
    <col min="7665" max="7665" width="9.140625" style="8"/>
    <col min="7666" max="7666" width="1" style="8" customWidth="1"/>
    <col min="7667" max="7667" width="12.42578125" style="8" bestFit="1" customWidth="1"/>
    <col min="7668" max="7668" width="12.28515625" style="8" bestFit="1" customWidth="1"/>
    <col min="7669" max="7669" width="12.85546875" style="8" bestFit="1" customWidth="1"/>
    <col min="7670" max="7670" width="8.85546875" style="8" bestFit="1" customWidth="1"/>
    <col min="7671" max="7671" width="9.42578125" style="8" bestFit="1" customWidth="1"/>
    <col min="7672" max="7672" width="31.5703125" style="8" customWidth="1"/>
    <col min="7673" max="7907" width="9.140625" style="8"/>
    <col min="7908" max="7908" width="1.28515625" style="8" customWidth="1"/>
    <col min="7909" max="7909" width="17.42578125" style="8" customWidth="1"/>
    <col min="7910" max="7910" width="8.7109375" style="8" customWidth="1"/>
    <col min="7911" max="7911" width="12.42578125" style="8" bestFit="1" customWidth="1"/>
    <col min="7912" max="7912" width="12.28515625" style="8" bestFit="1" customWidth="1"/>
    <col min="7913" max="7913" width="12.85546875" style="8" bestFit="1" customWidth="1"/>
    <col min="7914" max="7914" width="8.85546875" style="8" bestFit="1" customWidth="1"/>
    <col min="7915" max="7915" width="11.7109375" style="8" customWidth="1"/>
    <col min="7916" max="7916" width="1" style="8" customWidth="1"/>
    <col min="7917" max="7917" width="12.42578125" style="8" bestFit="1" customWidth="1"/>
    <col min="7918" max="7918" width="13" style="8" customWidth="1"/>
    <col min="7919" max="7919" width="12.85546875" style="8" bestFit="1" customWidth="1"/>
    <col min="7920" max="7920" width="8.85546875" style="8" customWidth="1"/>
    <col min="7921" max="7921" width="9.140625" style="8"/>
    <col min="7922" max="7922" width="1" style="8" customWidth="1"/>
    <col min="7923" max="7923" width="12.42578125" style="8" bestFit="1" customWidth="1"/>
    <col min="7924" max="7924" width="12.28515625" style="8" bestFit="1" customWidth="1"/>
    <col min="7925" max="7925" width="12.85546875" style="8" bestFit="1" customWidth="1"/>
    <col min="7926" max="7926" width="8.85546875" style="8" bestFit="1" customWidth="1"/>
    <col min="7927" max="7927" width="9.42578125" style="8" bestFit="1" customWidth="1"/>
    <col min="7928" max="7928" width="31.5703125" style="8" customWidth="1"/>
    <col min="7929" max="8163" width="9.140625" style="8"/>
    <col min="8164" max="8164" width="1.28515625" style="8" customWidth="1"/>
    <col min="8165" max="8165" width="17.42578125" style="8" customWidth="1"/>
    <col min="8166" max="8166" width="8.7109375" style="8" customWidth="1"/>
    <col min="8167" max="8167" width="12.42578125" style="8" bestFit="1" customWidth="1"/>
    <col min="8168" max="8168" width="12.28515625" style="8" bestFit="1" customWidth="1"/>
    <col min="8169" max="8169" width="12.85546875" style="8" bestFit="1" customWidth="1"/>
    <col min="8170" max="8170" width="8.85546875" style="8" bestFit="1" customWidth="1"/>
    <col min="8171" max="8171" width="11.7109375" style="8" customWidth="1"/>
    <col min="8172" max="8172" width="1" style="8" customWidth="1"/>
    <col min="8173" max="8173" width="12.42578125" style="8" bestFit="1" customWidth="1"/>
    <col min="8174" max="8174" width="13" style="8" customWidth="1"/>
    <col min="8175" max="8175" width="12.85546875" style="8" bestFit="1" customWidth="1"/>
    <col min="8176" max="8176" width="8.85546875" style="8" customWidth="1"/>
    <col min="8177" max="8177" width="9.140625" style="8"/>
    <col min="8178" max="8178" width="1" style="8" customWidth="1"/>
    <col min="8179" max="8179" width="12.42578125" style="8" bestFit="1" customWidth="1"/>
    <col min="8180" max="8180" width="12.28515625" style="8" bestFit="1" customWidth="1"/>
    <col min="8181" max="8181" width="12.85546875" style="8" bestFit="1" customWidth="1"/>
    <col min="8182" max="8182" width="8.85546875" style="8" bestFit="1" customWidth="1"/>
    <col min="8183" max="8183" width="9.42578125" style="8" bestFit="1" customWidth="1"/>
    <col min="8184" max="8184" width="31.5703125" style="8" customWidth="1"/>
    <col min="8185" max="8419" width="9.140625" style="8"/>
    <col min="8420" max="8420" width="1.28515625" style="8" customWidth="1"/>
    <col min="8421" max="8421" width="17.42578125" style="8" customWidth="1"/>
    <col min="8422" max="8422" width="8.7109375" style="8" customWidth="1"/>
    <col min="8423" max="8423" width="12.42578125" style="8" bestFit="1" customWidth="1"/>
    <col min="8424" max="8424" width="12.28515625" style="8" bestFit="1" customWidth="1"/>
    <col min="8425" max="8425" width="12.85546875" style="8" bestFit="1" customWidth="1"/>
    <col min="8426" max="8426" width="8.85546875" style="8" bestFit="1" customWidth="1"/>
    <col min="8427" max="8427" width="11.7109375" style="8" customWidth="1"/>
    <col min="8428" max="8428" width="1" style="8" customWidth="1"/>
    <col min="8429" max="8429" width="12.42578125" style="8" bestFit="1" customWidth="1"/>
    <col min="8430" max="8430" width="13" style="8" customWidth="1"/>
    <col min="8431" max="8431" width="12.85546875" style="8" bestFit="1" customWidth="1"/>
    <col min="8432" max="8432" width="8.85546875" style="8" customWidth="1"/>
    <col min="8433" max="8433" width="9.140625" style="8"/>
    <col min="8434" max="8434" width="1" style="8" customWidth="1"/>
    <col min="8435" max="8435" width="12.42578125" style="8" bestFit="1" customWidth="1"/>
    <col min="8436" max="8436" width="12.28515625" style="8" bestFit="1" customWidth="1"/>
    <col min="8437" max="8437" width="12.85546875" style="8" bestFit="1" customWidth="1"/>
    <col min="8438" max="8438" width="8.85546875" style="8" bestFit="1" customWidth="1"/>
    <col min="8439" max="8439" width="9.42578125" style="8" bestFit="1" customWidth="1"/>
    <col min="8440" max="8440" width="31.5703125" style="8" customWidth="1"/>
    <col min="8441" max="8675" width="9.140625" style="8"/>
    <col min="8676" max="8676" width="1.28515625" style="8" customWidth="1"/>
    <col min="8677" max="8677" width="17.42578125" style="8" customWidth="1"/>
    <col min="8678" max="8678" width="8.7109375" style="8" customWidth="1"/>
    <col min="8679" max="8679" width="12.42578125" style="8" bestFit="1" customWidth="1"/>
    <col min="8680" max="8680" width="12.28515625" style="8" bestFit="1" customWidth="1"/>
    <col min="8681" max="8681" width="12.85546875" style="8" bestFit="1" customWidth="1"/>
    <col min="8682" max="8682" width="8.85546875" style="8" bestFit="1" customWidth="1"/>
    <col min="8683" max="8683" width="11.7109375" style="8" customWidth="1"/>
    <col min="8684" max="8684" width="1" style="8" customWidth="1"/>
    <col min="8685" max="8685" width="12.42578125" style="8" bestFit="1" customWidth="1"/>
    <col min="8686" max="8686" width="13" style="8" customWidth="1"/>
    <col min="8687" max="8687" width="12.85546875" style="8" bestFit="1" customWidth="1"/>
    <col min="8688" max="8688" width="8.85546875" style="8" customWidth="1"/>
    <col min="8689" max="8689" width="9.140625" style="8"/>
    <col min="8690" max="8690" width="1" style="8" customWidth="1"/>
    <col min="8691" max="8691" width="12.42578125" style="8" bestFit="1" customWidth="1"/>
    <col min="8692" max="8692" width="12.28515625" style="8" bestFit="1" customWidth="1"/>
    <col min="8693" max="8693" width="12.85546875" style="8" bestFit="1" customWidth="1"/>
    <col min="8694" max="8694" width="8.85546875" style="8" bestFit="1" customWidth="1"/>
    <col min="8695" max="8695" width="9.42578125" style="8" bestFit="1" customWidth="1"/>
    <col min="8696" max="8696" width="31.5703125" style="8" customWidth="1"/>
    <col min="8697" max="8931" width="9.140625" style="8"/>
    <col min="8932" max="8932" width="1.28515625" style="8" customWidth="1"/>
    <col min="8933" max="8933" width="17.42578125" style="8" customWidth="1"/>
    <col min="8934" max="8934" width="8.7109375" style="8" customWidth="1"/>
    <col min="8935" max="8935" width="12.42578125" style="8" bestFit="1" customWidth="1"/>
    <col min="8936" max="8936" width="12.28515625" style="8" bestFit="1" customWidth="1"/>
    <col min="8937" max="8937" width="12.85546875" style="8" bestFit="1" customWidth="1"/>
    <col min="8938" max="8938" width="8.85546875" style="8" bestFit="1" customWidth="1"/>
    <col min="8939" max="8939" width="11.7109375" style="8" customWidth="1"/>
    <col min="8940" max="8940" width="1" style="8" customWidth="1"/>
    <col min="8941" max="8941" width="12.42578125" style="8" bestFit="1" customWidth="1"/>
    <col min="8942" max="8942" width="13" style="8" customWidth="1"/>
    <col min="8943" max="8943" width="12.85546875" style="8" bestFit="1" customWidth="1"/>
    <col min="8944" max="8944" width="8.85546875" style="8" customWidth="1"/>
    <col min="8945" max="8945" width="9.140625" style="8"/>
    <col min="8946" max="8946" width="1" style="8" customWidth="1"/>
    <col min="8947" max="8947" width="12.42578125" style="8" bestFit="1" customWidth="1"/>
    <col min="8948" max="8948" width="12.28515625" style="8" bestFit="1" customWidth="1"/>
    <col min="8949" max="8949" width="12.85546875" style="8" bestFit="1" customWidth="1"/>
    <col min="8950" max="8950" width="8.85546875" style="8" bestFit="1" customWidth="1"/>
    <col min="8951" max="8951" width="9.42578125" style="8" bestFit="1" customWidth="1"/>
    <col min="8952" max="8952" width="31.5703125" style="8" customWidth="1"/>
    <col min="8953" max="9187" width="9.140625" style="8"/>
    <col min="9188" max="9188" width="1.28515625" style="8" customWidth="1"/>
    <col min="9189" max="9189" width="17.42578125" style="8" customWidth="1"/>
    <col min="9190" max="9190" width="8.7109375" style="8" customWidth="1"/>
    <col min="9191" max="9191" width="12.42578125" style="8" bestFit="1" customWidth="1"/>
    <col min="9192" max="9192" width="12.28515625" style="8" bestFit="1" customWidth="1"/>
    <col min="9193" max="9193" width="12.85546875" style="8" bestFit="1" customWidth="1"/>
    <col min="9194" max="9194" width="8.85546875" style="8" bestFit="1" customWidth="1"/>
    <col min="9195" max="9195" width="11.7109375" style="8" customWidth="1"/>
    <col min="9196" max="9196" width="1" style="8" customWidth="1"/>
    <col min="9197" max="9197" width="12.42578125" style="8" bestFit="1" customWidth="1"/>
    <col min="9198" max="9198" width="13" style="8" customWidth="1"/>
    <col min="9199" max="9199" width="12.85546875" style="8" bestFit="1" customWidth="1"/>
    <col min="9200" max="9200" width="8.85546875" style="8" customWidth="1"/>
    <col min="9201" max="9201" width="9.140625" style="8"/>
    <col min="9202" max="9202" width="1" style="8" customWidth="1"/>
    <col min="9203" max="9203" width="12.42578125" style="8" bestFit="1" customWidth="1"/>
    <col min="9204" max="9204" width="12.28515625" style="8" bestFit="1" customWidth="1"/>
    <col min="9205" max="9205" width="12.85546875" style="8" bestFit="1" customWidth="1"/>
    <col min="9206" max="9206" width="8.85546875" style="8" bestFit="1" customWidth="1"/>
    <col min="9207" max="9207" width="9.42578125" style="8" bestFit="1" customWidth="1"/>
    <col min="9208" max="9208" width="31.5703125" style="8" customWidth="1"/>
    <col min="9209" max="9443" width="9.140625" style="8"/>
    <col min="9444" max="9444" width="1.28515625" style="8" customWidth="1"/>
    <col min="9445" max="9445" width="17.42578125" style="8" customWidth="1"/>
    <col min="9446" max="9446" width="8.7109375" style="8" customWidth="1"/>
    <col min="9447" max="9447" width="12.42578125" style="8" bestFit="1" customWidth="1"/>
    <col min="9448" max="9448" width="12.28515625" style="8" bestFit="1" customWidth="1"/>
    <col min="9449" max="9449" width="12.85546875" style="8" bestFit="1" customWidth="1"/>
    <col min="9450" max="9450" width="8.85546875" style="8" bestFit="1" customWidth="1"/>
    <col min="9451" max="9451" width="11.7109375" style="8" customWidth="1"/>
    <col min="9452" max="9452" width="1" style="8" customWidth="1"/>
    <col min="9453" max="9453" width="12.42578125" style="8" bestFit="1" customWidth="1"/>
    <col min="9454" max="9454" width="13" style="8" customWidth="1"/>
    <col min="9455" max="9455" width="12.85546875" style="8" bestFit="1" customWidth="1"/>
    <col min="9456" max="9456" width="8.85546875" style="8" customWidth="1"/>
    <col min="9457" max="9457" width="9.140625" style="8"/>
    <col min="9458" max="9458" width="1" style="8" customWidth="1"/>
    <col min="9459" max="9459" width="12.42578125" style="8" bestFit="1" customWidth="1"/>
    <col min="9460" max="9460" width="12.28515625" style="8" bestFit="1" customWidth="1"/>
    <col min="9461" max="9461" width="12.85546875" style="8" bestFit="1" customWidth="1"/>
    <col min="9462" max="9462" width="8.85546875" style="8" bestFit="1" customWidth="1"/>
    <col min="9463" max="9463" width="9.42578125" style="8" bestFit="1" customWidth="1"/>
    <col min="9464" max="9464" width="31.5703125" style="8" customWidth="1"/>
    <col min="9465" max="9699" width="9.140625" style="8"/>
    <col min="9700" max="9700" width="1.28515625" style="8" customWidth="1"/>
    <col min="9701" max="9701" width="17.42578125" style="8" customWidth="1"/>
    <col min="9702" max="9702" width="8.7109375" style="8" customWidth="1"/>
    <col min="9703" max="9703" width="12.42578125" style="8" bestFit="1" customWidth="1"/>
    <col min="9704" max="9704" width="12.28515625" style="8" bestFit="1" customWidth="1"/>
    <col min="9705" max="9705" width="12.85546875" style="8" bestFit="1" customWidth="1"/>
    <col min="9706" max="9706" width="8.85546875" style="8" bestFit="1" customWidth="1"/>
    <col min="9707" max="9707" width="11.7109375" style="8" customWidth="1"/>
    <col min="9708" max="9708" width="1" style="8" customWidth="1"/>
    <col min="9709" max="9709" width="12.42578125" style="8" bestFit="1" customWidth="1"/>
    <col min="9710" max="9710" width="13" style="8" customWidth="1"/>
    <col min="9711" max="9711" width="12.85546875" style="8" bestFit="1" customWidth="1"/>
    <col min="9712" max="9712" width="8.85546875" style="8" customWidth="1"/>
    <col min="9713" max="9713" width="9.140625" style="8"/>
    <col min="9714" max="9714" width="1" style="8" customWidth="1"/>
    <col min="9715" max="9715" width="12.42578125" style="8" bestFit="1" customWidth="1"/>
    <col min="9716" max="9716" width="12.28515625" style="8" bestFit="1" customWidth="1"/>
    <col min="9717" max="9717" width="12.85546875" style="8" bestFit="1" customWidth="1"/>
    <col min="9718" max="9718" width="8.85546875" style="8" bestFit="1" customWidth="1"/>
    <col min="9719" max="9719" width="9.42578125" style="8" bestFit="1" customWidth="1"/>
    <col min="9720" max="9720" width="31.5703125" style="8" customWidth="1"/>
    <col min="9721" max="9955" width="9.140625" style="8"/>
    <col min="9956" max="9956" width="1.28515625" style="8" customWidth="1"/>
    <col min="9957" max="9957" width="17.42578125" style="8" customWidth="1"/>
    <col min="9958" max="9958" width="8.7109375" style="8" customWidth="1"/>
    <col min="9959" max="9959" width="12.42578125" style="8" bestFit="1" customWidth="1"/>
    <col min="9960" max="9960" width="12.28515625" style="8" bestFit="1" customWidth="1"/>
    <col min="9961" max="9961" width="12.85546875" style="8" bestFit="1" customWidth="1"/>
    <col min="9962" max="9962" width="8.85546875" style="8" bestFit="1" customWidth="1"/>
    <col min="9963" max="9963" width="11.7109375" style="8" customWidth="1"/>
    <col min="9964" max="9964" width="1" style="8" customWidth="1"/>
    <col min="9965" max="9965" width="12.42578125" style="8" bestFit="1" customWidth="1"/>
    <col min="9966" max="9966" width="13" style="8" customWidth="1"/>
    <col min="9967" max="9967" width="12.85546875" style="8" bestFit="1" customWidth="1"/>
    <col min="9968" max="9968" width="8.85546875" style="8" customWidth="1"/>
    <col min="9969" max="9969" width="9.140625" style="8"/>
    <col min="9970" max="9970" width="1" style="8" customWidth="1"/>
    <col min="9971" max="9971" width="12.42578125" style="8" bestFit="1" customWidth="1"/>
    <col min="9972" max="9972" width="12.28515625" style="8" bestFit="1" customWidth="1"/>
    <col min="9973" max="9973" width="12.85546875" style="8" bestFit="1" customWidth="1"/>
    <col min="9974" max="9974" width="8.85546875" style="8" bestFit="1" customWidth="1"/>
    <col min="9975" max="9975" width="9.42578125" style="8" bestFit="1" customWidth="1"/>
    <col min="9976" max="9976" width="31.5703125" style="8" customWidth="1"/>
    <col min="9977" max="10211" width="9.140625" style="8"/>
    <col min="10212" max="10212" width="1.28515625" style="8" customWidth="1"/>
    <col min="10213" max="10213" width="17.42578125" style="8" customWidth="1"/>
    <col min="10214" max="10214" width="8.7109375" style="8" customWidth="1"/>
    <col min="10215" max="10215" width="12.42578125" style="8" bestFit="1" customWidth="1"/>
    <col min="10216" max="10216" width="12.28515625" style="8" bestFit="1" customWidth="1"/>
    <col min="10217" max="10217" width="12.85546875" style="8" bestFit="1" customWidth="1"/>
    <col min="10218" max="10218" width="8.85546875" style="8" bestFit="1" customWidth="1"/>
    <col min="10219" max="10219" width="11.7109375" style="8" customWidth="1"/>
    <col min="10220" max="10220" width="1" style="8" customWidth="1"/>
    <col min="10221" max="10221" width="12.42578125" style="8" bestFit="1" customWidth="1"/>
    <col min="10222" max="10222" width="13" style="8" customWidth="1"/>
    <col min="10223" max="10223" width="12.85546875" style="8" bestFit="1" customWidth="1"/>
    <col min="10224" max="10224" width="8.85546875" style="8" customWidth="1"/>
    <col min="10225" max="10225" width="9.140625" style="8"/>
    <col min="10226" max="10226" width="1" style="8" customWidth="1"/>
    <col min="10227" max="10227" width="12.42578125" style="8" bestFit="1" customWidth="1"/>
    <col min="10228" max="10228" width="12.28515625" style="8" bestFit="1" customWidth="1"/>
    <col min="10229" max="10229" width="12.85546875" style="8" bestFit="1" customWidth="1"/>
    <col min="10230" max="10230" width="8.85546875" style="8" bestFit="1" customWidth="1"/>
    <col min="10231" max="10231" width="9.42578125" style="8" bestFit="1" customWidth="1"/>
    <col min="10232" max="10232" width="31.5703125" style="8" customWidth="1"/>
    <col min="10233" max="10467" width="9.140625" style="8"/>
    <col min="10468" max="10468" width="1.28515625" style="8" customWidth="1"/>
    <col min="10469" max="10469" width="17.42578125" style="8" customWidth="1"/>
    <col min="10470" max="10470" width="8.7109375" style="8" customWidth="1"/>
    <col min="10471" max="10471" width="12.42578125" style="8" bestFit="1" customWidth="1"/>
    <col min="10472" max="10472" width="12.28515625" style="8" bestFit="1" customWidth="1"/>
    <col min="10473" max="10473" width="12.85546875" style="8" bestFit="1" customWidth="1"/>
    <col min="10474" max="10474" width="8.85546875" style="8" bestFit="1" customWidth="1"/>
    <col min="10475" max="10475" width="11.7109375" style="8" customWidth="1"/>
    <col min="10476" max="10476" width="1" style="8" customWidth="1"/>
    <col min="10477" max="10477" width="12.42578125" style="8" bestFit="1" customWidth="1"/>
    <col min="10478" max="10478" width="13" style="8" customWidth="1"/>
    <col min="10479" max="10479" width="12.85546875" style="8" bestFit="1" customWidth="1"/>
    <col min="10480" max="10480" width="8.85546875" style="8" customWidth="1"/>
    <col min="10481" max="10481" width="9.140625" style="8"/>
    <col min="10482" max="10482" width="1" style="8" customWidth="1"/>
    <col min="10483" max="10483" width="12.42578125" style="8" bestFit="1" customWidth="1"/>
    <col min="10484" max="10484" width="12.28515625" style="8" bestFit="1" customWidth="1"/>
    <col min="10485" max="10485" width="12.85546875" style="8" bestFit="1" customWidth="1"/>
    <col min="10486" max="10486" width="8.85546875" style="8" bestFit="1" customWidth="1"/>
    <col min="10487" max="10487" width="9.42578125" style="8" bestFit="1" customWidth="1"/>
    <col min="10488" max="10488" width="31.5703125" style="8" customWidth="1"/>
    <col min="10489" max="10723" width="9.140625" style="8"/>
    <col min="10724" max="10724" width="1.28515625" style="8" customWidth="1"/>
    <col min="10725" max="10725" width="17.42578125" style="8" customWidth="1"/>
    <col min="10726" max="10726" width="8.7109375" style="8" customWidth="1"/>
    <col min="10727" max="10727" width="12.42578125" style="8" bestFit="1" customWidth="1"/>
    <col min="10728" max="10728" width="12.28515625" style="8" bestFit="1" customWidth="1"/>
    <col min="10729" max="10729" width="12.85546875" style="8" bestFit="1" customWidth="1"/>
    <col min="10730" max="10730" width="8.85546875" style="8" bestFit="1" customWidth="1"/>
    <col min="10731" max="10731" width="11.7109375" style="8" customWidth="1"/>
    <col min="10732" max="10732" width="1" style="8" customWidth="1"/>
    <col min="10733" max="10733" width="12.42578125" style="8" bestFit="1" customWidth="1"/>
    <col min="10734" max="10734" width="13" style="8" customWidth="1"/>
    <col min="10735" max="10735" width="12.85546875" style="8" bestFit="1" customWidth="1"/>
    <col min="10736" max="10736" width="8.85546875" style="8" customWidth="1"/>
    <col min="10737" max="10737" width="9.140625" style="8"/>
    <col min="10738" max="10738" width="1" style="8" customWidth="1"/>
    <col min="10739" max="10739" width="12.42578125" style="8" bestFit="1" customWidth="1"/>
    <col min="10740" max="10740" width="12.28515625" style="8" bestFit="1" customWidth="1"/>
    <col min="10741" max="10741" width="12.85546875" style="8" bestFit="1" customWidth="1"/>
    <col min="10742" max="10742" width="8.85546875" style="8" bestFit="1" customWidth="1"/>
    <col min="10743" max="10743" width="9.42578125" style="8" bestFit="1" customWidth="1"/>
    <col min="10744" max="10744" width="31.5703125" style="8" customWidth="1"/>
    <col min="10745" max="10979" width="9.140625" style="8"/>
    <col min="10980" max="10980" width="1.28515625" style="8" customWidth="1"/>
    <col min="10981" max="10981" width="17.42578125" style="8" customWidth="1"/>
    <col min="10982" max="10982" width="8.7109375" style="8" customWidth="1"/>
    <col min="10983" max="10983" width="12.42578125" style="8" bestFit="1" customWidth="1"/>
    <col min="10984" max="10984" width="12.28515625" style="8" bestFit="1" customWidth="1"/>
    <col min="10985" max="10985" width="12.85546875" style="8" bestFit="1" customWidth="1"/>
    <col min="10986" max="10986" width="8.85546875" style="8" bestFit="1" customWidth="1"/>
    <col min="10987" max="10987" width="11.7109375" style="8" customWidth="1"/>
    <col min="10988" max="10988" width="1" style="8" customWidth="1"/>
    <col min="10989" max="10989" width="12.42578125" style="8" bestFit="1" customWidth="1"/>
    <col min="10990" max="10990" width="13" style="8" customWidth="1"/>
    <col min="10991" max="10991" width="12.85546875" style="8" bestFit="1" customWidth="1"/>
    <col min="10992" max="10992" width="8.85546875" style="8" customWidth="1"/>
    <col min="10993" max="10993" width="9.140625" style="8"/>
    <col min="10994" max="10994" width="1" style="8" customWidth="1"/>
    <col min="10995" max="10995" width="12.42578125" style="8" bestFit="1" customWidth="1"/>
    <col min="10996" max="10996" width="12.28515625" style="8" bestFit="1" customWidth="1"/>
    <col min="10997" max="10997" width="12.85546875" style="8" bestFit="1" customWidth="1"/>
    <col min="10998" max="10998" width="8.85546875" style="8" bestFit="1" customWidth="1"/>
    <col min="10999" max="10999" width="9.42578125" style="8" bestFit="1" customWidth="1"/>
    <col min="11000" max="11000" width="31.5703125" style="8" customWidth="1"/>
    <col min="11001" max="11235" width="9.140625" style="8"/>
    <col min="11236" max="11236" width="1.28515625" style="8" customWidth="1"/>
    <col min="11237" max="11237" width="17.42578125" style="8" customWidth="1"/>
    <col min="11238" max="11238" width="8.7109375" style="8" customWidth="1"/>
    <col min="11239" max="11239" width="12.42578125" style="8" bestFit="1" customWidth="1"/>
    <col min="11240" max="11240" width="12.28515625" style="8" bestFit="1" customWidth="1"/>
    <col min="11241" max="11241" width="12.85546875" style="8" bestFit="1" customWidth="1"/>
    <col min="11242" max="11242" width="8.85546875" style="8" bestFit="1" customWidth="1"/>
    <col min="11243" max="11243" width="11.7109375" style="8" customWidth="1"/>
    <col min="11244" max="11244" width="1" style="8" customWidth="1"/>
    <col min="11245" max="11245" width="12.42578125" style="8" bestFit="1" customWidth="1"/>
    <col min="11246" max="11246" width="13" style="8" customWidth="1"/>
    <col min="11247" max="11247" width="12.85546875" style="8" bestFit="1" customWidth="1"/>
    <col min="11248" max="11248" width="8.85546875" style="8" customWidth="1"/>
    <col min="11249" max="11249" width="9.140625" style="8"/>
    <col min="11250" max="11250" width="1" style="8" customWidth="1"/>
    <col min="11251" max="11251" width="12.42578125" style="8" bestFit="1" customWidth="1"/>
    <col min="11252" max="11252" width="12.28515625" style="8" bestFit="1" customWidth="1"/>
    <col min="11253" max="11253" width="12.85546875" style="8" bestFit="1" customWidth="1"/>
    <col min="11254" max="11254" width="8.85546875" style="8" bestFit="1" customWidth="1"/>
    <col min="11255" max="11255" width="9.42578125" style="8" bestFit="1" customWidth="1"/>
    <col min="11256" max="11256" width="31.5703125" style="8" customWidth="1"/>
    <col min="11257" max="11491" width="9.140625" style="8"/>
    <col min="11492" max="11492" width="1.28515625" style="8" customWidth="1"/>
    <col min="11493" max="11493" width="17.42578125" style="8" customWidth="1"/>
    <col min="11494" max="11494" width="8.7109375" style="8" customWidth="1"/>
    <col min="11495" max="11495" width="12.42578125" style="8" bestFit="1" customWidth="1"/>
    <col min="11496" max="11496" width="12.28515625" style="8" bestFit="1" customWidth="1"/>
    <col min="11497" max="11497" width="12.85546875" style="8" bestFit="1" customWidth="1"/>
    <col min="11498" max="11498" width="8.85546875" style="8" bestFit="1" customWidth="1"/>
    <col min="11499" max="11499" width="11.7109375" style="8" customWidth="1"/>
    <col min="11500" max="11500" width="1" style="8" customWidth="1"/>
    <col min="11501" max="11501" width="12.42578125" style="8" bestFit="1" customWidth="1"/>
    <col min="11502" max="11502" width="13" style="8" customWidth="1"/>
    <col min="11503" max="11503" width="12.85546875" style="8" bestFit="1" customWidth="1"/>
    <col min="11504" max="11504" width="8.85546875" style="8" customWidth="1"/>
    <col min="11505" max="11505" width="9.140625" style="8"/>
    <col min="11506" max="11506" width="1" style="8" customWidth="1"/>
    <col min="11507" max="11507" width="12.42578125" style="8" bestFit="1" customWidth="1"/>
    <col min="11508" max="11508" width="12.28515625" style="8" bestFit="1" customWidth="1"/>
    <col min="11509" max="11509" width="12.85546875" style="8" bestFit="1" customWidth="1"/>
    <col min="11510" max="11510" width="8.85546875" style="8" bestFit="1" customWidth="1"/>
    <col min="11511" max="11511" width="9.42578125" style="8" bestFit="1" customWidth="1"/>
    <col min="11512" max="11512" width="31.5703125" style="8" customWidth="1"/>
    <col min="11513" max="11747" width="9.140625" style="8"/>
    <col min="11748" max="11748" width="1.28515625" style="8" customWidth="1"/>
    <col min="11749" max="11749" width="17.42578125" style="8" customWidth="1"/>
    <col min="11750" max="11750" width="8.7109375" style="8" customWidth="1"/>
    <col min="11751" max="11751" width="12.42578125" style="8" bestFit="1" customWidth="1"/>
    <col min="11752" max="11752" width="12.28515625" style="8" bestFit="1" customWidth="1"/>
    <col min="11753" max="11753" width="12.85546875" style="8" bestFit="1" customWidth="1"/>
    <col min="11754" max="11754" width="8.85546875" style="8" bestFit="1" customWidth="1"/>
    <col min="11755" max="11755" width="11.7109375" style="8" customWidth="1"/>
    <col min="11756" max="11756" width="1" style="8" customWidth="1"/>
    <col min="11757" max="11757" width="12.42578125" style="8" bestFit="1" customWidth="1"/>
    <col min="11758" max="11758" width="13" style="8" customWidth="1"/>
    <col min="11759" max="11759" width="12.85546875" style="8" bestFit="1" customWidth="1"/>
    <col min="11760" max="11760" width="8.85546875" style="8" customWidth="1"/>
    <col min="11761" max="11761" width="9.140625" style="8"/>
    <col min="11762" max="11762" width="1" style="8" customWidth="1"/>
    <col min="11763" max="11763" width="12.42578125" style="8" bestFit="1" customWidth="1"/>
    <col min="11764" max="11764" width="12.28515625" style="8" bestFit="1" customWidth="1"/>
    <col min="11765" max="11765" width="12.85546875" style="8" bestFit="1" customWidth="1"/>
    <col min="11766" max="11766" width="8.85546875" style="8" bestFit="1" customWidth="1"/>
    <col min="11767" max="11767" width="9.42578125" style="8" bestFit="1" customWidth="1"/>
    <col min="11768" max="11768" width="31.5703125" style="8" customWidth="1"/>
    <col min="11769" max="12003" width="9.140625" style="8"/>
    <col min="12004" max="12004" width="1.28515625" style="8" customWidth="1"/>
    <col min="12005" max="12005" width="17.42578125" style="8" customWidth="1"/>
    <col min="12006" max="12006" width="8.7109375" style="8" customWidth="1"/>
    <col min="12007" max="12007" width="12.42578125" style="8" bestFit="1" customWidth="1"/>
    <col min="12008" max="12008" width="12.28515625" style="8" bestFit="1" customWidth="1"/>
    <col min="12009" max="12009" width="12.85546875" style="8" bestFit="1" customWidth="1"/>
    <col min="12010" max="12010" width="8.85546875" style="8" bestFit="1" customWidth="1"/>
    <col min="12011" max="12011" width="11.7109375" style="8" customWidth="1"/>
    <col min="12012" max="12012" width="1" style="8" customWidth="1"/>
    <col min="12013" max="12013" width="12.42578125" style="8" bestFit="1" customWidth="1"/>
    <col min="12014" max="12014" width="13" style="8" customWidth="1"/>
    <col min="12015" max="12015" width="12.85546875" style="8" bestFit="1" customWidth="1"/>
    <col min="12016" max="12016" width="8.85546875" style="8" customWidth="1"/>
    <col min="12017" max="12017" width="9.140625" style="8"/>
    <col min="12018" max="12018" width="1" style="8" customWidth="1"/>
    <col min="12019" max="12019" width="12.42578125" style="8" bestFit="1" customWidth="1"/>
    <col min="12020" max="12020" width="12.28515625" style="8" bestFit="1" customWidth="1"/>
    <col min="12021" max="12021" width="12.85546875" style="8" bestFit="1" customWidth="1"/>
    <col min="12022" max="12022" width="8.85546875" style="8" bestFit="1" customWidth="1"/>
    <col min="12023" max="12023" width="9.42578125" style="8" bestFit="1" customWidth="1"/>
    <col min="12024" max="12024" width="31.5703125" style="8" customWidth="1"/>
    <col min="12025" max="12259" width="9.140625" style="8"/>
    <col min="12260" max="12260" width="1.28515625" style="8" customWidth="1"/>
    <col min="12261" max="12261" width="17.42578125" style="8" customWidth="1"/>
    <col min="12262" max="12262" width="8.7109375" style="8" customWidth="1"/>
    <col min="12263" max="12263" width="12.42578125" style="8" bestFit="1" customWidth="1"/>
    <col min="12264" max="12264" width="12.28515625" style="8" bestFit="1" customWidth="1"/>
    <col min="12265" max="12265" width="12.85546875" style="8" bestFit="1" customWidth="1"/>
    <col min="12266" max="12266" width="8.85546875" style="8" bestFit="1" customWidth="1"/>
    <col min="12267" max="12267" width="11.7109375" style="8" customWidth="1"/>
    <col min="12268" max="12268" width="1" style="8" customWidth="1"/>
    <col min="12269" max="12269" width="12.42578125" style="8" bestFit="1" customWidth="1"/>
    <col min="12270" max="12270" width="13" style="8" customWidth="1"/>
    <col min="12271" max="12271" width="12.85546875" style="8" bestFit="1" customWidth="1"/>
    <col min="12272" max="12272" width="8.85546875" style="8" customWidth="1"/>
    <col min="12273" max="12273" width="9.140625" style="8"/>
    <col min="12274" max="12274" width="1" style="8" customWidth="1"/>
    <col min="12275" max="12275" width="12.42578125" style="8" bestFit="1" customWidth="1"/>
    <col min="12276" max="12276" width="12.28515625" style="8" bestFit="1" customWidth="1"/>
    <col min="12277" max="12277" width="12.85546875" style="8" bestFit="1" customWidth="1"/>
    <col min="12278" max="12278" width="8.85546875" style="8" bestFit="1" customWidth="1"/>
    <col min="12279" max="12279" width="9.42578125" style="8" bestFit="1" customWidth="1"/>
    <col min="12280" max="12280" width="31.5703125" style="8" customWidth="1"/>
    <col min="12281" max="12515" width="9.140625" style="8"/>
    <col min="12516" max="12516" width="1.28515625" style="8" customWidth="1"/>
    <col min="12517" max="12517" width="17.42578125" style="8" customWidth="1"/>
    <col min="12518" max="12518" width="8.7109375" style="8" customWidth="1"/>
    <col min="12519" max="12519" width="12.42578125" style="8" bestFit="1" customWidth="1"/>
    <col min="12520" max="12520" width="12.28515625" style="8" bestFit="1" customWidth="1"/>
    <col min="12521" max="12521" width="12.85546875" style="8" bestFit="1" customWidth="1"/>
    <col min="12522" max="12522" width="8.85546875" style="8" bestFit="1" customWidth="1"/>
    <col min="12523" max="12523" width="11.7109375" style="8" customWidth="1"/>
    <col min="12524" max="12524" width="1" style="8" customWidth="1"/>
    <col min="12525" max="12525" width="12.42578125" style="8" bestFit="1" customWidth="1"/>
    <col min="12526" max="12526" width="13" style="8" customWidth="1"/>
    <col min="12527" max="12527" width="12.85546875" style="8" bestFit="1" customWidth="1"/>
    <col min="12528" max="12528" width="8.85546875" style="8" customWidth="1"/>
    <col min="12529" max="12529" width="9.140625" style="8"/>
    <col min="12530" max="12530" width="1" style="8" customWidth="1"/>
    <col min="12531" max="12531" width="12.42578125" style="8" bestFit="1" customWidth="1"/>
    <col min="12532" max="12532" width="12.28515625" style="8" bestFit="1" customWidth="1"/>
    <col min="12533" max="12533" width="12.85546875" style="8" bestFit="1" customWidth="1"/>
    <col min="12534" max="12534" width="8.85546875" style="8" bestFit="1" customWidth="1"/>
    <col min="12535" max="12535" width="9.42578125" style="8" bestFit="1" customWidth="1"/>
    <col min="12536" max="12536" width="31.5703125" style="8" customWidth="1"/>
    <col min="12537" max="12771" width="9.140625" style="8"/>
    <col min="12772" max="12772" width="1.28515625" style="8" customWidth="1"/>
    <col min="12773" max="12773" width="17.42578125" style="8" customWidth="1"/>
    <col min="12774" max="12774" width="8.7109375" style="8" customWidth="1"/>
    <col min="12775" max="12775" width="12.42578125" style="8" bestFit="1" customWidth="1"/>
    <col min="12776" max="12776" width="12.28515625" style="8" bestFit="1" customWidth="1"/>
    <col min="12777" max="12777" width="12.85546875" style="8" bestFit="1" customWidth="1"/>
    <col min="12778" max="12778" width="8.85546875" style="8" bestFit="1" customWidth="1"/>
    <col min="12779" max="12779" width="11.7109375" style="8" customWidth="1"/>
    <col min="12780" max="12780" width="1" style="8" customWidth="1"/>
    <col min="12781" max="12781" width="12.42578125" style="8" bestFit="1" customWidth="1"/>
    <col min="12782" max="12782" width="13" style="8" customWidth="1"/>
    <col min="12783" max="12783" width="12.85546875" style="8" bestFit="1" customWidth="1"/>
    <col min="12784" max="12784" width="8.85546875" style="8" customWidth="1"/>
    <col min="12785" max="12785" width="9.140625" style="8"/>
    <col min="12786" max="12786" width="1" style="8" customWidth="1"/>
    <col min="12787" max="12787" width="12.42578125" style="8" bestFit="1" customWidth="1"/>
    <col min="12788" max="12788" width="12.28515625" style="8" bestFit="1" customWidth="1"/>
    <col min="12789" max="12789" width="12.85546875" style="8" bestFit="1" customWidth="1"/>
    <col min="12790" max="12790" width="8.85546875" style="8" bestFit="1" customWidth="1"/>
    <col min="12791" max="12791" width="9.42578125" style="8" bestFit="1" customWidth="1"/>
    <col min="12792" max="12792" width="31.5703125" style="8" customWidth="1"/>
    <col min="12793" max="13027" width="9.140625" style="8"/>
    <col min="13028" max="13028" width="1.28515625" style="8" customWidth="1"/>
    <col min="13029" max="13029" width="17.42578125" style="8" customWidth="1"/>
    <col min="13030" max="13030" width="8.7109375" style="8" customWidth="1"/>
    <col min="13031" max="13031" width="12.42578125" style="8" bestFit="1" customWidth="1"/>
    <col min="13032" max="13032" width="12.28515625" style="8" bestFit="1" customWidth="1"/>
    <col min="13033" max="13033" width="12.85546875" style="8" bestFit="1" customWidth="1"/>
    <col min="13034" max="13034" width="8.85546875" style="8" bestFit="1" customWidth="1"/>
    <col min="13035" max="13035" width="11.7109375" style="8" customWidth="1"/>
    <col min="13036" max="13036" width="1" style="8" customWidth="1"/>
    <col min="13037" max="13037" width="12.42578125" style="8" bestFit="1" customWidth="1"/>
    <col min="13038" max="13038" width="13" style="8" customWidth="1"/>
    <col min="13039" max="13039" width="12.85546875" style="8" bestFit="1" customWidth="1"/>
    <col min="13040" max="13040" width="8.85546875" style="8" customWidth="1"/>
    <col min="13041" max="13041" width="9.140625" style="8"/>
    <col min="13042" max="13042" width="1" style="8" customWidth="1"/>
    <col min="13043" max="13043" width="12.42578125" style="8" bestFit="1" customWidth="1"/>
    <col min="13044" max="13044" width="12.28515625" style="8" bestFit="1" customWidth="1"/>
    <col min="13045" max="13045" width="12.85546875" style="8" bestFit="1" customWidth="1"/>
    <col min="13046" max="13046" width="8.85546875" style="8" bestFit="1" customWidth="1"/>
    <col min="13047" max="13047" width="9.42578125" style="8" bestFit="1" customWidth="1"/>
    <col min="13048" max="13048" width="31.5703125" style="8" customWidth="1"/>
    <col min="13049" max="13283" width="9.140625" style="8"/>
    <col min="13284" max="13284" width="1.28515625" style="8" customWidth="1"/>
    <col min="13285" max="13285" width="17.42578125" style="8" customWidth="1"/>
    <col min="13286" max="13286" width="8.7109375" style="8" customWidth="1"/>
    <col min="13287" max="13287" width="12.42578125" style="8" bestFit="1" customWidth="1"/>
    <col min="13288" max="13288" width="12.28515625" style="8" bestFit="1" customWidth="1"/>
    <col min="13289" max="13289" width="12.85546875" style="8" bestFit="1" customWidth="1"/>
    <col min="13290" max="13290" width="8.85546875" style="8" bestFit="1" customWidth="1"/>
    <col min="13291" max="13291" width="11.7109375" style="8" customWidth="1"/>
    <col min="13292" max="13292" width="1" style="8" customWidth="1"/>
    <col min="13293" max="13293" width="12.42578125" style="8" bestFit="1" customWidth="1"/>
    <col min="13294" max="13294" width="13" style="8" customWidth="1"/>
    <col min="13295" max="13295" width="12.85546875" style="8" bestFit="1" customWidth="1"/>
    <col min="13296" max="13296" width="8.85546875" style="8" customWidth="1"/>
    <col min="13297" max="13297" width="9.140625" style="8"/>
    <col min="13298" max="13298" width="1" style="8" customWidth="1"/>
    <col min="13299" max="13299" width="12.42578125" style="8" bestFit="1" customWidth="1"/>
    <col min="13300" max="13300" width="12.28515625" style="8" bestFit="1" customWidth="1"/>
    <col min="13301" max="13301" width="12.85546875" style="8" bestFit="1" customWidth="1"/>
    <col min="13302" max="13302" width="8.85546875" style="8" bestFit="1" customWidth="1"/>
    <col min="13303" max="13303" width="9.42578125" style="8" bestFit="1" customWidth="1"/>
    <col min="13304" max="13304" width="31.5703125" style="8" customWidth="1"/>
    <col min="13305" max="13539" width="9.140625" style="8"/>
    <col min="13540" max="13540" width="1.28515625" style="8" customWidth="1"/>
    <col min="13541" max="13541" width="17.42578125" style="8" customWidth="1"/>
    <col min="13542" max="13542" width="8.7109375" style="8" customWidth="1"/>
    <col min="13543" max="13543" width="12.42578125" style="8" bestFit="1" customWidth="1"/>
    <col min="13544" max="13544" width="12.28515625" style="8" bestFit="1" customWidth="1"/>
    <col min="13545" max="13545" width="12.85546875" style="8" bestFit="1" customWidth="1"/>
    <col min="13546" max="13546" width="8.85546875" style="8" bestFit="1" customWidth="1"/>
    <col min="13547" max="13547" width="11.7109375" style="8" customWidth="1"/>
    <col min="13548" max="13548" width="1" style="8" customWidth="1"/>
    <col min="13549" max="13549" width="12.42578125" style="8" bestFit="1" customWidth="1"/>
    <col min="13550" max="13550" width="13" style="8" customWidth="1"/>
    <col min="13551" max="13551" width="12.85546875" style="8" bestFit="1" customWidth="1"/>
    <col min="13552" max="13552" width="8.85546875" style="8" customWidth="1"/>
    <col min="13553" max="13553" width="9.140625" style="8"/>
    <col min="13554" max="13554" width="1" style="8" customWidth="1"/>
    <col min="13555" max="13555" width="12.42578125" style="8" bestFit="1" customWidth="1"/>
    <col min="13556" max="13556" width="12.28515625" style="8" bestFit="1" customWidth="1"/>
    <col min="13557" max="13557" width="12.85546875" style="8" bestFit="1" customWidth="1"/>
    <col min="13558" max="13558" width="8.85546875" style="8" bestFit="1" customWidth="1"/>
    <col min="13559" max="13559" width="9.42578125" style="8" bestFit="1" customWidth="1"/>
    <col min="13560" max="13560" width="31.5703125" style="8" customWidth="1"/>
    <col min="13561" max="13795" width="9.140625" style="8"/>
    <col min="13796" max="13796" width="1.28515625" style="8" customWidth="1"/>
    <col min="13797" max="13797" width="17.42578125" style="8" customWidth="1"/>
    <col min="13798" max="13798" width="8.7109375" style="8" customWidth="1"/>
    <col min="13799" max="13799" width="12.42578125" style="8" bestFit="1" customWidth="1"/>
    <col min="13800" max="13800" width="12.28515625" style="8" bestFit="1" customWidth="1"/>
    <col min="13801" max="13801" width="12.85546875" style="8" bestFit="1" customWidth="1"/>
    <col min="13802" max="13802" width="8.85546875" style="8" bestFit="1" customWidth="1"/>
    <col min="13803" max="13803" width="11.7109375" style="8" customWidth="1"/>
    <col min="13804" max="13804" width="1" style="8" customWidth="1"/>
    <col min="13805" max="13805" width="12.42578125" style="8" bestFit="1" customWidth="1"/>
    <col min="13806" max="13806" width="13" style="8" customWidth="1"/>
    <col min="13807" max="13807" width="12.85546875" style="8" bestFit="1" customWidth="1"/>
    <col min="13808" max="13808" width="8.85546875" style="8" customWidth="1"/>
    <col min="13809" max="13809" width="9.140625" style="8"/>
    <col min="13810" max="13810" width="1" style="8" customWidth="1"/>
    <col min="13811" max="13811" width="12.42578125" style="8" bestFit="1" customWidth="1"/>
    <col min="13812" max="13812" width="12.28515625" style="8" bestFit="1" customWidth="1"/>
    <col min="13813" max="13813" width="12.85546875" style="8" bestFit="1" customWidth="1"/>
    <col min="13814" max="13814" width="8.85546875" style="8" bestFit="1" customWidth="1"/>
    <col min="13815" max="13815" width="9.42578125" style="8" bestFit="1" customWidth="1"/>
    <col min="13816" max="13816" width="31.5703125" style="8" customWidth="1"/>
    <col min="13817" max="14051" width="9.140625" style="8"/>
    <col min="14052" max="14052" width="1.28515625" style="8" customWidth="1"/>
    <col min="14053" max="14053" width="17.42578125" style="8" customWidth="1"/>
    <col min="14054" max="14054" width="8.7109375" style="8" customWidth="1"/>
    <col min="14055" max="14055" width="12.42578125" style="8" bestFit="1" customWidth="1"/>
    <col min="14056" max="14056" width="12.28515625" style="8" bestFit="1" customWidth="1"/>
    <col min="14057" max="14057" width="12.85546875" style="8" bestFit="1" customWidth="1"/>
    <col min="14058" max="14058" width="8.85546875" style="8" bestFit="1" customWidth="1"/>
    <col min="14059" max="14059" width="11.7109375" style="8" customWidth="1"/>
    <col min="14060" max="14060" width="1" style="8" customWidth="1"/>
    <col min="14061" max="14061" width="12.42578125" style="8" bestFit="1" customWidth="1"/>
    <col min="14062" max="14062" width="13" style="8" customWidth="1"/>
    <col min="14063" max="14063" width="12.85546875" style="8" bestFit="1" customWidth="1"/>
    <col min="14064" max="14064" width="8.85546875" style="8" customWidth="1"/>
    <col min="14065" max="14065" width="9.140625" style="8"/>
    <col min="14066" max="14066" width="1" style="8" customWidth="1"/>
    <col min="14067" max="14067" width="12.42578125" style="8" bestFit="1" customWidth="1"/>
    <col min="14068" max="14068" width="12.28515625" style="8" bestFit="1" customWidth="1"/>
    <col min="14069" max="14069" width="12.85546875" style="8" bestFit="1" customWidth="1"/>
    <col min="14070" max="14070" width="8.85546875" style="8" bestFit="1" customWidth="1"/>
    <col min="14071" max="14071" width="9.42578125" style="8" bestFit="1" customWidth="1"/>
    <col min="14072" max="14072" width="31.5703125" style="8" customWidth="1"/>
    <col min="14073" max="14307" width="9.140625" style="8"/>
    <col min="14308" max="14308" width="1.28515625" style="8" customWidth="1"/>
    <col min="14309" max="14309" width="17.42578125" style="8" customWidth="1"/>
    <col min="14310" max="14310" width="8.7109375" style="8" customWidth="1"/>
    <col min="14311" max="14311" width="12.42578125" style="8" bestFit="1" customWidth="1"/>
    <col min="14312" max="14312" width="12.28515625" style="8" bestFit="1" customWidth="1"/>
    <col min="14313" max="14313" width="12.85546875" style="8" bestFit="1" customWidth="1"/>
    <col min="14314" max="14314" width="8.85546875" style="8" bestFit="1" customWidth="1"/>
    <col min="14315" max="14315" width="11.7109375" style="8" customWidth="1"/>
    <col min="14316" max="14316" width="1" style="8" customWidth="1"/>
    <col min="14317" max="14317" width="12.42578125" style="8" bestFit="1" customWidth="1"/>
    <col min="14318" max="14318" width="13" style="8" customWidth="1"/>
    <col min="14319" max="14319" width="12.85546875" style="8" bestFit="1" customWidth="1"/>
    <col min="14320" max="14320" width="8.85546875" style="8" customWidth="1"/>
    <col min="14321" max="14321" width="9.140625" style="8"/>
    <col min="14322" max="14322" width="1" style="8" customWidth="1"/>
    <col min="14323" max="14323" width="12.42578125" style="8" bestFit="1" customWidth="1"/>
    <col min="14324" max="14324" width="12.28515625" style="8" bestFit="1" customWidth="1"/>
    <col min="14325" max="14325" width="12.85546875" style="8" bestFit="1" customWidth="1"/>
    <col min="14326" max="14326" width="8.85546875" style="8" bestFit="1" customWidth="1"/>
    <col min="14327" max="14327" width="9.42578125" style="8" bestFit="1" customWidth="1"/>
    <col min="14328" max="14328" width="31.5703125" style="8" customWidth="1"/>
    <col min="14329" max="14563" width="9.140625" style="8"/>
    <col min="14564" max="14564" width="1.28515625" style="8" customWidth="1"/>
    <col min="14565" max="14565" width="17.42578125" style="8" customWidth="1"/>
    <col min="14566" max="14566" width="8.7109375" style="8" customWidth="1"/>
    <col min="14567" max="14567" width="12.42578125" style="8" bestFit="1" customWidth="1"/>
    <col min="14568" max="14568" width="12.28515625" style="8" bestFit="1" customWidth="1"/>
    <col min="14569" max="14569" width="12.85546875" style="8" bestFit="1" customWidth="1"/>
    <col min="14570" max="14570" width="8.85546875" style="8" bestFit="1" customWidth="1"/>
    <col min="14571" max="14571" width="11.7109375" style="8" customWidth="1"/>
    <col min="14572" max="14572" width="1" style="8" customWidth="1"/>
    <col min="14573" max="14573" width="12.42578125" style="8" bestFit="1" customWidth="1"/>
    <col min="14574" max="14574" width="13" style="8" customWidth="1"/>
    <col min="14575" max="14575" width="12.85546875" style="8" bestFit="1" customWidth="1"/>
    <col min="14576" max="14576" width="8.85546875" style="8" customWidth="1"/>
    <col min="14577" max="14577" width="9.140625" style="8"/>
    <col min="14578" max="14578" width="1" style="8" customWidth="1"/>
    <col min="14579" max="14579" width="12.42578125" style="8" bestFit="1" customWidth="1"/>
    <col min="14580" max="14580" width="12.28515625" style="8" bestFit="1" customWidth="1"/>
    <col min="14581" max="14581" width="12.85546875" style="8" bestFit="1" customWidth="1"/>
    <col min="14582" max="14582" width="8.85546875" style="8" bestFit="1" customWidth="1"/>
    <col min="14583" max="14583" width="9.42578125" style="8" bestFit="1" customWidth="1"/>
    <col min="14584" max="14584" width="31.5703125" style="8" customWidth="1"/>
    <col min="14585" max="14819" width="9.140625" style="8"/>
    <col min="14820" max="14820" width="1.28515625" style="8" customWidth="1"/>
    <col min="14821" max="14821" width="17.42578125" style="8" customWidth="1"/>
    <col min="14822" max="14822" width="8.7109375" style="8" customWidth="1"/>
    <col min="14823" max="14823" width="12.42578125" style="8" bestFit="1" customWidth="1"/>
    <col min="14824" max="14824" width="12.28515625" style="8" bestFit="1" customWidth="1"/>
    <col min="14825" max="14825" width="12.85546875" style="8" bestFit="1" customWidth="1"/>
    <col min="14826" max="14826" width="8.85546875" style="8" bestFit="1" customWidth="1"/>
    <col min="14827" max="14827" width="11.7109375" style="8" customWidth="1"/>
    <col min="14828" max="14828" width="1" style="8" customWidth="1"/>
    <col min="14829" max="14829" width="12.42578125" style="8" bestFit="1" customWidth="1"/>
    <col min="14830" max="14830" width="13" style="8" customWidth="1"/>
    <col min="14831" max="14831" width="12.85546875" style="8" bestFit="1" customWidth="1"/>
    <col min="14832" max="14832" width="8.85546875" style="8" customWidth="1"/>
    <col min="14833" max="14833" width="9.140625" style="8"/>
    <col min="14834" max="14834" width="1" style="8" customWidth="1"/>
    <col min="14835" max="14835" width="12.42578125" style="8" bestFit="1" customWidth="1"/>
    <col min="14836" max="14836" width="12.28515625" style="8" bestFit="1" customWidth="1"/>
    <col min="14837" max="14837" width="12.85546875" style="8" bestFit="1" customWidth="1"/>
    <col min="14838" max="14838" width="8.85546875" style="8" bestFit="1" customWidth="1"/>
    <col min="14839" max="14839" width="9.42578125" style="8" bestFit="1" customWidth="1"/>
    <col min="14840" max="14840" width="31.5703125" style="8" customWidth="1"/>
    <col min="14841" max="15075" width="9.140625" style="8"/>
    <col min="15076" max="15076" width="1.28515625" style="8" customWidth="1"/>
    <col min="15077" max="15077" width="17.42578125" style="8" customWidth="1"/>
    <col min="15078" max="15078" width="8.7109375" style="8" customWidth="1"/>
    <col min="15079" max="15079" width="12.42578125" style="8" bestFit="1" customWidth="1"/>
    <col min="15080" max="15080" width="12.28515625" style="8" bestFit="1" customWidth="1"/>
    <col min="15081" max="15081" width="12.85546875" style="8" bestFit="1" customWidth="1"/>
    <col min="15082" max="15082" width="8.85546875" style="8" bestFit="1" customWidth="1"/>
    <col min="15083" max="15083" width="11.7109375" style="8" customWidth="1"/>
    <col min="15084" max="15084" width="1" style="8" customWidth="1"/>
    <col min="15085" max="15085" width="12.42578125" style="8" bestFit="1" customWidth="1"/>
    <col min="15086" max="15086" width="13" style="8" customWidth="1"/>
    <col min="15087" max="15087" width="12.85546875" style="8" bestFit="1" customWidth="1"/>
    <col min="15088" max="15088" width="8.85546875" style="8" customWidth="1"/>
    <col min="15089" max="15089" width="9.140625" style="8"/>
    <col min="15090" max="15090" width="1" style="8" customWidth="1"/>
    <col min="15091" max="15091" width="12.42578125" style="8" bestFit="1" customWidth="1"/>
    <col min="15092" max="15092" width="12.28515625" style="8" bestFit="1" customWidth="1"/>
    <col min="15093" max="15093" width="12.85546875" style="8" bestFit="1" customWidth="1"/>
    <col min="15094" max="15094" width="8.85546875" style="8" bestFit="1" customWidth="1"/>
    <col min="15095" max="15095" width="9.42578125" style="8" bestFit="1" customWidth="1"/>
    <col min="15096" max="15096" width="31.5703125" style="8" customWidth="1"/>
    <col min="15097" max="15331" width="9.140625" style="8"/>
    <col min="15332" max="15332" width="1.28515625" style="8" customWidth="1"/>
    <col min="15333" max="15333" width="17.42578125" style="8" customWidth="1"/>
    <col min="15334" max="15334" width="8.7109375" style="8" customWidth="1"/>
    <col min="15335" max="15335" width="12.42578125" style="8" bestFit="1" customWidth="1"/>
    <col min="15336" max="15336" width="12.28515625" style="8" bestFit="1" customWidth="1"/>
    <col min="15337" max="15337" width="12.85546875" style="8" bestFit="1" customWidth="1"/>
    <col min="15338" max="15338" width="8.85546875" style="8" bestFit="1" customWidth="1"/>
    <col min="15339" max="15339" width="11.7109375" style="8" customWidth="1"/>
    <col min="15340" max="15340" width="1" style="8" customWidth="1"/>
    <col min="15341" max="15341" width="12.42578125" style="8" bestFit="1" customWidth="1"/>
    <col min="15342" max="15342" width="13" style="8" customWidth="1"/>
    <col min="15343" max="15343" width="12.85546875" style="8" bestFit="1" customWidth="1"/>
    <col min="15344" max="15344" width="8.85546875" style="8" customWidth="1"/>
    <col min="15345" max="15345" width="9.140625" style="8"/>
    <col min="15346" max="15346" width="1" style="8" customWidth="1"/>
    <col min="15347" max="15347" width="12.42578125" style="8" bestFit="1" customWidth="1"/>
    <col min="15348" max="15348" width="12.28515625" style="8" bestFit="1" customWidth="1"/>
    <col min="15349" max="15349" width="12.85546875" style="8" bestFit="1" customWidth="1"/>
    <col min="15350" max="15350" width="8.85546875" style="8" bestFit="1" customWidth="1"/>
    <col min="15351" max="15351" width="9.42578125" style="8" bestFit="1" customWidth="1"/>
    <col min="15352" max="15352" width="31.5703125" style="8" customWidth="1"/>
    <col min="15353" max="15587" width="9.140625" style="8"/>
    <col min="15588" max="15588" width="1.28515625" style="8" customWidth="1"/>
    <col min="15589" max="15589" width="17.42578125" style="8" customWidth="1"/>
    <col min="15590" max="15590" width="8.7109375" style="8" customWidth="1"/>
    <col min="15591" max="15591" width="12.42578125" style="8" bestFit="1" customWidth="1"/>
    <col min="15592" max="15592" width="12.28515625" style="8" bestFit="1" customWidth="1"/>
    <col min="15593" max="15593" width="12.85546875" style="8" bestFit="1" customWidth="1"/>
    <col min="15594" max="15594" width="8.85546875" style="8" bestFit="1" customWidth="1"/>
    <col min="15595" max="15595" width="11.7109375" style="8" customWidth="1"/>
    <col min="15596" max="15596" width="1" style="8" customWidth="1"/>
    <col min="15597" max="15597" width="12.42578125" style="8" bestFit="1" customWidth="1"/>
    <col min="15598" max="15598" width="13" style="8" customWidth="1"/>
    <col min="15599" max="15599" width="12.85546875" style="8" bestFit="1" customWidth="1"/>
    <col min="15600" max="15600" width="8.85546875" style="8" customWidth="1"/>
    <col min="15601" max="15601" width="9.140625" style="8"/>
    <col min="15602" max="15602" width="1" style="8" customWidth="1"/>
    <col min="15603" max="15603" width="12.42578125" style="8" bestFit="1" customWidth="1"/>
    <col min="15604" max="15604" width="12.28515625" style="8" bestFit="1" customWidth="1"/>
    <col min="15605" max="15605" width="12.85546875" style="8" bestFit="1" customWidth="1"/>
    <col min="15606" max="15606" width="8.85546875" style="8" bestFit="1" customWidth="1"/>
    <col min="15607" max="15607" width="9.42578125" style="8" bestFit="1" customWidth="1"/>
    <col min="15608" max="15608" width="31.5703125" style="8" customWidth="1"/>
    <col min="15609" max="15843" width="9.140625" style="8"/>
    <col min="15844" max="15844" width="1.28515625" style="8" customWidth="1"/>
    <col min="15845" max="15845" width="17.42578125" style="8" customWidth="1"/>
    <col min="15846" max="15846" width="8.7109375" style="8" customWidth="1"/>
    <col min="15847" max="15847" width="12.42578125" style="8" bestFit="1" customWidth="1"/>
    <col min="15848" max="15848" width="12.28515625" style="8" bestFit="1" customWidth="1"/>
    <col min="15849" max="15849" width="12.85546875" style="8" bestFit="1" customWidth="1"/>
    <col min="15850" max="15850" width="8.85546875" style="8" bestFit="1" customWidth="1"/>
    <col min="15851" max="15851" width="11.7109375" style="8" customWidth="1"/>
    <col min="15852" max="15852" width="1" style="8" customWidth="1"/>
    <col min="15853" max="15853" width="12.42578125" style="8" bestFit="1" customWidth="1"/>
    <col min="15854" max="15854" width="13" style="8" customWidth="1"/>
    <col min="15855" max="15855" width="12.85546875" style="8" bestFit="1" customWidth="1"/>
    <col min="15856" max="15856" width="8.85546875" style="8" customWidth="1"/>
    <col min="15857" max="15857" width="9.140625" style="8"/>
    <col min="15858" max="15858" width="1" style="8" customWidth="1"/>
    <col min="15859" max="15859" width="12.42578125" style="8" bestFit="1" customWidth="1"/>
    <col min="15860" max="15860" width="12.28515625" style="8" bestFit="1" customWidth="1"/>
    <col min="15861" max="15861" width="12.85546875" style="8" bestFit="1" customWidth="1"/>
    <col min="15862" max="15862" width="8.85546875" style="8" bestFit="1" customWidth="1"/>
    <col min="15863" max="15863" width="9.42578125" style="8" bestFit="1" customWidth="1"/>
    <col min="15864" max="15864" width="31.5703125" style="8" customWidth="1"/>
    <col min="15865" max="16099" width="9.140625" style="8"/>
    <col min="16100" max="16100" width="1.28515625" style="8" customWidth="1"/>
    <col min="16101" max="16101" width="17.42578125" style="8" customWidth="1"/>
    <col min="16102" max="16102" width="8.7109375" style="8" customWidth="1"/>
    <col min="16103" max="16103" width="12.42578125" style="8" bestFit="1" customWidth="1"/>
    <col min="16104" max="16104" width="12.28515625" style="8" bestFit="1" customWidth="1"/>
    <col min="16105" max="16105" width="12.85546875" style="8" bestFit="1" customWidth="1"/>
    <col min="16106" max="16106" width="8.85546875" style="8" bestFit="1" customWidth="1"/>
    <col min="16107" max="16107" width="11.7109375" style="8" customWidth="1"/>
    <col min="16108" max="16108" width="1" style="8" customWidth="1"/>
    <col min="16109" max="16109" width="12.42578125" style="8" bestFit="1" customWidth="1"/>
    <col min="16110" max="16110" width="13" style="8" customWidth="1"/>
    <col min="16111" max="16111" width="12.85546875" style="8" bestFit="1" customWidth="1"/>
    <col min="16112" max="16112" width="8.85546875" style="8" customWidth="1"/>
    <col min="16113" max="16113" width="9.140625" style="8"/>
    <col min="16114" max="16114" width="1" style="8" customWidth="1"/>
    <col min="16115" max="16115" width="12.42578125" style="8" bestFit="1" customWidth="1"/>
    <col min="16116" max="16116" width="12.28515625" style="8" bestFit="1" customWidth="1"/>
    <col min="16117" max="16117" width="12.85546875" style="8" bestFit="1" customWidth="1"/>
    <col min="16118" max="16118" width="8.85546875" style="8" bestFit="1" customWidth="1"/>
    <col min="16119" max="16119" width="9.42578125" style="8" bestFit="1" customWidth="1"/>
    <col min="16120" max="16120" width="31.5703125" style="8" customWidth="1"/>
    <col min="16121" max="16384" width="9.140625" style="8"/>
  </cols>
  <sheetData>
    <row r="1" spans="2:10" customFormat="1" x14ac:dyDescent="0.25">
      <c r="B1" s="2"/>
      <c r="C1" s="2"/>
    </row>
    <row r="2" spans="2:10" customFormat="1" ht="18.75" customHeight="1" x14ac:dyDescent="0.25">
      <c r="B2" s="43" t="s">
        <v>31</v>
      </c>
      <c r="C2" s="43"/>
      <c r="D2" s="2"/>
    </row>
    <row r="3" spans="2:10" customFormat="1" ht="16.5" customHeight="1" x14ac:dyDescent="0.25">
      <c r="B3" s="43" t="s">
        <v>32</v>
      </c>
      <c r="C3" s="43"/>
      <c r="D3" s="2"/>
    </row>
    <row r="4" spans="2:10" customFormat="1" ht="18.75" customHeight="1" x14ac:dyDescent="0.25">
      <c r="B4" s="25" t="s">
        <v>33</v>
      </c>
      <c r="C4" s="25"/>
      <c r="D4" s="25"/>
      <c r="E4" s="25"/>
      <c r="F4" s="25"/>
      <c r="G4" s="25"/>
      <c r="H4" s="25"/>
      <c r="I4" s="25"/>
    </row>
    <row r="5" spans="2:10" customFormat="1" ht="17.25" customHeight="1" x14ac:dyDescent="0.25">
      <c r="B5" s="43" t="s">
        <v>34</v>
      </c>
      <c r="C5" s="43"/>
      <c r="D5" s="2"/>
    </row>
    <row r="6" spans="2:10" s="4" customFormat="1" x14ac:dyDescent="0.2">
      <c r="B6" s="26"/>
      <c r="C6" s="26"/>
    </row>
    <row r="7" spans="2:10" s="4" customFormat="1" ht="14.25" x14ac:dyDescent="0.2">
      <c r="B7" s="5"/>
    </row>
    <row r="8" spans="2:10" s="4" customFormat="1" ht="15.75" x14ac:dyDescent="0.25">
      <c r="B8" s="36" t="s">
        <v>3</v>
      </c>
      <c r="C8" s="37" t="s">
        <v>4</v>
      </c>
      <c r="D8" s="33" t="s">
        <v>5</v>
      </c>
      <c r="E8" s="33"/>
      <c r="F8" s="33"/>
      <c r="G8" s="33"/>
      <c r="H8" s="33"/>
      <c r="I8" s="33"/>
      <c r="J8" s="40"/>
    </row>
    <row r="9" spans="2:10" s="4" customFormat="1" ht="14.25" x14ac:dyDescent="0.2">
      <c r="B9" s="36"/>
      <c r="C9" s="37"/>
      <c r="D9" s="34" t="s">
        <v>10</v>
      </c>
      <c r="E9" s="34" t="s">
        <v>6</v>
      </c>
      <c r="F9" s="34" t="s">
        <v>7</v>
      </c>
      <c r="G9" s="34" t="s">
        <v>8</v>
      </c>
      <c r="H9" s="34" t="s">
        <v>9</v>
      </c>
      <c r="I9" s="34" t="s">
        <v>10</v>
      </c>
      <c r="J9" s="41"/>
    </row>
    <row r="10" spans="2:10" s="4" customFormat="1" ht="14.25" x14ac:dyDescent="0.2">
      <c r="B10" s="38" t="s">
        <v>11</v>
      </c>
      <c r="C10" s="39" t="s">
        <v>11</v>
      </c>
      <c r="D10" s="35" t="s">
        <v>12</v>
      </c>
      <c r="E10" s="35" t="s">
        <v>13</v>
      </c>
      <c r="F10" s="35" t="s">
        <v>13</v>
      </c>
      <c r="G10" s="35" t="s">
        <v>13</v>
      </c>
      <c r="H10" s="35" t="s">
        <v>13</v>
      </c>
      <c r="I10" s="35" t="s">
        <v>13</v>
      </c>
      <c r="J10" s="42"/>
    </row>
    <row r="11" spans="2:10" x14ac:dyDescent="0.25">
      <c r="B11" s="22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</row>
    <row r="12" spans="2:10" x14ac:dyDescent="0.25">
      <c r="B12" s="22">
        <v>20</v>
      </c>
      <c r="C12" s="23">
        <v>20</v>
      </c>
      <c r="D12" s="23">
        <v>0.52999997138977051</v>
      </c>
      <c r="E12" s="23">
        <v>0</v>
      </c>
      <c r="F12" s="23">
        <v>2.2999999523162842</v>
      </c>
      <c r="G12" s="23">
        <v>0</v>
      </c>
      <c r="H12" s="23">
        <v>0</v>
      </c>
      <c r="I12" s="23">
        <v>10.59999942779541</v>
      </c>
    </row>
    <row r="13" spans="2:10" x14ac:dyDescent="0.25">
      <c r="B13" s="22">
        <v>40</v>
      </c>
      <c r="C13" s="23">
        <v>20</v>
      </c>
      <c r="D13" s="23">
        <v>1.0349999666213989</v>
      </c>
      <c r="E13" s="23">
        <v>0</v>
      </c>
      <c r="F13" s="23">
        <v>4.4000000953674316</v>
      </c>
      <c r="G13" s="23">
        <v>0</v>
      </c>
      <c r="H13" s="23">
        <v>0</v>
      </c>
      <c r="I13" s="23">
        <v>20.69999885559082</v>
      </c>
    </row>
    <row r="14" spans="2:10" x14ac:dyDescent="0.25">
      <c r="B14" s="22">
        <v>60</v>
      </c>
      <c r="C14" s="23">
        <v>20</v>
      </c>
      <c r="D14" s="23">
        <v>0.90999996662139893</v>
      </c>
      <c r="E14" s="23">
        <v>1.8999999761581421</v>
      </c>
      <c r="F14" s="23">
        <v>5.9000005722045898</v>
      </c>
      <c r="G14" s="23">
        <v>0</v>
      </c>
      <c r="H14" s="23">
        <v>0</v>
      </c>
      <c r="I14" s="23">
        <v>18.19999885559082</v>
      </c>
    </row>
    <row r="15" spans="2:10" x14ac:dyDescent="0.25">
      <c r="B15" s="22">
        <v>80</v>
      </c>
      <c r="C15" s="23">
        <v>20</v>
      </c>
      <c r="D15" s="23">
        <v>0.60500001907348633</v>
      </c>
      <c r="E15" s="23">
        <v>2.0999999046325684</v>
      </c>
      <c r="F15" s="23">
        <v>13.300000190734863</v>
      </c>
      <c r="G15" s="23">
        <v>4.9000000953674316</v>
      </c>
      <c r="H15" s="23">
        <v>1.7000000476837158</v>
      </c>
      <c r="I15" s="23">
        <v>12.100000381469727</v>
      </c>
    </row>
    <row r="16" spans="2:10" x14ac:dyDescent="0.25">
      <c r="B16" s="22">
        <v>100</v>
      </c>
      <c r="C16" s="23">
        <v>20</v>
      </c>
      <c r="D16" s="23">
        <v>0.375</v>
      </c>
      <c r="E16" s="23">
        <v>0.29999998211860657</v>
      </c>
      <c r="F16" s="23">
        <v>19.799999237060547</v>
      </c>
      <c r="G16" s="23">
        <v>19</v>
      </c>
      <c r="H16" s="23">
        <v>7.9000000953674316</v>
      </c>
      <c r="I16" s="23">
        <v>7.5</v>
      </c>
    </row>
    <row r="17" spans="2:9" x14ac:dyDescent="0.25">
      <c r="B17" s="22">
        <v>120</v>
      </c>
      <c r="C17" s="23">
        <v>20</v>
      </c>
      <c r="D17" s="23">
        <v>0.34000000357627869</v>
      </c>
      <c r="E17" s="23">
        <v>9.9999994039535522E-2</v>
      </c>
      <c r="F17" s="23">
        <v>18.799999237060547</v>
      </c>
      <c r="G17" s="23">
        <v>18.80000114440918</v>
      </c>
      <c r="H17" s="23">
        <v>7.6999998092651367</v>
      </c>
      <c r="I17" s="23">
        <v>6.8000001907348633</v>
      </c>
    </row>
    <row r="18" spans="2:9" x14ac:dyDescent="0.25">
      <c r="B18" s="22">
        <v>140</v>
      </c>
      <c r="C18" s="23">
        <v>20</v>
      </c>
      <c r="D18" s="23">
        <v>0.33000001311302185</v>
      </c>
      <c r="E18" s="23">
        <v>0</v>
      </c>
      <c r="F18" s="23">
        <v>23.600002288818359</v>
      </c>
      <c r="G18" s="23">
        <v>4.9000000953674316</v>
      </c>
      <c r="H18" s="23">
        <v>1.6999998092651367</v>
      </c>
      <c r="I18" s="23">
        <v>6.6000003814697266</v>
      </c>
    </row>
    <row r="19" spans="2:9" x14ac:dyDescent="0.25">
      <c r="B19" s="22">
        <v>160</v>
      </c>
      <c r="C19" s="23">
        <v>20</v>
      </c>
      <c r="D19" s="23">
        <v>0.29000002145767212</v>
      </c>
      <c r="E19" s="23">
        <v>1.5999999046325684</v>
      </c>
      <c r="F19" s="23">
        <v>32.299999237060547</v>
      </c>
      <c r="G19" s="23">
        <v>0.59999996423721313</v>
      </c>
      <c r="H19" s="23">
        <v>0.59999996423721313</v>
      </c>
      <c r="I19" s="23">
        <v>5.8000001907348633</v>
      </c>
    </row>
    <row r="20" spans="2:9" x14ac:dyDescent="0.25">
      <c r="B20" s="22">
        <v>180</v>
      </c>
      <c r="C20" s="23">
        <v>20</v>
      </c>
      <c r="D20" s="23">
        <v>0.31000000238418579</v>
      </c>
      <c r="E20" s="23">
        <v>1.5999999046325684</v>
      </c>
      <c r="F20" s="23">
        <v>29.400001525878906</v>
      </c>
      <c r="G20" s="23">
        <v>6.1999998092651367</v>
      </c>
      <c r="H20" s="23">
        <v>2.5999999046325684</v>
      </c>
      <c r="I20" s="23">
        <v>6.1999998092651367</v>
      </c>
    </row>
    <row r="21" spans="2:9" x14ac:dyDescent="0.25">
      <c r="B21" s="22">
        <v>200</v>
      </c>
      <c r="C21" s="23">
        <v>20</v>
      </c>
      <c r="D21" s="23">
        <v>0.46500000357627869</v>
      </c>
      <c r="E21" s="23">
        <v>0.90000003576278687</v>
      </c>
      <c r="F21" s="23">
        <v>18.5</v>
      </c>
      <c r="G21" s="23">
        <v>11.700000762939453</v>
      </c>
      <c r="H21" s="23">
        <v>4.4000000953674316</v>
      </c>
      <c r="I21" s="23">
        <v>9.3000001907348633</v>
      </c>
    </row>
    <row r="22" spans="2:9" x14ac:dyDescent="0.25">
      <c r="B22" s="22">
        <v>220</v>
      </c>
      <c r="C22" s="23">
        <v>20</v>
      </c>
      <c r="D22" s="23">
        <v>0.56499999761581421</v>
      </c>
      <c r="E22" s="23">
        <v>2.5</v>
      </c>
      <c r="F22" s="23">
        <v>16.100000381469727</v>
      </c>
      <c r="G22" s="23">
        <v>21.100002288818359</v>
      </c>
      <c r="H22" s="23">
        <v>9.2999992370605469</v>
      </c>
      <c r="I22" s="23">
        <v>11.300000190734863</v>
      </c>
    </row>
    <row r="23" spans="2:9" x14ac:dyDescent="0.25">
      <c r="B23" s="22">
        <v>240</v>
      </c>
      <c r="C23" s="23">
        <v>20</v>
      </c>
      <c r="D23" s="23">
        <v>0.59500002861022949</v>
      </c>
      <c r="E23" s="23">
        <v>7.5</v>
      </c>
      <c r="F23" s="23">
        <v>13.300000190734863</v>
      </c>
      <c r="G23" s="23">
        <v>20.599998474121094</v>
      </c>
      <c r="H23" s="23">
        <v>9</v>
      </c>
      <c r="I23" s="23">
        <v>11.90000057220459</v>
      </c>
    </row>
    <row r="24" spans="2:9" x14ac:dyDescent="0.25">
      <c r="B24" s="22">
        <v>260</v>
      </c>
      <c r="C24" s="23">
        <v>20</v>
      </c>
      <c r="D24" s="23">
        <v>0.81999999284744263</v>
      </c>
      <c r="E24" s="23">
        <v>15.69999885559082</v>
      </c>
      <c r="F24" s="23">
        <v>5.5</v>
      </c>
      <c r="G24" s="23">
        <v>5.4000000953674316</v>
      </c>
      <c r="H24" s="23">
        <v>1.8999999761581421</v>
      </c>
      <c r="I24" s="23">
        <v>16.399999618530273</v>
      </c>
    </row>
    <row r="25" spans="2:9" x14ac:dyDescent="0.25">
      <c r="B25" s="22">
        <v>280</v>
      </c>
      <c r="C25" s="23">
        <v>20</v>
      </c>
      <c r="D25" s="23">
        <v>1.0199999809265137</v>
      </c>
      <c r="E25" s="23">
        <v>24.5</v>
      </c>
      <c r="F25" s="23">
        <v>4.1000003814697266</v>
      </c>
      <c r="G25" s="23">
        <v>0</v>
      </c>
      <c r="H25" s="23">
        <v>0</v>
      </c>
      <c r="I25" s="23">
        <v>20.399999618530273</v>
      </c>
    </row>
    <row r="26" spans="2:9" x14ac:dyDescent="0.25">
      <c r="B26" s="22">
        <v>300</v>
      </c>
      <c r="C26" s="23">
        <v>20</v>
      </c>
      <c r="D26" s="23">
        <v>0.82499998807907104</v>
      </c>
      <c r="E26" s="23">
        <v>34.100002288818359</v>
      </c>
      <c r="F26" s="23">
        <v>4.3000001907348633</v>
      </c>
      <c r="G26" s="23">
        <v>0</v>
      </c>
      <c r="H26" s="23">
        <v>0</v>
      </c>
      <c r="I26" s="23">
        <v>16.5</v>
      </c>
    </row>
    <row r="27" spans="2:9" x14ac:dyDescent="0.25">
      <c r="B27" s="22">
        <v>320</v>
      </c>
      <c r="C27" s="23">
        <v>20</v>
      </c>
      <c r="D27" s="23">
        <v>0.62999999523162842</v>
      </c>
      <c r="E27" s="23">
        <v>36.100002288818359</v>
      </c>
      <c r="F27" s="23">
        <v>5.2999997138977051</v>
      </c>
      <c r="G27" s="23">
        <v>4.1999998092651367</v>
      </c>
      <c r="H27" s="23">
        <v>1.2000000476837158</v>
      </c>
      <c r="I27" s="23">
        <v>12.600000381469727</v>
      </c>
    </row>
    <row r="28" spans="2:9" x14ac:dyDescent="0.25">
      <c r="B28" s="22">
        <v>340</v>
      </c>
      <c r="C28" s="23">
        <v>20</v>
      </c>
      <c r="D28" s="23">
        <v>0.62999999523162842</v>
      </c>
      <c r="E28" s="23">
        <v>19.799999237060547</v>
      </c>
      <c r="F28" s="23">
        <v>25.69999885559082</v>
      </c>
      <c r="G28" s="23">
        <v>12.399999618530273</v>
      </c>
      <c r="H28" s="23">
        <v>4</v>
      </c>
      <c r="I28" s="23">
        <v>12.600000381469727</v>
      </c>
    </row>
    <row r="29" spans="2:9" x14ac:dyDescent="0.25">
      <c r="B29" s="22">
        <v>360</v>
      </c>
      <c r="C29" s="23">
        <v>20</v>
      </c>
      <c r="D29" s="23">
        <v>0.36000001430511475</v>
      </c>
      <c r="E29" s="23">
        <v>3.0999999046325684</v>
      </c>
      <c r="F29" s="23">
        <v>73.400001525878906</v>
      </c>
      <c r="G29" s="23">
        <v>45.900001525878906</v>
      </c>
      <c r="H29" s="23">
        <v>21.30000114440918</v>
      </c>
      <c r="I29" s="23">
        <v>7.2000002861022949</v>
      </c>
    </row>
    <row r="30" spans="2:9" x14ac:dyDescent="0.25">
      <c r="B30" s="22">
        <v>380</v>
      </c>
      <c r="C30" s="23">
        <v>20</v>
      </c>
      <c r="D30" s="23">
        <v>0.3399999737739563</v>
      </c>
      <c r="E30" s="23">
        <v>1.3999999761581421</v>
      </c>
      <c r="F30" s="23">
        <v>62.599998474121094</v>
      </c>
      <c r="G30" s="23">
        <v>83.600006103515625</v>
      </c>
      <c r="H30" s="23">
        <v>42.900001525878906</v>
      </c>
      <c r="I30" s="23">
        <v>6.7999992370605469</v>
      </c>
    </row>
    <row r="31" spans="2:9" x14ac:dyDescent="0.25">
      <c r="B31" s="22">
        <v>400</v>
      </c>
      <c r="C31" s="23">
        <v>20</v>
      </c>
      <c r="D31" s="23">
        <v>0.5</v>
      </c>
      <c r="E31" s="23">
        <v>1.3999999761581421</v>
      </c>
      <c r="F31" s="23">
        <v>45.099998474121094</v>
      </c>
      <c r="G31" s="23">
        <v>64.300003051757812</v>
      </c>
      <c r="H31" s="23">
        <v>31.900001525878906</v>
      </c>
      <c r="I31" s="23">
        <v>10</v>
      </c>
    </row>
    <row r="32" spans="2:9" x14ac:dyDescent="0.25">
      <c r="B32" s="22">
        <v>420</v>
      </c>
      <c r="C32" s="23">
        <v>20</v>
      </c>
      <c r="D32" s="23">
        <v>0.20499999821186066</v>
      </c>
      <c r="E32" s="23">
        <v>0</v>
      </c>
      <c r="F32" s="23">
        <v>68.800003051757812</v>
      </c>
      <c r="G32" s="23">
        <v>37</v>
      </c>
      <c r="H32" s="23">
        <v>15.199999809265137</v>
      </c>
      <c r="I32" s="23">
        <v>4.0999999046325684</v>
      </c>
    </row>
    <row r="33" spans="2:9" x14ac:dyDescent="0.25">
      <c r="B33" s="22">
        <v>440</v>
      </c>
      <c r="C33" s="23">
        <v>20</v>
      </c>
      <c r="D33" s="23">
        <v>0.31499999761581421</v>
      </c>
      <c r="E33" s="23">
        <v>0</v>
      </c>
      <c r="F33" s="23">
        <v>35.5</v>
      </c>
      <c r="G33" s="23">
        <v>27.899999618530273</v>
      </c>
      <c r="H33" s="23">
        <v>11.100000381469727</v>
      </c>
      <c r="I33" s="23">
        <v>6.3000001907348633</v>
      </c>
    </row>
    <row r="34" spans="2:9" x14ac:dyDescent="0.25">
      <c r="B34" s="22">
        <v>460</v>
      </c>
      <c r="C34" s="23">
        <v>20</v>
      </c>
      <c r="D34" s="23">
        <v>0.62999999523162842</v>
      </c>
      <c r="E34" s="23">
        <v>0</v>
      </c>
      <c r="F34" s="23">
        <v>0</v>
      </c>
      <c r="G34" s="23">
        <v>20.899999618530273</v>
      </c>
      <c r="H34" s="23">
        <v>8.1999998092651367</v>
      </c>
      <c r="I34" s="23">
        <v>12.600000381469727</v>
      </c>
    </row>
    <row r="35" spans="2:9" x14ac:dyDescent="0.25">
      <c r="B35" s="22">
        <v>480</v>
      </c>
      <c r="C35" s="23">
        <v>20</v>
      </c>
      <c r="D35" s="23">
        <v>0.62999999523162842</v>
      </c>
      <c r="E35" s="23">
        <v>0</v>
      </c>
      <c r="F35" s="23">
        <v>0</v>
      </c>
      <c r="G35" s="23">
        <v>24</v>
      </c>
      <c r="H35" s="23">
        <v>10.500000953674316</v>
      </c>
      <c r="I35" s="23">
        <v>12.600000381469727</v>
      </c>
    </row>
    <row r="36" spans="2:9" x14ac:dyDescent="0.25">
      <c r="B36" s="22">
        <v>500</v>
      </c>
      <c r="C36" s="23">
        <v>20</v>
      </c>
      <c r="D36" s="23">
        <v>0.62999999523162842</v>
      </c>
      <c r="E36" s="23">
        <v>0</v>
      </c>
      <c r="F36" s="23">
        <v>0</v>
      </c>
      <c r="G36" s="23">
        <v>19.100000381469727</v>
      </c>
      <c r="H36" s="23">
        <v>7.8000011444091797</v>
      </c>
      <c r="I36" s="23">
        <v>12.600000381469727</v>
      </c>
    </row>
    <row r="37" spans="2:9" x14ac:dyDescent="0.25">
      <c r="B37" s="22">
        <v>520</v>
      </c>
      <c r="C37" s="23">
        <v>20</v>
      </c>
      <c r="D37" s="23">
        <v>0.62999999523162842</v>
      </c>
      <c r="E37" s="23">
        <v>0</v>
      </c>
      <c r="F37" s="23">
        <v>0</v>
      </c>
      <c r="G37" s="23">
        <v>11.5</v>
      </c>
      <c r="H37" s="23">
        <v>3.4000003337860107</v>
      </c>
      <c r="I37" s="23">
        <v>12.600000381469727</v>
      </c>
    </row>
    <row r="38" spans="2:9" x14ac:dyDescent="0.25">
      <c r="B38" s="22">
        <v>540</v>
      </c>
      <c r="C38" s="23">
        <v>20</v>
      </c>
      <c r="D38" s="23">
        <v>0.31499999761581421</v>
      </c>
      <c r="E38" s="23">
        <v>0</v>
      </c>
      <c r="F38" s="23">
        <v>58.899997711181641</v>
      </c>
      <c r="G38" s="23">
        <v>10.399999618530273</v>
      </c>
      <c r="H38" s="23">
        <v>3.0999999046325684</v>
      </c>
      <c r="I38" s="23">
        <v>6.3000001907348633</v>
      </c>
    </row>
    <row r="39" spans="2:9" x14ac:dyDescent="0.25">
      <c r="B39" s="22">
        <v>560</v>
      </c>
      <c r="C39" s="23">
        <v>20</v>
      </c>
      <c r="D39" s="23">
        <v>0</v>
      </c>
      <c r="E39" s="23">
        <v>0</v>
      </c>
      <c r="F39" s="23">
        <v>118.69999694824219</v>
      </c>
      <c r="G39" s="23">
        <v>11.399999618530273</v>
      </c>
      <c r="H39" s="23">
        <v>3.7999999523162842</v>
      </c>
      <c r="I39" s="23">
        <v>0</v>
      </c>
    </row>
    <row r="40" spans="2:9" x14ac:dyDescent="0.25">
      <c r="B40" s="22">
        <v>580</v>
      </c>
      <c r="C40" s="23">
        <v>20</v>
      </c>
      <c r="D40" s="23">
        <v>0</v>
      </c>
      <c r="E40" s="23">
        <v>0</v>
      </c>
      <c r="F40" s="23">
        <v>109.30000305175781</v>
      </c>
      <c r="G40" s="23">
        <v>18.599998474121094</v>
      </c>
      <c r="H40" s="23">
        <v>7.5999999046325684</v>
      </c>
      <c r="I40" s="23">
        <v>0</v>
      </c>
    </row>
    <row r="41" spans="2:9" x14ac:dyDescent="0.25">
      <c r="B41" s="22">
        <v>600</v>
      </c>
      <c r="C41" s="23">
        <v>20</v>
      </c>
      <c r="D41" s="23">
        <v>0.53999996185302734</v>
      </c>
      <c r="E41" s="23">
        <v>14.5</v>
      </c>
      <c r="F41" s="23">
        <v>50.299995422363281</v>
      </c>
      <c r="G41" s="23">
        <v>12.799999237060547</v>
      </c>
      <c r="H41" s="23">
        <v>5.5999999046325684</v>
      </c>
      <c r="I41" s="23">
        <v>10.799999237060547</v>
      </c>
    </row>
    <row r="42" spans="2:9" x14ac:dyDescent="0.25">
      <c r="B42" s="22">
        <v>620</v>
      </c>
      <c r="C42" s="23">
        <v>20</v>
      </c>
      <c r="D42" s="23">
        <v>0.78999996185302734</v>
      </c>
      <c r="E42" s="23">
        <v>14.700000762939453</v>
      </c>
      <c r="F42" s="23">
        <v>28.799999237060547</v>
      </c>
      <c r="G42" s="23">
        <v>0</v>
      </c>
      <c r="H42" s="23">
        <v>0</v>
      </c>
      <c r="I42" s="23">
        <v>15.799999237060547</v>
      </c>
    </row>
    <row r="43" spans="2:9" x14ac:dyDescent="0.25">
      <c r="B43" s="22">
        <v>640</v>
      </c>
      <c r="C43" s="23">
        <v>20</v>
      </c>
      <c r="D43" s="23">
        <v>0.31499999761581421</v>
      </c>
      <c r="E43" s="23">
        <v>0.19999998807907104</v>
      </c>
      <c r="F43" s="23">
        <v>53.699996948242187</v>
      </c>
      <c r="G43" s="23">
        <v>11.899999618530273</v>
      </c>
      <c r="H43" s="23">
        <v>4.8000001907348633</v>
      </c>
      <c r="I43" s="23">
        <v>6.3000001907348633</v>
      </c>
    </row>
    <row r="44" spans="2:9" x14ac:dyDescent="0.25">
      <c r="B44" s="22">
        <v>660</v>
      </c>
      <c r="C44" s="23">
        <v>20</v>
      </c>
      <c r="D44" s="23">
        <v>0.37999999523162842</v>
      </c>
      <c r="E44" s="23">
        <v>50.799999237060547</v>
      </c>
      <c r="F44" s="23">
        <v>28.299999237060547</v>
      </c>
      <c r="G44" s="23">
        <v>11.899999618530273</v>
      </c>
      <c r="H44" s="23">
        <v>4.8000001907348633</v>
      </c>
      <c r="I44" s="23">
        <v>7.5999999046325684</v>
      </c>
    </row>
    <row r="45" spans="2:9" x14ac:dyDescent="0.25">
      <c r="B45" s="22">
        <v>680</v>
      </c>
      <c r="C45" s="23">
        <v>20</v>
      </c>
      <c r="D45" s="23">
        <v>0.34000000357627869</v>
      </c>
      <c r="E45" s="23">
        <v>55.599998474121094</v>
      </c>
      <c r="F45" s="23">
        <v>21.700000762939453</v>
      </c>
      <c r="G45" s="23">
        <v>9</v>
      </c>
      <c r="H45" s="23">
        <v>3.0999999046325684</v>
      </c>
      <c r="I45" s="23">
        <v>6.8000001907348633</v>
      </c>
    </row>
    <row r="46" spans="2:9" x14ac:dyDescent="0.25">
      <c r="B46" s="22">
        <v>700</v>
      </c>
      <c r="C46" s="23">
        <v>20</v>
      </c>
      <c r="D46" s="23">
        <v>3.0000001192092896E-2</v>
      </c>
      <c r="E46" s="23">
        <v>4.7999997138977051</v>
      </c>
      <c r="F46" s="23">
        <v>55</v>
      </c>
      <c r="G46" s="23">
        <v>17</v>
      </c>
      <c r="H46" s="23">
        <v>5.7999997138977051</v>
      </c>
      <c r="I46" s="23">
        <v>0.60000002384185791</v>
      </c>
    </row>
    <row r="47" spans="2:9" x14ac:dyDescent="0.25">
      <c r="B47" s="22">
        <v>720</v>
      </c>
      <c r="C47" s="23">
        <v>20</v>
      </c>
      <c r="D47" s="23">
        <v>4.999999888241291E-3</v>
      </c>
      <c r="E47" s="23">
        <v>0</v>
      </c>
      <c r="F47" s="23">
        <v>82.600006103515625</v>
      </c>
      <c r="G47" s="23">
        <v>19.30000114440918</v>
      </c>
      <c r="H47" s="23">
        <v>7.3000001907348633</v>
      </c>
      <c r="I47" s="23">
        <v>9.9999994039535522E-2</v>
      </c>
    </row>
    <row r="48" spans="2:9" x14ac:dyDescent="0.25">
      <c r="B48" s="22">
        <v>740</v>
      </c>
      <c r="C48" s="23">
        <v>20</v>
      </c>
      <c r="D48" s="23">
        <v>0</v>
      </c>
      <c r="E48" s="23">
        <v>0</v>
      </c>
      <c r="F48" s="23">
        <v>102.39999389648437</v>
      </c>
      <c r="G48" s="23">
        <v>21.599998474121094</v>
      </c>
      <c r="H48" s="23">
        <v>8.6000003814697266</v>
      </c>
      <c r="I48" s="23">
        <v>0</v>
      </c>
    </row>
    <row r="49" spans="2:9" x14ac:dyDescent="0.25">
      <c r="B49" s="22">
        <v>760</v>
      </c>
      <c r="C49" s="23">
        <v>20</v>
      </c>
      <c r="D49" s="23">
        <v>0</v>
      </c>
      <c r="E49" s="23">
        <v>0</v>
      </c>
      <c r="F49" s="23">
        <v>102.09999847412109</v>
      </c>
      <c r="G49" s="23">
        <v>22.299999237060547</v>
      </c>
      <c r="H49" s="23">
        <v>9</v>
      </c>
      <c r="I49" s="23">
        <v>0</v>
      </c>
    </row>
    <row r="50" spans="2:9" x14ac:dyDescent="0.25">
      <c r="B50" s="22">
        <v>780</v>
      </c>
      <c r="C50" s="23">
        <v>20</v>
      </c>
      <c r="D50" s="23">
        <v>0.31499999761581421</v>
      </c>
      <c r="E50" s="23">
        <v>22.299999237060547</v>
      </c>
      <c r="F50" s="23">
        <v>48.599998474121094</v>
      </c>
      <c r="G50" s="23">
        <v>27.700000762939453</v>
      </c>
      <c r="H50" s="23">
        <v>12.100000381469727</v>
      </c>
      <c r="I50" s="23">
        <v>6.3000001907348633</v>
      </c>
    </row>
    <row r="51" spans="2:9" x14ac:dyDescent="0.25">
      <c r="B51" s="22">
        <v>800</v>
      </c>
      <c r="C51" s="23">
        <v>20</v>
      </c>
      <c r="D51" s="23">
        <v>0.62999999523162842</v>
      </c>
      <c r="E51" s="23">
        <v>33.299999237060547</v>
      </c>
      <c r="F51" s="23">
        <v>14.09999942779541</v>
      </c>
      <c r="G51" s="23">
        <v>15.700000762939453</v>
      </c>
      <c r="H51" s="23">
        <v>7.1000003814697266</v>
      </c>
      <c r="I51" s="23">
        <v>12.600000381469727</v>
      </c>
    </row>
    <row r="52" spans="2:9" x14ac:dyDescent="0.25">
      <c r="B52" s="22">
        <v>820</v>
      </c>
      <c r="C52" s="23">
        <v>20</v>
      </c>
      <c r="D52" s="23">
        <v>0.46500000357627869</v>
      </c>
      <c r="E52" s="23">
        <v>11</v>
      </c>
      <c r="F52" s="23">
        <v>31.799999237060547</v>
      </c>
      <c r="G52" s="23">
        <v>0</v>
      </c>
      <c r="H52" s="23">
        <v>0</v>
      </c>
      <c r="I52" s="23">
        <v>9.3000001907348633</v>
      </c>
    </row>
    <row r="53" spans="2:9" x14ac:dyDescent="0.25">
      <c r="B53" s="22">
        <v>840</v>
      </c>
      <c r="C53" s="23">
        <v>20</v>
      </c>
      <c r="D53" s="23">
        <v>0.15000000596046448</v>
      </c>
      <c r="E53" s="23">
        <v>0</v>
      </c>
      <c r="F53" s="23">
        <v>84.899993896484375</v>
      </c>
      <c r="G53" s="23">
        <v>10.100000381469727</v>
      </c>
      <c r="H53" s="23">
        <v>2.9000000953674316</v>
      </c>
      <c r="I53" s="23">
        <v>3</v>
      </c>
    </row>
    <row r="54" spans="2:9" x14ac:dyDescent="0.25">
      <c r="B54" s="22">
        <v>860</v>
      </c>
      <c r="C54" s="23">
        <v>20</v>
      </c>
      <c r="D54" s="23">
        <v>0</v>
      </c>
      <c r="E54" s="23">
        <v>0</v>
      </c>
      <c r="F54" s="23">
        <v>157.70001220703125</v>
      </c>
      <c r="G54" s="23">
        <v>14</v>
      </c>
      <c r="H54" s="23">
        <v>6.8000006675720215</v>
      </c>
      <c r="I54" s="23">
        <v>0</v>
      </c>
    </row>
    <row r="55" spans="2:9" x14ac:dyDescent="0.25">
      <c r="B55" s="22">
        <v>880</v>
      </c>
      <c r="C55" s="23">
        <v>20</v>
      </c>
      <c r="D55" s="23">
        <v>0</v>
      </c>
      <c r="E55" s="23">
        <v>0</v>
      </c>
      <c r="F55" s="23">
        <v>208.89999389648437</v>
      </c>
      <c r="G55" s="23">
        <v>7.5999999046325684</v>
      </c>
      <c r="H55" s="23">
        <v>7.5999999046325684</v>
      </c>
      <c r="I55" s="23">
        <v>0</v>
      </c>
    </row>
    <row r="56" spans="2:9" x14ac:dyDescent="0.25">
      <c r="B56" s="22">
        <v>900</v>
      </c>
      <c r="C56" s="23">
        <v>20</v>
      </c>
      <c r="D56" s="23">
        <v>0</v>
      </c>
      <c r="E56" s="23">
        <v>0</v>
      </c>
      <c r="F56" s="23">
        <v>189.30000305175781</v>
      </c>
      <c r="G56" s="23">
        <v>9.7000007629394531</v>
      </c>
      <c r="H56" s="23">
        <v>9.7000007629394531</v>
      </c>
      <c r="I56" s="23">
        <v>0</v>
      </c>
    </row>
    <row r="57" spans="2:9" x14ac:dyDescent="0.25">
      <c r="B57" s="22">
        <v>920</v>
      </c>
      <c r="C57" s="23">
        <v>20</v>
      </c>
      <c r="D57" s="23">
        <v>0</v>
      </c>
      <c r="E57" s="23">
        <v>19.19999885559082</v>
      </c>
      <c r="F57" s="23">
        <v>112.79999542236328</v>
      </c>
      <c r="G57" s="23">
        <v>6.8000001907348633</v>
      </c>
      <c r="H57" s="23">
        <v>20.700000762939453</v>
      </c>
      <c r="I57" s="23">
        <v>0</v>
      </c>
    </row>
    <row r="58" spans="2:9" x14ac:dyDescent="0.25">
      <c r="B58" s="22">
        <v>940</v>
      </c>
      <c r="C58" s="23">
        <v>20</v>
      </c>
      <c r="D58" s="23">
        <v>0.22499999403953552</v>
      </c>
      <c r="E58" s="23">
        <v>23.299999237060547</v>
      </c>
      <c r="F58" s="23">
        <v>44.899997711181641</v>
      </c>
      <c r="G58" s="23">
        <v>12.5</v>
      </c>
      <c r="H58" s="23">
        <v>19.400001525878906</v>
      </c>
      <c r="I58" s="23">
        <v>4.5</v>
      </c>
    </row>
    <row r="59" spans="2:9" x14ac:dyDescent="0.25">
      <c r="B59" s="22">
        <v>960</v>
      </c>
      <c r="C59" s="23">
        <v>20</v>
      </c>
      <c r="D59" s="23">
        <v>0.47999998927116394</v>
      </c>
      <c r="E59" s="23">
        <v>5.5</v>
      </c>
      <c r="F59" s="23">
        <v>14.800000190734863</v>
      </c>
      <c r="G59" s="23">
        <v>15.299999237060547</v>
      </c>
      <c r="H59" s="23">
        <v>5.6999998092651367</v>
      </c>
      <c r="I59" s="23">
        <v>9.5999994277954102</v>
      </c>
    </row>
    <row r="60" spans="2:9" x14ac:dyDescent="0.25">
      <c r="B60" s="22">
        <v>980</v>
      </c>
      <c r="C60" s="23">
        <v>20</v>
      </c>
      <c r="D60" s="23">
        <v>0.3449999988079071</v>
      </c>
      <c r="E60" s="23">
        <v>1.3999999761581421</v>
      </c>
      <c r="F60" s="23">
        <v>34</v>
      </c>
      <c r="G60" s="23">
        <v>7.4000000953674316</v>
      </c>
      <c r="H60" s="23">
        <v>2.2000000476837158</v>
      </c>
      <c r="I60" s="23">
        <v>6.9000000953674316</v>
      </c>
    </row>
    <row r="61" spans="2:9" x14ac:dyDescent="0.25">
      <c r="B61" s="22">
        <v>1000</v>
      </c>
      <c r="C61" s="23">
        <v>20</v>
      </c>
      <c r="D61" s="23">
        <v>0.13500000536441803</v>
      </c>
      <c r="E61" s="23">
        <v>0</v>
      </c>
      <c r="F61" s="23">
        <v>48</v>
      </c>
      <c r="G61" s="23">
        <v>9.0999994277954102</v>
      </c>
      <c r="H61" s="23">
        <v>3.0999999046325684</v>
      </c>
      <c r="I61" s="23">
        <v>2.7000000476837158</v>
      </c>
    </row>
    <row r="62" spans="2:9" x14ac:dyDescent="0.25">
      <c r="B62" s="22">
        <v>1020</v>
      </c>
      <c r="C62" s="23">
        <v>20</v>
      </c>
      <c r="D62" s="23">
        <v>0.15999999642372131</v>
      </c>
      <c r="E62" s="23">
        <v>0</v>
      </c>
      <c r="F62" s="23">
        <v>42.900001525878906</v>
      </c>
      <c r="G62" s="23">
        <v>10.69999885559082</v>
      </c>
      <c r="H62" s="23">
        <v>3.8999998569488525</v>
      </c>
      <c r="I62" s="23">
        <v>3.1999998092651367</v>
      </c>
    </row>
    <row r="63" spans="2:9" x14ac:dyDescent="0.25">
      <c r="B63" s="22">
        <v>1040</v>
      </c>
      <c r="C63" s="23">
        <v>20</v>
      </c>
      <c r="D63" s="23">
        <v>0.70500004291534424</v>
      </c>
      <c r="E63" s="23">
        <v>12.399999618530273</v>
      </c>
      <c r="F63" s="23">
        <v>19.899999618530273</v>
      </c>
      <c r="G63" s="23">
        <v>5.3999996185302734</v>
      </c>
      <c r="H63" s="23">
        <v>2</v>
      </c>
      <c r="I63" s="23">
        <v>14.100000381469727</v>
      </c>
    </row>
    <row r="64" spans="2:9" x14ac:dyDescent="0.25">
      <c r="B64" s="22">
        <v>1060</v>
      </c>
      <c r="C64" s="23">
        <v>20</v>
      </c>
      <c r="D64" s="23">
        <v>1.2200000286102295</v>
      </c>
      <c r="E64" s="23">
        <v>70.100006103515625</v>
      </c>
      <c r="F64" s="23">
        <v>0.59999996423721313</v>
      </c>
      <c r="G64" s="23">
        <v>0</v>
      </c>
      <c r="H64" s="23">
        <v>0</v>
      </c>
      <c r="I64" s="23">
        <v>24.400001525878906</v>
      </c>
    </row>
    <row r="65" spans="2:9" x14ac:dyDescent="0.25">
      <c r="B65" s="22">
        <v>1080</v>
      </c>
      <c r="C65" s="23">
        <v>20</v>
      </c>
      <c r="D65" s="23">
        <v>1.2599999904632568</v>
      </c>
      <c r="E65" s="23">
        <v>130.20001220703125</v>
      </c>
      <c r="F65" s="23">
        <v>0</v>
      </c>
      <c r="G65" s="23">
        <v>0</v>
      </c>
      <c r="H65" s="23">
        <v>0</v>
      </c>
      <c r="I65" s="23">
        <v>25.200000762939453</v>
      </c>
    </row>
    <row r="66" spans="2:9" x14ac:dyDescent="0.25">
      <c r="B66" s="22">
        <v>1100</v>
      </c>
      <c r="C66" s="23">
        <v>20</v>
      </c>
      <c r="D66" s="23">
        <v>1.2599999904632568</v>
      </c>
      <c r="E66" s="23">
        <v>135.69999694824219</v>
      </c>
      <c r="F66" s="23">
        <v>0</v>
      </c>
      <c r="G66" s="23">
        <v>0</v>
      </c>
      <c r="H66" s="23">
        <v>0</v>
      </c>
      <c r="I66" s="23">
        <v>25.200000762939453</v>
      </c>
    </row>
    <row r="67" spans="2:9" x14ac:dyDescent="0.25">
      <c r="B67" s="22">
        <v>1120</v>
      </c>
      <c r="C67" s="23">
        <v>20</v>
      </c>
      <c r="D67" s="23">
        <v>1.2599999904632568</v>
      </c>
      <c r="E67" s="23">
        <v>63.200000762939453</v>
      </c>
      <c r="F67" s="23">
        <v>0</v>
      </c>
      <c r="G67" s="23">
        <v>0</v>
      </c>
      <c r="H67" s="23">
        <v>0</v>
      </c>
      <c r="I67" s="23">
        <v>25.200000762939453</v>
      </c>
    </row>
    <row r="68" spans="2:9" x14ac:dyDescent="0.25">
      <c r="B68" s="22">
        <v>1140</v>
      </c>
      <c r="C68" s="23">
        <v>20</v>
      </c>
      <c r="D68" s="23">
        <v>1.2599999904632568</v>
      </c>
      <c r="E68" s="23">
        <v>66.599998474121094</v>
      </c>
      <c r="F68" s="23">
        <v>0</v>
      </c>
      <c r="G68" s="23">
        <v>0</v>
      </c>
      <c r="H68" s="23">
        <v>0</v>
      </c>
      <c r="I68" s="23">
        <v>25.200000762939453</v>
      </c>
    </row>
    <row r="69" spans="2:9" x14ac:dyDescent="0.25">
      <c r="B69" s="22">
        <v>1160</v>
      </c>
      <c r="C69" s="23">
        <v>20</v>
      </c>
      <c r="D69" s="23">
        <v>1.2599999904632568</v>
      </c>
      <c r="E69" s="23">
        <v>96.800003051757813</v>
      </c>
      <c r="F69" s="23">
        <v>0</v>
      </c>
      <c r="G69" s="23">
        <v>0</v>
      </c>
      <c r="H69" s="23">
        <v>0</v>
      </c>
      <c r="I69" s="23">
        <v>25.200000762939453</v>
      </c>
    </row>
    <row r="70" spans="2:9" x14ac:dyDescent="0.25">
      <c r="B70" s="22">
        <v>1180</v>
      </c>
      <c r="C70" s="23">
        <v>20</v>
      </c>
      <c r="D70" s="23">
        <v>1.2200000286102295</v>
      </c>
      <c r="E70" s="23">
        <v>53.5</v>
      </c>
      <c r="F70" s="23">
        <v>9.9999994039535522E-2</v>
      </c>
      <c r="G70" s="23">
        <v>0</v>
      </c>
      <c r="H70" s="23">
        <v>0</v>
      </c>
      <c r="I70" s="23">
        <v>24.400001525878906</v>
      </c>
    </row>
    <row r="71" spans="2:9" x14ac:dyDescent="0.25">
      <c r="B71" s="22">
        <v>1200</v>
      </c>
      <c r="C71" s="23">
        <v>20</v>
      </c>
      <c r="D71" s="23">
        <v>1.1950000524520874</v>
      </c>
      <c r="E71" s="23">
        <v>54.700004577636719</v>
      </c>
      <c r="F71" s="23">
        <v>9.9999994039535522E-2</v>
      </c>
      <c r="G71" s="23">
        <v>0</v>
      </c>
      <c r="H71" s="23">
        <v>0</v>
      </c>
      <c r="I71" s="23">
        <v>23.900001525878906</v>
      </c>
    </row>
    <row r="72" spans="2:9" x14ac:dyDescent="0.25">
      <c r="B72" s="22">
        <v>1220</v>
      </c>
      <c r="C72" s="23">
        <v>20</v>
      </c>
      <c r="D72" s="23">
        <v>1.2350000143051147</v>
      </c>
      <c r="E72" s="23">
        <v>77.399993896484375</v>
      </c>
      <c r="F72" s="23">
        <v>0</v>
      </c>
      <c r="G72" s="23">
        <v>0</v>
      </c>
      <c r="H72" s="23">
        <v>0</v>
      </c>
      <c r="I72" s="23">
        <v>24.700000762939453</v>
      </c>
    </row>
    <row r="73" spans="2:9" x14ac:dyDescent="0.25">
      <c r="B73" s="22">
        <v>1240</v>
      </c>
      <c r="C73" s="23">
        <v>20</v>
      </c>
      <c r="D73" s="23">
        <v>1.2599999904632568</v>
      </c>
      <c r="E73" s="23">
        <v>87.199996948242188</v>
      </c>
      <c r="F73" s="23">
        <v>0</v>
      </c>
      <c r="G73" s="23">
        <v>0</v>
      </c>
      <c r="H73" s="23">
        <v>0</v>
      </c>
      <c r="I73" s="23">
        <v>25.200000762939453</v>
      </c>
    </row>
    <row r="74" spans="2:9" x14ac:dyDescent="0.25">
      <c r="B74" s="22">
        <v>1260</v>
      </c>
      <c r="C74" s="23">
        <v>20</v>
      </c>
      <c r="D74" s="23">
        <v>1.2599999904632568</v>
      </c>
      <c r="E74" s="23">
        <v>100.69999694824219</v>
      </c>
      <c r="F74" s="23">
        <v>0</v>
      </c>
      <c r="G74" s="23">
        <v>0</v>
      </c>
      <c r="H74" s="23">
        <v>0</v>
      </c>
      <c r="I74" s="23">
        <v>25.200000762939453</v>
      </c>
    </row>
    <row r="75" spans="2:9" x14ac:dyDescent="0.25">
      <c r="B75" s="22">
        <v>1280</v>
      </c>
      <c r="C75" s="23">
        <v>20</v>
      </c>
      <c r="D75" s="23">
        <v>1.2599999904632568</v>
      </c>
      <c r="E75" s="23">
        <v>109.89999389648437</v>
      </c>
      <c r="F75" s="23">
        <v>0</v>
      </c>
      <c r="G75" s="23">
        <v>0</v>
      </c>
      <c r="H75" s="23">
        <v>0</v>
      </c>
      <c r="I75" s="23">
        <v>25.200000762939453</v>
      </c>
    </row>
    <row r="76" spans="2:9" x14ac:dyDescent="0.25">
      <c r="B76" s="22">
        <v>1300</v>
      </c>
      <c r="C76" s="23">
        <v>20</v>
      </c>
      <c r="D76" s="23">
        <v>1.2599999904632568</v>
      </c>
      <c r="E76" s="23">
        <v>50.400001525878906</v>
      </c>
      <c r="F76" s="23">
        <v>0</v>
      </c>
      <c r="G76" s="23">
        <v>0</v>
      </c>
      <c r="H76" s="23">
        <v>0</v>
      </c>
      <c r="I76" s="23">
        <v>25.200000762939453</v>
      </c>
    </row>
    <row r="77" spans="2:9" x14ac:dyDescent="0.25">
      <c r="B77" s="22">
        <v>1320</v>
      </c>
      <c r="C77" s="23">
        <v>20</v>
      </c>
      <c r="D77" s="23">
        <v>1.2599999904632568</v>
      </c>
      <c r="E77" s="23">
        <v>0</v>
      </c>
      <c r="F77" s="23">
        <v>0</v>
      </c>
      <c r="G77" s="23">
        <v>0</v>
      </c>
      <c r="H77" s="23">
        <v>0</v>
      </c>
      <c r="I77" s="23">
        <v>25.200000762939453</v>
      </c>
    </row>
    <row r="78" spans="2:9" x14ac:dyDescent="0.25">
      <c r="B78" s="22">
        <v>1340</v>
      </c>
      <c r="C78" s="23">
        <v>20</v>
      </c>
      <c r="D78" s="23">
        <v>1.2599999904632568</v>
      </c>
      <c r="E78" s="23">
        <v>0</v>
      </c>
      <c r="F78" s="23">
        <v>0</v>
      </c>
      <c r="G78" s="23">
        <v>0</v>
      </c>
      <c r="H78" s="23">
        <v>0</v>
      </c>
      <c r="I78" s="23">
        <v>25.200000762939453</v>
      </c>
    </row>
    <row r="79" spans="2:9" x14ac:dyDescent="0.25">
      <c r="B79" s="22">
        <v>1360</v>
      </c>
      <c r="C79" s="23">
        <v>20</v>
      </c>
      <c r="D79" s="23">
        <v>1.2599999904632568</v>
      </c>
      <c r="E79" s="23">
        <v>36.600002288818359</v>
      </c>
      <c r="F79" s="23">
        <v>0</v>
      </c>
      <c r="G79" s="23">
        <v>0</v>
      </c>
      <c r="H79" s="23">
        <v>0</v>
      </c>
      <c r="I79" s="23">
        <v>25.200000762939453</v>
      </c>
    </row>
    <row r="80" spans="2:9" x14ac:dyDescent="0.25">
      <c r="B80" s="22">
        <v>1380</v>
      </c>
      <c r="C80" s="23">
        <v>20</v>
      </c>
      <c r="D80" s="23">
        <v>0.94499999284744263</v>
      </c>
      <c r="E80" s="23">
        <v>58.599998474121094</v>
      </c>
      <c r="F80" s="23">
        <v>9.5999994277954102</v>
      </c>
      <c r="G80" s="23">
        <v>0</v>
      </c>
      <c r="H80" s="23">
        <v>0</v>
      </c>
      <c r="I80" s="23">
        <v>18.899999618530273</v>
      </c>
    </row>
    <row r="81" spans="2:9" x14ac:dyDescent="0.25">
      <c r="B81" s="22">
        <v>1400</v>
      </c>
      <c r="C81" s="23">
        <v>20</v>
      </c>
      <c r="D81" s="23">
        <v>0.62999999523162842</v>
      </c>
      <c r="E81" s="23">
        <v>35.599998474121094</v>
      </c>
      <c r="F81" s="23">
        <v>15.799999237060547</v>
      </c>
      <c r="G81" s="23">
        <v>3.6000001430511475</v>
      </c>
      <c r="H81" s="23">
        <v>0.99999994039535522</v>
      </c>
      <c r="I81" s="23">
        <v>12.600000381469727</v>
      </c>
    </row>
    <row r="82" spans="2:9" x14ac:dyDescent="0.25">
      <c r="B82" s="22">
        <v>1420</v>
      </c>
      <c r="C82" s="23">
        <v>20</v>
      </c>
      <c r="D82" s="23">
        <v>0.58500003814697266</v>
      </c>
      <c r="E82" s="23">
        <v>15</v>
      </c>
      <c r="F82" s="23">
        <v>18</v>
      </c>
      <c r="G82" s="23">
        <v>6.3999996185302734</v>
      </c>
      <c r="H82" s="23">
        <v>1.5999999046325684</v>
      </c>
      <c r="I82" s="23">
        <v>11.700000762939453</v>
      </c>
    </row>
    <row r="83" spans="2:9" x14ac:dyDescent="0.25">
      <c r="B83" s="22">
        <v>1440</v>
      </c>
      <c r="C83" s="23">
        <v>20</v>
      </c>
      <c r="D83" s="23">
        <v>0.28499999642372131</v>
      </c>
      <c r="E83" s="23">
        <v>1.3999999761581421</v>
      </c>
      <c r="F83" s="23">
        <v>57</v>
      </c>
      <c r="G83" s="23">
        <v>8.3000001907348633</v>
      </c>
      <c r="H83" s="23">
        <v>2</v>
      </c>
      <c r="I83" s="23">
        <v>5.6999998092651367</v>
      </c>
    </row>
    <row r="84" spans="2:9" x14ac:dyDescent="0.25">
      <c r="B84" s="22">
        <v>1460</v>
      </c>
      <c r="C84" s="23">
        <v>20</v>
      </c>
      <c r="D84" s="23">
        <v>0.15999999642372131</v>
      </c>
      <c r="E84" s="23">
        <v>0</v>
      </c>
      <c r="F84" s="23">
        <v>90.499992370605469</v>
      </c>
      <c r="G84" s="23">
        <v>25.599998474121094</v>
      </c>
      <c r="H84" s="23">
        <v>8.1999998092651367</v>
      </c>
      <c r="I84" s="23">
        <v>3.1999998092651367</v>
      </c>
    </row>
    <row r="85" spans="2:9" x14ac:dyDescent="0.25">
      <c r="B85" s="22">
        <v>1480</v>
      </c>
      <c r="C85" s="23">
        <v>20</v>
      </c>
      <c r="D85" s="23">
        <v>0.2800000011920929</v>
      </c>
      <c r="E85" s="23">
        <v>0</v>
      </c>
      <c r="F85" s="23">
        <v>105.99999237060547</v>
      </c>
      <c r="G85" s="23">
        <v>46.400001525878906</v>
      </c>
      <c r="H85" s="23">
        <v>17.700000762939453</v>
      </c>
      <c r="I85" s="23">
        <v>5.5999999046325684</v>
      </c>
    </row>
    <row r="86" spans="2:9" x14ac:dyDescent="0.25">
      <c r="B86" s="22">
        <v>1500</v>
      </c>
      <c r="C86" s="23">
        <v>20</v>
      </c>
      <c r="D86" s="23">
        <v>0.23000000417232513</v>
      </c>
      <c r="E86" s="23">
        <v>0</v>
      </c>
      <c r="F86" s="23">
        <v>100.40000152587891</v>
      </c>
      <c r="G86" s="23">
        <v>31.80000114440918</v>
      </c>
      <c r="H86" s="23">
        <v>12.399999618530273</v>
      </c>
      <c r="I86" s="23">
        <v>4.5999999046325684</v>
      </c>
    </row>
    <row r="87" spans="2:9" x14ac:dyDescent="0.25">
      <c r="B87" s="22">
        <v>1520</v>
      </c>
      <c r="C87" s="23">
        <v>20</v>
      </c>
      <c r="D87" s="23">
        <v>0.61000001430511475</v>
      </c>
      <c r="E87" s="23">
        <v>19.5</v>
      </c>
      <c r="F87" s="23">
        <v>41.599998474121094</v>
      </c>
      <c r="G87" s="23">
        <v>5.5</v>
      </c>
      <c r="H87" s="23">
        <v>1.5</v>
      </c>
      <c r="I87" s="23">
        <v>12.200000762939453</v>
      </c>
    </row>
    <row r="88" spans="2:9" x14ac:dyDescent="0.25">
      <c r="B88" s="22">
        <v>1540</v>
      </c>
      <c r="C88" s="23">
        <v>20</v>
      </c>
      <c r="D88" s="23">
        <v>1.125</v>
      </c>
      <c r="E88" s="23">
        <v>53.800003051757813</v>
      </c>
      <c r="F88" s="23">
        <v>1.8999999761581421</v>
      </c>
      <c r="G88" s="23">
        <v>0</v>
      </c>
      <c r="H88" s="23">
        <v>0</v>
      </c>
      <c r="I88" s="23">
        <v>22.5</v>
      </c>
    </row>
    <row r="89" spans="2:9" x14ac:dyDescent="0.25">
      <c r="B89" s="22">
        <v>1552</v>
      </c>
      <c r="C89" s="23">
        <v>12</v>
      </c>
      <c r="D89" s="23">
        <v>0.61000001430511475</v>
      </c>
      <c r="E89" s="23">
        <v>51.959999084472656</v>
      </c>
      <c r="F89" s="23">
        <v>0</v>
      </c>
      <c r="G89" s="23">
        <v>0</v>
      </c>
      <c r="H89" s="23">
        <v>0</v>
      </c>
      <c r="I89" s="23">
        <v>7.320000171661377</v>
      </c>
    </row>
    <row r="90" spans="2:9" x14ac:dyDescent="0.25">
      <c r="B90" s="22">
        <v>1560</v>
      </c>
      <c r="C90" s="23">
        <v>8</v>
      </c>
      <c r="D90" s="23">
        <v>0.62999999523162842</v>
      </c>
      <c r="E90" s="23">
        <v>49.639999389648438</v>
      </c>
      <c r="F90" s="23">
        <v>0</v>
      </c>
      <c r="G90" s="23">
        <v>0</v>
      </c>
      <c r="H90" s="23">
        <v>0</v>
      </c>
      <c r="I90" s="23">
        <v>5.0399999618530273</v>
      </c>
    </row>
    <row r="91" spans="2:9" x14ac:dyDescent="0.25">
      <c r="B91" s="22">
        <v>1580</v>
      </c>
      <c r="C91" s="23">
        <v>20</v>
      </c>
      <c r="D91" s="23">
        <v>1.0950000286102295</v>
      </c>
      <c r="E91" s="23">
        <v>90</v>
      </c>
      <c r="F91" s="23">
        <v>6.5000004768371582</v>
      </c>
      <c r="G91" s="23">
        <v>0</v>
      </c>
      <c r="H91" s="23">
        <v>0</v>
      </c>
      <c r="I91" s="23">
        <v>21.900001525878906</v>
      </c>
    </row>
    <row r="92" spans="2:9" x14ac:dyDescent="0.25">
      <c r="B92" s="22">
        <v>1600</v>
      </c>
      <c r="C92" s="23">
        <v>20</v>
      </c>
      <c r="D92" s="23">
        <v>1.0950000286102295</v>
      </c>
      <c r="E92" s="23">
        <v>63.700004577636719</v>
      </c>
      <c r="F92" s="23">
        <v>6.5000004768371582</v>
      </c>
      <c r="G92" s="23">
        <v>0</v>
      </c>
      <c r="H92" s="23">
        <v>0</v>
      </c>
      <c r="I92" s="23">
        <v>21.900001525878906</v>
      </c>
    </row>
    <row r="93" spans="2:9" x14ac:dyDescent="0.25">
      <c r="B93" s="22">
        <v>1620</v>
      </c>
      <c r="C93" s="23">
        <v>20</v>
      </c>
      <c r="D93" s="23">
        <v>1.2599999904632568</v>
      </c>
      <c r="E93" s="23">
        <v>131.19999694824219</v>
      </c>
      <c r="F93" s="23">
        <v>0</v>
      </c>
      <c r="G93" s="23">
        <v>0</v>
      </c>
      <c r="H93" s="23">
        <v>0</v>
      </c>
      <c r="I93" s="23">
        <v>25.200000762939453</v>
      </c>
    </row>
    <row r="94" spans="2:9" x14ac:dyDescent="0.25">
      <c r="B94" s="22">
        <v>1640</v>
      </c>
      <c r="C94" s="23">
        <v>20</v>
      </c>
      <c r="D94" s="23">
        <v>1.2599999904632568</v>
      </c>
      <c r="E94" s="23">
        <v>213.19999694824219</v>
      </c>
      <c r="F94" s="23">
        <v>0</v>
      </c>
      <c r="G94" s="23">
        <v>0</v>
      </c>
      <c r="H94" s="23">
        <v>0</v>
      </c>
      <c r="I94" s="23">
        <v>25.200000762939453</v>
      </c>
    </row>
    <row r="95" spans="2:9" x14ac:dyDescent="0.25">
      <c r="B95" s="22">
        <v>1660</v>
      </c>
      <c r="C95" s="23">
        <v>20</v>
      </c>
      <c r="D95" s="23">
        <v>1.2599999904632568</v>
      </c>
      <c r="E95" s="23">
        <v>260.5</v>
      </c>
      <c r="F95" s="23">
        <v>0</v>
      </c>
      <c r="G95" s="23">
        <v>0</v>
      </c>
      <c r="H95" s="23">
        <v>0</v>
      </c>
      <c r="I95" s="23">
        <v>25.200000762939453</v>
      </c>
    </row>
    <row r="96" spans="2:9" x14ac:dyDescent="0.25">
      <c r="B96" s="22">
        <v>1680</v>
      </c>
      <c r="C96" s="23">
        <v>20</v>
      </c>
      <c r="D96" s="23">
        <v>1.2599999904632568</v>
      </c>
      <c r="E96" s="23">
        <v>230.40000915527344</v>
      </c>
      <c r="F96" s="23">
        <v>0</v>
      </c>
      <c r="G96" s="23">
        <v>0</v>
      </c>
      <c r="H96" s="23">
        <v>0</v>
      </c>
      <c r="I96" s="23">
        <v>25.200000762939453</v>
      </c>
    </row>
    <row r="97" spans="2:9" x14ac:dyDescent="0.25">
      <c r="B97" s="22">
        <v>1700</v>
      </c>
      <c r="C97" s="23">
        <v>20</v>
      </c>
      <c r="D97" s="23">
        <v>1.2599999904632568</v>
      </c>
      <c r="E97" s="23">
        <v>260.39999389648437</v>
      </c>
      <c r="F97" s="23">
        <v>0</v>
      </c>
      <c r="G97" s="23">
        <v>0</v>
      </c>
      <c r="H97" s="23">
        <v>0</v>
      </c>
      <c r="I97" s="23">
        <v>25.200000762939453</v>
      </c>
    </row>
    <row r="98" spans="2:9" x14ac:dyDescent="0.25">
      <c r="B98" s="22">
        <v>1720</v>
      </c>
      <c r="C98" s="23">
        <v>20</v>
      </c>
      <c r="D98" s="23">
        <v>1.2599999904632568</v>
      </c>
      <c r="E98" s="23">
        <v>307.19998168945312</v>
      </c>
      <c r="F98" s="23">
        <v>0</v>
      </c>
      <c r="G98" s="23">
        <v>0</v>
      </c>
      <c r="H98" s="23">
        <v>0</v>
      </c>
      <c r="I98" s="23">
        <v>25.200000762939453</v>
      </c>
    </row>
    <row r="99" spans="2:9" x14ac:dyDescent="0.25">
      <c r="B99" s="22">
        <v>1740</v>
      </c>
      <c r="C99" s="23">
        <v>20</v>
      </c>
      <c r="D99" s="23">
        <v>1.1800000667572021</v>
      </c>
      <c r="E99" s="23">
        <v>189.89999389648437</v>
      </c>
      <c r="F99" s="23">
        <v>0.90000003576278687</v>
      </c>
      <c r="G99" s="23">
        <v>0</v>
      </c>
      <c r="H99" s="23">
        <v>0</v>
      </c>
      <c r="I99" s="23">
        <v>23.600002288818359</v>
      </c>
    </row>
    <row r="100" spans="2:9" x14ac:dyDescent="0.25">
      <c r="B100" s="22">
        <v>1760</v>
      </c>
      <c r="C100" s="23">
        <v>20</v>
      </c>
      <c r="D100" s="23">
        <v>0.55000001192092896</v>
      </c>
      <c r="E100" s="23">
        <v>45.700000762939453</v>
      </c>
      <c r="F100" s="23">
        <v>130.10000610351562</v>
      </c>
      <c r="G100" s="23">
        <v>22.5</v>
      </c>
      <c r="H100" s="23">
        <v>8.5</v>
      </c>
      <c r="I100" s="23">
        <v>11</v>
      </c>
    </row>
    <row r="101" spans="2:9" x14ac:dyDescent="0.25">
      <c r="B101" s="22">
        <v>1780</v>
      </c>
      <c r="C101" s="23">
        <v>20</v>
      </c>
      <c r="D101" s="23">
        <v>0</v>
      </c>
      <c r="E101" s="23">
        <v>0</v>
      </c>
      <c r="F101" s="23">
        <v>236.30001831054687</v>
      </c>
      <c r="G101" s="23">
        <v>35.400001525878906</v>
      </c>
      <c r="H101" s="23">
        <v>12.200000762939453</v>
      </c>
      <c r="I101" s="23">
        <v>0</v>
      </c>
    </row>
    <row r="102" spans="2:9" x14ac:dyDescent="0.25">
      <c r="B102" s="22">
        <v>1800</v>
      </c>
      <c r="C102" s="23">
        <v>20</v>
      </c>
      <c r="D102" s="23">
        <v>0</v>
      </c>
      <c r="E102" s="23">
        <v>0</v>
      </c>
      <c r="F102" s="23">
        <v>203.39999389648437</v>
      </c>
      <c r="G102" s="23">
        <v>36.199996948242188</v>
      </c>
      <c r="H102" s="23">
        <v>12.600000381469727</v>
      </c>
      <c r="I102" s="23">
        <v>0</v>
      </c>
    </row>
    <row r="103" spans="2:9" x14ac:dyDescent="0.25">
      <c r="B103" s="22">
        <v>1820</v>
      </c>
      <c r="C103" s="23">
        <v>20</v>
      </c>
      <c r="D103" s="23">
        <v>0</v>
      </c>
      <c r="E103" s="23">
        <v>0</v>
      </c>
      <c r="F103" s="23">
        <v>178.30000305175781</v>
      </c>
      <c r="G103" s="23">
        <v>46.300003051757813</v>
      </c>
      <c r="H103" s="23">
        <v>17.899999618530273</v>
      </c>
      <c r="I103" s="23">
        <v>0</v>
      </c>
    </row>
    <row r="104" spans="2:9" x14ac:dyDescent="0.25">
      <c r="B104" s="22">
        <v>1840</v>
      </c>
      <c r="C104" s="23">
        <v>20</v>
      </c>
      <c r="D104" s="23">
        <v>0</v>
      </c>
      <c r="E104" s="23">
        <v>0</v>
      </c>
      <c r="F104" s="23">
        <v>154.10000610351562</v>
      </c>
      <c r="G104" s="23">
        <v>32.400001525878906</v>
      </c>
      <c r="H104" s="23">
        <v>12.699999809265137</v>
      </c>
      <c r="I104" s="23">
        <v>0</v>
      </c>
    </row>
    <row r="105" spans="2:9" x14ac:dyDescent="0.25">
      <c r="B105" s="22">
        <v>1860</v>
      </c>
      <c r="C105" s="23">
        <v>20</v>
      </c>
      <c r="D105" s="23">
        <v>0</v>
      </c>
      <c r="E105" s="23">
        <v>0</v>
      </c>
      <c r="F105" s="23">
        <v>131.60000610351562</v>
      </c>
      <c r="G105" s="23">
        <v>10.100000381469727</v>
      </c>
      <c r="H105" s="23">
        <v>4.3999996185302734</v>
      </c>
      <c r="I105" s="23">
        <v>0</v>
      </c>
    </row>
    <row r="106" spans="2:9" x14ac:dyDescent="0.25">
      <c r="B106" s="22">
        <v>1875.39</v>
      </c>
      <c r="C106" s="23">
        <v>15.3900000000001</v>
      </c>
      <c r="D106" s="23">
        <v>0</v>
      </c>
      <c r="E106" s="23">
        <v>0</v>
      </c>
      <c r="F106" s="23">
        <v>45.785247802734375</v>
      </c>
      <c r="G106" s="23">
        <v>0.92340004444122314</v>
      </c>
      <c r="H106" s="23">
        <v>0.92340004444122314</v>
      </c>
      <c r="I106" s="23">
        <v>0</v>
      </c>
    </row>
    <row r="107" spans="2:9" x14ac:dyDescent="0.25">
      <c r="B107" s="22">
        <v>1880</v>
      </c>
      <c r="C107" s="23">
        <v>4.6099999999999</v>
      </c>
      <c r="D107" s="23">
        <v>0</v>
      </c>
      <c r="E107" s="23">
        <v>0</v>
      </c>
      <c r="F107" s="23">
        <v>0</v>
      </c>
      <c r="G107" s="23">
        <v>2.1897499561309814</v>
      </c>
      <c r="H107" s="23">
        <v>2.1897499561309814</v>
      </c>
      <c r="I107" s="23">
        <v>0</v>
      </c>
    </row>
    <row r="108" spans="2:9" x14ac:dyDescent="0.25">
      <c r="B108" s="22">
        <v>1900</v>
      </c>
      <c r="C108" s="23">
        <v>20</v>
      </c>
      <c r="D108" s="23">
        <v>0</v>
      </c>
      <c r="E108" s="23">
        <v>0</v>
      </c>
      <c r="F108" s="23">
        <v>0</v>
      </c>
      <c r="G108" s="23">
        <v>9</v>
      </c>
      <c r="H108" s="23">
        <v>9</v>
      </c>
      <c r="I108" s="23">
        <v>0</v>
      </c>
    </row>
    <row r="109" spans="2:9" x14ac:dyDescent="0.25">
      <c r="B109" s="22">
        <v>1908.45</v>
      </c>
      <c r="C109" s="23">
        <v>8.4500000000000455</v>
      </c>
      <c r="D109" s="23">
        <v>0.30000001192092896</v>
      </c>
      <c r="E109" s="23">
        <v>1.6054999828338623</v>
      </c>
      <c r="F109" s="23">
        <v>0</v>
      </c>
      <c r="G109" s="23">
        <v>0</v>
      </c>
      <c r="H109" s="23">
        <v>0</v>
      </c>
      <c r="I109" s="23">
        <v>2.5350000858306885</v>
      </c>
    </row>
    <row r="110" spans="2:9" x14ac:dyDescent="0.25">
      <c r="B110" s="22"/>
      <c r="C110" s="23"/>
      <c r="D110" s="23" t="s">
        <v>57</v>
      </c>
      <c r="E110" s="23">
        <v>3635.9054805040359</v>
      </c>
      <c r="F110" s="23">
        <v>3927.48525172472</v>
      </c>
      <c r="G110" s="23">
        <v>1104.8131620287895</v>
      </c>
      <c r="H110" s="23">
        <v>495.81316018104553</v>
      </c>
      <c r="I110" s="23">
        <v>1158.0950252711773</v>
      </c>
    </row>
  </sheetData>
  <mergeCells count="5">
    <mergeCell ref="B6:C6"/>
    <mergeCell ref="B8:B9"/>
    <mergeCell ref="C8:C9"/>
    <mergeCell ref="D8:I8"/>
    <mergeCell ref="B4:I4"/>
  </mergeCells>
  <pageMargins left="0.7" right="0.7" top="0.75" bottom="0.75" header="0.3" footer="0.3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4"/>
  <sheetViews>
    <sheetView workbookViewId="0">
      <selection activeCell="D64" sqref="D64"/>
    </sheetView>
  </sheetViews>
  <sheetFormatPr defaultColWidth="9.140625" defaultRowHeight="15" x14ac:dyDescent="0.25"/>
  <cols>
    <col min="1" max="1" width="9.5703125" style="8" customWidth="1"/>
    <col min="2" max="2" width="16.42578125" style="6" customWidth="1"/>
    <col min="3" max="3" width="13" style="7" customWidth="1"/>
    <col min="4" max="4" width="16.28515625" style="7" bestFit="1" customWidth="1"/>
    <col min="5" max="5" width="16.28515625" style="7" customWidth="1"/>
    <col min="6" max="6" width="14.85546875" style="7" customWidth="1"/>
    <col min="7" max="8" width="20" style="7" customWidth="1"/>
    <col min="9" max="247" width="9.140625" style="8"/>
    <col min="248" max="248" width="9.5703125" style="8" customWidth="1"/>
    <col min="249" max="249" width="16.42578125" style="8" customWidth="1"/>
    <col min="250" max="250" width="13" style="8" customWidth="1"/>
    <col min="251" max="251" width="20.5703125" style="8" customWidth="1"/>
    <col min="252" max="252" width="16.7109375" style="8" customWidth="1"/>
    <col min="253" max="253" width="33" style="8" bestFit="1" customWidth="1"/>
    <col min="254" max="254" width="33" style="8" customWidth="1"/>
    <col min="255" max="255" width="16.28515625" style="8" bestFit="1" customWidth="1"/>
    <col min="256" max="256" width="16.28515625" style="8" customWidth="1"/>
    <col min="257" max="257" width="33" style="8" bestFit="1" customWidth="1"/>
    <col min="258" max="258" width="33.28515625" style="8" bestFit="1" customWidth="1"/>
    <col min="259" max="259" width="3.28515625" style="8" customWidth="1"/>
    <col min="260" max="260" width="19" style="8" customWidth="1"/>
    <col min="261" max="261" width="14.85546875" style="8" customWidth="1"/>
    <col min="262" max="262" width="11.42578125" style="8" customWidth="1"/>
    <col min="263" max="264" width="20" style="8" customWidth="1"/>
    <col min="265" max="503" width="9.140625" style="8"/>
    <col min="504" max="504" width="9.5703125" style="8" customWidth="1"/>
    <col min="505" max="505" width="16.42578125" style="8" customWidth="1"/>
    <col min="506" max="506" width="13" style="8" customWidth="1"/>
    <col min="507" max="507" width="20.5703125" style="8" customWidth="1"/>
    <col min="508" max="508" width="16.7109375" style="8" customWidth="1"/>
    <col min="509" max="509" width="33" style="8" bestFit="1" customWidth="1"/>
    <col min="510" max="510" width="33" style="8" customWidth="1"/>
    <col min="511" max="511" width="16.28515625" style="8" bestFit="1" customWidth="1"/>
    <col min="512" max="512" width="16.28515625" style="8" customWidth="1"/>
    <col min="513" max="513" width="33" style="8" bestFit="1" customWidth="1"/>
    <col min="514" max="514" width="33.28515625" style="8" bestFit="1" customWidth="1"/>
    <col min="515" max="515" width="3.28515625" style="8" customWidth="1"/>
    <col min="516" max="516" width="19" style="8" customWidth="1"/>
    <col min="517" max="517" width="14.85546875" style="8" customWidth="1"/>
    <col min="518" max="518" width="11.42578125" style="8" customWidth="1"/>
    <col min="519" max="520" width="20" style="8" customWidth="1"/>
    <col min="521" max="759" width="9.140625" style="8"/>
    <col min="760" max="760" width="9.5703125" style="8" customWidth="1"/>
    <col min="761" max="761" width="16.42578125" style="8" customWidth="1"/>
    <col min="762" max="762" width="13" style="8" customWidth="1"/>
    <col min="763" max="763" width="20.5703125" style="8" customWidth="1"/>
    <col min="764" max="764" width="16.7109375" style="8" customWidth="1"/>
    <col min="765" max="765" width="33" style="8" bestFit="1" customWidth="1"/>
    <col min="766" max="766" width="33" style="8" customWidth="1"/>
    <col min="767" max="767" width="16.28515625" style="8" bestFit="1" customWidth="1"/>
    <col min="768" max="768" width="16.28515625" style="8" customWidth="1"/>
    <col min="769" max="769" width="33" style="8" bestFit="1" customWidth="1"/>
    <col min="770" max="770" width="33.28515625" style="8" bestFit="1" customWidth="1"/>
    <col min="771" max="771" width="3.28515625" style="8" customWidth="1"/>
    <col min="772" max="772" width="19" style="8" customWidth="1"/>
    <col min="773" max="773" width="14.85546875" style="8" customWidth="1"/>
    <col min="774" max="774" width="11.42578125" style="8" customWidth="1"/>
    <col min="775" max="776" width="20" style="8" customWidth="1"/>
    <col min="777" max="1015" width="9.140625" style="8"/>
    <col min="1016" max="1016" width="9.5703125" style="8" customWidth="1"/>
    <col min="1017" max="1017" width="16.42578125" style="8" customWidth="1"/>
    <col min="1018" max="1018" width="13" style="8" customWidth="1"/>
    <col min="1019" max="1019" width="20.5703125" style="8" customWidth="1"/>
    <col min="1020" max="1020" width="16.7109375" style="8" customWidth="1"/>
    <col min="1021" max="1021" width="33" style="8" bestFit="1" customWidth="1"/>
    <col min="1022" max="1022" width="33" style="8" customWidth="1"/>
    <col min="1023" max="1023" width="16.28515625" style="8" bestFit="1" customWidth="1"/>
    <col min="1024" max="1024" width="16.28515625" style="8" customWidth="1"/>
    <col min="1025" max="1025" width="33" style="8" bestFit="1" customWidth="1"/>
    <col min="1026" max="1026" width="33.28515625" style="8" bestFit="1" customWidth="1"/>
    <col min="1027" max="1027" width="3.28515625" style="8" customWidth="1"/>
    <col min="1028" max="1028" width="19" style="8" customWidth="1"/>
    <col min="1029" max="1029" width="14.85546875" style="8" customWidth="1"/>
    <col min="1030" max="1030" width="11.42578125" style="8" customWidth="1"/>
    <col min="1031" max="1032" width="20" style="8" customWidth="1"/>
    <col min="1033" max="1271" width="9.140625" style="8"/>
    <col min="1272" max="1272" width="9.5703125" style="8" customWidth="1"/>
    <col min="1273" max="1273" width="16.42578125" style="8" customWidth="1"/>
    <col min="1274" max="1274" width="13" style="8" customWidth="1"/>
    <col min="1275" max="1275" width="20.5703125" style="8" customWidth="1"/>
    <col min="1276" max="1276" width="16.7109375" style="8" customWidth="1"/>
    <col min="1277" max="1277" width="33" style="8" bestFit="1" customWidth="1"/>
    <col min="1278" max="1278" width="33" style="8" customWidth="1"/>
    <col min="1279" max="1279" width="16.28515625" style="8" bestFit="1" customWidth="1"/>
    <col min="1280" max="1280" width="16.28515625" style="8" customWidth="1"/>
    <col min="1281" max="1281" width="33" style="8" bestFit="1" customWidth="1"/>
    <col min="1282" max="1282" width="33.28515625" style="8" bestFit="1" customWidth="1"/>
    <col min="1283" max="1283" width="3.28515625" style="8" customWidth="1"/>
    <col min="1284" max="1284" width="19" style="8" customWidth="1"/>
    <col min="1285" max="1285" width="14.85546875" style="8" customWidth="1"/>
    <col min="1286" max="1286" width="11.42578125" style="8" customWidth="1"/>
    <col min="1287" max="1288" width="20" style="8" customWidth="1"/>
    <col min="1289" max="1527" width="9.140625" style="8"/>
    <col min="1528" max="1528" width="9.5703125" style="8" customWidth="1"/>
    <col min="1529" max="1529" width="16.42578125" style="8" customWidth="1"/>
    <col min="1530" max="1530" width="13" style="8" customWidth="1"/>
    <col min="1531" max="1531" width="20.5703125" style="8" customWidth="1"/>
    <col min="1532" max="1532" width="16.7109375" style="8" customWidth="1"/>
    <col min="1533" max="1533" width="33" style="8" bestFit="1" customWidth="1"/>
    <col min="1534" max="1534" width="33" style="8" customWidth="1"/>
    <col min="1535" max="1535" width="16.28515625" style="8" bestFit="1" customWidth="1"/>
    <col min="1536" max="1536" width="16.28515625" style="8" customWidth="1"/>
    <col min="1537" max="1537" width="33" style="8" bestFit="1" customWidth="1"/>
    <col min="1538" max="1538" width="33.28515625" style="8" bestFit="1" customWidth="1"/>
    <col min="1539" max="1539" width="3.28515625" style="8" customWidth="1"/>
    <col min="1540" max="1540" width="19" style="8" customWidth="1"/>
    <col min="1541" max="1541" width="14.85546875" style="8" customWidth="1"/>
    <col min="1542" max="1542" width="11.42578125" style="8" customWidth="1"/>
    <col min="1543" max="1544" width="20" style="8" customWidth="1"/>
    <col min="1545" max="1783" width="9.140625" style="8"/>
    <col min="1784" max="1784" width="9.5703125" style="8" customWidth="1"/>
    <col min="1785" max="1785" width="16.42578125" style="8" customWidth="1"/>
    <col min="1786" max="1786" width="13" style="8" customWidth="1"/>
    <col min="1787" max="1787" width="20.5703125" style="8" customWidth="1"/>
    <col min="1788" max="1788" width="16.7109375" style="8" customWidth="1"/>
    <col min="1789" max="1789" width="33" style="8" bestFit="1" customWidth="1"/>
    <col min="1790" max="1790" width="33" style="8" customWidth="1"/>
    <col min="1791" max="1791" width="16.28515625" style="8" bestFit="1" customWidth="1"/>
    <col min="1792" max="1792" width="16.28515625" style="8" customWidth="1"/>
    <col min="1793" max="1793" width="33" style="8" bestFit="1" customWidth="1"/>
    <col min="1794" max="1794" width="33.28515625" style="8" bestFit="1" customWidth="1"/>
    <col min="1795" max="1795" width="3.28515625" style="8" customWidth="1"/>
    <col min="1796" max="1796" width="19" style="8" customWidth="1"/>
    <col min="1797" max="1797" width="14.85546875" style="8" customWidth="1"/>
    <col min="1798" max="1798" width="11.42578125" style="8" customWidth="1"/>
    <col min="1799" max="1800" width="20" style="8" customWidth="1"/>
    <col min="1801" max="2039" width="9.140625" style="8"/>
    <col min="2040" max="2040" width="9.5703125" style="8" customWidth="1"/>
    <col min="2041" max="2041" width="16.42578125" style="8" customWidth="1"/>
    <col min="2042" max="2042" width="13" style="8" customWidth="1"/>
    <col min="2043" max="2043" width="20.5703125" style="8" customWidth="1"/>
    <col min="2044" max="2044" width="16.7109375" style="8" customWidth="1"/>
    <col min="2045" max="2045" width="33" style="8" bestFit="1" customWidth="1"/>
    <col min="2046" max="2046" width="33" style="8" customWidth="1"/>
    <col min="2047" max="2047" width="16.28515625" style="8" bestFit="1" customWidth="1"/>
    <col min="2048" max="2048" width="16.28515625" style="8" customWidth="1"/>
    <col min="2049" max="2049" width="33" style="8" bestFit="1" customWidth="1"/>
    <col min="2050" max="2050" width="33.28515625" style="8" bestFit="1" customWidth="1"/>
    <col min="2051" max="2051" width="3.28515625" style="8" customWidth="1"/>
    <col min="2052" max="2052" width="19" style="8" customWidth="1"/>
    <col min="2053" max="2053" width="14.85546875" style="8" customWidth="1"/>
    <col min="2054" max="2054" width="11.42578125" style="8" customWidth="1"/>
    <col min="2055" max="2056" width="20" style="8" customWidth="1"/>
    <col min="2057" max="2295" width="9.140625" style="8"/>
    <col min="2296" max="2296" width="9.5703125" style="8" customWidth="1"/>
    <col min="2297" max="2297" width="16.42578125" style="8" customWidth="1"/>
    <col min="2298" max="2298" width="13" style="8" customWidth="1"/>
    <col min="2299" max="2299" width="20.5703125" style="8" customWidth="1"/>
    <col min="2300" max="2300" width="16.7109375" style="8" customWidth="1"/>
    <col min="2301" max="2301" width="33" style="8" bestFit="1" customWidth="1"/>
    <col min="2302" max="2302" width="33" style="8" customWidth="1"/>
    <col min="2303" max="2303" width="16.28515625" style="8" bestFit="1" customWidth="1"/>
    <col min="2304" max="2304" width="16.28515625" style="8" customWidth="1"/>
    <col min="2305" max="2305" width="33" style="8" bestFit="1" customWidth="1"/>
    <col min="2306" max="2306" width="33.28515625" style="8" bestFit="1" customWidth="1"/>
    <col min="2307" max="2307" width="3.28515625" style="8" customWidth="1"/>
    <col min="2308" max="2308" width="19" style="8" customWidth="1"/>
    <col min="2309" max="2309" width="14.85546875" style="8" customWidth="1"/>
    <col min="2310" max="2310" width="11.42578125" style="8" customWidth="1"/>
    <col min="2311" max="2312" width="20" style="8" customWidth="1"/>
    <col min="2313" max="2551" width="9.140625" style="8"/>
    <col min="2552" max="2552" width="9.5703125" style="8" customWidth="1"/>
    <col min="2553" max="2553" width="16.42578125" style="8" customWidth="1"/>
    <col min="2554" max="2554" width="13" style="8" customWidth="1"/>
    <col min="2555" max="2555" width="20.5703125" style="8" customWidth="1"/>
    <col min="2556" max="2556" width="16.7109375" style="8" customWidth="1"/>
    <col min="2557" max="2557" width="33" style="8" bestFit="1" customWidth="1"/>
    <col min="2558" max="2558" width="33" style="8" customWidth="1"/>
    <col min="2559" max="2559" width="16.28515625" style="8" bestFit="1" customWidth="1"/>
    <col min="2560" max="2560" width="16.28515625" style="8" customWidth="1"/>
    <col min="2561" max="2561" width="33" style="8" bestFit="1" customWidth="1"/>
    <col min="2562" max="2562" width="33.28515625" style="8" bestFit="1" customWidth="1"/>
    <col min="2563" max="2563" width="3.28515625" style="8" customWidth="1"/>
    <col min="2564" max="2564" width="19" style="8" customWidth="1"/>
    <col min="2565" max="2565" width="14.85546875" style="8" customWidth="1"/>
    <col min="2566" max="2566" width="11.42578125" style="8" customWidth="1"/>
    <col min="2567" max="2568" width="20" style="8" customWidth="1"/>
    <col min="2569" max="2807" width="9.140625" style="8"/>
    <col min="2808" max="2808" width="9.5703125" style="8" customWidth="1"/>
    <col min="2809" max="2809" width="16.42578125" style="8" customWidth="1"/>
    <col min="2810" max="2810" width="13" style="8" customWidth="1"/>
    <col min="2811" max="2811" width="20.5703125" style="8" customWidth="1"/>
    <col min="2812" max="2812" width="16.7109375" style="8" customWidth="1"/>
    <col min="2813" max="2813" width="33" style="8" bestFit="1" customWidth="1"/>
    <col min="2814" max="2814" width="33" style="8" customWidth="1"/>
    <col min="2815" max="2815" width="16.28515625" style="8" bestFit="1" customWidth="1"/>
    <col min="2816" max="2816" width="16.28515625" style="8" customWidth="1"/>
    <col min="2817" max="2817" width="33" style="8" bestFit="1" customWidth="1"/>
    <col min="2818" max="2818" width="33.28515625" style="8" bestFit="1" customWidth="1"/>
    <col min="2819" max="2819" width="3.28515625" style="8" customWidth="1"/>
    <col min="2820" max="2820" width="19" style="8" customWidth="1"/>
    <col min="2821" max="2821" width="14.85546875" style="8" customWidth="1"/>
    <col min="2822" max="2822" width="11.42578125" style="8" customWidth="1"/>
    <col min="2823" max="2824" width="20" style="8" customWidth="1"/>
    <col min="2825" max="3063" width="9.140625" style="8"/>
    <col min="3064" max="3064" width="9.5703125" style="8" customWidth="1"/>
    <col min="3065" max="3065" width="16.42578125" style="8" customWidth="1"/>
    <col min="3066" max="3066" width="13" style="8" customWidth="1"/>
    <col min="3067" max="3067" width="20.5703125" style="8" customWidth="1"/>
    <col min="3068" max="3068" width="16.7109375" style="8" customWidth="1"/>
    <col min="3069" max="3069" width="33" style="8" bestFit="1" customWidth="1"/>
    <col min="3070" max="3070" width="33" style="8" customWidth="1"/>
    <col min="3071" max="3071" width="16.28515625" style="8" bestFit="1" customWidth="1"/>
    <col min="3072" max="3072" width="16.28515625" style="8" customWidth="1"/>
    <col min="3073" max="3073" width="33" style="8" bestFit="1" customWidth="1"/>
    <col min="3074" max="3074" width="33.28515625" style="8" bestFit="1" customWidth="1"/>
    <col min="3075" max="3075" width="3.28515625" style="8" customWidth="1"/>
    <col min="3076" max="3076" width="19" style="8" customWidth="1"/>
    <col min="3077" max="3077" width="14.85546875" style="8" customWidth="1"/>
    <col min="3078" max="3078" width="11.42578125" style="8" customWidth="1"/>
    <col min="3079" max="3080" width="20" style="8" customWidth="1"/>
    <col min="3081" max="3319" width="9.140625" style="8"/>
    <col min="3320" max="3320" width="9.5703125" style="8" customWidth="1"/>
    <col min="3321" max="3321" width="16.42578125" style="8" customWidth="1"/>
    <col min="3322" max="3322" width="13" style="8" customWidth="1"/>
    <col min="3323" max="3323" width="20.5703125" style="8" customWidth="1"/>
    <col min="3324" max="3324" width="16.7109375" style="8" customWidth="1"/>
    <col min="3325" max="3325" width="33" style="8" bestFit="1" customWidth="1"/>
    <col min="3326" max="3326" width="33" style="8" customWidth="1"/>
    <col min="3327" max="3327" width="16.28515625" style="8" bestFit="1" customWidth="1"/>
    <col min="3328" max="3328" width="16.28515625" style="8" customWidth="1"/>
    <col min="3329" max="3329" width="33" style="8" bestFit="1" customWidth="1"/>
    <col min="3330" max="3330" width="33.28515625" style="8" bestFit="1" customWidth="1"/>
    <col min="3331" max="3331" width="3.28515625" style="8" customWidth="1"/>
    <col min="3332" max="3332" width="19" style="8" customWidth="1"/>
    <col min="3333" max="3333" width="14.85546875" style="8" customWidth="1"/>
    <col min="3334" max="3334" width="11.42578125" style="8" customWidth="1"/>
    <col min="3335" max="3336" width="20" style="8" customWidth="1"/>
    <col min="3337" max="3575" width="9.140625" style="8"/>
    <col min="3576" max="3576" width="9.5703125" style="8" customWidth="1"/>
    <col min="3577" max="3577" width="16.42578125" style="8" customWidth="1"/>
    <col min="3578" max="3578" width="13" style="8" customWidth="1"/>
    <col min="3579" max="3579" width="20.5703125" style="8" customWidth="1"/>
    <col min="3580" max="3580" width="16.7109375" style="8" customWidth="1"/>
    <col min="3581" max="3581" width="33" style="8" bestFit="1" customWidth="1"/>
    <col min="3582" max="3582" width="33" style="8" customWidth="1"/>
    <col min="3583" max="3583" width="16.28515625" style="8" bestFit="1" customWidth="1"/>
    <col min="3584" max="3584" width="16.28515625" style="8" customWidth="1"/>
    <col min="3585" max="3585" width="33" style="8" bestFit="1" customWidth="1"/>
    <col min="3586" max="3586" width="33.28515625" style="8" bestFit="1" customWidth="1"/>
    <col min="3587" max="3587" width="3.28515625" style="8" customWidth="1"/>
    <col min="3588" max="3588" width="19" style="8" customWidth="1"/>
    <col min="3589" max="3589" width="14.85546875" style="8" customWidth="1"/>
    <col min="3590" max="3590" width="11.42578125" style="8" customWidth="1"/>
    <col min="3591" max="3592" width="20" style="8" customWidth="1"/>
    <col min="3593" max="3831" width="9.140625" style="8"/>
    <col min="3832" max="3832" width="9.5703125" style="8" customWidth="1"/>
    <col min="3833" max="3833" width="16.42578125" style="8" customWidth="1"/>
    <col min="3834" max="3834" width="13" style="8" customWidth="1"/>
    <col min="3835" max="3835" width="20.5703125" style="8" customWidth="1"/>
    <col min="3836" max="3836" width="16.7109375" style="8" customWidth="1"/>
    <col min="3837" max="3837" width="33" style="8" bestFit="1" customWidth="1"/>
    <col min="3838" max="3838" width="33" style="8" customWidth="1"/>
    <col min="3839" max="3839" width="16.28515625" style="8" bestFit="1" customWidth="1"/>
    <col min="3840" max="3840" width="16.28515625" style="8" customWidth="1"/>
    <col min="3841" max="3841" width="33" style="8" bestFit="1" customWidth="1"/>
    <col min="3842" max="3842" width="33.28515625" style="8" bestFit="1" customWidth="1"/>
    <col min="3843" max="3843" width="3.28515625" style="8" customWidth="1"/>
    <col min="3844" max="3844" width="19" style="8" customWidth="1"/>
    <col min="3845" max="3845" width="14.85546875" style="8" customWidth="1"/>
    <col min="3846" max="3846" width="11.42578125" style="8" customWidth="1"/>
    <col min="3847" max="3848" width="20" style="8" customWidth="1"/>
    <col min="3849" max="4087" width="9.140625" style="8"/>
    <col min="4088" max="4088" width="9.5703125" style="8" customWidth="1"/>
    <col min="4089" max="4089" width="16.42578125" style="8" customWidth="1"/>
    <col min="4090" max="4090" width="13" style="8" customWidth="1"/>
    <col min="4091" max="4091" width="20.5703125" style="8" customWidth="1"/>
    <col min="4092" max="4092" width="16.7109375" style="8" customWidth="1"/>
    <col min="4093" max="4093" width="33" style="8" bestFit="1" customWidth="1"/>
    <col min="4094" max="4094" width="33" style="8" customWidth="1"/>
    <col min="4095" max="4095" width="16.28515625" style="8" bestFit="1" customWidth="1"/>
    <col min="4096" max="4096" width="16.28515625" style="8" customWidth="1"/>
    <col min="4097" max="4097" width="33" style="8" bestFit="1" customWidth="1"/>
    <col min="4098" max="4098" width="33.28515625" style="8" bestFit="1" customWidth="1"/>
    <col min="4099" max="4099" width="3.28515625" style="8" customWidth="1"/>
    <col min="4100" max="4100" width="19" style="8" customWidth="1"/>
    <col min="4101" max="4101" width="14.85546875" style="8" customWidth="1"/>
    <col min="4102" max="4102" width="11.42578125" style="8" customWidth="1"/>
    <col min="4103" max="4104" width="20" style="8" customWidth="1"/>
    <col min="4105" max="4343" width="9.140625" style="8"/>
    <col min="4344" max="4344" width="9.5703125" style="8" customWidth="1"/>
    <col min="4345" max="4345" width="16.42578125" style="8" customWidth="1"/>
    <col min="4346" max="4346" width="13" style="8" customWidth="1"/>
    <col min="4347" max="4347" width="20.5703125" style="8" customWidth="1"/>
    <col min="4348" max="4348" width="16.7109375" style="8" customWidth="1"/>
    <col min="4349" max="4349" width="33" style="8" bestFit="1" customWidth="1"/>
    <col min="4350" max="4350" width="33" style="8" customWidth="1"/>
    <col min="4351" max="4351" width="16.28515625" style="8" bestFit="1" customWidth="1"/>
    <col min="4352" max="4352" width="16.28515625" style="8" customWidth="1"/>
    <col min="4353" max="4353" width="33" style="8" bestFit="1" customWidth="1"/>
    <col min="4354" max="4354" width="33.28515625" style="8" bestFit="1" customWidth="1"/>
    <col min="4355" max="4355" width="3.28515625" style="8" customWidth="1"/>
    <col min="4356" max="4356" width="19" style="8" customWidth="1"/>
    <col min="4357" max="4357" width="14.85546875" style="8" customWidth="1"/>
    <col min="4358" max="4358" width="11.42578125" style="8" customWidth="1"/>
    <col min="4359" max="4360" width="20" style="8" customWidth="1"/>
    <col min="4361" max="4599" width="9.140625" style="8"/>
    <col min="4600" max="4600" width="9.5703125" style="8" customWidth="1"/>
    <col min="4601" max="4601" width="16.42578125" style="8" customWidth="1"/>
    <col min="4602" max="4602" width="13" style="8" customWidth="1"/>
    <col min="4603" max="4603" width="20.5703125" style="8" customWidth="1"/>
    <col min="4604" max="4604" width="16.7109375" style="8" customWidth="1"/>
    <col min="4605" max="4605" width="33" style="8" bestFit="1" customWidth="1"/>
    <col min="4606" max="4606" width="33" style="8" customWidth="1"/>
    <col min="4607" max="4607" width="16.28515625" style="8" bestFit="1" customWidth="1"/>
    <col min="4608" max="4608" width="16.28515625" style="8" customWidth="1"/>
    <col min="4609" max="4609" width="33" style="8" bestFit="1" customWidth="1"/>
    <col min="4610" max="4610" width="33.28515625" style="8" bestFit="1" customWidth="1"/>
    <col min="4611" max="4611" width="3.28515625" style="8" customWidth="1"/>
    <col min="4612" max="4612" width="19" style="8" customWidth="1"/>
    <col min="4613" max="4613" width="14.85546875" style="8" customWidth="1"/>
    <col min="4614" max="4614" width="11.42578125" style="8" customWidth="1"/>
    <col min="4615" max="4616" width="20" style="8" customWidth="1"/>
    <col min="4617" max="4855" width="9.140625" style="8"/>
    <col min="4856" max="4856" width="9.5703125" style="8" customWidth="1"/>
    <col min="4857" max="4857" width="16.42578125" style="8" customWidth="1"/>
    <col min="4858" max="4858" width="13" style="8" customWidth="1"/>
    <col min="4859" max="4859" width="20.5703125" style="8" customWidth="1"/>
    <col min="4860" max="4860" width="16.7109375" style="8" customWidth="1"/>
    <col min="4861" max="4861" width="33" style="8" bestFit="1" customWidth="1"/>
    <col min="4862" max="4862" width="33" style="8" customWidth="1"/>
    <col min="4863" max="4863" width="16.28515625" style="8" bestFit="1" customWidth="1"/>
    <col min="4864" max="4864" width="16.28515625" style="8" customWidth="1"/>
    <col min="4865" max="4865" width="33" style="8" bestFit="1" customWidth="1"/>
    <col min="4866" max="4866" width="33.28515625" style="8" bestFit="1" customWidth="1"/>
    <col min="4867" max="4867" width="3.28515625" style="8" customWidth="1"/>
    <col min="4868" max="4868" width="19" style="8" customWidth="1"/>
    <col min="4869" max="4869" width="14.85546875" style="8" customWidth="1"/>
    <col min="4870" max="4870" width="11.42578125" style="8" customWidth="1"/>
    <col min="4871" max="4872" width="20" style="8" customWidth="1"/>
    <col min="4873" max="5111" width="9.140625" style="8"/>
    <col min="5112" max="5112" width="9.5703125" style="8" customWidth="1"/>
    <col min="5113" max="5113" width="16.42578125" style="8" customWidth="1"/>
    <col min="5114" max="5114" width="13" style="8" customWidth="1"/>
    <col min="5115" max="5115" width="20.5703125" style="8" customWidth="1"/>
    <col min="5116" max="5116" width="16.7109375" style="8" customWidth="1"/>
    <col min="5117" max="5117" width="33" style="8" bestFit="1" customWidth="1"/>
    <col min="5118" max="5118" width="33" style="8" customWidth="1"/>
    <col min="5119" max="5119" width="16.28515625" style="8" bestFit="1" customWidth="1"/>
    <col min="5120" max="5120" width="16.28515625" style="8" customWidth="1"/>
    <col min="5121" max="5121" width="33" style="8" bestFit="1" customWidth="1"/>
    <col min="5122" max="5122" width="33.28515625" style="8" bestFit="1" customWidth="1"/>
    <col min="5123" max="5123" width="3.28515625" style="8" customWidth="1"/>
    <col min="5124" max="5124" width="19" style="8" customWidth="1"/>
    <col min="5125" max="5125" width="14.85546875" style="8" customWidth="1"/>
    <col min="5126" max="5126" width="11.42578125" style="8" customWidth="1"/>
    <col min="5127" max="5128" width="20" style="8" customWidth="1"/>
    <col min="5129" max="5367" width="9.140625" style="8"/>
    <col min="5368" max="5368" width="9.5703125" style="8" customWidth="1"/>
    <col min="5369" max="5369" width="16.42578125" style="8" customWidth="1"/>
    <col min="5370" max="5370" width="13" style="8" customWidth="1"/>
    <col min="5371" max="5371" width="20.5703125" style="8" customWidth="1"/>
    <col min="5372" max="5372" width="16.7109375" style="8" customWidth="1"/>
    <col min="5373" max="5373" width="33" style="8" bestFit="1" customWidth="1"/>
    <col min="5374" max="5374" width="33" style="8" customWidth="1"/>
    <col min="5375" max="5375" width="16.28515625" style="8" bestFit="1" customWidth="1"/>
    <col min="5376" max="5376" width="16.28515625" style="8" customWidth="1"/>
    <col min="5377" max="5377" width="33" style="8" bestFit="1" customWidth="1"/>
    <col min="5378" max="5378" width="33.28515625" style="8" bestFit="1" customWidth="1"/>
    <col min="5379" max="5379" width="3.28515625" style="8" customWidth="1"/>
    <col min="5380" max="5380" width="19" style="8" customWidth="1"/>
    <col min="5381" max="5381" width="14.85546875" style="8" customWidth="1"/>
    <col min="5382" max="5382" width="11.42578125" style="8" customWidth="1"/>
    <col min="5383" max="5384" width="20" style="8" customWidth="1"/>
    <col min="5385" max="5623" width="9.140625" style="8"/>
    <col min="5624" max="5624" width="9.5703125" style="8" customWidth="1"/>
    <col min="5625" max="5625" width="16.42578125" style="8" customWidth="1"/>
    <col min="5626" max="5626" width="13" style="8" customWidth="1"/>
    <col min="5627" max="5627" width="20.5703125" style="8" customWidth="1"/>
    <col min="5628" max="5628" width="16.7109375" style="8" customWidth="1"/>
    <col min="5629" max="5629" width="33" style="8" bestFit="1" customWidth="1"/>
    <col min="5630" max="5630" width="33" style="8" customWidth="1"/>
    <col min="5631" max="5631" width="16.28515625" style="8" bestFit="1" customWidth="1"/>
    <col min="5632" max="5632" width="16.28515625" style="8" customWidth="1"/>
    <col min="5633" max="5633" width="33" style="8" bestFit="1" customWidth="1"/>
    <col min="5634" max="5634" width="33.28515625" style="8" bestFit="1" customWidth="1"/>
    <col min="5635" max="5635" width="3.28515625" style="8" customWidth="1"/>
    <col min="5636" max="5636" width="19" style="8" customWidth="1"/>
    <col min="5637" max="5637" width="14.85546875" style="8" customWidth="1"/>
    <col min="5638" max="5638" width="11.42578125" style="8" customWidth="1"/>
    <col min="5639" max="5640" width="20" style="8" customWidth="1"/>
    <col min="5641" max="5879" width="9.140625" style="8"/>
    <col min="5880" max="5880" width="9.5703125" style="8" customWidth="1"/>
    <col min="5881" max="5881" width="16.42578125" style="8" customWidth="1"/>
    <col min="5882" max="5882" width="13" style="8" customWidth="1"/>
    <col min="5883" max="5883" width="20.5703125" style="8" customWidth="1"/>
    <col min="5884" max="5884" width="16.7109375" style="8" customWidth="1"/>
    <col min="5885" max="5885" width="33" style="8" bestFit="1" customWidth="1"/>
    <col min="5886" max="5886" width="33" style="8" customWidth="1"/>
    <col min="5887" max="5887" width="16.28515625" style="8" bestFit="1" customWidth="1"/>
    <col min="5888" max="5888" width="16.28515625" style="8" customWidth="1"/>
    <col min="5889" max="5889" width="33" style="8" bestFit="1" customWidth="1"/>
    <col min="5890" max="5890" width="33.28515625" style="8" bestFit="1" customWidth="1"/>
    <col min="5891" max="5891" width="3.28515625" style="8" customWidth="1"/>
    <col min="5892" max="5892" width="19" style="8" customWidth="1"/>
    <col min="5893" max="5893" width="14.85546875" style="8" customWidth="1"/>
    <col min="5894" max="5894" width="11.42578125" style="8" customWidth="1"/>
    <col min="5895" max="5896" width="20" style="8" customWidth="1"/>
    <col min="5897" max="6135" width="9.140625" style="8"/>
    <col min="6136" max="6136" width="9.5703125" style="8" customWidth="1"/>
    <col min="6137" max="6137" width="16.42578125" style="8" customWidth="1"/>
    <col min="6138" max="6138" width="13" style="8" customWidth="1"/>
    <col min="6139" max="6139" width="20.5703125" style="8" customWidth="1"/>
    <col min="6140" max="6140" width="16.7109375" style="8" customWidth="1"/>
    <col min="6141" max="6141" width="33" style="8" bestFit="1" customWidth="1"/>
    <col min="6142" max="6142" width="33" style="8" customWidth="1"/>
    <col min="6143" max="6143" width="16.28515625" style="8" bestFit="1" customWidth="1"/>
    <col min="6144" max="6144" width="16.28515625" style="8" customWidth="1"/>
    <col min="6145" max="6145" width="33" style="8" bestFit="1" customWidth="1"/>
    <col min="6146" max="6146" width="33.28515625" style="8" bestFit="1" customWidth="1"/>
    <col min="6147" max="6147" width="3.28515625" style="8" customWidth="1"/>
    <col min="6148" max="6148" width="19" style="8" customWidth="1"/>
    <col min="6149" max="6149" width="14.85546875" style="8" customWidth="1"/>
    <col min="6150" max="6150" width="11.42578125" style="8" customWidth="1"/>
    <col min="6151" max="6152" width="20" style="8" customWidth="1"/>
    <col min="6153" max="6391" width="9.140625" style="8"/>
    <col min="6392" max="6392" width="9.5703125" style="8" customWidth="1"/>
    <col min="6393" max="6393" width="16.42578125" style="8" customWidth="1"/>
    <col min="6394" max="6394" width="13" style="8" customWidth="1"/>
    <col min="6395" max="6395" width="20.5703125" style="8" customWidth="1"/>
    <col min="6396" max="6396" width="16.7109375" style="8" customWidth="1"/>
    <col min="6397" max="6397" width="33" style="8" bestFit="1" customWidth="1"/>
    <col min="6398" max="6398" width="33" style="8" customWidth="1"/>
    <col min="6399" max="6399" width="16.28515625" style="8" bestFit="1" customWidth="1"/>
    <col min="6400" max="6400" width="16.28515625" style="8" customWidth="1"/>
    <col min="6401" max="6401" width="33" style="8" bestFit="1" customWidth="1"/>
    <col min="6402" max="6402" width="33.28515625" style="8" bestFit="1" customWidth="1"/>
    <col min="6403" max="6403" width="3.28515625" style="8" customWidth="1"/>
    <col min="6404" max="6404" width="19" style="8" customWidth="1"/>
    <col min="6405" max="6405" width="14.85546875" style="8" customWidth="1"/>
    <col min="6406" max="6406" width="11.42578125" style="8" customWidth="1"/>
    <col min="6407" max="6408" width="20" style="8" customWidth="1"/>
    <col min="6409" max="6647" width="9.140625" style="8"/>
    <col min="6648" max="6648" width="9.5703125" style="8" customWidth="1"/>
    <col min="6649" max="6649" width="16.42578125" style="8" customWidth="1"/>
    <col min="6650" max="6650" width="13" style="8" customWidth="1"/>
    <col min="6651" max="6651" width="20.5703125" style="8" customWidth="1"/>
    <col min="6652" max="6652" width="16.7109375" style="8" customWidth="1"/>
    <col min="6653" max="6653" width="33" style="8" bestFit="1" customWidth="1"/>
    <col min="6654" max="6654" width="33" style="8" customWidth="1"/>
    <col min="6655" max="6655" width="16.28515625" style="8" bestFit="1" customWidth="1"/>
    <col min="6656" max="6656" width="16.28515625" style="8" customWidth="1"/>
    <col min="6657" max="6657" width="33" style="8" bestFit="1" customWidth="1"/>
    <col min="6658" max="6658" width="33.28515625" style="8" bestFit="1" customWidth="1"/>
    <col min="6659" max="6659" width="3.28515625" style="8" customWidth="1"/>
    <col min="6660" max="6660" width="19" style="8" customWidth="1"/>
    <col min="6661" max="6661" width="14.85546875" style="8" customWidth="1"/>
    <col min="6662" max="6662" width="11.42578125" style="8" customWidth="1"/>
    <col min="6663" max="6664" width="20" style="8" customWidth="1"/>
    <col min="6665" max="6903" width="9.140625" style="8"/>
    <col min="6904" max="6904" width="9.5703125" style="8" customWidth="1"/>
    <col min="6905" max="6905" width="16.42578125" style="8" customWidth="1"/>
    <col min="6906" max="6906" width="13" style="8" customWidth="1"/>
    <col min="6907" max="6907" width="20.5703125" style="8" customWidth="1"/>
    <col min="6908" max="6908" width="16.7109375" style="8" customWidth="1"/>
    <col min="6909" max="6909" width="33" style="8" bestFit="1" customWidth="1"/>
    <col min="6910" max="6910" width="33" style="8" customWidth="1"/>
    <col min="6911" max="6911" width="16.28515625" style="8" bestFit="1" customWidth="1"/>
    <col min="6912" max="6912" width="16.28515625" style="8" customWidth="1"/>
    <col min="6913" max="6913" width="33" style="8" bestFit="1" customWidth="1"/>
    <col min="6914" max="6914" width="33.28515625" style="8" bestFit="1" customWidth="1"/>
    <col min="6915" max="6915" width="3.28515625" style="8" customWidth="1"/>
    <col min="6916" max="6916" width="19" style="8" customWidth="1"/>
    <col min="6917" max="6917" width="14.85546875" style="8" customWidth="1"/>
    <col min="6918" max="6918" width="11.42578125" style="8" customWidth="1"/>
    <col min="6919" max="6920" width="20" style="8" customWidth="1"/>
    <col min="6921" max="7159" width="9.140625" style="8"/>
    <col min="7160" max="7160" width="9.5703125" style="8" customWidth="1"/>
    <col min="7161" max="7161" width="16.42578125" style="8" customWidth="1"/>
    <col min="7162" max="7162" width="13" style="8" customWidth="1"/>
    <col min="7163" max="7163" width="20.5703125" style="8" customWidth="1"/>
    <col min="7164" max="7164" width="16.7109375" style="8" customWidth="1"/>
    <col min="7165" max="7165" width="33" style="8" bestFit="1" customWidth="1"/>
    <col min="7166" max="7166" width="33" style="8" customWidth="1"/>
    <col min="7167" max="7167" width="16.28515625" style="8" bestFit="1" customWidth="1"/>
    <col min="7168" max="7168" width="16.28515625" style="8" customWidth="1"/>
    <col min="7169" max="7169" width="33" style="8" bestFit="1" customWidth="1"/>
    <col min="7170" max="7170" width="33.28515625" style="8" bestFit="1" customWidth="1"/>
    <col min="7171" max="7171" width="3.28515625" style="8" customWidth="1"/>
    <col min="7172" max="7172" width="19" style="8" customWidth="1"/>
    <col min="7173" max="7173" width="14.85546875" style="8" customWidth="1"/>
    <col min="7174" max="7174" width="11.42578125" style="8" customWidth="1"/>
    <col min="7175" max="7176" width="20" style="8" customWidth="1"/>
    <col min="7177" max="7415" width="9.140625" style="8"/>
    <col min="7416" max="7416" width="9.5703125" style="8" customWidth="1"/>
    <col min="7417" max="7417" width="16.42578125" style="8" customWidth="1"/>
    <col min="7418" max="7418" width="13" style="8" customWidth="1"/>
    <col min="7419" max="7419" width="20.5703125" style="8" customWidth="1"/>
    <col min="7420" max="7420" width="16.7109375" style="8" customWidth="1"/>
    <col min="7421" max="7421" width="33" style="8" bestFit="1" customWidth="1"/>
    <col min="7422" max="7422" width="33" style="8" customWidth="1"/>
    <col min="7423" max="7423" width="16.28515625" style="8" bestFit="1" customWidth="1"/>
    <col min="7424" max="7424" width="16.28515625" style="8" customWidth="1"/>
    <col min="7425" max="7425" width="33" style="8" bestFit="1" customWidth="1"/>
    <col min="7426" max="7426" width="33.28515625" style="8" bestFit="1" customWidth="1"/>
    <col min="7427" max="7427" width="3.28515625" style="8" customWidth="1"/>
    <col min="7428" max="7428" width="19" style="8" customWidth="1"/>
    <col min="7429" max="7429" width="14.85546875" style="8" customWidth="1"/>
    <col min="7430" max="7430" width="11.42578125" style="8" customWidth="1"/>
    <col min="7431" max="7432" width="20" style="8" customWidth="1"/>
    <col min="7433" max="7671" width="9.140625" style="8"/>
    <col min="7672" max="7672" width="9.5703125" style="8" customWidth="1"/>
    <col min="7673" max="7673" width="16.42578125" style="8" customWidth="1"/>
    <col min="7674" max="7674" width="13" style="8" customWidth="1"/>
    <col min="7675" max="7675" width="20.5703125" style="8" customWidth="1"/>
    <col min="7676" max="7676" width="16.7109375" style="8" customWidth="1"/>
    <col min="7677" max="7677" width="33" style="8" bestFit="1" customWidth="1"/>
    <col min="7678" max="7678" width="33" style="8" customWidth="1"/>
    <col min="7679" max="7679" width="16.28515625" style="8" bestFit="1" customWidth="1"/>
    <col min="7680" max="7680" width="16.28515625" style="8" customWidth="1"/>
    <col min="7681" max="7681" width="33" style="8" bestFit="1" customWidth="1"/>
    <col min="7682" max="7682" width="33.28515625" style="8" bestFit="1" customWidth="1"/>
    <col min="7683" max="7683" width="3.28515625" style="8" customWidth="1"/>
    <col min="7684" max="7684" width="19" style="8" customWidth="1"/>
    <col min="7685" max="7685" width="14.85546875" style="8" customWidth="1"/>
    <col min="7686" max="7686" width="11.42578125" style="8" customWidth="1"/>
    <col min="7687" max="7688" width="20" style="8" customWidth="1"/>
    <col min="7689" max="7927" width="9.140625" style="8"/>
    <col min="7928" max="7928" width="9.5703125" style="8" customWidth="1"/>
    <col min="7929" max="7929" width="16.42578125" style="8" customWidth="1"/>
    <col min="7930" max="7930" width="13" style="8" customWidth="1"/>
    <col min="7931" max="7931" width="20.5703125" style="8" customWidth="1"/>
    <col min="7932" max="7932" width="16.7109375" style="8" customWidth="1"/>
    <col min="7933" max="7933" width="33" style="8" bestFit="1" customWidth="1"/>
    <col min="7934" max="7934" width="33" style="8" customWidth="1"/>
    <col min="7935" max="7935" width="16.28515625" style="8" bestFit="1" customWidth="1"/>
    <col min="7936" max="7936" width="16.28515625" style="8" customWidth="1"/>
    <col min="7937" max="7937" width="33" style="8" bestFit="1" customWidth="1"/>
    <col min="7938" max="7938" width="33.28515625" style="8" bestFit="1" customWidth="1"/>
    <col min="7939" max="7939" width="3.28515625" style="8" customWidth="1"/>
    <col min="7940" max="7940" width="19" style="8" customWidth="1"/>
    <col min="7941" max="7941" width="14.85546875" style="8" customWidth="1"/>
    <col min="7942" max="7942" width="11.42578125" style="8" customWidth="1"/>
    <col min="7943" max="7944" width="20" style="8" customWidth="1"/>
    <col min="7945" max="8183" width="9.140625" style="8"/>
    <col min="8184" max="8184" width="9.5703125" style="8" customWidth="1"/>
    <col min="8185" max="8185" width="16.42578125" style="8" customWidth="1"/>
    <col min="8186" max="8186" width="13" style="8" customWidth="1"/>
    <col min="8187" max="8187" width="20.5703125" style="8" customWidth="1"/>
    <col min="8188" max="8188" width="16.7109375" style="8" customWidth="1"/>
    <col min="8189" max="8189" width="33" style="8" bestFit="1" customWidth="1"/>
    <col min="8190" max="8190" width="33" style="8" customWidth="1"/>
    <col min="8191" max="8191" width="16.28515625" style="8" bestFit="1" customWidth="1"/>
    <col min="8192" max="8192" width="16.28515625" style="8" customWidth="1"/>
    <col min="8193" max="8193" width="33" style="8" bestFit="1" customWidth="1"/>
    <col min="8194" max="8194" width="33.28515625" style="8" bestFit="1" customWidth="1"/>
    <col min="8195" max="8195" width="3.28515625" style="8" customWidth="1"/>
    <col min="8196" max="8196" width="19" style="8" customWidth="1"/>
    <col min="8197" max="8197" width="14.85546875" style="8" customWidth="1"/>
    <col min="8198" max="8198" width="11.42578125" style="8" customWidth="1"/>
    <col min="8199" max="8200" width="20" style="8" customWidth="1"/>
    <col min="8201" max="8439" width="9.140625" style="8"/>
    <col min="8440" max="8440" width="9.5703125" style="8" customWidth="1"/>
    <col min="8441" max="8441" width="16.42578125" style="8" customWidth="1"/>
    <col min="8442" max="8442" width="13" style="8" customWidth="1"/>
    <col min="8443" max="8443" width="20.5703125" style="8" customWidth="1"/>
    <col min="8444" max="8444" width="16.7109375" style="8" customWidth="1"/>
    <col min="8445" max="8445" width="33" style="8" bestFit="1" customWidth="1"/>
    <col min="8446" max="8446" width="33" style="8" customWidth="1"/>
    <col min="8447" max="8447" width="16.28515625" style="8" bestFit="1" customWidth="1"/>
    <col min="8448" max="8448" width="16.28515625" style="8" customWidth="1"/>
    <col min="8449" max="8449" width="33" style="8" bestFit="1" customWidth="1"/>
    <col min="8450" max="8450" width="33.28515625" style="8" bestFit="1" customWidth="1"/>
    <col min="8451" max="8451" width="3.28515625" style="8" customWidth="1"/>
    <col min="8452" max="8452" width="19" style="8" customWidth="1"/>
    <col min="8453" max="8453" width="14.85546875" style="8" customWidth="1"/>
    <col min="8454" max="8454" width="11.42578125" style="8" customWidth="1"/>
    <col min="8455" max="8456" width="20" style="8" customWidth="1"/>
    <col min="8457" max="8695" width="9.140625" style="8"/>
    <col min="8696" max="8696" width="9.5703125" style="8" customWidth="1"/>
    <col min="8697" max="8697" width="16.42578125" style="8" customWidth="1"/>
    <col min="8698" max="8698" width="13" style="8" customWidth="1"/>
    <col min="8699" max="8699" width="20.5703125" style="8" customWidth="1"/>
    <col min="8700" max="8700" width="16.7109375" style="8" customWidth="1"/>
    <col min="8701" max="8701" width="33" style="8" bestFit="1" customWidth="1"/>
    <col min="8702" max="8702" width="33" style="8" customWidth="1"/>
    <col min="8703" max="8703" width="16.28515625" style="8" bestFit="1" customWidth="1"/>
    <col min="8704" max="8704" width="16.28515625" style="8" customWidth="1"/>
    <col min="8705" max="8705" width="33" style="8" bestFit="1" customWidth="1"/>
    <col min="8706" max="8706" width="33.28515625" style="8" bestFit="1" customWidth="1"/>
    <col min="8707" max="8707" width="3.28515625" style="8" customWidth="1"/>
    <col min="8708" max="8708" width="19" style="8" customWidth="1"/>
    <col min="8709" max="8709" width="14.85546875" style="8" customWidth="1"/>
    <col min="8710" max="8710" width="11.42578125" style="8" customWidth="1"/>
    <col min="8711" max="8712" width="20" style="8" customWidth="1"/>
    <col min="8713" max="8951" width="9.140625" style="8"/>
    <col min="8952" max="8952" width="9.5703125" style="8" customWidth="1"/>
    <col min="8953" max="8953" width="16.42578125" style="8" customWidth="1"/>
    <col min="8954" max="8954" width="13" style="8" customWidth="1"/>
    <col min="8955" max="8955" width="20.5703125" style="8" customWidth="1"/>
    <col min="8956" max="8956" width="16.7109375" style="8" customWidth="1"/>
    <col min="8957" max="8957" width="33" style="8" bestFit="1" customWidth="1"/>
    <col min="8958" max="8958" width="33" style="8" customWidth="1"/>
    <col min="8959" max="8959" width="16.28515625" style="8" bestFit="1" customWidth="1"/>
    <col min="8960" max="8960" width="16.28515625" style="8" customWidth="1"/>
    <col min="8961" max="8961" width="33" style="8" bestFit="1" customWidth="1"/>
    <col min="8962" max="8962" width="33.28515625" style="8" bestFit="1" customWidth="1"/>
    <col min="8963" max="8963" width="3.28515625" style="8" customWidth="1"/>
    <col min="8964" max="8964" width="19" style="8" customWidth="1"/>
    <col min="8965" max="8965" width="14.85546875" style="8" customWidth="1"/>
    <col min="8966" max="8966" width="11.42578125" style="8" customWidth="1"/>
    <col min="8967" max="8968" width="20" style="8" customWidth="1"/>
    <col min="8969" max="9207" width="9.140625" style="8"/>
    <col min="9208" max="9208" width="9.5703125" style="8" customWidth="1"/>
    <col min="9209" max="9209" width="16.42578125" style="8" customWidth="1"/>
    <col min="9210" max="9210" width="13" style="8" customWidth="1"/>
    <col min="9211" max="9211" width="20.5703125" style="8" customWidth="1"/>
    <col min="9212" max="9212" width="16.7109375" style="8" customWidth="1"/>
    <col min="9213" max="9213" width="33" style="8" bestFit="1" customWidth="1"/>
    <col min="9214" max="9214" width="33" style="8" customWidth="1"/>
    <col min="9215" max="9215" width="16.28515625" style="8" bestFit="1" customWidth="1"/>
    <col min="9216" max="9216" width="16.28515625" style="8" customWidth="1"/>
    <col min="9217" max="9217" width="33" style="8" bestFit="1" customWidth="1"/>
    <col min="9218" max="9218" width="33.28515625" style="8" bestFit="1" customWidth="1"/>
    <col min="9219" max="9219" width="3.28515625" style="8" customWidth="1"/>
    <col min="9220" max="9220" width="19" style="8" customWidth="1"/>
    <col min="9221" max="9221" width="14.85546875" style="8" customWidth="1"/>
    <col min="9222" max="9222" width="11.42578125" style="8" customWidth="1"/>
    <col min="9223" max="9224" width="20" style="8" customWidth="1"/>
    <col min="9225" max="9463" width="9.140625" style="8"/>
    <col min="9464" max="9464" width="9.5703125" style="8" customWidth="1"/>
    <col min="9465" max="9465" width="16.42578125" style="8" customWidth="1"/>
    <col min="9466" max="9466" width="13" style="8" customWidth="1"/>
    <col min="9467" max="9467" width="20.5703125" style="8" customWidth="1"/>
    <col min="9468" max="9468" width="16.7109375" style="8" customWidth="1"/>
    <col min="9469" max="9469" width="33" style="8" bestFit="1" customWidth="1"/>
    <col min="9470" max="9470" width="33" style="8" customWidth="1"/>
    <col min="9471" max="9471" width="16.28515625" style="8" bestFit="1" customWidth="1"/>
    <col min="9472" max="9472" width="16.28515625" style="8" customWidth="1"/>
    <col min="9473" max="9473" width="33" style="8" bestFit="1" customWidth="1"/>
    <col min="9474" max="9474" width="33.28515625" style="8" bestFit="1" customWidth="1"/>
    <col min="9475" max="9475" width="3.28515625" style="8" customWidth="1"/>
    <col min="9476" max="9476" width="19" style="8" customWidth="1"/>
    <col min="9477" max="9477" width="14.85546875" style="8" customWidth="1"/>
    <col min="9478" max="9478" width="11.42578125" style="8" customWidth="1"/>
    <col min="9479" max="9480" width="20" style="8" customWidth="1"/>
    <col min="9481" max="9719" width="9.140625" style="8"/>
    <col min="9720" max="9720" width="9.5703125" style="8" customWidth="1"/>
    <col min="9721" max="9721" width="16.42578125" style="8" customWidth="1"/>
    <col min="9722" max="9722" width="13" style="8" customWidth="1"/>
    <col min="9723" max="9723" width="20.5703125" style="8" customWidth="1"/>
    <col min="9724" max="9724" width="16.7109375" style="8" customWidth="1"/>
    <col min="9725" max="9725" width="33" style="8" bestFit="1" customWidth="1"/>
    <col min="9726" max="9726" width="33" style="8" customWidth="1"/>
    <col min="9727" max="9727" width="16.28515625" style="8" bestFit="1" customWidth="1"/>
    <col min="9728" max="9728" width="16.28515625" style="8" customWidth="1"/>
    <col min="9729" max="9729" width="33" style="8" bestFit="1" customWidth="1"/>
    <col min="9730" max="9730" width="33.28515625" style="8" bestFit="1" customWidth="1"/>
    <col min="9731" max="9731" width="3.28515625" style="8" customWidth="1"/>
    <col min="9732" max="9732" width="19" style="8" customWidth="1"/>
    <col min="9733" max="9733" width="14.85546875" style="8" customWidth="1"/>
    <col min="9734" max="9734" width="11.42578125" style="8" customWidth="1"/>
    <col min="9735" max="9736" width="20" style="8" customWidth="1"/>
    <col min="9737" max="9975" width="9.140625" style="8"/>
    <col min="9976" max="9976" width="9.5703125" style="8" customWidth="1"/>
    <col min="9977" max="9977" width="16.42578125" style="8" customWidth="1"/>
    <col min="9978" max="9978" width="13" style="8" customWidth="1"/>
    <col min="9979" max="9979" width="20.5703125" style="8" customWidth="1"/>
    <col min="9980" max="9980" width="16.7109375" style="8" customWidth="1"/>
    <col min="9981" max="9981" width="33" style="8" bestFit="1" customWidth="1"/>
    <col min="9982" max="9982" width="33" style="8" customWidth="1"/>
    <col min="9983" max="9983" width="16.28515625" style="8" bestFit="1" customWidth="1"/>
    <col min="9984" max="9984" width="16.28515625" style="8" customWidth="1"/>
    <col min="9985" max="9985" width="33" style="8" bestFit="1" customWidth="1"/>
    <col min="9986" max="9986" width="33.28515625" style="8" bestFit="1" customWidth="1"/>
    <col min="9987" max="9987" width="3.28515625" style="8" customWidth="1"/>
    <col min="9988" max="9988" width="19" style="8" customWidth="1"/>
    <col min="9989" max="9989" width="14.85546875" style="8" customWidth="1"/>
    <col min="9990" max="9990" width="11.42578125" style="8" customWidth="1"/>
    <col min="9991" max="9992" width="20" style="8" customWidth="1"/>
    <col min="9993" max="10231" width="9.140625" style="8"/>
    <col min="10232" max="10232" width="9.5703125" style="8" customWidth="1"/>
    <col min="10233" max="10233" width="16.42578125" style="8" customWidth="1"/>
    <col min="10234" max="10234" width="13" style="8" customWidth="1"/>
    <col min="10235" max="10235" width="20.5703125" style="8" customWidth="1"/>
    <col min="10236" max="10236" width="16.7109375" style="8" customWidth="1"/>
    <col min="10237" max="10237" width="33" style="8" bestFit="1" customWidth="1"/>
    <col min="10238" max="10238" width="33" style="8" customWidth="1"/>
    <col min="10239" max="10239" width="16.28515625" style="8" bestFit="1" customWidth="1"/>
    <col min="10240" max="10240" width="16.28515625" style="8" customWidth="1"/>
    <col min="10241" max="10241" width="33" style="8" bestFit="1" customWidth="1"/>
    <col min="10242" max="10242" width="33.28515625" style="8" bestFit="1" customWidth="1"/>
    <col min="10243" max="10243" width="3.28515625" style="8" customWidth="1"/>
    <col min="10244" max="10244" width="19" style="8" customWidth="1"/>
    <col min="10245" max="10245" width="14.85546875" style="8" customWidth="1"/>
    <col min="10246" max="10246" width="11.42578125" style="8" customWidth="1"/>
    <col min="10247" max="10248" width="20" style="8" customWidth="1"/>
    <col min="10249" max="10487" width="9.140625" style="8"/>
    <col min="10488" max="10488" width="9.5703125" style="8" customWidth="1"/>
    <col min="10489" max="10489" width="16.42578125" style="8" customWidth="1"/>
    <col min="10490" max="10490" width="13" style="8" customWidth="1"/>
    <col min="10491" max="10491" width="20.5703125" style="8" customWidth="1"/>
    <col min="10492" max="10492" width="16.7109375" style="8" customWidth="1"/>
    <col min="10493" max="10493" width="33" style="8" bestFit="1" customWidth="1"/>
    <col min="10494" max="10494" width="33" style="8" customWidth="1"/>
    <col min="10495" max="10495" width="16.28515625" style="8" bestFit="1" customWidth="1"/>
    <col min="10496" max="10496" width="16.28515625" style="8" customWidth="1"/>
    <col min="10497" max="10497" width="33" style="8" bestFit="1" customWidth="1"/>
    <col min="10498" max="10498" width="33.28515625" style="8" bestFit="1" customWidth="1"/>
    <col min="10499" max="10499" width="3.28515625" style="8" customWidth="1"/>
    <col min="10500" max="10500" width="19" style="8" customWidth="1"/>
    <col min="10501" max="10501" width="14.85546875" style="8" customWidth="1"/>
    <col min="10502" max="10502" width="11.42578125" style="8" customWidth="1"/>
    <col min="10503" max="10504" width="20" style="8" customWidth="1"/>
    <col min="10505" max="10743" width="9.140625" style="8"/>
    <col min="10744" max="10744" width="9.5703125" style="8" customWidth="1"/>
    <col min="10745" max="10745" width="16.42578125" style="8" customWidth="1"/>
    <col min="10746" max="10746" width="13" style="8" customWidth="1"/>
    <col min="10747" max="10747" width="20.5703125" style="8" customWidth="1"/>
    <col min="10748" max="10748" width="16.7109375" style="8" customWidth="1"/>
    <col min="10749" max="10749" width="33" style="8" bestFit="1" customWidth="1"/>
    <col min="10750" max="10750" width="33" style="8" customWidth="1"/>
    <col min="10751" max="10751" width="16.28515625" style="8" bestFit="1" customWidth="1"/>
    <col min="10752" max="10752" width="16.28515625" style="8" customWidth="1"/>
    <col min="10753" max="10753" width="33" style="8" bestFit="1" customWidth="1"/>
    <col min="10754" max="10754" width="33.28515625" style="8" bestFit="1" customWidth="1"/>
    <col min="10755" max="10755" width="3.28515625" style="8" customWidth="1"/>
    <col min="10756" max="10756" width="19" style="8" customWidth="1"/>
    <col min="10757" max="10757" width="14.85546875" style="8" customWidth="1"/>
    <col min="10758" max="10758" width="11.42578125" style="8" customWidth="1"/>
    <col min="10759" max="10760" width="20" style="8" customWidth="1"/>
    <col min="10761" max="10999" width="9.140625" style="8"/>
    <col min="11000" max="11000" width="9.5703125" style="8" customWidth="1"/>
    <col min="11001" max="11001" width="16.42578125" style="8" customWidth="1"/>
    <col min="11002" max="11002" width="13" style="8" customWidth="1"/>
    <col min="11003" max="11003" width="20.5703125" style="8" customWidth="1"/>
    <col min="11004" max="11004" width="16.7109375" style="8" customWidth="1"/>
    <col min="11005" max="11005" width="33" style="8" bestFit="1" customWidth="1"/>
    <col min="11006" max="11006" width="33" style="8" customWidth="1"/>
    <col min="11007" max="11007" width="16.28515625" style="8" bestFit="1" customWidth="1"/>
    <col min="11008" max="11008" width="16.28515625" style="8" customWidth="1"/>
    <col min="11009" max="11009" width="33" style="8" bestFit="1" customWidth="1"/>
    <col min="11010" max="11010" width="33.28515625" style="8" bestFit="1" customWidth="1"/>
    <col min="11011" max="11011" width="3.28515625" style="8" customWidth="1"/>
    <col min="11012" max="11012" width="19" style="8" customWidth="1"/>
    <col min="11013" max="11013" width="14.85546875" style="8" customWidth="1"/>
    <col min="11014" max="11014" width="11.42578125" style="8" customWidth="1"/>
    <col min="11015" max="11016" width="20" style="8" customWidth="1"/>
    <col min="11017" max="11255" width="9.140625" style="8"/>
    <col min="11256" max="11256" width="9.5703125" style="8" customWidth="1"/>
    <col min="11257" max="11257" width="16.42578125" style="8" customWidth="1"/>
    <col min="11258" max="11258" width="13" style="8" customWidth="1"/>
    <col min="11259" max="11259" width="20.5703125" style="8" customWidth="1"/>
    <col min="11260" max="11260" width="16.7109375" style="8" customWidth="1"/>
    <col min="11261" max="11261" width="33" style="8" bestFit="1" customWidth="1"/>
    <col min="11262" max="11262" width="33" style="8" customWidth="1"/>
    <col min="11263" max="11263" width="16.28515625" style="8" bestFit="1" customWidth="1"/>
    <col min="11264" max="11264" width="16.28515625" style="8" customWidth="1"/>
    <col min="11265" max="11265" width="33" style="8" bestFit="1" customWidth="1"/>
    <col min="11266" max="11266" width="33.28515625" style="8" bestFit="1" customWidth="1"/>
    <col min="11267" max="11267" width="3.28515625" style="8" customWidth="1"/>
    <col min="11268" max="11268" width="19" style="8" customWidth="1"/>
    <col min="11269" max="11269" width="14.85546875" style="8" customWidth="1"/>
    <col min="11270" max="11270" width="11.42578125" style="8" customWidth="1"/>
    <col min="11271" max="11272" width="20" style="8" customWidth="1"/>
    <col min="11273" max="11511" width="9.140625" style="8"/>
    <col min="11512" max="11512" width="9.5703125" style="8" customWidth="1"/>
    <col min="11513" max="11513" width="16.42578125" style="8" customWidth="1"/>
    <col min="11514" max="11514" width="13" style="8" customWidth="1"/>
    <col min="11515" max="11515" width="20.5703125" style="8" customWidth="1"/>
    <col min="11516" max="11516" width="16.7109375" style="8" customWidth="1"/>
    <col min="11517" max="11517" width="33" style="8" bestFit="1" customWidth="1"/>
    <col min="11518" max="11518" width="33" style="8" customWidth="1"/>
    <col min="11519" max="11519" width="16.28515625" style="8" bestFit="1" customWidth="1"/>
    <col min="11520" max="11520" width="16.28515625" style="8" customWidth="1"/>
    <col min="11521" max="11521" width="33" style="8" bestFit="1" customWidth="1"/>
    <col min="11522" max="11522" width="33.28515625" style="8" bestFit="1" customWidth="1"/>
    <col min="11523" max="11523" width="3.28515625" style="8" customWidth="1"/>
    <col min="11524" max="11524" width="19" style="8" customWidth="1"/>
    <col min="11525" max="11525" width="14.85546875" style="8" customWidth="1"/>
    <col min="11526" max="11526" width="11.42578125" style="8" customWidth="1"/>
    <col min="11527" max="11528" width="20" style="8" customWidth="1"/>
    <col min="11529" max="11767" width="9.140625" style="8"/>
    <col min="11768" max="11768" width="9.5703125" style="8" customWidth="1"/>
    <col min="11769" max="11769" width="16.42578125" style="8" customWidth="1"/>
    <col min="11770" max="11770" width="13" style="8" customWidth="1"/>
    <col min="11771" max="11771" width="20.5703125" style="8" customWidth="1"/>
    <col min="11772" max="11772" width="16.7109375" style="8" customWidth="1"/>
    <col min="11773" max="11773" width="33" style="8" bestFit="1" customWidth="1"/>
    <col min="11774" max="11774" width="33" style="8" customWidth="1"/>
    <col min="11775" max="11775" width="16.28515625" style="8" bestFit="1" customWidth="1"/>
    <col min="11776" max="11776" width="16.28515625" style="8" customWidth="1"/>
    <col min="11777" max="11777" width="33" style="8" bestFit="1" customWidth="1"/>
    <col min="11778" max="11778" width="33.28515625" style="8" bestFit="1" customWidth="1"/>
    <col min="11779" max="11779" width="3.28515625" style="8" customWidth="1"/>
    <col min="11780" max="11780" width="19" style="8" customWidth="1"/>
    <col min="11781" max="11781" width="14.85546875" style="8" customWidth="1"/>
    <col min="11782" max="11782" width="11.42578125" style="8" customWidth="1"/>
    <col min="11783" max="11784" width="20" style="8" customWidth="1"/>
    <col min="11785" max="12023" width="9.140625" style="8"/>
    <col min="12024" max="12024" width="9.5703125" style="8" customWidth="1"/>
    <col min="12025" max="12025" width="16.42578125" style="8" customWidth="1"/>
    <col min="12026" max="12026" width="13" style="8" customWidth="1"/>
    <col min="12027" max="12027" width="20.5703125" style="8" customWidth="1"/>
    <col min="12028" max="12028" width="16.7109375" style="8" customWidth="1"/>
    <col min="12029" max="12029" width="33" style="8" bestFit="1" customWidth="1"/>
    <col min="12030" max="12030" width="33" style="8" customWidth="1"/>
    <col min="12031" max="12031" width="16.28515625" style="8" bestFit="1" customWidth="1"/>
    <col min="12032" max="12032" width="16.28515625" style="8" customWidth="1"/>
    <col min="12033" max="12033" width="33" style="8" bestFit="1" customWidth="1"/>
    <col min="12034" max="12034" width="33.28515625" style="8" bestFit="1" customWidth="1"/>
    <col min="12035" max="12035" width="3.28515625" style="8" customWidth="1"/>
    <col min="12036" max="12036" width="19" style="8" customWidth="1"/>
    <col min="12037" max="12037" width="14.85546875" style="8" customWidth="1"/>
    <col min="12038" max="12038" width="11.42578125" style="8" customWidth="1"/>
    <col min="12039" max="12040" width="20" style="8" customWidth="1"/>
    <col min="12041" max="12279" width="9.140625" style="8"/>
    <col min="12280" max="12280" width="9.5703125" style="8" customWidth="1"/>
    <col min="12281" max="12281" width="16.42578125" style="8" customWidth="1"/>
    <col min="12282" max="12282" width="13" style="8" customWidth="1"/>
    <col min="12283" max="12283" width="20.5703125" style="8" customWidth="1"/>
    <col min="12284" max="12284" width="16.7109375" style="8" customWidth="1"/>
    <col min="12285" max="12285" width="33" style="8" bestFit="1" customWidth="1"/>
    <col min="12286" max="12286" width="33" style="8" customWidth="1"/>
    <col min="12287" max="12287" width="16.28515625" style="8" bestFit="1" customWidth="1"/>
    <col min="12288" max="12288" width="16.28515625" style="8" customWidth="1"/>
    <col min="12289" max="12289" width="33" style="8" bestFit="1" customWidth="1"/>
    <col min="12290" max="12290" width="33.28515625" style="8" bestFit="1" customWidth="1"/>
    <col min="12291" max="12291" width="3.28515625" style="8" customWidth="1"/>
    <col min="12292" max="12292" width="19" style="8" customWidth="1"/>
    <col min="12293" max="12293" width="14.85546875" style="8" customWidth="1"/>
    <col min="12294" max="12294" width="11.42578125" style="8" customWidth="1"/>
    <col min="12295" max="12296" width="20" style="8" customWidth="1"/>
    <col min="12297" max="12535" width="9.140625" style="8"/>
    <col min="12536" max="12536" width="9.5703125" style="8" customWidth="1"/>
    <col min="12537" max="12537" width="16.42578125" style="8" customWidth="1"/>
    <col min="12538" max="12538" width="13" style="8" customWidth="1"/>
    <col min="12539" max="12539" width="20.5703125" style="8" customWidth="1"/>
    <col min="12540" max="12540" width="16.7109375" style="8" customWidth="1"/>
    <col min="12541" max="12541" width="33" style="8" bestFit="1" customWidth="1"/>
    <col min="12542" max="12542" width="33" style="8" customWidth="1"/>
    <col min="12543" max="12543" width="16.28515625" style="8" bestFit="1" customWidth="1"/>
    <col min="12544" max="12544" width="16.28515625" style="8" customWidth="1"/>
    <col min="12545" max="12545" width="33" style="8" bestFit="1" customWidth="1"/>
    <col min="12546" max="12546" width="33.28515625" style="8" bestFit="1" customWidth="1"/>
    <col min="12547" max="12547" width="3.28515625" style="8" customWidth="1"/>
    <col min="12548" max="12548" width="19" style="8" customWidth="1"/>
    <col min="12549" max="12549" width="14.85546875" style="8" customWidth="1"/>
    <col min="12550" max="12550" width="11.42578125" style="8" customWidth="1"/>
    <col min="12551" max="12552" width="20" style="8" customWidth="1"/>
    <col min="12553" max="12791" width="9.140625" style="8"/>
    <col min="12792" max="12792" width="9.5703125" style="8" customWidth="1"/>
    <col min="12793" max="12793" width="16.42578125" style="8" customWidth="1"/>
    <col min="12794" max="12794" width="13" style="8" customWidth="1"/>
    <col min="12795" max="12795" width="20.5703125" style="8" customWidth="1"/>
    <col min="12796" max="12796" width="16.7109375" style="8" customWidth="1"/>
    <col min="12797" max="12797" width="33" style="8" bestFit="1" customWidth="1"/>
    <col min="12798" max="12798" width="33" style="8" customWidth="1"/>
    <col min="12799" max="12799" width="16.28515625" style="8" bestFit="1" customWidth="1"/>
    <col min="12800" max="12800" width="16.28515625" style="8" customWidth="1"/>
    <col min="12801" max="12801" width="33" style="8" bestFit="1" customWidth="1"/>
    <col min="12802" max="12802" width="33.28515625" style="8" bestFit="1" customWidth="1"/>
    <col min="12803" max="12803" width="3.28515625" style="8" customWidth="1"/>
    <col min="12804" max="12804" width="19" style="8" customWidth="1"/>
    <col min="12805" max="12805" width="14.85546875" style="8" customWidth="1"/>
    <col min="12806" max="12806" width="11.42578125" style="8" customWidth="1"/>
    <col min="12807" max="12808" width="20" style="8" customWidth="1"/>
    <col min="12809" max="13047" width="9.140625" style="8"/>
    <col min="13048" max="13048" width="9.5703125" style="8" customWidth="1"/>
    <col min="13049" max="13049" width="16.42578125" style="8" customWidth="1"/>
    <col min="13050" max="13050" width="13" style="8" customWidth="1"/>
    <col min="13051" max="13051" width="20.5703125" style="8" customWidth="1"/>
    <col min="13052" max="13052" width="16.7109375" style="8" customWidth="1"/>
    <col min="13053" max="13053" width="33" style="8" bestFit="1" customWidth="1"/>
    <col min="13054" max="13054" width="33" style="8" customWidth="1"/>
    <col min="13055" max="13055" width="16.28515625" style="8" bestFit="1" customWidth="1"/>
    <col min="13056" max="13056" width="16.28515625" style="8" customWidth="1"/>
    <col min="13057" max="13057" width="33" style="8" bestFit="1" customWidth="1"/>
    <col min="13058" max="13058" width="33.28515625" style="8" bestFit="1" customWidth="1"/>
    <col min="13059" max="13059" width="3.28515625" style="8" customWidth="1"/>
    <col min="13060" max="13060" width="19" style="8" customWidth="1"/>
    <col min="13061" max="13061" width="14.85546875" style="8" customWidth="1"/>
    <col min="13062" max="13062" width="11.42578125" style="8" customWidth="1"/>
    <col min="13063" max="13064" width="20" style="8" customWidth="1"/>
    <col min="13065" max="13303" width="9.140625" style="8"/>
    <col min="13304" max="13304" width="9.5703125" style="8" customWidth="1"/>
    <col min="13305" max="13305" width="16.42578125" style="8" customWidth="1"/>
    <col min="13306" max="13306" width="13" style="8" customWidth="1"/>
    <col min="13307" max="13307" width="20.5703125" style="8" customWidth="1"/>
    <col min="13308" max="13308" width="16.7109375" style="8" customWidth="1"/>
    <col min="13309" max="13309" width="33" style="8" bestFit="1" customWidth="1"/>
    <col min="13310" max="13310" width="33" style="8" customWidth="1"/>
    <col min="13311" max="13311" width="16.28515625" style="8" bestFit="1" customWidth="1"/>
    <col min="13312" max="13312" width="16.28515625" style="8" customWidth="1"/>
    <col min="13313" max="13313" width="33" style="8" bestFit="1" customWidth="1"/>
    <col min="13314" max="13314" width="33.28515625" style="8" bestFit="1" customWidth="1"/>
    <col min="13315" max="13315" width="3.28515625" style="8" customWidth="1"/>
    <col min="13316" max="13316" width="19" style="8" customWidth="1"/>
    <col min="13317" max="13317" width="14.85546875" style="8" customWidth="1"/>
    <col min="13318" max="13318" width="11.42578125" style="8" customWidth="1"/>
    <col min="13319" max="13320" width="20" style="8" customWidth="1"/>
    <col min="13321" max="13559" width="9.140625" style="8"/>
    <col min="13560" max="13560" width="9.5703125" style="8" customWidth="1"/>
    <col min="13561" max="13561" width="16.42578125" style="8" customWidth="1"/>
    <col min="13562" max="13562" width="13" style="8" customWidth="1"/>
    <col min="13563" max="13563" width="20.5703125" style="8" customWidth="1"/>
    <col min="13564" max="13564" width="16.7109375" style="8" customWidth="1"/>
    <col min="13565" max="13565" width="33" style="8" bestFit="1" customWidth="1"/>
    <col min="13566" max="13566" width="33" style="8" customWidth="1"/>
    <col min="13567" max="13567" width="16.28515625" style="8" bestFit="1" customWidth="1"/>
    <col min="13568" max="13568" width="16.28515625" style="8" customWidth="1"/>
    <col min="13569" max="13569" width="33" style="8" bestFit="1" customWidth="1"/>
    <col min="13570" max="13570" width="33.28515625" style="8" bestFit="1" customWidth="1"/>
    <col min="13571" max="13571" width="3.28515625" style="8" customWidth="1"/>
    <col min="13572" max="13572" width="19" style="8" customWidth="1"/>
    <col min="13573" max="13573" width="14.85546875" style="8" customWidth="1"/>
    <col min="13574" max="13574" width="11.42578125" style="8" customWidth="1"/>
    <col min="13575" max="13576" width="20" style="8" customWidth="1"/>
    <col min="13577" max="13815" width="9.140625" style="8"/>
    <col min="13816" max="13816" width="9.5703125" style="8" customWidth="1"/>
    <col min="13817" max="13817" width="16.42578125" style="8" customWidth="1"/>
    <col min="13818" max="13818" width="13" style="8" customWidth="1"/>
    <col min="13819" max="13819" width="20.5703125" style="8" customWidth="1"/>
    <col min="13820" max="13820" width="16.7109375" style="8" customWidth="1"/>
    <col min="13821" max="13821" width="33" style="8" bestFit="1" customWidth="1"/>
    <col min="13822" max="13822" width="33" style="8" customWidth="1"/>
    <col min="13823" max="13823" width="16.28515625" style="8" bestFit="1" customWidth="1"/>
    <col min="13824" max="13824" width="16.28515625" style="8" customWidth="1"/>
    <col min="13825" max="13825" width="33" style="8" bestFit="1" customWidth="1"/>
    <col min="13826" max="13826" width="33.28515625" style="8" bestFit="1" customWidth="1"/>
    <col min="13827" max="13827" width="3.28515625" style="8" customWidth="1"/>
    <col min="13828" max="13828" width="19" style="8" customWidth="1"/>
    <col min="13829" max="13829" width="14.85546875" style="8" customWidth="1"/>
    <col min="13830" max="13830" width="11.42578125" style="8" customWidth="1"/>
    <col min="13831" max="13832" width="20" style="8" customWidth="1"/>
    <col min="13833" max="14071" width="9.140625" style="8"/>
    <col min="14072" max="14072" width="9.5703125" style="8" customWidth="1"/>
    <col min="14073" max="14073" width="16.42578125" style="8" customWidth="1"/>
    <col min="14074" max="14074" width="13" style="8" customWidth="1"/>
    <col min="14075" max="14075" width="20.5703125" style="8" customWidth="1"/>
    <col min="14076" max="14076" width="16.7109375" style="8" customWidth="1"/>
    <col min="14077" max="14077" width="33" style="8" bestFit="1" customWidth="1"/>
    <col min="14078" max="14078" width="33" style="8" customWidth="1"/>
    <col min="14079" max="14079" width="16.28515625" style="8" bestFit="1" customWidth="1"/>
    <col min="14080" max="14080" width="16.28515625" style="8" customWidth="1"/>
    <col min="14081" max="14081" width="33" style="8" bestFit="1" customWidth="1"/>
    <col min="14082" max="14082" width="33.28515625" style="8" bestFit="1" customWidth="1"/>
    <col min="14083" max="14083" width="3.28515625" style="8" customWidth="1"/>
    <col min="14084" max="14084" width="19" style="8" customWidth="1"/>
    <col min="14085" max="14085" width="14.85546875" style="8" customWidth="1"/>
    <col min="14086" max="14086" width="11.42578125" style="8" customWidth="1"/>
    <col min="14087" max="14088" width="20" style="8" customWidth="1"/>
    <col min="14089" max="14327" width="9.140625" style="8"/>
    <col min="14328" max="14328" width="9.5703125" style="8" customWidth="1"/>
    <col min="14329" max="14329" width="16.42578125" style="8" customWidth="1"/>
    <col min="14330" max="14330" width="13" style="8" customWidth="1"/>
    <col min="14331" max="14331" width="20.5703125" style="8" customWidth="1"/>
    <col min="14332" max="14332" width="16.7109375" style="8" customWidth="1"/>
    <col min="14333" max="14333" width="33" style="8" bestFit="1" customWidth="1"/>
    <col min="14334" max="14334" width="33" style="8" customWidth="1"/>
    <col min="14335" max="14335" width="16.28515625" style="8" bestFit="1" customWidth="1"/>
    <col min="14336" max="14336" width="16.28515625" style="8" customWidth="1"/>
    <col min="14337" max="14337" width="33" style="8" bestFit="1" customWidth="1"/>
    <col min="14338" max="14338" width="33.28515625" style="8" bestFit="1" customWidth="1"/>
    <col min="14339" max="14339" width="3.28515625" style="8" customWidth="1"/>
    <col min="14340" max="14340" width="19" style="8" customWidth="1"/>
    <col min="14341" max="14341" width="14.85546875" style="8" customWidth="1"/>
    <col min="14342" max="14342" width="11.42578125" style="8" customWidth="1"/>
    <col min="14343" max="14344" width="20" style="8" customWidth="1"/>
    <col min="14345" max="14583" width="9.140625" style="8"/>
    <col min="14584" max="14584" width="9.5703125" style="8" customWidth="1"/>
    <col min="14585" max="14585" width="16.42578125" style="8" customWidth="1"/>
    <col min="14586" max="14586" width="13" style="8" customWidth="1"/>
    <col min="14587" max="14587" width="20.5703125" style="8" customWidth="1"/>
    <col min="14588" max="14588" width="16.7109375" style="8" customWidth="1"/>
    <col min="14589" max="14589" width="33" style="8" bestFit="1" customWidth="1"/>
    <col min="14590" max="14590" width="33" style="8" customWidth="1"/>
    <col min="14591" max="14591" width="16.28515625" style="8" bestFit="1" customWidth="1"/>
    <col min="14592" max="14592" width="16.28515625" style="8" customWidth="1"/>
    <col min="14593" max="14593" width="33" style="8" bestFit="1" customWidth="1"/>
    <col min="14594" max="14594" width="33.28515625" style="8" bestFit="1" customWidth="1"/>
    <col min="14595" max="14595" width="3.28515625" style="8" customWidth="1"/>
    <col min="14596" max="14596" width="19" style="8" customWidth="1"/>
    <col min="14597" max="14597" width="14.85546875" style="8" customWidth="1"/>
    <col min="14598" max="14598" width="11.42578125" style="8" customWidth="1"/>
    <col min="14599" max="14600" width="20" style="8" customWidth="1"/>
    <col min="14601" max="14839" width="9.140625" style="8"/>
    <col min="14840" max="14840" width="9.5703125" style="8" customWidth="1"/>
    <col min="14841" max="14841" width="16.42578125" style="8" customWidth="1"/>
    <col min="14842" max="14842" width="13" style="8" customWidth="1"/>
    <col min="14843" max="14843" width="20.5703125" style="8" customWidth="1"/>
    <col min="14844" max="14844" width="16.7109375" style="8" customWidth="1"/>
    <col min="14845" max="14845" width="33" style="8" bestFit="1" customWidth="1"/>
    <col min="14846" max="14846" width="33" style="8" customWidth="1"/>
    <col min="14847" max="14847" width="16.28515625" style="8" bestFit="1" customWidth="1"/>
    <col min="14848" max="14848" width="16.28515625" style="8" customWidth="1"/>
    <col min="14849" max="14849" width="33" style="8" bestFit="1" customWidth="1"/>
    <col min="14850" max="14850" width="33.28515625" style="8" bestFit="1" customWidth="1"/>
    <col min="14851" max="14851" width="3.28515625" style="8" customWidth="1"/>
    <col min="14852" max="14852" width="19" style="8" customWidth="1"/>
    <col min="14853" max="14853" width="14.85546875" style="8" customWidth="1"/>
    <col min="14854" max="14854" width="11.42578125" style="8" customWidth="1"/>
    <col min="14855" max="14856" width="20" style="8" customWidth="1"/>
    <col min="14857" max="15095" width="9.140625" style="8"/>
    <col min="15096" max="15096" width="9.5703125" style="8" customWidth="1"/>
    <col min="15097" max="15097" width="16.42578125" style="8" customWidth="1"/>
    <col min="15098" max="15098" width="13" style="8" customWidth="1"/>
    <col min="15099" max="15099" width="20.5703125" style="8" customWidth="1"/>
    <col min="15100" max="15100" width="16.7109375" style="8" customWidth="1"/>
    <col min="15101" max="15101" width="33" style="8" bestFit="1" customWidth="1"/>
    <col min="15102" max="15102" width="33" style="8" customWidth="1"/>
    <col min="15103" max="15103" width="16.28515625" style="8" bestFit="1" customWidth="1"/>
    <col min="15104" max="15104" width="16.28515625" style="8" customWidth="1"/>
    <col min="15105" max="15105" width="33" style="8" bestFit="1" customWidth="1"/>
    <col min="15106" max="15106" width="33.28515625" style="8" bestFit="1" customWidth="1"/>
    <col min="15107" max="15107" width="3.28515625" style="8" customWidth="1"/>
    <col min="15108" max="15108" width="19" style="8" customWidth="1"/>
    <col min="15109" max="15109" width="14.85546875" style="8" customWidth="1"/>
    <col min="15110" max="15110" width="11.42578125" style="8" customWidth="1"/>
    <col min="15111" max="15112" width="20" style="8" customWidth="1"/>
    <col min="15113" max="15351" width="9.140625" style="8"/>
    <col min="15352" max="15352" width="9.5703125" style="8" customWidth="1"/>
    <col min="15353" max="15353" width="16.42578125" style="8" customWidth="1"/>
    <col min="15354" max="15354" width="13" style="8" customWidth="1"/>
    <col min="15355" max="15355" width="20.5703125" style="8" customWidth="1"/>
    <col min="15356" max="15356" width="16.7109375" style="8" customWidth="1"/>
    <col min="15357" max="15357" width="33" style="8" bestFit="1" customWidth="1"/>
    <col min="15358" max="15358" width="33" style="8" customWidth="1"/>
    <col min="15359" max="15359" width="16.28515625" style="8" bestFit="1" customWidth="1"/>
    <col min="15360" max="15360" width="16.28515625" style="8" customWidth="1"/>
    <col min="15361" max="15361" width="33" style="8" bestFit="1" customWidth="1"/>
    <col min="15362" max="15362" width="33.28515625" style="8" bestFit="1" customWidth="1"/>
    <col min="15363" max="15363" width="3.28515625" style="8" customWidth="1"/>
    <col min="15364" max="15364" width="19" style="8" customWidth="1"/>
    <col min="15365" max="15365" width="14.85546875" style="8" customWidth="1"/>
    <col min="15366" max="15366" width="11.42578125" style="8" customWidth="1"/>
    <col min="15367" max="15368" width="20" style="8" customWidth="1"/>
    <col min="15369" max="15607" width="9.140625" style="8"/>
    <col min="15608" max="15608" width="9.5703125" style="8" customWidth="1"/>
    <col min="15609" max="15609" width="16.42578125" style="8" customWidth="1"/>
    <col min="15610" max="15610" width="13" style="8" customWidth="1"/>
    <col min="15611" max="15611" width="20.5703125" style="8" customWidth="1"/>
    <col min="15612" max="15612" width="16.7109375" style="8" customWidth="1"/>
    <col min="15613" max="15613" width="33" style="8" bestFit="1" customWidth="1"/>
    <col min="15614" max="15614" width="33" style="8" customWidth="1"/>
    <col min="15615" max="15615" width="16.28515625" style="8" bestFit="1" customWidth="1"/>
    <col min="15616" max="15616" width="16.28515625" style="8" customWidth="1"/>
    <col min="15617" max="15617" width="33" style="8" bestFit="1" customWidth="1"/>
    <col min="15618" max="15618" width="33.28515625" style="8" bestFit="1" customWidth="1"/>
    <col min="15619" max="15619" width="3.28515625" style="8" customWidth="1"/>
    <col min="15620" max="15620" width="19" style="8" customWidth="1"/>
    <col min="15621" max="15621" width="14.85546875" style="8" customWidth="1"/>
    <col min="15622" max="15622" width="11.42578125" style="8" customWidth="1"/>
    <col min="15623" max="15624" width="20" style="8" customWidth="1"/>
    <col min="15625" max="15863" width="9.140625" style="8"/>
    <col min="15864" max="15864" width="9.5703125" style="8" customWidth="1"/>
    <col min="15865" max="15865" width="16.42578125" style="8" customWidth="1"/>
    <col min="15866" max="15866" width="13" style="8" customWidth="1"/>
    <col min="15867" max="15867" width="20.5703125" style="8" customWidth="1"/>
    <col min="15868" max="15868" width="16.7109375" style="8" customWidth="1"/>
    <col min="15869" max="15869" width="33" style="8" bestFit="1" customWidth="1"/>
    <col min="15870" max="15870" width="33" style="8" customWidth="1"/>
    <col min="15871" max="15871" width="16.28515625" style="8" bestFit="1" customWidth="1"/>
    <col min="15872" max="15872" width="16.28515625" style="8" customWidth="1"/>
    <col min="15873" max="15873" width="33" style="8" bestFit="1" customWidth="1"/>
    <col min="15874" max="15874" width="33.28515625" style="8" bestFit="1" customWidth="1"/>
    <col min="15875" max="15875" width="3.28515625" style="8" customWidth="1"/>
    <col min="15876" max="15876" width="19" style="8" customWidth="1"/>
    <col min="15877" max="15877" width="14.85546875" style="8" customWidth="1"/>
    <col min="15878" max="15878" width="11.42578125" style="8" customWidth="1"/>
    <col min="15879" max="15880" width="20" style="8" customWidth="1"/>
    <col min="15881" max="16119" width="9.140625" style="8"/>
    <col min="16120" max="16120" width="9.5703125" style="8" customWidth="1"/>
    <col min="16121" max="16121" width="16.42578125" style="8" customWidth="1"/>
    <col min="16122" max="16122" width="13" style="8" customWidth="1"/>
    <col min="16123" max="16123" width="20.5703125" style="8" customWidth="1"/>
    <col min="16124" max="16124" width="16.7109375" style="8" customWidth="1"/>
    <col min="16125" max="16125" width="33" style="8" bestFit="1" customWidth="1"/>
    <col min="16126" max="16126" width="33" style="8" customWidth="1"/>
    <col min="16127" max="16127" width="16.28515625" style="8" bestFit="1" customWidth="1"/>
    <col min="16128" max="16128" width="16.28515625" style="8" customWidth="1"/>
    <col min="16129" max="16129" width="33" style="8" bestFit="1" customWidth="1"/>
    <col min="16130" max="16130" width="33.28515625" style="8" bestFit="1" customWidth="1"/>
    <col min="16131" max="16131" width="3.28515625" style="8" customWidth="1"/>
    <col min="16132" max="16132" width="19" style="8" customWidth="1"/>
    <col min="16133" max="16133" width="14.85546875" style="8" customWidth="1"/>
    <col min="16134" max="16134" width="11.42578125" style="8" customWidth="1"/>
    <col min="16135" max="16136" width="20" style="8" customWidth="1"/>
    <col min="16137" max="16384" width="9.140625" style="8"/>
  </cols>
  <sheetData>
    <row r="1" spans="2:10" customFormat="1" x14ac:dyDescent="0.25">
      <c r="B1" s="2"/>
      <c r="C1" s="1"/>
      <c r="D1" s="2"/>
      <c r="E1" s="2"/>
      <c r="F1" s="1"/>
      <c r="G1" s="1"/>
      <c r="H1" s="1"/>
    </row>
    <row r="2" spans="2:10" customFormat="1" ht="18.75" customHeight="1" x14ac:dyDescent="0.25">
      <c r="B2" s="25" t="s">
        <v>31</v>
      </c>
      <c r="C2" s="25"/>
      <c r="D2" s="25"/>
      <c r="E2" s="25"/>
      <c r="F2" s="1"/>
      <c r="G2" s="1"/>
      <c r="H2" s="1"/>
      <c r="I2" s="2"/>
      <c r="J2" s="2"/>
    </row>
    <row r="3" spans="2:10" customFormat="1" ht="16.5" customHeight="1" x14ac:dyDescent="0.25">
      <c r="B3" s="25" t="s">
        <v>32</v>
      </c>
      <c r="C3" s="25"/>
      <c r="D3" s="25"/>
      <c r="E3" s="25"/>
      <c r="F3" s="1"/>
      <c r="G3" s="1"/>
      <c r="H3" s="1"/>
      <c r="I3" s="2"/>
      <c r="J3" s="2"/>
    </row>
    <row r="4" spans="2:10" customFormat="1" ht="18.75" customHeight="1" x14ac:dyDescent="0.25">
      <c r="B4" s="25" t="s">
        <v>33</v>
      </c>
      <c r="C4" s="25"/>
      <c r="D4" s="25"/>
      <c r="E4" s="25"/>
      <c r="F4" s="1"/>
      <c r="G4" s="1"/>
      <c r="H4" s="1"/>
      <c r="I4" s="2"/>
      <c r="J4" s="2"/>
    </row>
    <row r="5" spans="2:10" customFormat="1" ht="17.25" customHeight="1" x14ac:dyDescent="0.25">
      <c r="B5" s="25" t="s">
        <v>34</v>
      </c>
      <c r="C5" s="25"/>
      <c r="D5" s="25"/>
      <c r="E5" s="25"/>
      <c r="F5" s="1"/>
      <c r="G5" s="1"/>
      <c r="H5" s="1"/>
      <c r="I5" s="2"/>
      <c r="J5" s="2"/>
    </row>
    <row r="6" spans="2:10" s="4" customFormat="1" x14ac:dyDescent="0.2">
      <c r="B6" s="26"/>
      <c r="C6" s="26"/>
      <c r="G6" s="8"/>
      <c r="H6" s="8"/>
    </row>
    <row r="7" spans="2:10" s="4" customFormat="1" ht="14.25" x14ac:dyDescent="0.2">
      <c r="B7" s="5"/>
      <c r="C7" s="8"/>
      <c r="F7" s="8"/>
      <c r="G7" s="8"/>
    </row>
    <row r="8" spans="2:10" s="4" customFormat="1" x14ac:dyDescent="0.25">
      <c r="B8" s="36" t="s">
        <v>3</v>
      </c>
      <c r="C8" s="44" t="s">
        <v>4</v>
      </c>
      <c r="D8" s="45"/>
      <c r="E8" s="45"/>
      <c r="F8" s="46" t="s">
        <v>14</v>
      </c>
      <c r="G8" s="46"/>
    </row>
    <row r="9" spans="2:10" s="4" customFormat="1" ht="14.25" x14ac:dyDescent="0.2">
      <c r="B9" s="36"/>
      <c r="C9" s="44"/>
      <c r="D9" s="34" t="s">
        <v>15</v>
      </c>
      <c r="E9" s="47" t="s">
        <v>16</v>
      </c>
      <c r="F9" s="47" t="s">
        <v>17</v>
      </c>
      <c r="G9" s="47" t="s">
        <v>18</v>
      </c>
    </row>
    <row r="10" spans="2:10" s="4" customFormat="1" ht="14.25" x14ac:dyDescent="0.2">
      <c r="B10" s="38" t="s">
        <v>11</v>
      </c>
      <c r="C10" s="48" t="s">
        <v>11</v>
      </c>
      <c r="D10" s="35"/>
      <c r="E10" s="48" t="s">
        <v>12</v>
      </c>
      <c r="F10" s="48" t="s">
        <v>13</v>
      </c>
      <c r="G10" s="48" t="s">
        <v>13</v>
      </c>
    </row>
    <row r="11" spans="2:10" x14ac:dyDescent="0.25">
      <c r="B11" s="22">
        <v>0</v>
      </c>
      <c r="C11" s="23">
        <v>0</v>
      </c>
      <c r="D11" s="23"/>
      <c r="E11" s="23">
        <v>0</v>
      </c>
      <c r="F11" s="23">
        <v>0</v>
      </c>
      <c r="G11" s="23">
        <v>0</v>
      </c>
    </row>
    <row r="12" spans="2:10" x14ac:dyDescent="0.25">
      <c r="B12" s="22">
        <v>80</v>
      </c>
      <c r="C12" s="23">
        <v>20</v>
      </c>
      <c r="D12" s="23" t="s">
        <v>35</v>
      </c>
      <c r="E12" s="23">
        <v>0.64999997615814209</v>
      </c>
      <c r="F12" s="23">
        <v>6.5</v>
      </c>
      <c r="G12" s="23">
        <v>13</v>
      </c>
    </row>
    <row r="13" spans="2:10" x14ac:dyDescent="0.25">
      <c r="B13" s="22">
        <v>100</v>
      </c>
      <c r="C13" s="23">
        <v>20</v>
      </c>
      <c r="D13" s="23" t="s">
        <v>35</v>
      </c>
      <c r="E13" s="23">
        <v>0.64999997615814209</v>
      </c>
      <c r="F13" s="23">
        <v>0</v>
      </c>
      <c r="G13" s="23">
        <v>13</v>
      </c>
    </row>
    <row r="14" spans="2:10" x14ac:dyDescent="0.25">
      <c r="B14" s="22">
        <v>120</v>
      </c>
      <c r="C14" s="23">
        <v>20</v>
      </c>
      <c r="D14" s="23" t="s">
        <v>35</v>
      </c>
      <c r="E14" s="23">
        <v>0.64999997615814209</v>
      </c>
      <c r="F14" s="23">
        <v>0</v>
      </c>
      <c r="G14" s="23">
        <v>13</v>
      </c>
    </row>
    <row r="15" spans="2:10" x14ac:dyDescent="0.25">
      <c r="B15" s="22">
        <v>140</v>
      </c>
      <c r="C15" s="23">
        <v>20</v>
      </c>
      <c r="D15" s="23" t="s">
        <v>35</v>
      </c>
      <c r="E15" s="23">
        <v>0.64999997615814209</v>
      </c>
      <c r="F15" s="23">
        <v>0</v>
      </c>
      <c r="G15" s="23">
        <v>13</v>
      </c>
    </row>
    <row r="16" spans="2:10" x14ac:dyDescent="0.25">
      <c r="B16" s="22">
        <v>160</v>
      </c>
      <c r="C16" s="23">
        <v>20</v>
      </c>
      <c r="D16" s="23" t="s">
        <v>35</v>
      </c>
      <c r="E16" s="23">
        <v>0.64999997615814209</v>
      </c>
      <c r="F16" s="23">
        <v>0</v>
      </c>
      <c r="G16" s="23">
        <v>13</v>
      </c>
    </row>
    <row r="17" spans="2:7" x14ac:dyDescent="0.25">
      <c r="B17" s="22">
        <v>180</v>
      </c>
      <c r="C17" s="23">
        <v>20</v>
      </c>
      <c r="D17" s="23" t="s">
        <v>35</v>
      </c>
      <c r="E17" s="23">
        <v>0.64999997615814209</v>
      </c>
      <c r="F17" s="23">
        <v>0</v>
      </c>
      <c r="G17" s="23">
        <v>13</v>
      </c>
    </row>
    <row r="18" spans="2:7" x14ac:dyDescent="0.25">
      <c r="B18" s="22">
        <v>200</v>
      </c>
      <c r="C18" s="23">
        <v>20</v>
      </c>
      <c r="D18" s="23" t="s">
        <v>35</v>
      </c>
      <c r="E18" s="23">
        <v>0.64999997615814209</v>
      </c>
      <c r="F18" s="23">
        <v>0</v>
      </c>
      <c r="G18" s="23">
        <v>13</v>
      </c>
    </row>
    <row r="19" spans="2:7" x14ac:dyDescent="0.25">
      <c r="B19" s="22">
        <v>220</v>
      </c>
      <c r="C19" s="23">
        <v>20</v>
      </c>
      <c r="D19" s="23" t="s">
        <v>35</v>
      </c>
      <c r="E19" s="23">
        <v>0.64999997615814209</v>
      </c>
      <c r="F19" s="23">
        <v>0</v>
      </c>
      <c r="G19" s="23">
        <v>13</v>
      </c>
    </row>
    <row r="20" spans="2:7" x14ac:dyDescent="0.25">
      <c r="B20" s="22">
        <v>240</v>
      </c>
      <c r="C20" s="23">
        <v>20</v>
      </c>
      <c r="D20" s="23" t="s">
        <v>35</v>
      </c>
      <c r="E20" s="23">
        <v>0.64999997615814209</v>
      </c>
      <c r="F20" s="23">
        <v>0</v>
      </c>
      <c r="G20" s="23">
        <v>13</v>
      </c>
    </row>
    <row r="21" spans="2:7" x14ac:dyDescent="0.25">
      <c r="B21" s="22">
        <v>300</v>
      </c>
      <c r="C21" s="23">
        <v>20</v>
      </c>
      <c r="D21" s="23" t="s">
        <v>35</v>
      </c>
      <c r="E21" s="23">
        <v>0.64999997615814209</v>
      </c>
      <c r="F21" s="23">
        <v>6.5</v>
      </c>
      <c r="G21" s="23">
        <v>13</v>
      </c>
    </row>
    <row r="22" spans="2:7" x14ac:dyDescent="0.25">
      <c r="B22" s="22">
        <v>320</v>
      </c>
      <c r="C22" s="23">
        <v>20</v>
      </c>
      <c r="D22" s="23" t="s">
        <v>35</v>
      </c>
      <c r="E22" s="23">
        <v>0.64999997615814209</v>
      </c>
      <c r="F22" s="23">
        <v>0</v>
      </c>
      <c r="G22" s="23">
        <v>13</v>
      </c>
    </row>
    <row r="23" spans="2:7" x14ac:dyDescent="0.25">
      <c r="B23" s="22">
        <v>340</v>
      </c>
      <c r="C23" s="23">
        <v>20</v>
      </c>
      <c r="D23" s="23" t="s">
        <v>35</v>
      </c>
      <c r="E23" s="23">
        <v>0.64999997615814209</v>
      </c>
      <c r="F23" s="23">
        <v>0</v>
      </c>
      <c r="G23" s="23">
        <v>13</v>
      </c>
    </row>
    <row r="24" spans="2:7" x14ac:dyDescent="0.25">
      <c r="B24" s="22">
        <v>360</v>
      </c>
      <c r="C24" s="23">
        <v>20</v>
      </c>
      <c r="D24" s="23" t="s">
        <v>35</v>
      </c>
      <c r="E24" s="23">
        <v>0.64999997615814209</v>
      </c>
      <c r="F24" s="23">
        <v>0</v>
      </c>
      <c r="G24" s="23">
        <v>13</v>
      </c>
    </row>
    <row r="25" spans="2:7" x14ac:dyDescent="0.25">
      <c r="B25" s="22">
        <v>380</v>
      </c>
      <c r="C25" s="23">
        <v>20</v>
      </c>
      <c r="D25" s="23" t="s">
        <v>35</v>
      </c>
      <c r="E25" s="23">
        <v>0.64999997615814209</v>
      </c>
      <c r="F25" s="23">
        <v>0</v>
      </c>
      <c r="G25" s="23">
        <v>13</v>
      </c>
    </row>
    <row r="26" spans="2:7" x14ac:dyDescent="0.25">
      <c r="B26" s="22">
        <v>400</v>
      </c>
      <c r="C26" s="23">
        <v>20</v>
      </c>
      <c r="D26" s="23" t="s">
        <v>35</v>
      </c>
      <c r="E26" s="23">
        <v>0.64999997615814209</v>
      </c>
      <c r="F26" s="23">
        <v>0</v>
      </c>
      <c r="G26" s="23">
        <v>13</v>
      </c>
    </row>
    <row r="27" spans="2:7" x14ac:dyDescent="0.25">
      <c r="B27" s="22">
        <v>420</v>
      </c>
      <c r="C27" s="23">
        <v>20</v>
      </c>
      <c r="D27" s="23" t="s">
        <v>35</v>
      </c>
      <c r="E27" s="23">
        <v>0.64999997615814209</v>
      </c>
      <c r="F27" s="23">
        <v>0</v>
      </c>
      <c r="G27" s="23">
        <v>13</v>
      </c>
    </row>
    <row r="28" spans="2:7" x14ac:dyDescent="0.25">
      <c r="B28" s="22">
        <v>440</v>
      </c>
      <c r="C28" s="23">
        <v>20</v>
      </c>
      <c r="D28" s="23" t="s">
        <v>35</v>
      </c>
      <c r="E28" s="23">
        <v>0.64999997615814209</v>
      </c>
      <c r="F28" s="23">
        <v>0</v>
      </c>
      <c r="G28" s="23">
        <v>13</v>
      </c>
    </row>
    <row r="29" spans="2:7" x14ac:dyDescent="0.25">
      <c r="B29" s="22">
        <v>460</v>
      </c>
      <c r="C29" s="23">
        <v>20</v>
      </c>
      <c r="D29" s="23" t="s">
        <v>35</v>
      </c>
      <c r="E29" s="23">
        <v>0.64999997615814209</v>
      </c>
      <c r="F29" s="23">
        <v>0</v>
      </c>
      <c r="G29" s="23">
        <v>13</v>
      </c>
    </row>
    <row r="30" spans="2:7" x14ac:dyDescent="0.25">
      <c r="B30" s="22">
        <v>480</v>
      </c>
      <c r="C30" s="23">
        <v>20</v>
      </c>
      <c r="D30" s="23" t="s">
        <v>35</v>
      </c>
      <c r="E30" s="23">
        <v>0.64999997615814209</v>
      </c>
      <c r="F30" s="23">
        <v>0</v>
      </c>
      <c r="G30" s="23">
        <v>13</v>
      </c>
    </row>
    <row r="31" spans="2:7" x14ac:dyDescent="0.25">
      <c r="B31" s="22">
        <v>500</v>
      </c>
      <c r="C31" s="23">
        <v>20</v>
      </c>
      <c r="D31" s="23" t="s">
        <v>35</v>
      </c>
      <c r="E31" s="23">
        <v>0.64999997615814209</v>
      </c>
      <c r="F31" s="23">
        <v>0</v>
      </c>
      <c r="G31" s="23">
        <v>13</v>
      </c>
    </row>
    <row r="32" spans="2:7" x14ac:dyDescent="0.25">
      <c r="B32" s="22">
        <v>520</v>
      </c>
      <c r="C32" s="23">
        <v>20</v>
      </c>
      <c r="D32" s="23" t="s">
        <v>35</v>
      </c>
      <c r="E32" s="23">
        <v>0.64999997615814209</v>
      </c>
      <c r="F32" s="23">
        <v>0</v>
      </c>
      <c r="G32" s="23">
        <v>13</v>
      </c>
    </row>
    <row r="33" spans="2:7" x14ac:dyDescent="0.25">
      <c r="B33" s="22">
        <v>540</v>
      </c>
      <c r="C33" s="23">
        <v>20</v>
      </c>
      <c r="D33" s="23" t="s">
        <v>35</v>
      </c>
      <c r="E33" s="23">
        <v>0.64999997615814209</v>
      </c>
      <c r="F33" s="23">
        <v>0</v>
      </c>
      <c r="G33" s="23">
        <v>13</v>
      </c>
    </row>
    <row r="34" spans="2:7" x14ac:dyDescent="0.25">
      <c r="B34" s="22">
        <v>560</v>
      </c>
      <c r="C34" s="23">
        <v>20</v>
      </c>
      <c r="D34" s="23" t="s">
        <v>35</v>
      </c>
      <c r="E34" s="23">
        <v>0.64999997615814209</v>
      </c>
      <c r="F34" s="23">
        <v>0</v>
      </c>
      <c r="G34" s="23">
        <v>13</v>
      </c>
    </row>
    <row r="35" spans="2:7" x14ac:dyDescent="0.25">
      <c r="B35" s="22">
        <v>580</v>
      </c>
      <c r="C35" s="23">
        <v>20</v>
      </c>
      <c r="D35" s="23" t="s">
        <v>35</v>
      </c>
      <c r="E35" s="23">
        <v>0.64999997615814209</v>
      </c>
      <c r="F35" s="23">
        <v>0</v>
      </c>
      <c r="G35" s="23">
        <v>13</v>
      </c>
    </row>
    <row r="36" spans="2:7" x14ac:dyDescent="0.25">
      <c r="B36" s="22">
        <v>640</v>
      </c>
      <c r="C36" s="23">
        <v>20</v>
      </c>
      <c r="D36" s="23" t="s">
        <v>35</v>
      </c>
      <c r="E36" s="23">
        <v>0.64999997615814209</v>
      </c>
      <c r="F36" s="23">
        <v>6.5</v>
      </c>
      <c r="G36" s="23">
        <v>13</v>
      </c>
    </row>
    <row r="37" spans="2:7" x14ac:dyDescent="0.25">
      <c r="B37" s="22">
        <v>660</v>
      </c>
      <c r="C37" s="23">
        <v>20</v>
      </c>
      <c r="D37" s="23" t="s">
        <v>35</v>
      </c>
      <c r="E37" s="23">
        <v>0.64999997615814209</v>
      </c>
      <c r="F37" s="23">
        <v>0</v>
      </c>
      <c r="G37" s="23">
        <v>13</v>
      </c>
    </row>
    <row r="38" spans="2:7" x14ac:dyDescent="0.25">
      <c r="B38" s="22">
        <v>680</v>
      </c>
      <c r="C38" s="23">
        <v>20</v>
      </c>
      <c r="D38" s="23" t="s">
        <v>35</v>
      </c>
      <c r="E38" s="23">
        <v>0.64999997615814209</v>
      </c>
      <c r="F38" s="23">
        <v>0</v>
      </c>
      <c r="G38" s="23">
        <v>13</v>
      </c>
    </row>
    <row r="39" spans="2:7" x14ac:dyDescent="0.25">
      <c r="B39" s="22">
        <v>700</v>
      </c>
      <c r="C39" s="23">
        <v>20</v>
      </c>
      <c r="D39" s="23" t="s">
        <v>35</v>
      </c>
      <c r="E39" s="23">
        <v>0.64999997615814209</v>
      </c>
      <c r="F39" s="23">
        <v>0</v>
      </c>
      <c r="G39" s="23">
        <v>13</v>
      </c>
    </row>
    <row r="40" spans="2:7" x14ac:dyDescent="0.25">
      <c r="B40" s="22">
        <v>720</v>
      </c>
      <c r="C40" s="23">
        <v>20</v>
      </c>
      <c r="D40" s="23" t="s">
        <v>35</v>
      </c>
      <c r="E40" s="23">
        <v>0.64999997615814209</v>
      </c>
      <c r="F40" s="23">
        <v>0</v>
      </c>
      <c r="G40" s="23">
        <v>13</v>
      </c>
    </row>
    <row r="41" spans="2:7" x14ac:dyDescent="0.25">
      <c r="B41" s="22">
        <v>740</v>
      </c>
      <c r="C41" s="23">
        <v>20</v>
      </c>
      <c r="D41" s="23" t="s">
        <v>35</v>
      </c>
      <c r="E41" s="23">
        <v>0.64999997615814209</v>
      </c>
      <c r="F41" s="23">
        <v>0</v>
      </c>
      <c r="G41" s="23">
        <v>13</v>
      </c>
    </row>
    <row r="42" spans="2:7" x14ac:dyDescent="0.25">
      <c r="B42" s="22">
        <v>760</v>
      </c>
      <c r="C42" s="23">
        <v>20</v>
      </c>
      <c r="D42" s="23" t="s">
        <v>35</v>
      </c>
      <c r="E42" s="23">
        <v>0.64999997615814209</v>
      </c>
      <c r="F42" s="23">
        <v>0</v>
      </c>
      <c r="G42" s="23">
        <v>13</v>
      </c>
    </row>
    <row r="43" spans="2:7" x14ac:dyDescent="0.25">
      <c r="B43" s="22">
        <v>780</v>
      </c>
      <c r="C43" s="23">
        <v>20</v>
      </c>
      <c r="D43" s="23" t="s">
        <v>35</v>
      </c>
      <c r="E43" s="23">
        <v>0.64999997615814209</v>
      </c>
      <c r="F43" s="23">
        <v>0</v>
      </c>
      <c r="G43" s="23">
        <v>13</v>
      </c>
    </row>
    <row r="44" spans="2:7" x14ac:dyDescent="0.25">
      <c r="B44" s="22">
        <v>800</v>
      </c>
      <c r="C44" s="23">
        <v>20</v>
      </c>
      <c r="D44" s="23" t="s">
        <v>35</v>
      </c>
      <c r="E44" s="23">
        <v>0.64999997615814209</v>
      </c>
      <c r="F44" s="23">
        <v>0</v>
      </c>
      <c r="G44" s="23">
        <v>13</v>
      </c>
    </row>
    <row r="45" spans="2:7" x14ac:dyDescent="0.25">
      <c r="B45" s="22">
        <v>820</v>
      </c>
      <c r="C45" s="23">
        <v>20</v>
      </c>
      <c r="D45" s="23" t="s">
        <v>35</v>
      </c>
      <c r="E45" s="23">
        <v>0.64999997615814209</v>
      </c>
      <c r="F45" s="23">
        <v>0</v>
      </c>
      <c r="G45" s="23">
        <v>13</v>
      </c>
    </row>
    <row r="46" spans="2:7" x14ac:dyDescent="0.25">
      <c r="B46" s="22">
        <v>840</v>
      </c>
      <c r="C46" s="23">
        <v>20</v>
      </c>
      <c r="D46" s="23" t="s">
        <v>35</v>
      </c>
      <c r="E46" s="23">
        <v>0.64999997615814209</v>
      </c>
      <c r="F46" s="23">
        <v>0</v>
      </c>
      <c r="G46" s="23">
        <v>13</v>
      </c>
    </row>
    <row r="47" spans="2:7" x14ac:dyDescent="0.25">
      <c r="B47" s="22">
        <v>860</v>
      </c>
      <c r="C47" s="23">
        <v>20</v>
      </c>
      <c r="D47" s="23" t="s">
        <v>35</v>
      </c>
      <c r="E47" s="23">
        <v>0.64999997615814209</v>
      </c>
      <c r="F47" s="23">
        <v>0</v>
      </c>
      <c r="G47" s="23">
        <v>13</v>
      </c>
    </row>
    <row r="48" spans="2:7" x14ac:dyDescent="0.25">
      <c r="B48" s="22">
        <v>880</v>
      </c>
      <c r="C48" s="23">
        <v>20</v>
      </c>
      <c r="D48" s="23" t="s">
        <v>35</v>
      </c>
      <c r="E48" s="23">
        <v>0.64999997615814209</v>
      </c>
      <c r="F48" s="23">
        <v>0</v>
      </c>
      <c r="G48" s="23">
        <v>13</v>
      </c>
    </row>
    <row r="49" spans="2:7" x14ac:dyDescent="0.25">
      <c r="B49" s="22">
        <v>900</v>
      </c>
      <c r="C49" s="23">
        <v>20</v>
      </c>
      <c r="D49" s="23" t="s">
        <v>35</v>
      </c>
      <c r="E49" s="23">
        <v>0.64999997615814209</v>
      </c>
      <c r="F49" s="23">
        <v>0</v>
      </c>
      <c r="G49" s="23">
        <v>13</v>
      </c>
    </row>
    <row r="50" spans="2:7" x14ac:dyDescent="0.25">
      <c r="B50" s="22">
        <v>920</v>
      </c>
      <c r="C50" s="23">
        <v>20</v>
      </c>
      <c r="D50" s="23" t="s">
        <v>35</v>
      </c>
      <c r="E50" s="23">
        <v>0.64999997615814209</v>
      </c>
      <c r="F50" s="23">
        <v>0</v>
      </c>
      <c r="G50" s="23">
        <v>13</v>
      </c>
    </row>
    <row r="51" spans="2:7" x14ac:dyDescent="0.25">
      <c r="B51" s="22">
        <v>940</v>
      </c>
      <c r="C51" s="23">
        <v>20</v>
      </c>
      <c r="D51" s="23" t="s">
        <v>35</v>
      </c>
      <c r="E51" s="23">
        <v>0.64999997615814209</v>
      </c>
      <c r="F51" s="23">
        <v>0</v>
      </c>
      <c r="G51" s="23">
        <v>13</v>
      </c>
    </row>
    <row r="52" spans="2:7" x14ac:dyDescent="0.25">
      <c r="B52" s="22">
        <v>960</v>
      </c>
      <c r="C52" s="23">
        <v>20</v>
      </c>
      <c r="D52" s="23" t="s">
        <v>35</v>
      </c>
      <c r="E52" s="23">
        <v>0.64999997615814209</v>
      </c>
      <c r="F52" s="23">
        <v>0</v>
      </c>
      <c r="G52" s="23">
        <v>13</v>
      </c>
    </row>
    <row r="53" spans="2:7" x14ac:dyDescent="0.25">
      <c r="B53" s="22">
        <v>980</v>
      </c>
      <c r="C53" s="23">
        <v>20</v>
      </c>
      <c r="D53" s="23" t="s">
        <v>35</v>
      </c>
      <c r="E53" s="23">
        <v>0.64999997615814209</v>
      </c>
      <c r="F53" s="23">
        <v>0</v>
      </c>
      <c r="G53" s="23">
        <v>13</v>
      </c>
    </row>
    <row r="54" spans="2:7" x14ac:dyDescent="0.25">
      <c r="B54" s="22">
        <v>1000</v>
      </c>
      <c r="C54" s="23">
        <v>20</v>
      </c>
      <c r="D54" s="23" t="s">
        <v>35</v>
      </c>
      <c r="E54" s="23">
        <v>0.64999997615814209</v>
      </c>
      <c r="F54" s="23">
        <v>0</v>
      </c>
      <c r="G54" s="23">
        <v>13</v>
      </c>
    </row>
    <row r="55" spans="2:7" x14ac:dyDescent="0.25">
      <c r="B55" s="22">
        <v>1020</v>
      </c>
      <c r="C55" s="23">
        <v>20</v>
      </c>
      <c r="D55" s="23" t="s">
        <v>35</v>
      </c>
      <c r="E55" s="23">
        <v>0.64999997615814209</v>
      </c>
      <c r="F55" s="23">
        <v>0</v>
      </c>
      <c r="G55" s="23">
        <v>13</v>
      </c>
    </row>
    <row r="56" spans="2:7" x14ac:dyDescent="0.25">
      <c r="B56" s="22">
        <v>1380</v>
      </c>
      <c r="C56" s="23">
        <v>20</v>
      </c>
      <c r="D56" s="23" t="s">
        <v>35</v>
      </c>
      <c r="E56" s="23">
        <v>0.64999997615814209</v>
      </c>
      <c r="F56" s="23">
        <v>6.5</v>
      </c>
      <c r="G56" s="23">
        <v>13</v>
      </c>
    </row>
    <row r="57" spans="2:7" x14ac:dyDescent="0.25">
      <c r="B57" s="22">
        <v>1400</v>
      </c>
      <c r="C57" s="23">
        <v>20</v>
      </c>
      <c r="D57" s="23" t="s">
        <v>35</v>
      </c>
      <c r="E57" s="23">
        <v>0.64999997615814209</v>
      </c>
      <c r="F57" s="23">
        <v>0</v>
      </c>
      <c r="G57" s="23">
        <v>13</v>
      </c>
    </row>
    <row r="58" spans="2:7" x14ac:dyDescent="0.25">
      <c r="B58" s="22">
        <v>1420</v>
      </c>
      <c r="C58" s="23">
        <v>20</v>
      </c>
      <c r="D58" s="23" t="s">
        <v>35</v>
      </c>
      <c r="E58" s="23">
        <v>0.64999997615814209</v>
      </c>
      <c r="F58" s="23">
        <v>0</v>
      </c>
      <c r="G58" s="23">
        <v>13</v>
      </c>
    </row>
    <row r="59" spans="2:7" x14ac:dyDescent="0.25">
      <c r="B59" s="22">
        <v>1440</v>
      </c>
      <c r="C59" s="23">
        <v>20</v>
      </c>
      <c r="D59" s="23" t="s">
        <v>35</v>
      </c>
      <c r="E59" s="23">
        <v>0.64999997615814209</v>
      </c>
      <c r="F59" s="23">
        <v>0</v>
      </c>
      <c r="G59" s="23">
        <v>13</v>
      </c>
    </row>
    <row r="60" spans="2:7" x14ac:dyDescent="0.25">
      <c r="B60" s="22">
        <v>1460</v>
      </c>
      <c r="C60" s="23">
        <v>20</v>
      </c>
      <c r="D60" s="23" t="s">
        <v>35</v>
      </c>
      <c r="E60" s="23">
        <v>0.64999997615814209</v>
      </c>
      <c r="F60" s="23">
        <v>0</v>
      </c>
      <c r="G60" s="23">
        <v>13</v>
      </c>
    </row>
    <row r="61" spans="2:7" x14ac:dyDescent="0.25">
      <c r="B61" s="22">
        <v>1480</v>
      </c>
      <c r="C61" s="23">
        <v>20</v>
      </c>
      <c r="D61" s="23" t="s">
        <v>35</v>
      </c>
      <c r="E61" s="23">
        <v>0.64999997615814209</v>
      </c>
      <c r="F61" s="23">
        <v>0</v>
      </c>
      <c r="G61" s="23">
        <v>13</v>
      </c>
    </row>
    <row r="62" spans="2:7" x14ac:dyDescent="0.25">
      <c r="B62" s="22">
        <v>1500</v>
      </c>
      <c r="C62" s="23">
        <v>20</v>
      </c>
      <c r="D62" s="23" t="s">
        <v>35</v>
      </c>
      <c r="E62" s="23">
        <v>0.64999997615814209</v>
      </c>
      <c r="F62" s="23">
        <v>0</v>
      </c>
      <c r="G62" s="23">
        <v>13</v>
      </c>
    </row>
    <row r="63" spans="2:7" x14ac:dyDescent="0.25">
      <c r="B63" s="22">
        <v>1552</v>
      </c>
      <c r="C63" s="23">
        <v>12</v>
      </c>
      <c r="D63" s="23" t="s">
        <v>35</v>
      </c>
      <c r="E63" s="23">
        <v>0</v>
      </c>
      <c r="F63" s="23">
        <v>3.8999998569488525</v>
      </c>
      <c r="G63" s="23">
        <v>3.8999998569488525</v>
      </c>
    </row>
    <row r="64" spans="2:7" x14ac:dyDescent="0.25">
      <c r="B64" s="22">
        <v>1760</v>
      </c>
      <c r="C64" s="23">
        <v>20</v>
      </c>
      <c r="D64" s="23" t="s">
        <v>35</v>
      </c>
      <c r="E64" s="23">
        <v>0.64999997615814209</v>
      </c>
      <c r="F64" s="23">
        <v>6.5</v>
      </c>
      <c r="G64" s="23">
        <v>13</v>
      </c>
    </row>
    <row r="65" spans="2:7" x14ac:dyDescent="0.25">
      <c r="B65" s="22">
        <v>1780</v>
      </c>
      <c r="C65" s="23">
        <v>20</v>
      </c>
      <c r="D65" s="23" t="s">
        <v>35</v>
      </c>
      <c r="E65" s="23">
        <v>0.64999997615814209</v>
      </c>
      <c r="F65" s="23">
        <v>0</v>
      </c>
      <c r="G65" s="23">
        <v>13</v>
      </c>
    </row>
    <row r="66" spans="2:7" x14ac:dyDescent="0.25">
      <c r="B66" s="22">
        <v>1800</v>
      </c>
      <c r="C66" s="23">
        <v>20</v>
      </c>
      <c r="D66" s="23" t="s">
        <v>35</v>
      </c>
      <c r="E66" s="23">
        <v>0.64999997615814209</v>
      </c>
      <c r="F66" s="23">
        <v>0</v>
      </c>
      <c r="G66" s="23">
        <v>13</v>
      </c>
    </row>
    <row r="67" spans="2:7" x14ac:dyDescent="0.25">
      <c r="B67" s="22">
        <v>1820</v>
      </c>
      <c r="C67" s="23">
        <v>20</v>
      </c>
      <c r="D67" s="23" t="s">
        <v>35</v>
      </c>
      <c r="E67" s="23">
        <v>0.64999997615814209</v>
      </c>
      <c r="F67" s="23">
        <v>0</v>
      </c>
      <c r="G67" s="23">
        <v>13</v>
      </c>
    </row>
    <row r="68" spans="2:7" x14ac:dyDescent="0.25">
      <c r="B68" s="22">
        <v>1840</v>
      </c>
      <c r="C68" s="23">
        <v>20</v>
      </c>
      <c r="D68" s="23" t="s">
        <v>35</v>
      </c>
      <c r="E68" s="23">
        <v>0.64999997615814209</v>
      </c>
      <c r="F68" s="23">
        <v>0</v>
      </c>
      <c r="G68" s="23">
        <v>13</v>
      </c>
    </row>
    <row r="69" spans="2:7" x14ac:dyDescent="0.25">
      <c r="B69" s="22">
        <v>1860</v>
      </c>
      <c r="C69" s="23">
        <v>20</v>
      </c>
      <c r="D69" s="23" t="s">
        <v>35</v>
      </c>
      <c r="E69" s="23">
        <v>0.64999997615814209</v>
      </c>
      <c r="F69" s="23">
        <v>0</v>
      </c>
      <c r="G69" s="23">
        <v>13</v>
      </c>
    </row>
    <row r="70" spans="2:7" x14ac:dyDescent="0.25">
      <c r="B70" s="22">
        <v>1875.39</v>
      </c>
      <c r="C70" s="23">
        <v>15.390000343322754</v>
      </c>
      <c r="D70" s="23" t="s">
        <v>35</v>
      </c>
      <c r="E70" s="23">
        <v>0.64999997615814209</v>
      </c>
      <c r="F70" s="23">
        <v>0</v>
      </c>
      <c r="G70" s="23">
        <v>10.003499984741211</v>
      </c>
    </row>
    <row r="71" spans="2:7" x14ac:dyDescent="0.25">
      <c r="B71" s="22">
        <v>1880</v>
      </c>
      <c r="C71" s="23">
        <v>4.6100001335144043</v>
      </c>
      <c r="D71" s="23" t="s">
        <v>35</v>
      </c>
      <c r="E71" s="23">
        <v>0.64999997615814209</v>
      </c>
      <c r="F71" s="23">
        <v>0</v>
      </c>
      <c r="G71" s="23">
        <v>2.9965000152587891</v>
      </c>
    </row>
    <row r="72" spans="2:7" x14ac:dyDescent="0.25">
      <c r="B72" s="22">
        <v>1900</v>
      </c>
      <c r="C72" s="23">
        <v>20</v>
      </c>
      <c r="D72" s="23" t="s">
        <v>35</v>
      </c>
      <c r="E72" s="23">
        <v>0</v>
      </c>
      <c r="F72" s="23">
        <v>0</v>
      </c>
      <c r="G72" s="23">
        <v>6.5</v>
      </c>
    </row>
    <row r="73" spans="2:7" x14ac:dyDescent="0.25">
      <c r="B73" s="22">
        <v>1908.45</v>
      </c>
      <c r="C73" s="23">
        <v>8.4499998092651367</v>
      </c>
      <c r="D73" s="23" t="s">
        <v>35</v>
      </c>
      <c r="E73" s="23">
        <v>0.64999997615814209</v>
      </c>
      <c r="F73" s="23">
        <v>0</v>
      </c>
      <c r="G73" s="23">
        <v>2.7462499141693115</v>
      </c>
    </row>
    <row r="74" spans="2:7" x14ac:dyDescent="0.25">
      <c r="B74" s="22"/>
      <c r="C74" s="23"/>
      <c r="D74" s="23"/>
      <c r="E74" s="23"/>
      <c r="F74" s="23">
        <v>461.49999976158142</v>
      </c>
      <c r="G74" s="23">
        <v>1218.2462496757507</v>
      </c>
    </row>
  </sheetData>
  <mergeCells count="8">
    <mergeCell ref="B8:B9"/>
    <mergeCell ref="C8:C9"/>
    <mergeCell ref="D8:E8"/>
    <mergeCell ref="B2:E2"/>
    <mergeCell ref="B3:E3"/>
    <mergeCell ref="B4:E4"/>
    <mergeCell ref="B5:E5"/>
    <mergeCell ref="B6:C6"/>
  </mergeCells>
  <pageMargins left="0.7" right="0.7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1"/>
  <sheetViews>
    <sheetView topLeftCell="A70" workbookViewId="0">
      <selection activeCell="D75" sqref="D75"/>
    </sheetView>
  </sheetViews>
  <sheetFormatPr defaultColWidth="9.140625" defaultRowHeight="15" x14ac:dyDescent="0.25"/>
  <cols>
    <col min="1" max="1" width="8.140625" style="8" customWidth="1"/>
    <col min="2" max="3" width="16.42578125" style="6" customWidth="1"/>
    <col min="4" max="4" width="11.5703125" style="7" customWidth="1"/>
    <col min="5" max="5" width="9.5703125" style="7" customWidth="1"/>
    <col min="6" max="6" width="10.42578125" style="7" customWidth="1"/>
    <col min="7" max="7" width="14.7109375" style="6" bestFit="1" customWidth="1"/>
    <col min="8" max="8" width="13.85546875" style="6" bestFit="1" customWidth="1"/>
    <col min="9" max="9" width="9.140625" style="7"/>
    <col min="10" max="10" width="14.42578125" style="7" customWidth="1"/>
    <col min="11" max="244" width="9.140625" style="8"/>
    <col min="245" max="245" width="8.140625" style="8" customWidth="1"/>
    <col min="246" max="247" width="16.42578125" style="8" customWidth="1"/>
    <col min="248" max="248" width="10.140625" style="8" bestFit="1" customWidth="1"/>
    <col min="249" max="249" width="9.42578125" style="8" customWidth="1"/>
    <col min="250" max="250" width="10.7109375" style="8" customWidth="1"/>
    <col min="251" max="253" width="11.5703125" style="8" customWidth="1"/>
    <col min="254" max="255" width="23.28515625" style="8" bestFit="1" customWidth="1"/>
    <col min="256" max="256" width="3" style="8" customWidth="1"/>
    <col min="257" max="257" width="14.7109375" style="8" bestFit="1" customWidth="1"/>
    <col min="258" max="258" width="13.85546875" style="8" bestFit="1" customWidth="1"/>
    <col min="259" max="263" width="9.140625" style="8"/>
    <col min="264" max="264" width="11.7109375" style="8" bestFit="1" customWidth="1"/>
    <col min="265" max="265" width="23.28515625" style="8" bestFit="1" customWidth="1"/>
    <col min="266" max="266" width="22.28515625" style="8" bestFit="1" customWidth="1"/>
    <col min="267" max="500" width="9.140625" style="8"/>
    <col min="501" max="501" width="8.140625" style="8" customWidth="1"/>
    <col min="502" max="503" width="16.42578125" style="8" customWidth="1"/>
    <col min="504" max="504" width="10.140625" style="8" bestFit="1" customWidth="1"/>
    <col min="505" max="505" width="9.42578125" style="8" customWidth="1"/>
    <col min="506" max="506" width="10.7109375" style="8" customWidth="1"/>
    <col min="507" max="509" width="11.5703125" style="8" customWidth="1"/>
    <col min="510" max="511" width="23.28515625" style="8" bestFit="1" customWidth="1"/>
    <col min="512" max="512" width="3" style="8" customWidth="1"/>
    <col min="513" max="513" width="14.7109375" style="8" bestFit="1" customWidth="1"/>
    <col min="514" max="514" width="13.85546875" style="8" bestFit="1" customWidth="1"/>
    <col min="515" max="519" width="9.140625" style="8"/>
    <col min="520" max="520" width="11.7109375" style="8" bestFit="1" customWidth="1"/>
    <col min="521" max="521" width="23.28515625" style="8" bestFit="1" customWidth="1"/>
    <col min="522" max="522" width="22.28515625" style="8" bestFit="1" customWidth="1"/>
    <col min="523" max="756" width="9.140625" style="8"/>
    <col min="757" max="757" width="8.140625" style="8" customWidth="1"/>
    <col min="758" max="759" width="16.42578125" style="8" customWidth="1"/>
    <col min="760" max="760" width="10.140625" style="8" bestFit="1" customWidth="1"/>
    <col min="761" max="761" width="9.42578125" style="8" customWidth="1"/>
    <col min="762" max="762" width="10.7109375" style="8" customWidth="1"/>
    <col min="763" max="765" width="11.5703125" style="8" customWidth="1"/>
    <col min="766" max="767" width="23.28515625" style="8" bestFit="1" customWidth="1"/>
    <col min="768" max="768" width="3" style="8" customWidth="1"/>
    <col min="769" max="769" width="14.7109375" style="8" bestFit="1" customWidth="1"/>
    <col min="770" max="770" width="13.85546875" style="8" bestFit="1" customWidth="1"/>
    <col min="771" max="775" width="9.140625" style="8"/>
    <col min="776" max="776" width="11.7109375" style="8" bestFit="1" customWidth="1"/>
    <col min="777" max="777" width="23.28515625" style="8" bestFit="1" customWidth="1"/>
    <col min="778" max="778" width="22.28515625" style="8" bestFit="1" customWidth="1"/>
    <col min="779" max="1012" width="9.140625" style="8"/>
    <col min="1013" max="1013" width="8.140625" style="8" customWidth="1"/>
    <col min="1014" max="1015" width="16.42578125" style="8" customWidth="1"/>
    <col min="1016" max="1016" width="10.140625" style="8" bestFit="1" customWidth="1"/>
    <col min="1017" max="1017" width="9.42578125" style="8" customWidth="1"/>
    <col min="1018" max="1018" width="10.7109375" style="8" customWidth="1"/>
    <col min="1019" max="1021" width="11.5703125" style="8" customWidth="1"/>
    <col min="1022" max="1023" width="23.28515625" style="8" bestFit="1" customWidth="1"/>
    <col min="1024" max="1024" width="3" style="8" customWidth="1"/>
    <col min="1025" max="1025" width="14.7109375" style="8" bestFit="1" customWidth="1"/>
    <col min="1026" max="1026" width="13.85546875" style="8" bestFit="1" customWidth="1"/>
    <col min="1027" max="1031" width="9.140625" style="8"/>
    <col min="1032" max="1032" width="11.7109375" style="8" bestFit="1" customWidth="1"/>
    <col min="1033" max="1033" width="23.28515625" style="8" bestFit="1" customWidth="1"/>
    <col min="1034" max="1034" width="22.28515625" style="8" bestFit="1" customWidth="1"/>
    <col min="1035" max="1268" width="9.140625" style="8"/>
    <col min="1269" max="1269" width="8.140625" style="8" customWidth="1"/>
    <col min="1270" max="1271" width="16.42578125" style="8" customWidth="1"/>
    <col min="1272" max="1272" width="10.140625" style="8" bestFit="1" customWidth="1"/>
    <col min="1273" max="1273" width="9.42578125" style="8" customWidth="1"/>
    <col min="1274" max="1274" width="10.7109375" style="8" customWidth="1"/>
    <col min="1275" max="1277" width="11.5703125" style="8" customWidth="1"/>
    <col min="1278" max="1279" width="23.28515625" style="8" bestFit="1" customWidth="1"/>
    <col min="1280" max="1280" width="3" style="8" customWidth="1"/>
    <col min="1281" max="1281" width="14.7109375" style="8" bestFit="1" customWidth="1"/>
    <col min="1282" max="1282" width="13.85546875" style="8" bestFit="1" customWidth="1"/>
    <col min="1283" max="1287" width="9.140625" style="8"/>
    <col min="1288" max="1288" width="11.7109375" style="8" bestFit="1" customWidth="1"/>
    <col min="1289" max="1289" width="23.28515625" style="8" bestFit="1" customWidth="1"/>
    <col min="1290" max="1290" width="22.28515625" style="8" bestFit="1" customWidth="1"/>
    <col min="1291" max="1524" width="9.140625" style="8"/>
    <col min="1525" max="1525" width="8.140625" style="8" customWidth="1"/>
    <col min="1526" max="1527" width="16.42578125" style="8" customWidth="1"/>
    <col min="1528" max="1528" width="10.140625" style="8" bestFit="1" customWidth="1"/>
    <col min="1529" max="1529" width="9.42578125" style="8" customWidth="1"/>
    <col min="1530" max="1530" width="10.7109375" style="8" customWidth="1"/>
    <col min="1531" max="1533" width="11.5703125" style="8" customWidth="1"/>
    <col min="1534" max="1535" width="23.28515625" style="8" bestFit="1" customWidth="1"/>
    <col min="1536" max="1536" width="3" style="8" customWidth="1"/>
    <col min="1537" max="1537" width="14.7109375" style="8" bestFit="1" customWidth="1"/>
    <col min="1538" max="1538" width="13.85546875" style="8" bestFit="1" customWidth="1"/>
    <col min="1539" max="1543" width="9.140625" style="8"/>
    <col min="1544" max="1544" width="11.7109375" style="8" bestFit="1" customWidth="1"/>
    <col min="1545" max="1545" width="23.28515625" style="8" bestFit="1" customWidth="1"/>
    <col min="1546" max="1546" width="22.28515625" style="8" bestFit="1" customWidth="1"/>
    <col min="1547" max="1780" width="9.140625" style="8"/>
    <col min="1781" max="1781" width="8.140625" style="8" customWidth="1"/>
    <col min="1782" max="1783" width="16.42578125" style="8" customWidth="1"/>
    <col min="1784" max="1784" width="10.140625" style="8" bestFit="1" customWidth="1"/>
    <col min="1785" max="1785" width="9.42578125" style="8" customWidth="1"/>
    <col min="1786" max="1786" width="10.7109375" style="8" customWidth="1"/>
    <col min="1787" max="1789" width="11.5703125" style="8" customWidth="1"/>
    <col min="1790" max="1791" width="23.28515625" style="8" bestFit="1" customWidth="1"/>
    <col min="1792" max="1792" width="3" style="8" customWidth="1"/>
    <col min="1793" max="1793" width="14.7109375" style="8" bestFit="1" customWidth="1"/>
    <col min="1794" max="1794" width="13.85546875" style="8" bestFit="1" customWidth="1"/>
    <col min="1795" max="1799" width="9.140625" style="8"/>
    <col min="1800" max="1800" width="11.7109375" style="8" bestFit="1" customWidth="1"/>
    <col min="1801" max="1801" width="23.28515625" style="8" bestFit="1" customWidth="1"/>
    <col min="1802" max="1802" width="22.28515625" style="8" bestFit="1" customWidth="1"/>
    <col min="1803" max="2036" width="9.140625" style="8"/>
    <col min="2037" max="2037" width="8.140625" style="8" customWidth="1"/>
    <col min="2038" max="2039" width="16.42578125" style="8" customWidth="1"/>
    <col min="2040" max="2040" width="10.140625" style="8" bestFit="1" customWidth="1"/>
    <col min="2041" max="2041" width="9.42578125" style="8" customWidth="1"/>
    <col min="2042" max="2042" width="10.7109375" style="8" customWidth="1"/>
    <col min="2043" max="2045" width="11.5703125" style="8" customWidth="1"/>
    <col min="2046" max="2047" width="23.28515625" style="8" bestFit="1" customWidth="1"/>
    <col min="2048" max="2048" width="3" style="8" customWidth="1"/>
    <col min="2049" max="2049" width="14.7109375" style="8" bestFit="1" customWidth="1"/>
    <col min="2050" max="2050" width="13.85546875" style="8" bestFit="1" customWidth="1"/>
    <col min="2051" max="2055" width="9.140625" style="8"/>
    <col min="2056" max="2056" width="11.7109375" style="8" bestFit="1" customWidth="1"/>
    <col min="2057" max="2057" width="23.28515625" style="8" bestFit="1" customWidth="1"/>
    <col min="2058" max="2058" width="22.28515625" style="8" bestFit="1" customWidth="1"/>
    <col min="2059" max="2292" width="9.140625" style="8"/>
    <col min="2293" max="2293" width="8.140625" style="8" customWidth="1"/>
    <col min="2294" max="2295" width="16.42578125" style="8" customWidth="1"/>
    <col min="2296" max="2296" width="10.140625" style="8" bestFit="1" customWidth="1"/>
    <col min="2297" max="2297" width="9.42578125" style="8" customWidth="1"/>
    <col min="2298" max="2298" width="10.7109375" style="8" customWidth="1"/>
    <col min="2299" max="2301" width="11.5703125" style="8" customWidth="1"/>
    <col min="2302" max="2303" width="23.28515625" style="8" bestFit="1" customWidth="1"/>
    <col min="2304" max="2304" width="3" style="8" customWidth="1"/>
    <col min="2305" max="2305" width="14.7109375" style="8" bestFit="1" customWidth="1"/>
    <col min="2306" max="2306" width="13.85546875" style="8" bestFit="1" customWidth="1"/>
    <col min="2307" max="2311" width="9.140625" style="8"/>
    <col min="2312" max="2312" width="11.7109375" style="8" bestFit="1" customWidth="1"/>
    <col min="2313" max="2313" width="23.28515625" style="8" bestFit="1" customWidth="1"/>
    <col min="2314" max="2314" width="22.28515625" style="8" bestFit="1" customWidth="1"/>
    <col min="2315" max="2548" width="9.140625" style="8"/>
    <col min="2549" max="2549" width="8.140625" style="8" customWidth="1"/>
    <col min="2550" max="2551" width="16.42578125" style="8" customWidth="1"/>
    <col min="2552" max="2552" width="10.140625" style="8" bestFit="1" customWidth="1"/>
    <col min="2553" max="2553" width="9.42578125" style="8" customWidth="1"/>
    <col min="2554" max="2554" width="10.7109375" style="8" customWidth="1"/>
    <col min="2555" max="2557" width="11.5703125" style="8" customWidth="1"/>
    <col min="2558" max="2559" width="23.28515625" style="8" bestFit="1" customWidth="1"/>
    <col min="2560" max="2560" width="3" style="8" customWidth="1"/>
    <col min="2561" max="2561" width="14.7109375" style="8" bestFit="1" customWidth="1"/>
    <col min="2562" max="2562" width="13.85546875" style="8" bestFit="1" customWidth="1"/>
    <col min="2563" max="2567" width="9.140625" style="8"/>
    <col min="2568" max="2568" width="11.7109375" style="8" bestFit="1" customWidth="1"/>
    <col min="2569" max="2569" width="23.28515625" style="8" bestFit="1" customWidth="1"/>
    <col min="2570" max="2570" width="22.28515625" style="8" bestFit="1" customWidth="1"/>
    <col min="2571" max="2804" width="9.140625" style="8"/>
    <col min="2805" max="2805" width="8.140625" style="8" customWidth="1"/>
    <col min="2806" max="2807" width="16.42578125" style="8" customWidth="1"/>
    <col min="2808" max="2808" width="10.140625" style="8" bestFit="1" customWidth="1"/>
    <col min="2809" max="2809" width="9.42578125" style="8" customWidth="1"/>
    <col min="2810" max="2810" width="10.7109375" style="8" customWidth="1"/>
    <col min="2811" max="2813" width="11.5703125" style="8" customWidth="1"/>
    <col min="2814" max="2815" width="23.28515625" style="8" bestFit="1" customWidth="1"/>
    <col min="2816" max="2816" width="3" style="8" customWidth="1"/>
    <col min="2817" max="2817" width="14.7109375" style="8" bestFit="1" customWidth="1"/>
    <col min="2818" max="2818" width="13.85546875" style="8" bestFit="1" customWidth="1"/>
    <col min="2819" max="2823" width="9.140625" style="8"/>
    <col min="2824" max="2824" width="11.7109375" style="8" bestFit="1" customWidth="1"/>
    <col min="2825" max="2825" width="23.28515625" style="8" bestFit="1" customWidth="1"/>
    <col min="2826" max="2826" width="22.28515625" style="8" bestFit="1" customWidth="1"/>
    <col min="2827" max="3060" width="9.140625" style="8"/>
    <col min="3061" max="3061" width="8.140625" style="8" customWidth="1"/>
    <col min="3062" max="3063" width="16.42578125" style="8" customWidth="1"/>
    <col min="3064" max="3064" width="10.140625" style="8" bestFit="1" customWidth="1"/>
    <col min="3065" max="3065" width="9.42578125" style="8" customWidth="1"/>
    <col min="3066" max="3066" width="10.7109375" style="8" customWidth="1"/>
    <col min="3067" max="3069" width="11.5703125" style="8" customWidth="1"/>
    <col min="3070" max="3071" width="23.28515625" style="8" bestFit="1" customWidth="1"/>
    <col min="3072" max="3072" width="3" style="8" customWidth="1"/>
    <col min="3073" max="3073" width="14.7109375" style="8" bestFit="1" customWidth="1"/>
    <col min="3074" max="3074" width="13.85546875" style="8" bestFit="1" customWidth="1"/>
    <col min="3075" max="3079" width="9.140625" style="8"/>
    <col min="3080" max="3080" width="11.7109375" style="8" bestFit="1" customWidth="1"/>
    <col min="3081" max="3081" width="23.28515625" style="8" bestFit="1" customWidth="1"/>
    <col min="3082" max="3082" width="22.28515625" style="8" bestFit="1" customWidth="1"/>
    <col min="3083" max="3316" width="9.140625" style="8"/>
    <col min="3317" max="3317" width="8.140625" style="8" customWidth="1"/>
    <col min="3318" max="3319" width="16.42578125" style="8" customWidth="1"/>
    <col min="3320" max="3320" width="10.140625" style="8" bestFit="1" customWidth="1"/>
    <col min="3321" max="3321" width="9.42578125" style="8" customWidth="1"/>
    <col min="3322" max="3322" width="10.7109375" style="8" customWidth="1"/>
    <col min="3323" max="3325" width="11.5703125" style="8" customWidth="1"/>
    <col min="3326" max="3327" width="23.28515625" style="8" bestFit="1" customWidth="1"/>
    <col min="3328" max="3328" width="3" style="8" customWidth="1"/>
    <col min="3329" max="3329" width="14.7109375" style="8" bestFit="1" customWidth="1"/>
    <col min="3330" max="3330" width="13.85546875" style="8" bestFit="1" customWidth="1"/>
    <col min="3331" max="3335" width="9.140625" style="8"/>
    <col min="3336" max="3336" width="11.7109375" style="8" bestFit="1" customWidth="1"/>
    <col min="3337" max="3337" width="23.28515625" style="8" bestFit="1" customWidth="1"/>
    <col min="3338" max="3338" width="22.28515625" style="8" bestFit="1" customWidth="1"/>
    <col min="3339" max="3572" width="9.140625" style="8"/>
    <col min="3573" max="3573" width="8.140625" style="8" customWidth="1"/>
    <col min="3574" max="3575" width="16.42578125" style="8" customWidth="1"/>
    <col min="3576" max="3576" width="10.140625" style="8" bestFit="1" customWidth="1"/>
    <col min="3577" max="3577" width="9.42578125" style="8" customWidth="1"/>
    <col min="3578" max="3578" width="10.7109375" style="8" customWidth="1"/>
    <col min="3579" max="3581" width="11.5703125" style="8" customWidth="1"/>
    <col min="3582" max="3583" width="23.28515625" style="8" bestFit="1" customWidth="1"/>
    <col min="3584" max="3584" width="3" style="8" customWidth="1"/>
    <col min="3585" max="3585" width="14.7109375" style="8" bestFit="1" customWidth="1"/>
    <col min="3586" max="3586" width="13.85546875" style="8" bestFit="1" customWidth="1"/>
    <col min="3587" max="3591" width="9.140625" style="8"/>
    <col min="3592" max="3592" width="11.7109375" style="8" bestFit="1" customWidth="1"/>
    <col min="3593" max="3593" width="23.28515625" style="8" bestFit="1" customWidth="1"/>
    <col min="3594" max="3594" width="22.28515625" style="8" bestFit="1" customWidth="1"/>
    <col min="3595" max="3828" width="9.140625" style="8"/>
    <col min="3829" max="3829" width="8.140625" style="8" customWidth="1"/>
    <col min="3830" max="3831" width="16.42578125" style="8" customWidth="1"/>
    <col min="3832" max="3832" width="10.140625" style="8" bestFit="1" customWidth="1"/>
    <col min="3833" max="3833" width="9.42578125" style="8" customWidth="1"/>
    <col min="3834" max="3834" width="10.7109375" style="8" customWidth="1"/>
    <col min="3835" max="3837" width="11.5703125" style="8" customWidth="1"/>
    <col min="3838" max="3839" width="23.28515625" style="8" bestFit="1" customWidth="1"/>
    <col min="3840" max="3840" width="3" style="8" customWidth="1"/>
    <col min="3841" max="3841" width="14.7109375" style="8" bestFit="1" customWidth="1"/>
    <col min="3842" max="3842" width="13.85546875" style="8" bestFit="1" customWidth="1"/>
    <col min="3843" max="3847" width="9.140625" style="8"/>
    <col min="3848" max="3848" width="11.7109375" style="8" bestFit="1" customWidth="1"/>
    <col min="3849" max="3849" width="23.28515625" style="8" bestFit="1" customWidth="1"/>
    <col min="3850" max="3850" width="22.28515625" style="8" bestFit="1" customWidth="1"/>
    <col min="3851" max="4084" width="9.140625" style="8"/>
    <col min="4085" max="4085" width="8.140625" style="8" customWidth="1"/>
    <col min="4086" max="4087" width="16.42578125" style="8" customWidth="1"/>
    <col min="4088" max="4088" width="10.140625" style="8" bestFit="1" customWidth="1"/>
    <col min="4089" max="4089" width="9.42578125" style="8" customWidth="1"/>
    <col min="4090" max="4090" width="10.7109375" style="8" customWidth="1"/>
    <col min="4091" max="4093" width="11.5703125" style="8" customWidth="1"/>
    <col min="4094" max="4095" width="23.28515625" style="8" bestFit="1" customWidth="1"/>
    <col min="4096" max="4096" width="3" style="8" customWidth="1"/>
    <col min="4097" max="4097" width="14.7109375" style="8" bestFit="1" customWidth="1"/>
    <col min="4098" max="4098" width="13.85546875" style="8" bestFit="1" customWidth="1"/>
    <col min="4099" max="4103" width="9.140625" style="8"/>
    <col min="4104" max="4104" width="11.7109375" style="8" bestFit="1" customWidth="1"/>
    <col min="4105" max="4105" width="23.28515625" style="8" bestFit="1" customWidth="1"/>
    <col min="4106" max="4106" width="22.28515625" style="8" bestFit="1" customWidth="1"/>
    <col min="4107" max="4340" width="9.140625" style="8"/>
    <col min="4341" max="4341" width="8.140625" style="8" customWidth="1"/>
    <col min="4342" max="4343" width="16.42578125" style="8" customWidth="1"/>
    <col min="4344" max="4344" width="10.140625" style="8" bestFit="1" customWidth="1"/>
    <col min="4345" max="4345" width="9.42578125" style="8" customWidth="1"/>
    <col min="4346" max="4346" width="10.7109375" style="8" customWidth="1"/>
    <col min="4347" max="4349" width="11.5703125" style="8" customWidth="1"/>
    <col min="4350" max="4351" width="23.28515625" style="8" bestFit="1" customWidth="1"/>
    <col min="4352" max="4352" width="3" style="8" customWidth="1"/>
    <col min="4353" max="4353" width="14.7109375" style="8" bestFit="1" customWidth="1"/>
    <col min="4354" max="4354" width="13.85546875" style="8" bestFit="1" customWidth="1"/>
    <col min="4355" max="4359" width="9.140625" style="8"/>
    <col min="4360" max="4360" width="11.7109375" style="8" bestFit="1" customWidth="1"/>
    <col min="4361" max="4361" width="23.28515625" style="8" bestFit="1" customWidth="1"/>
    <col min="4362" max="4362" width="22.28515625" style="8" bestFit="1" customWidth="1"/>
    <col min="4363" max="4596" width="9.140625" style="8"/>
    <col min="4597" max="4597" width="8.140625" style="8" customWidth="1"/>
    <col min="4598" max="4599" width="16.42578125" style="8" customWidth="1"/>
    <col min="4600" max="4600" width="10.140625" style="8" bestFit="1" customWidth="1"/>
    <col min="4601" max="4601" width="9.42578125" style="8" customWidth="1"/>
    <col min="4602" max="4602" width="10.7109375" style="8" customWidth="1"/>
    <col min="4603" max="4605" width="11.5703125" style="8" customWidth="1"/>
    <col min="4606" max="4607" width="23.28515625" style="8" bestFit="1" customWidth="1"/>
    <col min="4608" max="4608" width="3" style="8" customWidth="1"/>
    <col min="4609" max="4609" width="14.7109375" style="8" bestFit="1" customWidth="1"/>
    <col min="4610" max="4610" width="13.85546875" style="8" bestFit="1" customWidth="1"/>
    <col min="4611" max="4615" width="9.140625" style="8"/>
    <col min="4616" max="4616" width="11.7109375" style="8" bestFit="1" customWidth="1"/>
    <col min="4617" max="4617" width="23.28515625" style="8" bestFit="1" customWidth="1"/>
    <col min="4618" max="4618" width="22.28515625" style="8" bestFit="1" customWidth="1"/>
    <col min="4619" max="4852" width="9.140625" style="8"/>
    <col min="4853" max="4853" width="8.140625" style="8" customWidth="1"/>
    <col min="4854" max="4855" width="16.42578125" style="8" customWidth="1"/>
    <col min="4856" max="4856" width="10.140625" style="8" bestFit="1" customWidth="1"/>
    <col min="4857" max="4857" width="9.42578125" style="8" customWidth="1"/>
    <col min="4858" max="4858" width="10.7109375" style="8" customWidth="1"/>
    <col min="4859" max="4861" width="11.5703125" style="8" customWidth="1"/>
    <col min="4862" max="4863" width="23.28515625" style="8" bestFit="1" customWidth="1"/>
    <col min="4864" max="4864" width="3" style="8" customWidth="1"/>
    <col min="4865" max="4865" width="14.7109375" style="8" bestFit="1" customWidth="1"/>
    <col min="4866" max="4866" width="13.85546875" style="8" bestFit="1" customWidth="1"/>
    <col min="4867" max="4871" width="9.140625" style="8"/>
    <col min="4872" max="4872" width="11.7109375" style="8" bestFit="1" customWidth="1"/>
    <col min="4873" max="4873" width="23.28515625" style="8" bestFit="1" customWidth="1"/>
    <col min="4874" max="4874" width="22.28515625" style="8" bestFit="1" customWidth="1"/>
    <col min="4875" max="5108" width="9.140625" style="8"/>
    <col min="5109" max="5109" width="8.140625" style="8" customWidth="1"/>
    <col min="5110" max="5111" width="16.42578125" style="8" customWidth="1"/>
    <col min="5112" max="5112" width="10.140625" style="8" bestFit="1" customWidth="1"/>
    <col min="5113" max="5113" width="9.42578125" style="8" customWidth="1"/>
    <col min="5114" max="5114" width="10.7109375" style="8" customWidth="1"/>
    <col min="5115" max="5117" width="11.5703125" style="8" customWidth="1"/>
    <col min="5118" max="5119" width="23.28515625" style="8" bestFit="1" customWidth="1"/>
    <col min="5120" max="5120" width="3" style="8" customWidth="1"/>
    <col min="5121" max="5121" width="14.7109375" style="8" bestFit="1" customWidth="1"/>
    <col min="5122" max="5122" width="13.85546875" style="8" bestFit="1" customWidth="1"/>
    <col min="5123" max="5127" width="9.140625" style="8"/>
    <col min="5128" max="5128" width="11.7109375" style="8" bestFit="1" customWidth="1"/>
    <col min="5129" max="5129" width="23.28515625" style="8" bestFit="1" customWidth="1"/>
    <col min="5130" max="5130" width="22.28515625" style="8" bestFit="1" customWidth="1"/>
    <col min="5131" max="5364" width="9.140625" style="8"/>
    <col min="5365" max="5365" width="8.140625" style="8" customWidth="1"/>
    <col min="5366" max="5367" width="16.42578125" style="8" customWidth="1"/>
    <col min="5368" max="5368" width="10.140625" style="8" bestFit="1" customWidth="1"/>
    <col min="5369" max="5369" width="9.42578125" style="8" customWidth="1"/>
    <col min="5370" max="5370" width="10.7109375" style="8" customWidth="1"/>
    <col min="5371" max="5373" width="11.5703125" style="8" customWidth="1"/>
    <col min="5374" max="5375" width="23.28515625" style="8" bestFit="1" customWidth="1"/>
    <col min="5376" max="5376" width="3" style="8" customWidth="1"/>
    <col min="5377" max="5377" width="14.7109375" style="8" bestFit="1" customWidth="1"/>
    <col min="5378" max="5378" width="13.85546875" style="8" bestFit="1" customWidth="1"/>
    <col min="5379" max="5383" width="9.140625" style="8"/>
    <col min="5384" max="5384" width="11.7109375" style="8" bestFit="1" customWidth="1"/>
    <col min="5385" max="5385" width="23.28515625" style="8" bestFit="1" customWidth="1"/>
    <col min="5386" max="5386" width="22.28515625" style="8" bestFit="1" customWidth="1"/>
    <col min="5387" max="5620" width="9.140625" style="8"/>
    <col min="5621" max="5621" width="8.140625" style="8" customWidth="1"/>
    <col min="5622" max="5623" width="16.42578125" style="8" customWidth="1"/>
    <col min="5624" max="5624" width="10.140625" style="8" bestFit="1" customWidth="1"/>
    <col min="5625" max="5625" width="9.42578125" style="8" customWidth="1"/>
    <col min="5626" max="5626" width="10.7109375" style="8" customWidth="1"/>
    <col min="5627" max="5629" width="11.5703125" style="8" customWidth="1"/>
    <col min="5630" max="5631" width="23.28515625" style="8" bestFit="1" customWidth="1"/>
    <col min="5632" max="5632" width="3" style="8" customWidth="1"/>
    <col min="5633" max="5633" width="14.7109375" style="8" bestFit="1" customWidth="1"/>
    <col min="5634" max="5634" width="13.85546875" style="8" bestFit="1" customWidth="1"/>
    <col min="5635" max="5639" width="9.140625" style="8"/>
    <col min="5640" max="5640" width="11.7109375" style="8" bestFit="1" customWidth="1"/>
    <col min="5641" max="5641" width="23.28515625" style="8" bestFit="1" customWidth="1"/>
    <col min="5642" max="5642" width="22.28515625" style="8" bestFit="1" customWidth="1"/>
    <col min="5643" max="5876" width="9.140625" style="8"/>
    <col min="5877" max="5877" width="8.140625" style="8" customWidth="1"/>
    <col min="5878" max="5879" width="16.42578125" style="8" customWidth="1"/>
    <col min="5880" max="5880" width="10.140625" style="8" bestFit="1" customWidth="1"/>
    <col min="5881" max="5881" width="9.42578125" style="8" customWidth="1"/>
    <col min="5882" max="5882" width="10.7109375" style="8" customWidth="1"/>
    <col min="5883" max="5885" width="11.5703125" style="8" customWidth="1"/>
    <col min="5886" max="5887" width="23.28515625" style="8" bestFit="1" customWidth="1"/>
    <col min="5888" max="5888" width="3" style="8" customWidth="1"/>
    <col min="5889" max="5889" width="14.7109375" style="8" bestFit="1" customWidth="1"/>
    <col min="5890" max="5890" width="13.85546875" style="8" bestFit="1" customWidth="1"/>
    <col min="5891" max="5895" width="9.140625" style="8"/>
    <col min="5896" max="5896" width="11.7109375" style="8" bestFit="1" customWidth="1"/>
    <col min="5897" max="5897" width="23.28515625" style="8" bestFit="1" customWidth="1"/>
    <col min="5898" max="5898" width="22.28515625" style="8" bestFit="1" customWidth="1"/>
    <col min="5899" max="6132" width="9.140625" style="8"/>
    <col min="6133" max="6133" width="8.140625" style="8" customWidth="1"/>
    <col min="6134" max="6135" width="16.42578125" style="8" customWidth="1"/>
    <col min="6136" max="6136" width="10.140625" style="8" bestFit="1" customWidth="1"/>
    <col min="6137" max="6137" width="9.42578125" style="8" customWidth="1"/>
    <col min="6138" max="6138" width="10.7109375" style="8" customWidth="1"/>
    <col min="6139" max="6141" width="11.5703125" style="8" customWidth="1"/>
    <col min="6142" max="6143" width="23.28515625" style="8" bestFit="1" customWidth="1"/>
    <col min="6144" max="6144" width="3" style="8" customWidth="1"/>
    <col min="6145" max="6145" width="14.7109375" style="8" bestFit="1" customWidth="1"/>
    <col min="6146" max="6146" width="13.85546875" style="8" bestFit="1" customWidth="1"/>
    <col min="6147" max="6151" width="9.140625" style="8"/>
    <col min="6152" max="6152" width="11.7109375" style="8" bestFit="1" customWidth="1"/>
    <col min="6153" max="6153" width="23.28515625" style="8" bestFit="1" customWidth="1"/>
    <col min="6154" max="6154" width="22.28515625" style="8" bestFit="1" customWidth="1"/>
    <col min="6155" max="6388" width="9.140625" style="8"/>
    <col min="6389" max="6389" width="8.140625" style="8" customWidth="1"/>
    <col min="6390" max="6391" width="16.42578125" style="8" customWidth="1"/>
    <col min="6392" max="6392" width="10.140625" style="8" bestFit="1" customWidth="1"/>
    <col min="6393" max="6393" width="9.42578125" style="8" customWidth="1"/>
    <col min="6394" max="6394" width="10.7109375" style="8" customWidth="1"/>
    <col min="6395" max="6397" width="11.5703125" style="8" customWidth="1"/>
    <col min="6398" max="6399" width="23.28515625" style="8" bestFit="1" customWidth="1"/>
    <col min="6400" max="6400" width="3" style="8" customWidth="1"/>
    <col min="6401" max="6401" width="14.7109375" style="8" bestFit="1" customWidth="1"/>
    <col min="6402" max="6402" width="13.85546875" style="8" bestFit="1" customWidth="1"/>
    <col min="6403" max="6407" width="9.140625" style="8"/>
    <col min="6408" max="6408" width="11.7109375" style="8" bestFit="1" customWidth="1"/>
    <col min="6409" max="6409" width="23.28515625" style="8" bestFit="1" customWidth="1"/>
    <col min="6410" max="6410" width="22.28515625" style="8" bestFit="1" customWidth="1"/>
    <col min="6411" max="6644" width="9.140625" style="8"/>
    <col min="6645" max="6645" width="8.140625" style="8" customWidth="1"/>
    <col min="6646" max="6647" width="16.42578125" style="8" customWidth="1"/>
    <col min="6648" max="6648" width="10.140625" style="8" bestFit="1" customWidth="1"/>
    <col min="6649" max="6649" width="9.42578125" style="8" customWidth="1"/>
    <col min="6650" max="6650" width="10.7109375" style="8" customWidth="1"/>
    <col min="6651" max="6653" width="11.5703125" style="8" customWidth="1"/>
    <col min="6654" max="6655" width="23.28515625" style="8" bestFit="1" customWidth="1"/>
    <col min="6656" max="6656" width="3" style="8" customWidth="1"/>
    <col min="6657" max="6657" width="14.7109375" style="8" bestFit="1" customWidth="1"/>
    <col min="6658" max="6658" width="13.85546875" style="8" bestFit="1" customWidth="1"/>
    <col min="6659" max="6663" width="9.140625" style="8"/>
    <col min="6664" max="6664" width="11.7109375" style="8" bestFit="1" customWidth="1"/>
    <col min="6665" max="6665" width="23.28515625" style="8" bestFit="1" customWidth="1"/>
    <col min="6666" max="6666" width="22.28515625" style="8" bestFit="1" customWidth="1"/>
    <col min="6667" max="6900" width="9.140625" style="8"/>
    <col min="6901" max="6901" width="8.140625" style="8" customWidth="1"/>
    <col min="6902" max="6903" width="16.42578125" style="8" customWidth="1"/>
    <col min="6904" max="6904" width="10.140625" style="8" bestFit="1" customWidth="1"/>
    <col min="6905" max="6905" width="9.42578125" style="8" customWidth="1"/>
    <col min="6906" max="6906" width="10.7109375" style="8" customWidth="1"/>
    <col min="6907" max="6909" width="11.5703125" style="8" customWidth="1"/>
    <col min="6910" max="6911" width="23.28515625" style="8" bestFit="1" customWidth="1"/>
    <col min="6912" max="6912" width="3" style="8" customWidth="1"/>
    <col min="6913" max="6913" width="14.7109375" style="8" bestFit="1" customWidth="1"/>
    <col min="6914" max="6914" width="13.85546875" style="8" bestFit="1" customWidth="1"/>
    <col min="6915" max="6919" width="9.140625" style="8"/>
    <col min="6920" max="6920" width="11.7109375" style="8" bestFit="1" customWidth="1"/>
    <col min="6921" max="6921" width="23.28515625" style="8" bestFit="1" customWidth="1"/>
    <col min="6922" max="6922" width="22.28515625" style="8" bestFit="1" customWidth="1"/>
    <col min="6923" max="7156" width="9.140625" style="8"/>
    <col min="7157" max="7157" width="8.140625" style="8" customWidth="1"/>
    <col min="7158" max="7159" width="16.42578125" style="8" customWidth="1"/>
    <col min="7160" max="7160" width="10.140625" style="8" bestFit="1" customWidth="1"/>
    <col min="7161" max="7161" width="9.42578125" style="8" customWidth="1"/>
    <col min="7162" max="7162" width="10.7109375" style="8" customWidth="1"/>
    <col min="7163" max="7165" width="11.5703125" style="8" customWidth="1"/>
    <col min="7166" max="7167" width="23.28515625" style="8" bestFit="1" customWidth="1"/>
    <col min="7168" max="7168" width="3" style="8" customWidth="1"/>
    <col min="7169" max="7169" width="14.7109375" style="8" bestFit="1" customWidth="1"/>
    <col min="7170" max="7170" width="13.85546875" style="8" bestFit="1" customWidth="1"/>
    <col min="7171" max="7175" width="9.140625" style="8"/>
    <col min="7176" max="7176" width="11.7109375" style="8" bestFit="1" customWidth="1"/>
    <col min="7177" max="7177" width="23.28515625" style="8" bestFit="1" customWidth="1"/>
    <col min="7178" max="7178" width="22.28515625" style="8" bestFit="1" customWidth="1"/>
    <col min="7179" max="7412" width="9.140625" style="8"/>
    <col min="7413" max="7413" width="8.140625" style="8" customWidth="1"/>
    <col min="7414" max="7415" width="16.42578125" style="8" customWidth="1"/>
    <col min="7416" max="7416" width="10.140625" style="8" bestFit="1" customWidth="1"/>
    <col min="7417" max="7417" width="9.42578125" style="8" customWidth="1"/>
    <col min="7418" max="7418" width="10.7109375" style="8" customWidth="1"/>
    <col min="7419" max="7421" width="11.5703125" style="8" customWidth="1"/>
    <col min="7422" max="7423" width="23.28515625" style="8" bestFit="1" customWidth="1"/>
    <col min="7424" max="7424" width="3" style="8" customWidth="1"/>
    <col min="7425" max="7425" width="14.7109375" style="8" bestFit="1" customWidth="1"/>
    <col min="7426" max="7426" width="13.85546875" style="8" bestFit="1" customWidth="1"/>
    <col min="7427" max="7431" width="9.140625" style="8"/>
    <col min="7432" max="7432" width="11.7109375" style="8" bestFit="1" customWidth="1"/>
    <col min="7433" max="7433" width="23.28515625" style="8" bestFit="1" customWidth="1"/>
    <col min="7434" max="7434" width="22.28515625" style="8" bestFit="1" customWidth="1"/>
    <col min="7435" max="7668" width="9.140625" style="8"/>
    <col min="7669" max="7669" width="8.140625" style="8" customWidth="1"/>
    <col min="7670" max="7671" width="16.42578125" style="8" customWidth="1"/>
    <col min="7672" max="7672" width="10.140625" style="8" bestFit="1" customWidth="1"/>
    <col min="7673" max="7673" width="9.42578125" style="8" customWidth="1"/>
    <col min="7674" max="7674" width="10.7109375" style="8" customWidth="1"/>
    <col min="7675" max="7677" width="11.5703125" style="8" customWidth="1"/>
    <col min="7678" max="7679" width="23.28515625" style="8" bestFit="1" customWidth="1"/>
    <col min="7680" max="7680" width="3" style="8" customWidth="1"/>
    <col min="7681" max="7681" width="14.7109375" style="8" bestFit="1" customWidth="1"/>
    <col min="7682" max="7682" width="13.85546875" style="8" bestFit="1" customWidth="1"/>
    <col min="7683" max="7687" width="9.140625" style="8"/>
    <col min="7688" max="7688" width="11.7109375" style="8" bestFit="1" customWidth="1"/>
    <col min="7689" max="7689" width="23.28515625" style="8" bestFit="1" customWidth="1"/>
    <col min="7690" max="7690" width="22.28515625" style="8" bestFit="1" customWidth="1"/>
    <col min="7691" max="7924" width="9.140625" style="8"/>
    <col min="7925" max="7925" width="8.140625" style="8" customWidth="1"/>
    <col min="7926" max="7927" width="16.42578125" style="8" customWidth="1"/>
    <col min="7928" max="7928" width="10.140625" style="8" bestFit="1" customWidth="1"/>
    <col min="7929" max="7929" width="9.42578125" style="8" customWidth="1"/>
    <col min="7930" max="7930" width="10.7109375" style="8" customWidth="1"/>
    <col min="7931" max="7933" width="11.5703125" style="8" customWidth="1"/>
    <col min="7934" max="7935" width="23.28515625" style="8" bestFit="1" customWidth="1"/>
    <col min="7936" max="7936" width="3" style="8" customWidth="1"/>
    <col min="7937" max="7937" width="14.7109375" style="8" bestFit="1" customWidth="1"/>
    <col min="7938" max="7938" width="13.85546875" style="8" bestFit="1" customWidth="1"/>
    <col min="7939" max="7943" width="9.140625" style="8"/>
    <col min="7944" max="7944" width="11.7109375" style="8" bestFit="1" customWidth="1"/>
    <col min="7945" max="7945" width="23.28515625" style="8" bestFit="1" customWidth="1"/>
    <col min="7946" max="7946" width="22.28515625" style="8" bestFit="1" customWidth="1"/>
    <col min="7947" max="8180" width="9.140625" style="8"/>
    <col min="8181" max="8181" width="8.140625" style="8" customWidth="1"/>
    <col min="8182" max="8183" width="16.42578125" style="8" customWidth="1"/>
    <col min="8184" max="8184" width="10.140625" style="8" bestFit="1" customWidth="1"/>
    <col min="8185" max="8185" width="9.42578125" style="8" customWidth="1"/>
    <col min="8186" max="8186" width="10.7109375" style="8" customWidth="1"/>
    <col min="8187" max="8189" width="11.5703125" style="8" customWidth="1"/>
    <col min="8190" max="8191" width="23.28515625" style="8" bestFit="1" customWidth="1"/>
    <col min="8192" max="8192" width="3" style="8" customWidth="1"/>
    <col min="8193" max="8193" width="14.7109375" style="8" bestFit="1" customWidth="1"/>
    <col min="8194" max="8194" width="13.85546875" style="8" bestFit="1" customWidth="1"/>
    <col min="8195" max="8199" width="9.140625" style="8"/>
    <col min="8200" max="8200" width="11.7109375" style="8" bestFit="1" customWidth="1"/>
    <col min="8201" max="8201" width="23.28515625" style="8" bestFit="1" customWidth="1"/>
    <col min="8202" max="8202" width="22.28515625" style="8" bestFit="1" customWidth="1"/>
    <col min="8203" max="8436" width="9.140625" style="8"/>
    <col min="8437" max="8437" width="8.140625" style="8" customWidth="1"/>
    <col min="8438" max="8439" width="16.42578125" style="8" customWidth="1"/>
    <col min="8440" max="8440" width="10.140625" style="8" bestFit="1" customWidth="1"/>
    <col min="8441" max="8441" width="9.42578125" style="8" customWidth="1"/>
    <col min="8442" max="8442" width="10.7109375" style="8" customWidth="1"/>
    <col min="8443" max="8445" width="11.5703125" style="8" customWidth="1"/>
    <col min="8446" max="8447" width="23.28515625" style="8" bestFit="1" customWidth="1"/>
    <col min="8448" max="8448" width="3" style="8" customWidth="1"/>
    <col min="8449" max="8449" width="14.7109375" style="8" bestFit="1" customWidth="1"/>
    <col min="8450" max="8450" width="13.85546875" style="8" bestFit="1" customWidth="1"/>
    <col min="8451" max="8455" width="9.140625" style="8"/>
    <col min="8456" max="8456" width="11.7109375" style="8" bestFit="1" customWidth="1"/>
    <col min="8457" max="8457" width="23.28515625" style="8" bestFit="1" customWidth="1"/>
    <col min="8458" max="8458" width="22.28515625" style="8" bestFit="1" customWidth="1"/>
    <col min="8459" max="8692" width="9.140625" style="8"/>
    <col min="8693" max="8693" width="8.140625" style="8" customWidth="1"/>
    <col min="8694" max="8695" width="16.42578125" style="8" customWidth="1"/>
    <col min="8696" max="8696" width="10.140625" style="8" bestFit="1" customWidth="1"/>
    <col min="8697" max="8697" width="9.42578125" style="8" customWidth="1"/>
    <col min="8698" max="8698" width="10.7109375" style="8" customWidth="1"/>
    <col min="8699" max="8701" width="11.5703125" style="8" customWidth="1"/>
    <col min="8702" max="8703" width="23.28515625" style="8" bestFit="1" customWidth="1"/>
    <col min="8704" max="8704" width="3" style="8" customWidth="1"/>
    <col min="8705" max="8705" width="14.7109375" style="8" bestFit="1" customWidth="1"/>
    <col min="8706" max="8706" width="13.85546875" style="8" bestFit="1" customWidth="1"/>
    <col min="8707" max="8711" width="9.140625" style="8"/>
    <col min="8712" max="8712" width="11.7109375" style="8" bestFit="1" customWidth="1"/>
    <col min="8713" max="8713" width="23.28515625" style="8" bestFit="1" customWidth="1"/>
    <col min="8714" max="8714" width="22.28515625" style="8" bestFit="1" customWidth="1"/>
    <col min="8715" max="8948" width="9.140625" style="8"/>
    <col min="8949" max="8949" width="8.140625" style="8" customWidth="1"/>
    <col min="8950" max="8951" width="16.42578125" style="8" customWidth="1"/>
    <col min="8952" max="8952" width="10.140625" style="8" bestFit="1" customWidth="1"/>
    <col min="8953" max="8953" width="9.42578125" style="8" customWidth="1"/>
    <col min="8954" max="8954" width="10.7109375" style="8" customWidth="1"/>
    <col min="8955" max="8957" width="11.5703125" style="8" customWidth="1"/>
    <col min="8958" max="8959" width="23.28515625" style="8" bestFit="1" customWidth="1"/>
    <col min="8960" max="8960" width="3" style="8" customWidth="1"/>
    <col min="8961" max="8961" width="14.7109375" style="8" bestFit="1" customWidth="1"/>
    <col min="8962" max="8962" width="13.85546875" style="8" bestFit="1" customWidth="1"/>
    <col min="8963" max="8967" width="9.140625" style="8"/>
    <col min="8968" max="8968" width="11.7109375" style="8" bestFit="1" customWidth="1"/>
    <col min="8969" max="8969" width="23.28515625" style="8" bestFit="1" customWidth="1"/>
    <col min="8970" max="8970" width="22.28515625" style="8" bestFit="1" customWidth="1"/>
    <col min="8971" max="9204" width="9.140625" style="8"/>
    <col min="9205" max="9205" width="8.140625" style="8" customWidth="1"/>
    <col min="9206" max="9207" width="16.42578125" style="8" customWidth="1"/>
    <col min="9208" max="9208" width="10.140625" style="8" bestFit="1" customWidth="1"/>
    <col min="9209" max="9209" width="9.42578125" style="8" customWidth="1"/>
    <col min="9210" max="9210" width="10.7109375" style="8" customWidth="1"/>
    <col min="9211" max="9213" width="11.5703125" style="8" customWidth="1"/>
    <col min="9214" max="9215" width="23.28515625" style="8" bestFit="1" customWidth="1"/>
    <col min="9216" max="9216" width="3" style="8" customWidth="1"/>
    <col min="9217" max="9217" width="14.7109375" style="8" bestFit="1" customWidth="1"/>
    <col min="9218" max="9218" width="13.85546875" style="8" bestFit="1" customWidth="1"/>
    <col min="9219" max="9223" width="9.140625" style="8"/>
    <col min="9224" max="9224" width="11.7109375" style="8" bestFit="1" customWidth="1"/>
    <col min="9225" max="9225" width="23.28515625" style="8" bestFit="1" customWidth="1"/>
    <col min="9226" max="9226" width="22.28515625" style="8" bestFit="1" customWidth="1"/>
    <col min="9227" max="9460" width="9.140625" style="8"/>
    <col min="9461" max="9461" width="8.140625" style="8" customWidth="1"/>
    <col min="9462" max="9463" width="16.42578125" style="8" customWidth="1"/>
    <col min="9464" max="9464" width="10.140625" style="8" bestFit="1" customWidth="1"/>
    <col min="9465" max="9465" width="9.42578125" style="8" customWidth="1"/>
    <col min="9466" max="9466" width="10.7109375" style="8" customWidth="1"/>
    <col min="9467" max="9469" width="11.5703125" style="8" customWidth="1"/>
    <col min="9470" max="9471" width="23.28515625" style="8" bestFit="1" customWidth="1"/>
    <col min="9472" max="9472" width="3" style="8" customWidth="1"/>
    <col min="9473" max="9473" width="14.7109375" style="8" bestFit="1" customWidth="1"/>
    <col min="9474" max="9474" width="13.85546875" style="8" bestFit="1" customWidth="1"/>
    <col min="9475" max="9479" width="9.140625" style="8"/>
    <col min="9480" max="9480" width="11.7109375" style="8" bestFit="1" customWidth="1"/>
    <col min="9481" max="9481" width="23.28515625" style="8" bestFit="1" customWidth="1"/>
    <col min="9482" max="9482" width="22.28515625" style="8" bestFit="1" customWidth="1"/>
    <col min="9483" max="9716" width="9.140625" style="8"/>
    <col min="9717" max="9717" width="8.140625" style="8" customWidth="1"/>
    <col min="9718" max="9719" width="16.42578125" style="8" customWidth="1"/>
    <col min="9720" max="9720" width="10.140625" style="8" bestFit="1" customWidth="1"/>
    <col min="9721" max="9721" width="9.42578125" style="8" customWidth="1"/>
    <col min="9722" max="9722" width="10.7109375" style="8" customWidth="1"/>
    <col min="9723" max="9725" width="11.5703125" style="8" customWidth="1"/>
    <col min="9726" max="9727" width="23.28515625" style="8" bestFit="1" customWidth="1"/>
    <col min="9728" max="9728" width="3" style="8" customWidth="1"/>
    <col min="9729" max="9729" width="14.7109375" style="8" bestFit="1" customWidth="1"/>
    <col min="9730" max="9730" width="13.85546875" style="8" bestFit="1" customWidth="1"/>
    <col min="9731" max="9735" width="9.140625" style="8"/>
    <col min="9736" max="9736" width="11.7109375" style="8" bestFit="1" customWidth="1"/>
    <col min="9737" max="9737" width="23.28515625" style="8" bestFit="1" customWidth="1"/>
    <col min="9738" max="9738" width="22.28515625" style="8" bestFit="1" customWidth="1"/>
    <col min="9739" max="9972" width="9.140625" style="8"/>
    <col min="9973" max="9973" width="8.140625" style="8" customWidth="1"/>
    <col min="9974" max="9975" width="16.42578125" style="8" customWidth="1"/>
    <col min="9976" max="9976" width="10.140625" style="8" bestFit="1" customWidth="1"/>
    <col min="9977" max="9977" width="9.42578125" style="8" customWidth="1"/>
    <col min="9978" max="9978" width="10.7109375" style="8" customWidth="1"/>
    <col min="9979" max="9981" width="11.5703125" style="8" customWidth="1"/>
    <col min="9982" max="9983" width="23.28515625" style="8" bestFit="1" customWidth="1"/>
    <col min="9984" max="9984" width="3" style="8" customWidth="1"/>
    <col min="9985" max="9985" width="14.7109375" style="8" bestFit="1" customWidth="1"/>
    <col min="9986" max="9986" width="13.85546875" style="8" bestFit="1" customWidth="1"/>
    <col min="9987" max="9991" width="9.140625" style="8"/>
    <col min="9992" max="9992" width="11.7109375" style="8" bestFit="1" customWidth="1"/>
    <col min="9993" max="9993" width="23.28515625" style="8" bestFit="1" customWidth="1"/>
    <col min="9994" max="9994" width="22.28515625" style="8" bestFit="1" customWidth="1"/>
    <col min="9995" max="10228" width="9.140625" style="8"/>
    <col min="10229" max="10229" width="8.140625" style="8" customWidth="1"/>
    <col min="10230" max="10231" width="16.42578125" style="8" customWidth="1"/>
    <col min="10232" max="10232" width="10.140625" style="8" bestFit="1" customWidth="1"/>
    <col min="10233" max="10233" width="9.42578125" style="8" customWidth="1"/>
    <col min="10234" max="10234" width="10.7109375" style="8" customWidth="1"/>
    <col min="10235" max="10237" width="11.5703125" style="8" customWidth="1"/>
    <col min="10238" max="10239" width="23.28515625" style="8" bestFit="1" customWidth="1"/>
    <col min="10240" max="10240" width="3" style="8" customWidth="1"/>
    <col min="10241" max="10241" width="14.7109375" style="8" bestFit="1" customWidth="1"/>
    <col min="10242" max="10242" width="13.85546875" style="8" bestFit="1" customWidth="1"/>
    <col min="10243" max="10247" width="9.140625" style="8"/>
    <col min="10248" max="10248" width="11.7109375" style="8" bestFit="1" customWidth="1"/>
    <col min="10249" max="10249" width="23.28515625" style="8" bestFit="1" customWidth="1"/>
    <col min="10250" max="10250" width="22.28515625" style="8" bestFit="1" customWidth="1"/>
    <col min="10251" max="10484" width="9.140625" style="8"/>
    <col min="10485" max="10485" width="8.140625" style="8" customWidth="1"/>
    <col min="10486" max="10487" width="16.42578125" style="8" customWidth="1"/>
    <col min="10488" max="10488" width="10.140625" style="8" bestFit="1" customWidth="1"/>
    <col min="10489" max="10489" width="9.42578125" style="8" customWidth="1"/>
    <col min="10490" max="10490" width="10.7109375" style="8" customWidth="1"/>
    <col min="10491" max="10493" width="11.5703125" style="8" customWidth="1"/>
    <col min="10494" max="10495" width="23.28515625" style="8" bestFit="1" customWidth="1"/>
    <col min="10496" max="10496" width="3" style="8" customWidth="1"/>
    <col min="10497" max="10497" width="14.7109375" style="8" bestFit="1" customWidth="1"/>
    <col min="10498" max="10498" width="13.85546875" style="8" bestFit="1" customWidth="1"/>
    <col min="10499" max="10503" width="9.140625" style="8"/>
    <col min="10504" max="10504" width="11.7109375" style="8" bestFit="1" customWidth="1"/>
    <col min="10505" max="10505" width="23.28515625" style="8" bestFit="1" customWidth="1"/>
    <col min="10506" max="10506" width="22.28515625" style="8" bestFit="1" customWidth="1"/>
    <col min="10507" max="10740" width="9.140625" style="8"/>
    <col min="10741" max="10741" width="8.140625" style="8" customWidth="1"/>
    <col min="10742" max="10743" width="16.42578125" style="8" customWidth="1"/>
    <col min="10744" max="10744" width="10.140625" style="8" bestFit="1" customWidth="1"/>
    <col min="10745" max="10745" width="9.42578125" style="8" customWidth="1"/>
    <col min="10746" max="10746" width="10.7109375" style="8" customWidth="1"/>
    <col min="10747" max="10749" width="11.5703125" style="8" customWidth="1"/>
    <col min="10750" max="10751" width="23.28515625" style="8" bestFit="1" customWidth="1"/>
    <col min="10752" max="10752" width="3" style="8" customWidth="1"/>
    <col min="10753" max="10753" width="14.7109375" style="8" bestFit="1" customWidth="1"/>
    <col min="10754" max="10754" width="13.85546875" style="8" bestFit="1" customWidth="1"/>
    <col min="10755" max="10759" width="9.140625" style="8"/>
    <col min="10760" max="10760" width="11.7109375" style="8" bestFit="1" customWidth="1"/>
    <col min="10761" max="10761" width="23.28515625" style="8" bestFit="1" customWidth="1"/>
    <col min="10762" max="10762" width="22.28515625" style="8" bestFit="1" customWidth="1"/>
    <col min="10763" max="10996" width="9.140625" style="8"/>
    <col min="10997" max="10997" width="8.140625" style="8" customWidth="1"/>
    <col min="10998" max="10999" width="16.42578125" style="8" customWidth="1"/>
    <col min="11000" max="11000" width="10.140625" style="8" bestFit="1" customWidth="1"/>
    <col min="11001" max="11001" width="9.42578125" style="8" customWidth="1"/>
    <col min="11002" max="11002" width="10.7109375" style="8" customWidth="1"/>
    <col min="11003" max="11005" width="11.5703125" style="8" customWidth="1"/>
    <col min="11006" max="11007" width="23.28515625" style="8" bestFit="1" customWidth="1"/>
    <col min="11008" max="11008" width="3" style="8" customWidth="1"/>
    <col min="11009" max="11009" width="14.7109375" style="8" bestFit="1" customWidth="1"/>
    <col min="11010" max="11010" width="13.85546875" style="8" bestFit="1" customWidth="1"/>
    <col min="11011" max="11015" width="9.140625" style="8"/>
    <col min="11016" max="11016" width="11.7109375" style="8" bestFit="1" customWidth="1"/>
    <col min="11017" max="11017" width="23.28515625" style="8" bestFit="1" customWidth="1"/>
    <col min="11018" max="11018" width="22.28515625" style="8" bestFit="1" customWidth="1"/>
    <col min="11019" max="11252" width="9.140625" style="8"/>
    <col min="11253" max="11253" width="8.140625" style="8" customWidth="1"/>
    <col min="11254" max="11255" width="16.42578125" style="8" customWidth="1"/>
    <col min="11256" max="11256" width="10.140625" style="8" bestFit="1" customWidth="1"/>
    <col min="11257" max="11257" width="9.42578125" style="8" customWidth="1"/>
    <col min="11258" max="11258" width="10.7109375" style="8" customWidth="1"/>
    <col min="11259" max="11261" width="11.5703125" style="8" customWidth="1"/>
    <col min="11262" max="11263" width="23.28515625" style="8" bestFit="1" customWidth="1"/>
    <col min="11264" max="11264" width="3" style="8" customWidth="1"/>
    <col min="11265" max="11265" width="14.7109375" style="8" bestFit="1" customWidth="1"/>
    <col min="11266" max="11266" width="13.85546875" style="8" bestFit="1" customWidth="1"/>
    <col min="11267" max="11271" width="9.140625" style="8"/>
    <col min="11272" max="11272" width="11.7109375" style="8" bestFit="1" customWidth="1"/>
    <col min="11273" max="11273" width="23.28515625" style="8" bestFit="1" customWidth="1"/>
    <col min="11274" max="11274" width="22.28515625" style="8" bestFit="1" customWidth="1"/>
    <col min="11275" max="11508" width="9.140625" style="8"/>
    <col min="11509" max="11509" width="8.140625" style="8" customWidth="1"/>
    <col min="11510" max="11511" width="16.42578125" style="8" customWidth="1"/>
    <col min="11512" max="11512" width="10.140625" style="8" bestFit="1" customWidth="1"/>
    <col min="11513" max="11513" width="9.42578125" style="8" customWidth="1"/>
    <col min="11514" max="11514" width="10.7109375" style="8" customWidth="1"/>
    <col min="11515" max="11517" width="11.5703125" style="8" customWidth="1"/>
    <col min="11518" max="11519" width="23.28515625" style="8" bestFit="1" customWidth="1"/>
    <col min="11520" max="11520" width="3" style="8" customWidth="1"/>
    <col min="11521" max="11521" width="14.7109375" style="8" bestFit="1" customWidth="1"/>
    <col min="11522" max="11522" width="13.85546875" style="8" bestFit="1" customWidth="1"/>
    <col min="11523" max="11527" width="9.140625" style="8"/>
    <col min="11528" max="11528" width="11.7109375" style="8" bestFit="1" customWidth="1"/>
    <col min="11529" max="11529" width="23.28515625" style="8" bestFit="1" customWidth="1"/>
    <col min="11530" max="11530" width="22.28515625" style="8" bestFit="1" customWidth="1"/>
    <col min="11531" max="11764" width="9.140625" style="8"/>
    <col min="11765" max="11765" width="8.140625" style="8" customWidth="1"/>
    <col min="11766" max="11767" width="16.42578125" style="8" customWidth="1"/>
    <col min="11768" max="11768" width="10.140625" style="8" bestFit="1" customWidth="1"/>
    <col min="11769" max="11769" width="9.42578125" style="8" customWidth="1"/>
    <col min="11770" max="11770" width="10.7109375" style="8" customWidth="1"/>
    <col min="11771" max="11773" width="11.5703125" style="8" customWidth="1"/>
    <col min="11774" max="11775" width="23.28515625" style="8" bestFit="1" customWidth="1"/>
    <col min="11776" max="11776" width="3" style="8" customWidth="1"/>
    <col min="11777" max="11777" width="14.7109375" style="8" bestFit="1" customWidth="1"/>
    <col min="11778" max="11778" width="13.85546875" style="8" bestFit="1" customWidth="1"/>
    <col min="11779" max="11783" width="9.140625" style="8"/>
    <col min="11784" max="11784" width="11.7109375" style="8" bestFit="1" customWidth="1"/>
    <col min="11785" max="11785" width="23.28515625" style="8" bestFit="1" customWidth="1"/>
    <col min="11786" max="11786" width="22.28515625" style="8" bestFit="1" customWidth="1"/>
    <col min="11787" max="12020" width="9.140625" style="8"/>
    <col min="12021" max="12021" width="8.140625" style="8" customWidth="1"/>
    <col min="12022" max="12023" width="16.42578125" style="8" customWidth="1"/>
    <col min="12024" max="12024" width="10.140625" style="8" bestFit="1" customWidth="1"/>
    <col min="12025" max="12025" width="9.42578125" style="8" customWidth="1"/>
    <col min="12026" max="12026" width="10.7109375" style="8" customWidth="1"/>
    <col min="12027" max="12029" width="11.5703125" style="8" customWidth="1"/>
    <col min="12030" max="12031" width="23.28515625" style="8" bestFit="1" customWidth="1"/>
    <col min="12032" max="12032" width="3" style="8" customWidth="1"/>
    <col min="12033" max="12033" width="14.7109375" style="8" bestFit="1" customWidth="1"/>
    <col min="12034" max="12034" width="13.85546875" style="8" bestFit="1" customWidth="1"/>
    <col min="12035" max="12039" width="9.140625" style="8"/>
    <col min="12040" max="12040" width="11.7109375" style="8" bestFit="1" customWidth="1"/>
    <col min="12041" max="12041" width="23.28515625" style="8" bestFit="1" customWidth="1"/>
    <col min="12042" max="12042" width="22.28515625" style="8" bestFit="1" customWidth="1"/>
    <col min="12043" max="12276" width="9.140625" style="8"/>
    <col min="12277" max="12277" width="8.140625" style="8" customWidth="1"/>
    <col min="12278" max="12279" width="16.42578125" style="8" customWidth="1"/>
    <col min="12280" max="12280" width="10.140625" style="8" bestFit="1" customWidth="1"/>
    <col min="12281" max="12281" width="9.42578125" style="8" customWidth="1"/>
    <col min="12282" max="12282" width="10.7109375" style="8" customWidth="1"/>
    <col min="12283" max="12285" width="11.5703125" style="8" customWidth="1"/>
    <col min="12286" max="12287" width="23.28515625" style="8" bestFit="1" customWidth="1"/>
    <col min="12288" max="12288" width="3" style="8" customWidth="1"/>
    <col min="12289" max="12289" width="14.7109375" style="8" bestFit="1" customWidth="1"/>
    <col min="12290" max="12290" width="13.85546875" style="8" bestFit="1" customWidth="1"/>
    <col min="12291" max="12295" width="9.140625" style="8"/>
    <col min="12296" max="12296" width="11.7109375" style="8" bestFit="1" customWidth="1"/>
    <col min="12297" max="12297" width="23.28515625" style="8" bestFit="1" customWidth="1"/>
    <col min="12298" max="12298" width="22.28515625" style="8" bestFit="1" customWidth="1"/>
    <col min="12299" max="12532" width="9.140625" style="8"/>
    <col min="12533" max="12533" width="8.140625" style="8" customWidth="1"/>
    <col min="12534" max="12535" width="16.42578125" style="8" customWidth="1"/>
    <col min="12536" max="12536" width="10.140625" style="8" bestFit="1" customWidth="1"/>
    <col min="12537" max="12537" width="9.42578125" style="8" customWidth="1"/>
    <col min="12538" max="12538" width="10.7109375" style="8" customWidth="1"/>
    <col min="12539" max="12541" width="11.5703125" style="8" customWidth="1"/>
    <col min="12542" max="12543" width="23.28515625" style="8" bestFit="1" customWidth="1"/>
    <col min="12544" max="12544" width="3" style="8" customWidth="1"/>
    <col min="12545" max="12545" width="14.7109375" style="8" bestFit="1" customWidth="1"/>
    <col min="12546" max="12546" width="13.85546875" style="8" bestFit="1" customWidth="1"/>
    <col min="12547" max="12551" width="9.140625" style="8"/>
    <col min="12552" max="12552" width="11.7109375" style="8" bestFit="1" customWidth="1"/>
    <col min="12553" max="12553" width="23.28515625" style="8" bestFit="1" customWidth="1"/>
    <col min="12554" max="12554" width="22.28515625" style="8" bestFit="1" customWidth="1"/>
    <col min="12555" max="12788" width="9.140625" style="8"/>
    <col min="12789" max="12789" width="8.140625" style="8" customWidth="1"/>
    <col min="12790" max="12791" width="16.42578125" style="8" customWidth="1"/>
    <col min="12792" max="12792" width="10.140625" style="8" bestFit="1" customWidth="1"/>
    <col min="12793" max="12793" width="9.42578125" style="8" customWidth="1"/>
    <col min="12794" max="12794" width="10.7109375" style="8" customWidth="1"/>
    <col min="12795" max="12797" width="11.5703125" style="8" customWidth="1"/>
    <col min="12798" max="12799" width="23.28515625" style="8" bestFit="1" customWidth="1"/>
    <col min="12800" max="12800" width="3" style="8" customWidth="1"/>
    <col min="12801" max="12801" width="14.7109375" style="8" bestFit="1" customWidth="1"/>
    <col min="12802" max="12802" width="13.85546875" style="8" bestFit="1" customWidth="1"/>
    <col min="12803" max="12807" width="9.140625" style="8"/>
    <col min="12808" max="12808" width="11.7109375" style="8" bestFit="1" customWidth="1"/>
    <col min="12809" max="12809" width="23.28515625" style="8" bestFit="1" customWidth="1"/>
    <col min="12810" max="12810" width="22.28515625" style="8" bestFit="1" customWidth="1"/>
    <col min="12811" max="13044" width="9.140625" style="8"/>
    <col min="13045" max="13045" width="8.140625" style="8" customWidth="1"/>
    <col min="13046" max="13047" width="16.42578125" style="8" customWidth="1"/>
    <col min="13048" max="13048" width="10.140625" style="8" bestFit="1" customWidth="1"/>
    <col min="13049" max="13049" width="9.42578125" style="8" customWidth="1"/>
    <col min="13050" max="13050" width="10.7109375" style="8" customWidth="1"/>
    <col min="13051" max="13053" width="11.5703125" style="8" customWidth="1"/>
    <col min="13054" max="13055" width="23.28515625" style="8" bestFit="1" customWidth="1"/>
    <col min="13056" max="13056" width="3" style="8" customWidth="1"/>
    <col min="13057" max="13057" width="14.7109375" style="8" bestFit="1" customWidth="1"/>
    <col min="13058" max="13058" width="13.85546875" style="8" bestFit="1" customWidth="1"/>
    <col min="13059" max="13063" width="9.140625" style="8"/>
    <col min="13064" max="13064" width="11.7109375" style="8" bestFit="1" customWidth="1"/>
    <col min="13065" max="13065" width="23.28515625" style="8" bestFit="1" customWidth="1"/>
    <col min="13066" max="13066" width="22.28515625" style="8" bestFit="1" customWidth="1"/>
    <col min="13067" max="13300" width="9.140625" style="8"/>
    <col min="13301" max="13301" width="8.140625" style="8" customWidth="1"/>
    <col min="13302" max="13303" width="16.42578125" style="8" customWidth="1"/>
    <col min="13304" max="13304" width="10.140625" style="8" bestFit="1" customWidth="1"/>
    <col min="13305" max="13305" width="9.42578125" style="8" customWidth="1"/>
    <col min="13306" max="13306" width="10.7109375" style="8" customWidth="1"/>
    <col min="13307" max="13309" width="11.5703125" style="8" customWidth="1"/>
    <col min="13310" max="13311" width="23.28515625" style="8" bestFit="1" customWidth="1"/>
    <col min="13312" max="13312" width="3" style="8" customWidth="1"/>
    <col min="13313" max="13313" width="14.7109375" style="8" bestFit="1" customWidth="1"/>
    <col min="13314" max="13314" width="13.85546875" style="8" bestFit="1" customWidth="1"/>
    <col min="13315" max="13319" width="9.140625" style="8"/>
    <col min="13320" max="13320" width="11.7109375" style="8" bestFit="1" customWidth="1"/>
    <col min="13321" max="13321" width="23.28515625" style="8" bestFit="1" customWidth="1"/>
    <col min="13322" max="13322" width="22.28515625" style="8" bestFit="1" customWidth="1"/>
    <col min="13323" max="13556" width="9.140625" style="8"/>
    <col min="13557" max="13557" width="8.140625" style="8" customWidth="1"/>
    <col min="13558" max="13559" width="16.42578125" style="8" customWidth="1"/>
    <col min="13560" max="13560" width="10.140625" style="8" bestFit="1" customWidth="1"/>
    <col min="13561" max="13561" width="9.42578125" style="8" customWidth="1"/>
    <col min="13562" max="13562" width="10.7109375" style="8" customWidth="1"/>
    <col min="13563" max="13565" width="11.5703125" style="8" customWidth="1"/>
    <col min="13566" max="13567" width="23.28515625" style="8" bestFit="1" customWidth="1"/>
    <col min="13568" max="13568" width="3" style="8" customWidth="1"/>
    <col min="13569" max="13569" width="14.7109375" style="8" bestFit="1" customWidth="1"/>
    <col min="13570" max="13570" width="13.85546875" style="8" bestFit="1" customWidth="1"/>
    <col min="13571" max="13575" width="9.140625" style="8"/>
    <col min="13576" max="13576" width="11.7109375" style="8" bestFit="1" customWidth="1"/>
    <col min="13577" max="13577" width="23.28515625" style="8" bestFit="1" customWidth="1"/>
    <col min="13578" max="13578" width="22.28515625" style="8" bestFit="1" customWidth="1"/>
    <col min="13579" max="13812" width="9.140625" style="8"/>
    <col min="13813" max="13813" width="8.140625" style="8" customWidth="1"/>
    <col min="13814" max="13815" width="16.42578125" style="8" customWidth="1"/>
    <col min="13816" max="13816" width="10.140625" style="8" bestFit="1" customWidth="1"/>
    <col min="13817" max="13817" width="9.42578125" style="8" customWidth="1"/>
    <col min="13818" max="13818" width="10.7109375" style="8" customWidth="1"/>
    <col min="13819" max="13821" width="11.5703125" style="8" customWidth="1"/>
    <col min="13822" max="13823" width="23.28515625" style="8" bestFit="1" customWidth="1"/>
    <col min="13824" max="13824" width="3" style="8" customWidth="1"/>
    <col min="13825" max="13825" width="14.7109375" style="8" bestFit="1" customWidth="1"/>
    <col min="13826" max="13826" width="13.85546875" style="8" bestFit="1" customWidth="1"/>
    <col min="13827" max="13831" width="9.140625" style="8"/>
    <col min="13832" max="13832" width="11.7109375" style="8" bestFit="1" customWidth="1"/>
    <col min="13833" max="13833" width="23.28515625" style="8" bestFit="1" customWidth="1"/>
    <col min="13834" max="13834" width="22.28515625" style="8" bestFit="1" customWidth="1"/>
    <col min="13835" max="14068" width="9.140625" style="8"/>
    <col min="14069" max="14069" width="8.140625" style="8" customWidth="1"/>
    <col min="14070" max="14071" width="16.42578125" style="8" customWidth="1"/>
    <col min="14072" max="14072" width="10.140625" style="8" bestFit="1" customWidth="1"/>
    <col min="14073" max="14073" width="9.42578125" style="8" customWidth="1"/>
    <col min="14074" max="14074" width="10.7109375" style="8" customWidth="1"/>
    <col min="14075" max="14077" width="11.5703125" style="8" customWidth="1"/>
    <col min="14078" max="14079" width="23.28515625" style="8" bestFit="1" customWidth="1"/>
    <col min="14080" max="14080" width="3" style="8" customWidth="1"/>
    <col min="14081" max="14081" width="14.7109375" style="8" bestFit="1" customWidth="1"/>
    <col min="14082" max="14082" width="13.85546875" style="8" bestFit="1" customWidth="1"/>
    <col min="14083" max="14087" width="9.140625" style="8"/>
    <col min="14088" max="14088" width="11.7109375" style="8" bestFit="1" customWidth="1"/>
    <col min="14089" max="14089" width="23.28515625" style="8" bestFit="1" customWidth="1"/>
    <col min="14090" max="14090" width="22.28515625" style="8" bestFit="1" customWidth="1"/>
    <col min="14091" max="14324" width="9.140625" style="8"/>
    <col min="14325" max="14325" width="8.140625" style="8" customWidth="1"/>
    <col min="14326" max="14327" width="16.42578125" style="8" customWidth="1"/>
    <col min="14328" max="14328" width="10.140625" style="8" bestFit="1" customWidth="1"/>
    <col min="14329" max="14329" width="9.42578125" style="8" customWidth="1"/>
    <col min="14330" max="14330" width="10.7109375" style="8" customWidth="1"/>
    <col min="14331" max="14333" width="11.5703125" style="8" customWidth="1"/>
    <col min="14334" max="14335" width="23.28515625" style="8" bestFit="1" customWidth="1"/>
    <col min="14336" max="14336" width="3" style="8" customWidth="1"/>
    <col min="14337" max="14337" width="14.7109375" style="8" bestFit="1" customWidth="1"/>
    <col min="14338" max="14338" width="13.85546875" style="8" bestFit="1" customWidth="1"/>
    <col min="14339" max="14343" width="9.140625" style="8"/>
    <col min="14344" max="14344" width="11.7109375" style="8" bestFit="1" customWidth="1"/>
    <col min="14345" max="14345" width="23.28515625" style="8" bestFit="1" customWidth="1"/>
    <col min="14346" max="14346" width="22.28515625" style="8" bestFit="1" customWidth="1"/>
    <col min="14347" max="14580" width="9.140625" style="8"/>
    <col min="14581" max="14581" width="8.140625" style="8" customWidth="1"/>
    <col min="14582" max="14583" width="16.42578125" style="8" customWidth="1"/>
    <col min="14584" max="14584" width="10.140625" style="8" bestFit="1" customWidth="1"/>
    <col min="14585" max="14585" width="9.42578125" style="8" customWidth="1"/>
    <col min="14586" max="14586" width="10.7109375" style="8" customWidth="1"/>
    <col min="14587" max="14589" width="11.5703125" style="8" customWidth="1"/>
    <col min="14590" max="14591" width="23.28515625" style="8" bestFit="1" customWidth="1"/>
    <col min="14592" max="14592" width="3" style="8" customWidth="1"/>
    <col min="14593" max="14593" width="14.7109375" style="8" bestFit="1" customWidth="1"/>
    <col min="14594" max="14594" width="13.85546875" style="8" bestFit="1" customWidth="1"/>
    <col min="14595" max="14599" width="9.140625" style="8"/>
    <col min="14600" max="14600" width="11.7109375" style="8" bestFit="1" customWidth="1"/>
    <col min="14601" max="14601" width="23.28515625" style="8" bestFit="1" customWidth="1"/>
    <col min="14602" max="14602" width="22.28515625" style="8" bestFit="1" customWidth="1"/>
    <col min="14603" max="14836" width="9.140625" style="8"/>
    <col min="14837" max="14837" width="8.140625" style="8" customWidth="1"/>
    <col min="14838" max="14839" width="16.42578125" style="8" customWidth="1"/>
    <col min="14840" max="14840" width="10.140625" style="8" bestFit="1" customWidth="1"/>
    <col min="14841" max="14841" width="9.42578125" style="8" customWidth="1"/>
    <col min="14842" max="14842" width="10.7109375" style="8" customWidth="1"/>
    <col min="14843" max="14845" width="11.5703125" style="8" customWidth="1"/>
    <col min="14846" max="14847" width="23.28515625" style="8" bestFit="1" customWidth="1"/>
    <col min="14848" max="14848" width="3" style="8" customWidth="1"/>
    <col min="14849" max="14849" width="14.7109375" style="8" bestFit="1" customWidth="1"/>
    <col min="14850" max="14850" width="13.85546875" style="8" bestFit="1" customWidth="1"/>
    <col min="14851" max="14855" width="9.140625" style="8"/>
    <col min="14856" max="14856" width="11.7109375" style="8" bestFit="1" customWidth="1"/>
    <col min="14857" max="14857" width="23.28515625" style="8" bestFit="1" customWidth="1"/>
    <col min="14858" max="14858" width="22.28515625" style="8" bestFit="1" customWidth="1"/>
    <col min="14859" max="15092" width="9.140625" style="8"/>
    <col min="15093" max="15093" width="8.140625" style="8" customWidth="1"/>
    <col min="15094" max="15095" width="16.42578125" style="8" customWidth="1"/>
    <col min="15096" max="15096" width="10.140625" style="8" bestFit="1" customWidth="1"/>
    <col min="15097" max="15097" width="9.42578125" style="8" customWidth="1"/>
    <col min="15098" max="15098" width="10.7109375" style="8" customWidth="1"/>
    <col min="15099" max="15101" width="11.5703125" style="8" customWidth="1"/>
    <col min="15102" max="15103" width="23.28515625" style="8" bestFit="1" customWidth="1"/>
    <col min="15104" max="15104" width="3" style="8" customWidth="1"/>
    <col min="15105" max="15105" width="14.7109375" style="8" bestFit="1" customWidth="1"/>
    <col min="15106" max="15106" width="13.85546875" style="8" bestFit="1" customWidth="1"/>
    <col min="15107" max="15111" width="9.140625" style="8"/>
    <col min="15112" max="15112" width="11.7109375" style="8" bestFit="1" customWidth="1"/>
    <col min="15113" max="15113" width="23.28515625" style="8" bestFit="1" customWidth="1"/>
    <col min="15114" max="15114" width="22.28515625" style="8" bestFit="1" customWidth="1"/>
    <col min="15115" max="15348" width="9.140625" style="8"/>
    <col min="15349" max="15349" width="8.140625" style="8" customWidth="1"/>
    <col min="15350" max="15351" width="16.42578125" style="8" customWidth="1"/>
    <col min="15352" max="15352" width="10.140625" style="8" bestFit="1" customWidth="1"/>
    <col min="15353" max="15353" width="9.42578125" style="8" customWidth="1"/>
    <col min="15354" max="15354" width="10.7109375" style="8" customWidth="1"/>
    <col min="15355" max="15357" width="11.5703125" style="8" customWidth="1"/>
    <col min="15358" max="15359" width="23.28515625" style="8" bestFit="1" customWidth="1"/>
    <col min="15360" max="15360" width="3" style="8" customWidth="1"/>
    <col min="15361" max="15361" width="14.7109375" style="8" bestFit="1" customWidth="1"/>
    <col min="15362" max="15362" width="13.85546875" style="8" bestFit="1" customWidth="1"/>
    <col min="15363" max="15367" width="9.140625" style="8"/>
    <col min="15368" max="15368" width="11.7109375" style="8" bestFit="1" customWidth="1"/>
    <col min="15369" max="15369" width="23.28515625" style="8" bestFit="1" customWidth="1"/>
    <col min="15370" max="15370" width="22.28515625" style="8" bestFit="1" customWidth="1"/>
    <col min="15371" max="15604" width="9.140625" style="8"/>
    <col min="15605" max="15605" width="8.140625" style="8" customWidth="1"/>
    <col min="15606" max="15607" width="16.42578125" style="8" customWidth="1"/>
    <col min="15608" max="15608" width="10.140625" style="8" bestFit="1" customWidth="1"/>
    <col min="15609" max="15609" width="9.42578125" style="8" customWidth="1"/>
    <col min="15610" max="15610" width="10.7109375" style="8" customWidth="1"/>
    <col min="15611" max="15613" width="11.5703125" style="8" customWidth="1"/>
    <col min="15614" max="15615" width="23.28515625" style="8" bestFit="1" customWidth="1"/>
    <col min="15616" max="15616" width="3" style="8" customWidth="1"/>
    <col min="15617" max="15617" width="14.7109375" style="8" bestFit="1" customWidth="1"/>
    <col min="15618" max="15618" width="13.85546875" style="8" bestFit="1" customWidth="1"/>
    <col min="15619" max="15623" width="9.140625" style="8"/>
    <col min="15624" max="15624" width="11.7109375" style="8" bestFit="1" customWidth="1"/>
    <col min="15625" max="15625" width="23.28515625" style="8" bestFit="1" customWidth="1"/>
    <col min="15626" max="15626" width="22.28515625" style="8" bestFit="1" customWidth="1"/>
    <col min="15627" max="15860" width="9.140625" style="8"/>
    <col min="15861" max="15861" width="8.140625" style="8" customWidth="1"/>
    <col min="15862" max="15863" width="16.42578125" style="8" customWidth="1"/>
    <col min="15864" max="15864" width="10.140625" style="8" bestFit="1" customWidth="1"/>
    <col min="15865" max="15865" width="9.42578125" style="8" customWidth="1"/>
    <col min="15866" max="15866" width="10.7109375" style="8" customWidth="1"/>
    <col min="15867" max="15869" width="11.5703125" style="8" customWidth="1"/>
    <col min="15870" max="15871" width="23.28515625" style="8" bestFit="1" customWidth="1"/>
    <col min="15872" max="15872" width="3" style="8" customWidth="1"/>
    <col min="15873" max="15873" width="14.7109375" style="8" bestFit="1" customWidth="1"/>
    <col min="15874" max="15874" width="13.85546875" style="8" bestFit="1" customWidth="1"/>
    <col min="15875" max="15879" width="9.140625" style="8"/>
    <col min="15880" max="15880" width="11.7109375" style="8" bestFit="1" customWidth="1"/>
    <col min="15881" max="15881" width="23.28515625" style="8" bestFit="1" customWidth="1"/>
    <col min="15882" max="15882" width="22.28515625" style="8" bestFit="1" customWidth="1"/>
    <col min="15883" max="16116" width="9.140625" style="8"/>
    <col min="16117" max="16117" width="8.140625" style="8" customWidth="1"/>
    <col min="16118" max="16119" width="16.42578125" style="8" customWidth="1"/>
    <col min="16120" max="16120" width="10.140625" style="8" bestFit="1" customWidth="1"/>
    <col min="16121" max="16121" width="9.42578125" style="8" customWidth="1"/>
    <col min="16122" max="16122" width="10.7109375" style="8" customWidth="1"/>
    <col min="16123" max="16125" width="11.5703125" style="8" customWidth="1"/>
    <col min="16126" max="16127" width="23.28515625" style="8" bestFit="1" customWidth="1"/>
    <col min="16128" max="16128" width="3" style="8" customWidth="1"/>
    <col min="16129" max="16129" width="14.7109375" style="8" bestFit="1" customWidth="1"/>
    <col min="16130" max="16130" width="13.85546875" style="8" bestFit="1" customWidth="1"/>
    <col min="16131" max="16135" width="9.140625" style="8"/>
    <col min="16136" max="16136" width="11.7109375" style="8" bestFit="1" customWidth="1"/>
    <col min="16137" max="16137" width="23.28515625" style="8" bestFit="1" customWidth="1"/>
    <col min="16138" max="16138" width="22.28515625" style="8" bestFit="1" customWidth="1"/>
    <col min="16139" max="16384" width="9.140625" style="8"/>
  </cols>
  <sheetData>
    <row r="1" spans="2:12" customFormat="1" x14ac:dyDescent="0.25">
      <c r="B1" s="2"/>
      <c r="C1" s="2"/>
      <c r="D1" s="1"/>
      <c r="E1" s="1"/>
      <c r="F1" s="1"/>
      <c r="G1" s="2"/>
      <c r="H1" s="2"/>
      <c r="I1" s="1"/>
      <c r="J1" s="1"/>
      <c r="K1" s="1"/>
      <c r="L1" s="1"/>
    </row>
    <row r="2" spans="2:12" customFormat="1" ht="18.75" customHeight="1" x14ac:dyDescent="0.25">
      <c r="B2" s="25" t="s">
        <v>31</v>
      </c>
      <c r="C2" s="25"/>
      <c r="D2" s="25"/>
      <c r="E2" s="25"/>
      <c r="F2" s="1"/>
      <c r="G2" s="2"/>
      <c r="H2" s="2"/>
      <c r="I2" s="1"/>
      <c r="J2" s="1"/>
      <c r="K2" s="1"/>
      <c r="L2" s="1"/>
    </row>
    <row r="3" spans="2:12" customFormat="1" ht="16.5" customHeight="1" x14ac:dyDescent="0.25">
      <c r="B3" s="25" t="s">
        <v>32</v>
      </c>
      <c r="C3" s="25"/>
      <c r="D3" s="25"/>
      <c r="E3" s="25"/>
      <c r="F3" s="1"/>
      <c r="G3" s="2"/>
      <c r="H3" s="2"/>
      <c r="I3" s="1"/>
      <c r="J3" s="1"/>
      <c r="K3" s="1"/>
      <c r="L3" s="1"/>
    </row>
    <row r="4" spans="2:12" customFormat="1" ht="18.75" customHeight="1" x14ac:dyDescent="0.25">
      <c r="B4" s="25" t="s">
        <v>33</v>
      </c>
      <c r="C4" s="25"/>
      <c r="D4" s="25"/>
      <c r="E4" s="25"/>
      <c r="F4" s="1"/>
      <c r="G4" s="2"/>
      <c r="H4" s="2"/>
      <c r="I4" s="1"/>
      <c r="J4" s="1"/>
      <c r="K4" s="1"/>
      <c r="L4" s="1"/>
    </row>
    <row r="5" spans="2:12" customFormat="1" ht="17.25" customHeight="1" x14ac:dyDescent="0.25">
      <c r="B5" s="25" t="s">
        <v>34</v>
      </c>
      <c r="C5" s="25"/>
      <c r="D5" s="25"/>
      <c r="E5" s="25"/>
      <c r="F5" s="1"/>
      <c r="G5" s="2"/>
      <c r="H5" s="2"/>
      <c r="I5" s="1"/>
      <c r="J5" s="1"/>
      <c r="K5" s="1"/>
      <c r="L5" s="1"/>
    </row>
    <row r="6" spans="2:12" s="4" customFormat="1" x14ac:dyDescent="0.2">
      <c r="B6" s="9"/>
      <c r="C6" s="9"/>
      <c r="D6" s="8"/>
      <c r="E6" s="8"/>
      <c r="G6" s="5"/>
      <c r="H6" s="5"/>
      <c r="I6" s="8"/>
      <c r="J6" s="8"/>
    </row>
    <row r="7" spans="2:12" s="4" customFormat="1" ht="14.25" x14ac:dyDescent="0.2">
      <c r="B7" s="5"/>
      <c r="C7" s="5"/>
      <c r="D7" s="8"/>
      <c r="E7" s="8"/>
    </row>
    <row r="8" spans="2:12" s="4" customFormat="1" x14ac:dyDescent="0.25">
      <c r="B8" s="28" t="s">
        <v>20</v>
      </c>
      <c r="C8" s="28"/>
      <c r="D8" s="28"/>
      <c r="E8" s="28"/>
      <c r="F8" s="28"/>
    </row>
    <row r="9" spans="2:12" s="4" customFormat="1" ht="14.25" x14ac:dyDescent="0.2">
      <c r="B9" s="18" t="s">
        <v>22</v>
      </c>
      <c r="C9" s="18" t="s">
        <v>23</v>
      </c>
      <c r="D9" s="19" t="s">
        <v>19</v>
      </c>
      <c r="E9" s="27" t="s">
        <v>1</v>
      </c>
      <c r="F9" s="27"/>
    </row>
    <row r="10" spans="2:12" s="4" customFormat="1" ht="14.25" x14ac:dyDescent="0.2">
      <c r="B10" s="20" t="s">
        <v>11</v>
      </c>
      <c r="C10" s="20" t="s">
        <v>11</v>
      </c>
      <c r="D10" s="21" t="s">
        <v>13</v>
      </c>
      <c r="E10" s="27"/>
      <c r="F10" s="27"/>
    </row>
    <row r="11" spans="2:12" x14ac:dyDescent="0.25">
      <c r="B11" s="22">
        <v>70</v>
      </c>
      <c r="C11" s="22">
        <v>90</v>
      </c>
      <c r="D11" s="23">
        <v>12.600000381469727</v>
      </c>
      <c r="E11" s="23" t="s">
        <v>36</v>
      </c>
      <c r="F11" s="23"/>
    </row>
    <row r="12" spans="2:12" x14ac:dyDescent="0.25">
      <c r="B12" s="22">
        <v>90</v>
      </c>
      <c r="C12" s="22">
        <v>110</v>
      </c>
      <c r="D12" s="23">
        <v>23.399999618530273</v>
      </c>
      <c r="E12" s="23" t="s">
        <v>36</v>
      </c>
      <c r="F12" s="23"/>
    </row>
    <row r="13" spans="2:12" x14ac:dyDescent="0.25">
      <c r="B13" s="22">
        <v>110</v>
      </c>
      <c r="C13" s="22">
        <v>130</v>
      </c>
      <c r="D13" s="23">
        <v>12.600000381469727</v>
      </c>
      <c r="E13" s="23" t="s">
        <v>36</v>
      </c>
      <c r="F13" s="23"/>
    </row>
    <row r="14" spans="2:12" x14ac:dyDescent="0.25">
      <c r="B14" s="22">
        <v>130</v>
      </c>
      <c r="C14" s="22">
        <v>150</v>
      </c>
      <c r="D14" s="23">
        <v>12.600000381469727</v>
      </c>
      <c r="E14" s="23" t="s">
        <v>36</v>
      </c>
      <c r="F14" s="23"/>
    </row>
    <row r="15" spans="2:12" x14ac:dyDescent="0.25">
      <c r="B15" s="22">
        <v>150</v>
      </c>
      <c r="C15" s="22">
        <v>170</v>
      </c>
      <c r="D15" s="23">
        <v>12.600000381469727</v>
      </c>
      <c r="E15" s="23" t="s">
        <v>36</v>
      </c>
      <c r="F15" s="23"/>
    </row>
    <row r="16" spans="2:12" x14ac:dyDescent="0.25">
      <c r="B16" s="22">
        <v>170</v>
      </c>
      <c r="C16" s="22">
        <v>190</v>
      </c>
      <c r="D16" s="23">
        <v>12.600000381469727</v>
      </c>
      <c r="E16" s="23" t="s">
        <v>36</v>
      </c>
      <c r="F16" s="23"/>
    </row>
    <row r="17" spans="2:6" x14ac:dyDescent="0.25">
      <c r="B17" s="22">
        <v>190</v>
      </c>
      <c r="C17" s="22">
        <v>210</v>
      </c>
      <c r="D17" s="23">
        <v>12.600000381469727</v>
      </c>
      <c r="E17" s="23" t="s">
        <v>36</v>
      </c>
      <c r="F17" s="23"/>
    </row>
    <row r="18" spans="2:6" x14ac:dyDescent="0.25">
      <c r="B18" s="22">
        <v>210</v>
      </c>
      <c r="C18" s="22">
        <v>230</v>
      </c>
      <c r="D18" s="23">
        <v>23.399999618530273</v>
      </c>
      <c r="E18" s="23" t="s">
        <v>36</v>
      </c>
      <c r="F18" s="23"/>
    </row>
    <row r="19" spans="2:6" x14ac:dyDescent="0.25">
      <c r="B19" s="22">
        <v>230</v>
      </c>
      <c r="C19" s="22">
        <v>250</v>
      </c>
      <c r="D19" s="23">
        <v>12.600000381469727</v>
      </c>
      <c r="E19" s="23" t="s">
        <v>36</v>
      </c>
      <c r="F19" s="23"/>
    </row>
    <row r="20" spans="2:6" x14ac:dyDescent="0.25">
      <c r="B20" s="22">
        <v>310</v>
      </c>
      <c r="C20" s="22">
        <v>330</v>
      </c>
      <c r="D20" s="23">
        <v>12.600000381469727</v>
      </c>
      <c r="E20" s="23" t="s">
        <v>36</v>
      </c>
      <c r="F20" s="23"/>
    </row>
    <row r="21" spans="2:6" x14ac:dyDescent="0.25">
      <c r="B21" s="22">
        <v>330</v>
      </c>
      <c r="C21" s="22">
        <v>350</v>
      </c>
      <c r="D21" s="23">
        <v>23.399999618530273</v>
      </c>
      <c r="E21" s="23" t="s">
        <v>36</v>
      </c>
      <c r="F21" s="23"/>
    </row>
    <row r="22" spans="2:6" x14ac:dyDescent="0.25">
      <c r="B22" s="22">
        <v>350</v>
      </c>
      <c r="C22" s="22">
        <v>370</v>
      </c>
      <c r="D22" s="23">
        <v>54</v>
      </c>
      <c r="E22" s="23" t="s">
        <v>37</v>
      </c>
      <c r="F22" s="23"/>
    </row>
    <row r="23" spans="2:6" x14ac:dyDescent="0.25">
      <c r="B23" s="22">
        <v>370</v>
      </c>
      <c r="C23" s="22">
        <v>390</v>
      </c>
      <c r="D23" s="23">
        <v>54</v>
      </c>
      <c r="E23" s="23" t="s">
        <v>37</v>
      </c>
      <c r="F23" s="23"/>
    </row>
    <row r="24" spans="2:6" x14ac:dyDescent="0.25">
      <c r="B24" s="22">
        <v>390</v>
      </c>
      <c r="C24" s="22">
        <v>410</v>
      </c>
      <c r="D24" s="23">
        <v>37.200000762939453</v>
      </c>
      <c r="E24" s="23" t="s">
        <v>37</v>
      </c>
      <c r="F24" s="23"/>
    </row>
    <row r="25" spans="2:6" x14ac:dyDescent="0.25">
      <c r="B25" s="22">
        <v>410</v>
      </c>
      <c r="C25" s="22">
        <v>430</v>
      </c>
      <c r="D25" s="23">
        <v>37.200000762939453</v>
      </c>
      <c r="E25" s="23" t="s">
        <v>37</v>
      </c>
      <c r="F25" s="23"/>
    </row>
    <row r="26" spans="2:6" x14ac:dyDescent="0.25">
      <c r="B26" s="22">
        <v>430</v>
      </c>
      <c r="C26" s="22">
        <v>450</v>
      </c>
      <c r="D26" s="23">
        <v>23.399999618530273</v>
      </c>
      <c r="E26" s="23" t="s">
        <v>36</v>
      </c>
      <c r="F26" s="23"/>
    </row>
    <row r="27" spans="2:6" x14ac:dyDescent="0.25">
      <c r="B27" s="22">
        <v>450</v>
      </c>
      <c r="C27" s="22">
        <v>470</v>
      </c>
      <c r="D27" s="23">
        <v>23.399999618530273</v>
      </c>
      <c r="E27" s="23" t="s">
        <v>37</v>
      </c>
      <c r="F27" s="23"/>
    </row>
    <row r="28" spans="2:6" x14ac:dyDescent="0.25">
      <c r="B28" s="22">
        <v>470</v>
      </c>
      <c r="C28" s="22">
        <v>490</v>
      </c>
      <c r="D28" s="23">
        <v>23.399999618530273</v>
      </c>
      <c r="E28" s="23" t="s">
        <v>36</v>
      </c>
      <c r="F28" s="23"/>
    </row>
    <row r="29" spans="2:6" x14ac:dyDescent="0.25">
      <c r="B29" s="22">
        <v>490</v>
      </c>
      <c r="C29" s="22">
        <v>510</v>
      </c>
      <c r="D29" s="23">
        <v>23.399999618530273</v>
      </c>
      <c r="E29" s="23" t="s">
        <v>36</v>
      </c>
      <c r="F29" s="23"/>
    </row>
    <row r="30" spans="2:6" x14ac:dyDescent="0.25">
      <c r="B30" s="22">
        <v>510</v>
      </c>
      <c r="C30" s="22">
        <v>530</v>
      </c>
      <c r="D30" s="23">
        <v>23.399999618530273</v>
      </c>
      <c r="E30" s="23" t="s">
        <v>36</v>
      </c>
      <c r="F30" s="23"/>
    </row>
    <row r="31" spans="2:6" x14ac:dyDescent="0.25">
      <c r="B31" s="22">
        <v>530</v>
      </c>
      <c r="C31" s="22">
        <v>550</v>
      </c>
      <c r="D31" s="23">
        <v>23.399999618530273</v>
      </c>
      <c r="E31" s="23" t="s">
        <v>36</v>
      </c>
      <c r="F31" s="23"/>
    </row>
    <row r="32" spans="2:6" x14ac:dyDescent="0.25">
      <c r="B32" s="22">
        <v>550</v>
      </c>
      <c r="C32" s="22">
        <v>570</v>
      </c>
      <c r="D32" s="23">
        <v>23.399999618530273</v>
      </c>
      <c r="E32" s="23" t="s">
        <v>36</v>
      </c>
      <c r="F32" s="23"/>
    </row>
    <row r="33" spans="2:6" x14ac:dyDescent="0.25">
      <c r="B33" s="22">
        <v>570</v>
      </c>
      <c r="C33" s="22">
        <v>590</v>
      </c>
      <c r="D33" s="23">
        <v>23.399999618530273</v>
      </c>
      <c r="E33" s="23" t="s">
        <v>36</v>
      </c>
      <c r="F33" s="23"/>
    </row>
    <row r="34" spans="2:6" x14ac:dyDescent="0.25">
      <c r="B34" s="22">
        <v>630</v>
      </c>
      <c r="C34" s="22">
        <v>650</v>
      </c>
      <c r="D34" s="23">
        <v>23.399999618530273</v>
      </c>
      <c r="E34" s="23" t="s">
        <v>36</v>
      </c>
      <c r="F34" s="23"/>
    </row>
    <row r="35" spans="2:6" x14ac:dyDescent="0.25">
      <c r="B35" s="22">
        <v>670</v>
      </c>
      <c r="C35" s="22">
        <v>690</v>
      </c>
      <c r="D35" s="23">
        <v>23.399999618530273</v>
      </c>
      <c r="E35" s="23" t="s">
        <v>36</v>
      </c>
      <c r="F35" s="23"/>
    </row>
    <row r="36" spans="2:6" x14ac:dyDescent="0.25">
      <c r="B36" s="22">
        <v>690</v>
      </c>
      <c r="C36" s="22">
        <v>710</v>
      </c>
      <c r="D36" s="23">
        <v>23.399999618530273</v>
      </c>
      <c r="E36" s="23" t="s">
        <v>36</v>
      </c>
      <c r="F36" s="23"/>
    </row>
    <row r="37" spans="2:6" x14ac:dyDescent="0.25">
      <c r="B37" s="22">
        <v>710</v>
      </c>
      <c r="C37" s="22">
        <v>730</v>
      </c>
      <c r="D37" s="23">
        <v>23.399999618530273</v>
      </c>
      <c r="E37" s="23" t="s">
        <v>36</v>
      </c>
      <c r="F37" s="23"/>
    </row>
    <row r="38" spans="2:6" x14ac:dyDescent="0.25">
      <c r="B38" s="22">
        <v>730</v>
      </c>
      <c r="C38" s="22">
        <v>750</v>
      </c>
      <c r="D38" s="23">
        <v>23.399999618530273</v>
      </c>
      <c r="E38" s="23" t="s">
        <v>36</v>
      </c>
      <c r="F38" s="23"/>
    </row>
    <row r="39" spans="2:6" x14ac:dyDescent="0.25">
      <c r="B39" s="22">
        <v>750</v>
      </c>
      <c r="C39" s="22">
        <v>770</v>
      </c>
      <c r="D39" s="23">
        <v>23.399999618530273</v>
      </c>
      <c r="E39" s="23" t="s">
        <v>36</v>
      </c>
      <c r="F39" s="23"/>
    </row>
    <row r="40" spans="2:6" x14ac:dyDescent="0.25">
      <c r="B40" s="22">
        <v>770</v>
      </c>
      <c r="C40" s="22">
        <v>790</v>
      </c>
      <c r="D40" s="23">
        <v>23.399999618530273</v>
      </c>
      <c r="E40" s="23" t="s">
        <v>36</v>
      </c>
      <c r="F40" s="23"/>
    </row>
    <row r="41" spans="2:6" x14ac:dyDescent="0.25">
      <c r="B41" s="22">
        <v>830</v>
      </c>
      <c r="C41" s="22">
        <v>850</v>
      </c>
      <c r="D41" s="23">
        <v>37.200000762939453</v>
      </c>
      <c r="E41" s="23" t="s">
        <v>37</v>
      </c>
      <c r="F41" s="23"/>
    </row>
    <row r="42" spans="2:6" x14ac:dyDescent="0.25">
      <c r="B42" s="22">
        <v>850</v>
      </c>
      <c r="C42" s="22">
        <v>870</v>
      </c>
      <c r="D42" s="23">
        <v>37.200000762939453</v>
      </c>
      <c r="E42" s="23" t="s">
        <v>37</v>
      </c>
      <c r="F42" s="23"/>
    </row>
    <row r="43" spans="2:6" x14ac:dyDescent="0.25">
      <c r="B43" s="22">
        <v>870</v>
      </c>
      <c r="C43" s="22">
        <v>890</v>
      </c>
      <c r="D43" s="23">
        <v>54</v>
      </c>
      <c r="E43" s="23" t="s">
        <v>37</v>
      </c>
      <c r="F43" s="23"/>
    </row>
    <row r="44" spans="2:6" x14ac:dyDescent="0.25">
      <c r="B44" s="22">
        <v>890</v>
      </c>
      <c r="C44" s="22">
        <v>910</v>
      </c>
      <c r="D44" s="23">
        <v>54</v>
      </c>
      <c r="E44" s="23" t="s">
        <v>37</v>
      </c>
      <c r="F44" s="23"/>
    </row>
    <row r="45" spans="2:6" x14ac:dyDescent="0.25">
      <c r="B45" s="22">
        <v>910</v>
      </c>
      <c r="C45" s="22">
        <v>930</v>
      </c>
      <c r="D45" s="23">
        <v>23.399999618530273</v>
      </c>
      <c r="E45" s="23" t="s">
        <v>36</v>
      </c>
      <c r="F45" s="23"/>
    </row>
    <row r="46" spans="2:6" x14ac:dyDescent="0.25">
      <c r="B46" s="22">
        <v>930</v>
      </c>
      <c r="C46" s="22">
        <v>950</v>
      </c>
      <c r="D46" s="23">
        <v>23.399999618530273</v>
      </c>
      <c r="E46" s="23" t="s">
        <v>37</v>
      </c>
      <c r="F46" s="23"/>
    </row>
    <row r="47" spans="2:6" x14ac:dyDescent="0.25">
      <c r="B47" s="22">
        <v>950</v>
      </c>
      <c r="C47" s="22">
        <v>970</v>
      </c>
      <c r="D47" s="23">
        <v>12.600000381469727</v>
      </c>
      <c r="E47" s="23" t="s">
        <v>36</v>
      </c>
      <c r="F47" s="23"/>
    </row>
    <row r="48" spans="2:6" x14ac:dyDescent="0.25">
      <c r="B48" s="22">
        <v>970</v>
      </c>
      <c r="C48" s="22">
        <v>990</v>
      </c>
      <c r="D48" s="23">
        <v>12.600000381469727</v>
      </c>
      <c r="E48" s="23" t="s">
        <v>36</v>
      </c>
      <c r="F48" s="23"/>
    </row>
    <row r="49" spans="2:6" x14ac:dyDescent="0.25">
      <c r="B49" s="22">
        <v>990</v>
      </c>
      <c r="C49" s="22">
        <v>1010</v>
      </c>
      <c r="D49" s="23">
        <v>12.600000381469727</v>
      </c>
      <c r="E49" s="23" t="s">
        <v>36</v>
      </c>
      <c r="F49" s="23"/>
    </row>
    <row r="50" spans="2:6" x14ac:dyDescent="0.25">
      <c r="B50" s="22">
        <v>1010</v>
      </c>
      <c r="C50" s="22">
        <v>1030</v>
      </c>
      <c r="D50" s="23">
        <v>12.600000381469727</v>
      </c>
      <c r="E50" s="23" t="s">
        <v>36</v>
      </c>
      <c r="F50" s="23"/>
    </row>
    <row r="51" spans="2:6" x14ac:dyDescent="0.25">
      <c r="B51" s="22">
        <v>1390</v>
      </c>
      <c r="C51" s="22">
        <v>1410</v>
      </c>
      <c r="D51" s="23">
        <v>12.600000381469727</v>
      </c>
      <c r="E51" s="23" t="s">
        <v>36</v>
      </c>
      <c r="F51" s="23"/>
    </row>
    <row r="52" spans="2:6" x14ac:dyDescent="0.25">
      <c r="B52" s="22">
        <v>1410</v>
      </c>
      <c r="C52" s="22">
        <v>1430</v>
      </c>
      <c r="D52" s="23">
        <v>12.600000381469727</v>
      </c>
      <c r="E52" s="23" t="s">
        <v>36</v>
      </c>
      <c r="F52" s="23"/>
    </row>
    <row r="53" spans="2:6" x14ac:dyDescent="0.25">
      <c r="B53" s="22">
        <v>1430</v>
      </c>
      <c r="C53" s="22">
        <v>1450</v>
      </c>
      <c r="D53" s="23">
        <v>23.399999618530273</v>
      </c>
      <c r="E53" s="23" t="s">
        <v>36</v>
      </c>
      <c r="F53" s="23"/>
    </row>
    <row r="54" spans="2:6" x14ac:dyDescent="0.25">
      <c r="B54" s="22">
        <v>1450</v>
      </c>
      <c r="C54" s="22">
        <v>1470</v>
      </c>
      <c r="D54" s="23">
        <v>54</v>
      </c>
      <c r="E54" s="23" t="s">
        <v>37</v>
      </c>
      <c r="F54" s="23"/>
    </row>
    <row r="55" spans="2:6" x14ac:dyDescent="0.25">
      <c r="B55" s="22">
        <v>1470</v>
      </c>
      <c r="C55" s="22">
        <v>1490</v>
      </c>
      <c r="D55" s="23">
        <v>54</v>
      </c>
      <c r="E55" s="23" t="s">
        <v>37</v>
      </c>
      <c r="F55" s="23"/>
    </row>
    <row r="56" spans="2:6" x14ac:dyDescent="0.25">
      <c r="B56" s="22">
        <v>1490</v>
      </c>
      <c r="C56" s="22">
        <v>1510</v>
      </c>
      <c r="D56" s="23">
        <v>23.399999618530273</v>
      </c>
      <c r="E56" s="23" t="s">
        <v>36</v>
      </c>
      <c r="F56" s="23"/>
    </row>
    <row r="57" spans="2:6" x14ac:dyDescent="0.25">
      <c r="B57" s="22">
        <v>1750</v>
      </c>
      <c r="C57" s="22">
        <v>1770</v>
      </c>
      <c r="D57" s="23">
        <v>54</v>
      </c>
      <c r="E57" s="23" t="s">
        <v>36</v>
      </c>
      <c r="F57" s="23"/>
    </row>
    <row r="58" spans="2:6" x14ac:dyDescent="0.25">
      <c r="B58" s="22">
        <v>1770</v>
      </c>
      <c r="C58" s="22">
        <v>1790</v>
      </c>
      <c r="D58" s="23">
        <v>54</v>
      </c>
      <c r="E58" s="23" t="s">
        <v>36</v>
      </c>
      <c r="F58" s="23"/>
    </row>
    <row r="59" spans="2:6" x14ac:dyDescent="0.25">
      <c r="B59" s="22">
        <v>1790</v>
      </c>
      <c r="C59" s="22">
        <v>1810</v>
      </c>
      <c r="D59" s="23">
        <v>54</v>
      </c>
      <c r="E59" s="23" t="s">
        <v>36</v>
      </c>
      <c r="F59" s="23"/>
    </row>
    <row r="60" spans="2:6" x14ac:dyDescent="0.25">
      <c r="B60" s="22">
        <v>1810</v>
      </c>
      <c r="C60" s="22">
        <v>1830</v>
      </c>
      <c r="D60" s="23">
        <v>54</v>
      </c>
      <c r="E60" s="23" t="s">
        <v>36</v>
      </c>
      <c r="F60" s="23"/>
    </row>
    <row r="61" spans="2:6" x14ac:dyDescent="0.25">
      <c r="B61" s="22">
        <v>1830</v>
      </c>
      <c r="C61" s="22">
        <v>1850</v>
      </c>
      <c r="D61" s="23">
        <v>23.399999618530273</v>
      </c>
      <c r="E61" s="23" t="s">
        <v>36</v>
      </c>
      <c r="F61" s="23"/>
    </row>
    <row r="62" spans="2:6" x14ac:dyDescent="0.25">
      <c r="B62" s="22">
        <v>1850</v>
      </c>
      <c r="C62" s="22">
        <v>1867.6950000000002</v>
      </c>
      <c r="D62" s="23">
        <v>20.703149795532227</v>
      </c>
      <c r="E62" s="23" t="s">
        <v>36</v>
      </c>
      <c r="F62" s="23"/>
    </row>
    <row r="63" spans="2:6" x14ac:dyDescent="0.25">
      <c r="B63" s="22">
        <v>1867.6950000000002</v>
      </c>
      <c r="C63" s="22">
        <v>1877.6950000000002</v>
      </c>
      <c r="D63" s="23">
        <v>27</v>
      </c>
      <c r="E63" s="23" t="s">
        <v>37</v>
      </c>
      <c r="F63" s="23"/>
    </row>
    <row r="64" spans="2:6" x14ac:dyDescent="0.25">
      <c r="B64" s="22">
        <v>1877.6950000000002</v>
      </c>
      <c r="C64" s="22">
        <v>1890</v>
      </c>
      <c r="D64" s="23">
        <v>14.396849632263184</v>
      </c>
      <c r="E64" s="23" t="s">
        <v>37</v>
      </c>
      <c r="F64" s="23"/>
    </row>
    <row r="65" spans="2:6" x14ac:dyDescent="0.25">
      <c r="B65" s="22"/>
      <c r="C65" s="22"/>
      <c r="D65" s="23">
        <v>1465.4999990463257</v>
      </c>
      <c r="E65" s="23"/>
      <c r="F65" s="23"/>
    </row>
    <row r="71" spans="2:6" x14ac:dyDescent="0.25">
      <c r="B71" s="5"/>
      <c r="C71" s="5"/>
      <c r="D71" s="8"/>
      <c r="E71" s="8"/>
    </row>
    <row r="72" spans="2:6" x14ac:dyDescent="0.25">
      <c r="B72" s="28" t="s">
        <v>21</v>
      </c>
      <c r="C72" s="28"/>
      <c r="D72" s="28"/>
      <c r="E72" s="28"/>
      <c r="F72" s="28"/>
    </row>
    <row r="73" spans="2:6" x14ac:dyDescent="0.25">
      <c r="B73" s="18" t="s">
        <v>22</v>
      </c>
      <c r="C73" s="18" t="s">
        <v>23</v>
      </c>
      <c r="D73" s="19" t="s">
        <v>19</v>
      </c>
      <c r="E73" s="27" t="s">
        <v>24</v>
      </c>
      <c r="F73" s="27"/>
    </row>
    <row r="74" spans="2:6" x14ac:dyDescent="0.25">
      <c r="B74" s="20" t="s">
        <v>11</v>
      </c>
      <c r="C74" s="20" t="s">
        <v>11</v>
      </c>
      <c r="D74" s="21" t="s">
        <v>13</v>
      </c>
      <c r="E74" s="27"/>
      <c r="F74" s="27"/>
    </row>
    <row r="75" spans="2:6" x14ac:dyDescent="0.25">
      <c r="B75" s="22">
        <v>450</v>
      </c>
      <c r="C75" s="22">
        <v>470</v>
      </c>
      <c r="D75" s="23">
        <v>12.600000381469727</v>
      </c>
      <c r="E75" s="23" t="s">
        <v>36</v>
      </c>
      <c r="F75" s="23"/>
    </row>
    <row r="76" spans="2:6" x14ac:dyDescent="0.25">
      <c r="B76" s="22">
        <v>470</v>
      </c>
      <c r="C76" s="22">
        <v>490</v>
      </c>
      <c r="D76" s="23">
        <v>23.399999618530273</v>
      </c>
      <c r="E76" s="23" t="s">
        <v>36</v>
      </c>
      <c r="F76" s="23"/>
    </row>
    <row r="77" spans="2:6" x14ac:dyDescent="0.25">
      <c r="B77" s="22">
        <v>490</v>
      </c>
      <c r="C77" s="22">
        <v>510</v>
      </c>
      <c r="D77" s="23">
        <v>12.600000381469727</v>
      </c>
      <c r="E77" s="23" t="s">
        <v>36</v>
      </c>
      <c r="F77" s="23"/>
    </row>
    <row r="78" spans="2:6" x14ac:dyDescent="0.25">
      <c r="B78" s="22">
        <v>510</v>
      </c>
      <c r="C78" s="22">
        <v>530</v>
      </c>
      <c r="D78" s="23">
        <v>12.600000381469727</v>
      </c>
      <c r="E78" s="23" t="s">
        <v>36</v>
      </c>
      <c r="F78" s="23"/>
    </row>
    <row r="79" spans="2:6" x14ac:dyDescent="0.25">
      <c r="B79" s="22">
        <v>530</v>
      </c>
      <c r="C79" s="22">
        <v>550</v>
      </c>
      <c r="D79" s="23">
        <v>23.399999618530273</v>
      </c>
      <c r="E79" s="23" t="s">
        <v>36</v>
      </c>
      <c r="F79" s="23"/>
    </row>
    <row r="80" spans="2:6" x14ac:dyDescent="0.25">
      <c r="B80" s="22">
        <v>550</v>
      </c>
      <c r="C80" s="22">
        <v>570</v>
      </c>
      <c r="D80" s="23">
        <v>23.399999618530273</v>
      </c>
      <c r="E80" s="23" t="s">
        <v>36</v>
      </c>
      <c r="F80" s="23"/>
    </row>
    <row r="81" spans="2:6" x14ac:dyDescent="0.25">
      <c r="B81" s="22">
        <v>570</v>
      </c>
      <c r="C81" s="22">
        <v>590</v>
      </c>
      <c r="D81" s="23">
        <v>23.399999618530273</v>
      </c>
      <c r="E81" s="23" t="s">
        <v>36</v>
      </c>
      <c r="F81" s="23"/>
    </row>
    <row r="82" spans="2:6" x14ac:dyDescent="0.25">
      <c r="B82" s="22">
        <v>850</v>
      </c>
      <c r="C82" s="22">
        <v>870</v>
      </c>
      <c r="D82" s="23">
        <v>54</v>
      </c>
      <c r="E82" s="23" t="s">
        <v>37</v>
      </c>
      <c r="F82" s="23"/>
    </row>
    <row r="83" spans="2:6" x14ac:dyDescent="0.25">
      <c r="B83" s="22">
        <v>870</v>
      </c>
      <c r="C83" s="22">
        <v>890</v>
      </c>
      <c r="D83" s="23">
        <v>54</v>
      </c>
      <c r="E83" s="23" t="s">
        <v>37</v>
      </c>
      <c r="F83" s="23"/>
    </row>
    <row r="84" spans="2:6" x14ac:dyDescent="0.25">
      <c r="B84" s="22">
        <v>890</v>
      </c>
      <c r="C84" s="22">
        <v>910</v>
      </c>
      <c r="D84" s="23">
        <v>37.200000762939453</v>
      </c>
      <c r="E84" s="23" t="s">
        <v>37</v>
      </c>
      <c r="F84" s="23"/>
    </row>
    <row r="85" spans="2:6" x14ac:dyDescent="0.25">
      <c r="B85" s="22">
        <v>1770</v>
      </c>
      <c r="C85" s="22">
        <v>1790</v>
      </c>
      <c r="D85" s="23">
        <v>23.399999618530273</v>
      </c>
      <c r="E85" s="23" t="s">
        <v>36</v>
      </c>
      <c r="F85" s="23"/>
    </row>
    <row r="86" spans="2:6" x14ac:dyDescent="0.25">
      <c r="B86" s="22">
        <v>1790</v>
      </c>
      <c r="C86" s="22">
        <v>1810</v>
      </c>
      <c r="D86" s="23">
        <v>23.399999618530273</v>
      </c>
      <c r="E86" s="23" t="s">
        <v>36</v>
      </c>
      <c r="F86" s="23"/>
    </row>
    <row r="87" spans="2:6" x14ac:dyDescent="0.25">
      <c r="B87" s="22">
        <v>1810</v>
      </c>
      <c r="C87" s="22">
        <v>1830</v>
      </c>
      <c r="D87" s="23">
        <v>23.399999618530273</v>
      </c>
      <c r="E87" s="23" t="s">
        <v>36</v>
      </c>
      <c r="F87" s="23"/>
    </row>
    <row r="88" spans="2:6" x14ac:dyDescent="0.25">
      <c r="B88" s="22">
        <v>1830</v>
      </c>
      <c r="C88" s="22">
        <v>1850</v>
      </c>
      <c r="D88" s="23">
        <v>23.399999618530273</v>
      </c>
      <c r="E88" s="23" t="s">
        <v>36</v>
      </c>
      <c r="F88" s="23"/>
    </row>
    <row r="89" spans="2:6" x14ac:dyDescent="0.25">
      <c r="B89" s="22">
        <v>1867.6950000000002</v>
      </c>
      <c r="C89" s="22">
        <v>1877.6950000000002</v>
      </c>
      <c r="D89" s="23">
        <v>11.699999809265137</v>
      </c>
      <c r="E89" s="23" t="s">
        <v>37</v>
      </c>
      <c r="F89" s="23"/>
    </row>
    <row r="90" spans="2:6" x14ac:dyDescent="0.25">
      <c r="B90" s="22">
        <v>1877.6950000000002</v>
      </c>
      <c r="C90" s="22">
        <v>1890</v>
      </c>
      <c r="D90" s="23">
        <v>7.7521500587463379</v>
      </c>
      <c r="E90" s="23" t="s">
        <v>36</v>
      </c>
      <c r="F90" s="23"/>
    </row>
    <row r="91" spans="2:6" x14ac:dyDescent="0.25">
      <c r="B91" s="22"/>
      <c r="C91" s="22" t="s">
        <v>58</v>
      </c>
      <c r="D91" s="23">
        <v>389.65214872360229</v>
      </c>
      <c r="E91" s="23"/>
      <c r="F91" s="23"/>
    </row>
  </sheetData>
  <mergeCells count="8">
    <mergeCell ref="B2:E2"/>
    <mergeCell ref="B3:E3"/>
    <mergeCell ref="B4:E4"/>
    <mergeCell ref="B5:E5"/>
    <mergeCell ref="B8:F8"/>
    <mergeCell ref="E9:F10"/>
    <mergeCell ref="B72:F72"/>
    <mergeCell ref="E73:F7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E9" sqref="E9"/>
    </sheetView>
  </sheetViews>
  <sheetFormatPr defaultRowHeight="15" x14ac:dyDescent="0.25"/>
  <cols>
    <col min="2" max="2" width="16.85546875" customWidth="1"/>
    <col min="9" max="9" width="11.85546875" bestFit="1" customWidth="1"/>
  </cols>
  <sheetData>
    <row r="2" spans="1:7" x14ac:dyDescent="0.25">
      <c r="A2" s="50" t="s">
        <v>59</v>
      </c>
      <c r="B2" s="50"/>
      <c r="C2" s="50"/>
      <c r="D2" s="50"/>
      <c r="E2" s="50"/>
      <c r="F2" s="50"/>
      <c r="G2" s="50"/>
    </row>
    <row r="3" spans="1:7" x14ac:dyDescent="0.25">
      <c r="A3" s="17" t="s">
        <v>45</v>
      </c>
      <c r="B3" s="17" t="s">
        <v>1</v>
      </c>
      <c r="C3" s="17" t="s">
        <v>46</v>
      </c>
      <c r="D3" s="17" t="s">
        <v>47</v>
      </c>
      <c r="E3" s="17" t="s">
        <v>48</v>
      </c>
      <c r="F3" s="17" t="s">
        <v>49</v>
      </c>
      <c r="G3" s="17" t="s">
        <v>50</v>
      </c>
    </row>
    <row r="4" spans="1:7" x14ac:dyDescent="0.25">
      <c r="A4" s="17">
        <v>1</v>
      </c>
      <c r="B4" s="17" t="s">
        <v>52</v>
      </c>
      <c r="C4" s="17" t="s">
        <v>54</v>
      </c>
      <c r="D4" s="17">
        <v>1908.45</v>
      </c>
      <c r="E4" s="17">
        <v>3.75</v>
      </c>
      <c r="F4" s="17">
        <v>0.05</v>
      </c>
      <c r="G4" s="17">
        <f>D4*E4*F4</f>
        <v>357.83437500000002</v>
      </c>
    </row>
    <row r="5" spans="1:7" x14ac:dyDescent="0.25">
      <c r="A5" s="17">
        <v>2</v>
      </c>
      <c r="B5" s="17" t="s">
        <v>51</v>
      </c>
      <c r="C5" s="17" t="s">
        <v>54</v>
      </c>
      <c r="D5" s="17">
        <v>1908.45</v>
      </c>
      <c r="E5" s="17">
        <v>3.75</v>
      </c>
      <c r="F5" s="17">
        <v>0.22500000000000001</v>
      </c>
      <c r="G5" s="17">
        <f t="shared" ref="G5:G6" si="0">D5*E5*F5</f>
        <v>1610.2546875</v>
      </c>
    </row>
    <row r="6" spans="1:7" x14ac:dyDescent="0.25">
      <c r="A6" s="17">
        <v>3</v>
      </c>
      <c r="B6" s="17" t="s">
        <v>53</v>
      </c>
      <c r="C6" s="17" t="s">
        <v>54</v>
      </c>
      <c r="D6" s="17">
        <v>1908.45</v>
      </c>
      <c r="E6" s="17">
        <v>3.75</v>
      </c>
      <c r="F6" s="17">
        <v>0.35</v>
      </c>
      <c r="G6" s="17">
        <f t="shared" si="0"/>
        <v>2504.8406249999998</v>
      </c>
    </row>
    <row r="7" spans="1:7" x14ac:dyDescent="0.25">
      <c r="A7" s="49"/>
      <c r="B7" s="49"/>
      <c r="C7" s="49"/>
      <c r="D7" s="49"/>
      <c r="E7" s="49"/>
      <c r="F7" s="49"/>
      <c r="G7" s="49"/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B6" sqref="B6"/>
    </sheetView>
  </sheetViews>
  <sheetFormatPr defaultColWidth="9.140625" defaultRowHeight="15" x14ac:dyDescent="0.25"/>
  <cols>
    <col min="1" max="1" width="9.5703125" style="8" customWidth="1"/>
    <col min="2" max="2" width="16.42578125" style="6" customWidth="1"/>
    <col min="3" max="4" width="16.42578125" style="7" customWidth="1"/>
    <col min="5" max="5" width="11" style="14" bestFit="1" customWidth="1"/>
    <col min="6" max="6" width="31.42578125" style="7" customWidth="1"/>
    <col min="7" max="7" width="10.28515625" style="7" customWidth="1"/>
    <col min="8" max="256" width="9.140625" style="8"/>
    <col min="257" max="257" width="9.5703125" style="8" customWidth="1"/>
    <col min="258" max="260" width="16.42578125" style="8" customWidth="1"/>
    <col min="261" max="261" width="11" style="8" bestFit="1" customWidth="1"/>
    <col min="262" max="262" width="31.42578125" style="8" customWidth="1"/>
    <col min="263" max="263" width="10.28515625" style="8" customWidth="1"/>
    <col min="264" max="512" width="9.140625" style="8"/>
    <col min="513" max="513" width="9.5703125" style="8" customWidth="1"/>
    <col min="514" max="516" width="16.42578125" style="8" customWidth="1"/>
    <col min="517" max="517" width="11" style="8" bestFit="1" customWidth="1"/>
    <col min="518" max="518" width="31.42578125" style="8" customWidth="1"/>
    <col min="519" max="519" width="10.28515625" style="8" customWidth="1"/>
    <col min="520" max="768" width="9.140625" style="8"/>
    <col min="769" max="769" width="9.5703125" style="8" customWidth="1"/>
    <col min="770" max="772" width="16.42578125" style="8" customWidth="1"/>
    <col min="773" max="773" width="11" style="8" bestFit="1" customWidth="1"/>
    <col min="774" max="774" width="31.42578125" style="8" customWidth="1"/>
    <col min="775" max="775" width="10.28515625" style="8" customWidth="1"/>
    <col min="776" max="1024" width="9.140625" style="8"/>
    <col min="1025" max="1025" width="9.5703125" style="8" customWidth="1"/>
    <col min="1026" max="1028" width="16.42578125" style="8" customWidth="1"/>
    <col min="1029" max="1029" width="11" style="8" bestFit="1" customWidth="1"/>
    <col min="1030" max="1030" width="31.42578125" style="8" customWidth="1"/>
    <col min="1031" max="1031" width="10.28515625" style="8" customWidth="1"/>
    <col min="1032" max="1280" width="9.140625" style="8"/>
    <col min="1281" max="1281" width="9.5703125" style="8" customWidth="1"/>
    <col min="1282" max="1284" width="16.42578125" style="8" customWidth="1"/>
    <col min="1285" max="1285" width="11" style="8" bestFit="1" customWidth="1"/>
    <col min="1286" max="1286" width="31.42578125" style="8" customWidth="1"/>
    <col min="1287" max="1287" width="10.28515625" style="8" customWidth="1"/>
    <col min="1288" max="1536" width="9.140625" style="8"/>
    <col min="1537" max="1537" width="9.5703125" style="8" customWidth="1"/>
    <col min="1538" max="1540" width="16.42578125" style="8" customWidth="1"/>
    <col min="1541" max="1541" width="11" style="8" bestFit="1" customWidth="1"/>
    <col min="1542" max="1542" width="31.42578125" style="8" customWidth="1"/>
    <col min="1543" max="1543" width="10.28515625" style="8" customWidth="1"/>
    <col min="1544" max="1792" width="9.140625" style="8"/>
    <col min="1793" max="1793" width="9.5703125" style="8" customWidth="1"/>
    <col min="1794" max="1796" width="16.42578125" style="8" customWidth="1"/>
    <col min="1797" max="1797" width="11" style="8" bestFit="1" customWidth="1"/>
    <col min="1798" max="1798" width="31.42578125" style="8" customWidth="1"/>
    <col min="1799" max="1799" width="10.28515625" style="8" customWidth="1"/>
    <col min="1800" max="2048" width="9.140625" style="8"/>
    <col min="2049" max="2049" width="9.5703125" style="8" customWidth="1"/>
    <col min="2050" max="2052" width="16.42578125" style="8" customWidth="1"/>
    <col min="2053" max="2053" width="11" style="8" bestFit="1" customWidth="1"/>
    <col min="2054" max="2054" width="31.42578125" style="8" customWidth="1"/>
    <col min="2055" max="2055" width="10.28515625" style="8" customWidth="1"/>
    <col min="2056" max="2304" width="9.140625" style="8"/>
    <col min="2305" max="2305" width="9.5703125" style="8" customWidth="1"/>
    <col min="2306" max="2308" width="16.42578125" style="8" customWidth="1"/>
    <col min="2309" max="2309" width="11" style="8" bestFit="1" customWidth="1"/>
    <col min="2310" max="2310" width="31.42578125" style="8" customWidth="1"/>
    <col min="2311" max="2311" width="10.28515625" style="8" customWidth="1"/>
    <col min="2312" max="2560" width="9.140625" style="8"/>
    <col min="2561" max="2561" width="9.5703125" style="8" customWidth="1"/>
    <col min="2562" max="2564" width="16.42578125" style="8" customWidth="1"/>
    <col min="2565" max="2565" width="11" style="8" bestFit="1" customWidth="1"/>
    <col min="2566" max="2566" width="31.42578125" style="8" customWidth="1"/>
    <col min="2567" max="2567" width="10.28515625" style="8" customWidth="1"/>
    <col min="2568" max="2816" width="9.140625" style="8"/>
    <col min="2817" max="2817" width="9.5703125" style="8" customWidth="1"/>
    <col min="2818" max="2820" width="16.42578125" style="8" customWidth="1"/>
    <col min="2821" max="2821" width="11" style="8" bestFit="1" customWidth="1"/>
    <col min="2822" max="2822" width="31.42578125" style="8" customWidth="1"/>
    <col min="2823" max="2823" width="10.28515625" style="8" customWidth="1"/>
    <col min="2824" max="3072" width="9.140625" style="8"/>
    <col min="3073" max="3073" width="9.5703125" style="8" customWidth="1"/>
    <col min="3074" max="3076" width="16.42578125" style="8" customWidth="1"/>
    <col min="3077" max="3077" width="11" style="8" bestFit="1" customWidth="1"/>
    <col min="3078" max="3078" width="31.42578125" style="8" customWidth="1"/>
    <col min="3079" max="3079" width="10.28515625" style="8" customWidth="1"/>
    <col min="3080" max="3328" width="9.140625" style="8"/>
    <col min="3329" max="3329" width="9.5703125" style="8" customWidth="1"/>
    <col min="3330" max="3332" width="16.42578125" style="8" customWidth="1"/>
    <col min="3333" max="3333" width="11" style="8" bestFit="1" customWidth="1"/>
    <col min="3334" max="3334" width="31.42578125" style="8" customWidth="1"/>
    <col min="3335" max="3335" width="10.28515625" style="8" customWidth="1"/>
    <col min="3336" max="3584" width="9.140625" style="8"/>
    <col min="3585" max="3585" width="9.5703125" style="8" customWidth="1"/>
    <col min="3586" max="3588" width="16.42578125" style="8" customWidth="1"/>
    <col min="3589" max="3589" width="11" style="8" bestFit="1" customWidth="1"/>
    <col min="3590" max="3590" width="31.42578125" style="8" customWidth="1"/>
    <col min="3591" max="3591" width="10.28515625" style="8" customWidth="1"/>
    <col min="3592" max="3840" width="9.140625" style="8"/>
    <col min="3841" max="3841" width="9.5703125" style="8" customWidth="1"/>
    <col min="3842" max="3844" width="16.42578125" style="8" customWidth="1"/>
    <col min="3845" max="3845" width="11" style="8" bestFit="1" customWidth="1"/>
    <col min="3846" max="3846" width="31.42578125" style="8" customWidth="1"/>
    <col min="3847" max="3847" width="10.28515625" style="8" customWidth="1"/>
    <col min="3848" max="4096" width="9.140625" style="8"/>
    <col min="4097" max="4097" width="9.5703125" style="8" customWidth="1"/>
    <col min="4098" max="4100" width="16.42578125" style="8" customWidth="1"/>
    <col min="4101" max="4101" width="11" style="8" bestFit="1" customWidth="1"/>
    <col min="4102" max="4102" width="31.42578125" style="8" customWidth="1"/>
    <col min="4103" max="4103" width="10.28515625" style="8" customWidth="1"/>
    <col min="4104" max="4352" width="9.140625" style="8"/>
    <col min="4353" max="4353" width="9.5703125" style="8" customWidth="1"/>
    <col min="4354" max="4356" width="16.42578125" style="8" customWidth="1"/>
    <col min="4357" max="4357" width="11" style="8" bestFit="1" customWidth="1"/>
    <col min="4358" max="4358" width="31.42578125" style="8" customWidth="1"/>
    <col min="4359" max="4359" width="10.28515625" style="8" customWidth="1"/>
    <col min="4360" max="4608" width="9.140625" style="8"/>
    <col min="4609" max="4609" width="9.5703125" style="8" customWidth="1"/>
    <col min="4610" max="4612" width="16.42578125" style="8" customWidth="1"/>
    <col min="4613" max="4613" width="11" style="8" bestFit="1" customWidth="1"/>
    <col min="4614" max="4614" width="31.42578125" style="8" customWidth="1"/>
    <col min="4615" max="4615" width="10.28515625" style="8" customWidth="1"/>
    <col min="4616" max="4864" width="9.140625" style="8"/>
    <col min="4865" max="4865" width="9.5703125" style="8" customWidth="1"/>
    <col min="4866" max="4868" width="16.42578125" style="8" customWidth="1"/>
    <col min="4869" max="4869" width="11" style="8" bestFit="1" customWidth="1"/>
    <col min="4870" max="4870" width="31.42578125" style="8" customWidth="1"/>
    <col min="4871" max="4871" width="10.28515625" style="8" customWidth="1"/>
    <col min="4872" max="5120" width="9.140625" style="8"/>
    <col min="5121" max="5121" width="9.5703125" style="8" customWidth="1"/>
    <col min="5122" max="5124" width="16.42578125" style="8" customWidth="1"/>
    <col min="5125" max="5125" width="11" style="8" bestFit="1" customWidth="1"/>
    <col min="5126" max="5126" width="31.42578125" style="8" customWidth="1"/>
    <col min="5127" max="5127" width="10.28515625" style="8" customWidth="1"/>
    <col min="5128" max="5376" width="9.140625" style="8"/>
    <col min="5377" max="5377" width="9.5703125" style="8" customWidth="1"/>
    <col min="5378" max="5380" width="16.42578125" style="8" customWidth="1"/>
    <col min="5381" max="5381" width="11" style="8" bestFit="1" customWidth="1"/>
    <col min="5382" max="5382" width="31.42578125" style="8" customWidth="1"/>
    <col min="5383" max="5383" width="10.28515625" style="8" customWidth="1"/>
    <col min="5384" max="5632" width="9.140625" style="8"/>
    <col min="5633" max="5633" width="9.5703125" style="8" customWidth="1"/>
    <col min="5634" max="5636" width="16.42578125" style="8" customWidth="1"/>
    <col min="5637" max="5637" width="11" style="8" bestFit="1" customWidth="1"/>
    <col min="5638" max="5638" width="31.42578125" style="8" customWidth="1"/>
    <col min="5639" max="5639" width="10.28515625" style="8" customWidth="1"/>
    <col min="5640" max="5888" width="9.140625" style="8"/>
    <col min="5889" max="5889" width="9.5703125" style="8" customWidth="1"/>
    <col min="5890" max="5892" width="16.42578125" style="8" customWidth="1"/>
    <col min="5893" max="5893" width="11" style="8" bestFit="1" customWidth="1"/>
    <col min="5894" max="5894" width="31.42578125" style="8" customWidth="1"/>
    <col min="5895" max="5895" width="10.28515625" style="8" customWidth="1"/>
    <col min="5896" max="6144" width="9.140625" style="8"/>
    <col min="6145" max="6145" width="9.5703125" style="8" customWidth="1"/>
    <col min="6146" max="6148" width="16.42578125" style="8" customWidth="1"/>
    <col min="6149" max="6149" width="11" style="8" bestFit="1" customWidth="1"/>
    <col min="6150" max="6150" width="31.42578125" style="8" customWidth="1"/>
    <col min="6151" max="6151" width="10.28515625" style="8" customWidth="1"/>
    <col min="6152" max="6400" width="9.140625" style="8"/>
    <col min="6401" max="6401" width="9.5703125" style="8" customWidth="1"/>
    <col min="6402" max="6404" width="16.42578125" style="8" customWidth="1"/>
    <col min="6405" max="6405" width="11" style="8" bestFit="1" customWidth="1"/>
    <col min="6406" max="6406" width="31.42578125" style="8" customWidth="1"/>
    <col min="6407" max="6407" width="10.28515625" style="8" customWidth="1"/>
    <col min="6408" max="6656" width="9.140625" style="8"/>
    <col min="6657" max="6657" width="9.5703125" style="8" customWidth="1"/>
    <col min="6658" max="6660" width="16.42578125" style="8" customWidth="1"/>
    <col min="6661" max="6661" width="11" style="8" bestFit="1" customWidth="1"/>
    <col min="6662" max="6662" width="31.42578125" style="8" customWidth="1"/>
    <col min="6663" max="6663" width="10.28515625" style="8" customWidth="1"/>
    <col min="6664" max="6912" width="9.140625" style="8"/>
    <col min="6913" max="6913" width="9.5703125" style="8" customWidth="1"/>
    <col min="6914" max="6916" width="16.42578125" style="8" customWidth="1"/>
    <col min="6917" max="6917" width="11" style="8" bestFit="1" customWidth="1"/>
    <col min="6918" max="6918" width="31.42578125" style="8" customWidth="1"/>
    <col min="6919" max="6919" width="10.28515625" style="8" customWidth="1"/>
    <col min="6920" max="7168" width="9.140625" style="8"/>
    <col min="7169" max="7169" width="9.5703125" style="8" customWidth="1"/>
    <col min="7170" max="7172" width="16.42578125" style="8" customWidth="1"/>
    <col min="7173" max="7173" width="11" style="8" bestFit="1" customWidth="1"/>
    <col min="7174" max="7174" width="31.42578125" style="8" customWidth="1"/>
    <col min="7175" max="7175" width="10.28515625" style="8" customWidth="1"/>
    <col min="7176" max="7424" width="9.140625" style="8"/>
    <col min="7425" max="7425" width="9.5703125" style="8" customWidth="1"/>
    <col min="7426" max="7428" width="16.42578125" style="8" customWidth="1"/>
    <col min="7429" max="7429" width="11" style="8" bestFit="1" customWidth="1"/>
    <col min="7430" max="7430" width="31.42578125" style="8" customWidth="1"/>
    <col min="7431" max="7431" width="10.28515625" style="8" customWidth="1"/>
    <col min="7432" max="7680" width="9.140625" style="8"/>
    <col min="7681" max="7681" width="9.5703125" style="8" customWidth="1"/>
    <col min="7682" max="7684" width="16.42578125" style="8" customWidth="1"/>
    <col min="7685" max="7685" width="11" style="8" bestFit="1" customWidth="1"/>
    <col min="7686" max="7686" width="31.42578125" style="8" customWidth="1"/>
    <col min="7687" max="7687" width="10.28515625" style="8" customWidth="1"/>
    <col min="7688" max="7936" width="9.140625" style="8"/>
    <col min="7937" max="7937" width="9.5703125" style="8" customWidth="1"/>
    <col min="7938" max="7940" width="16.42578125" style="8" customWidth="1"/>
    <col min="7941" max="7941" width="11" style="8" bestFit="1" customWidth="1"/>
    <col min="7942" max="7942" width="31.42578125" style="8" customWidth="1"/>
    <col min="7943" max="7943" width="10.28515625" style="8" customWidth="1"/>
    <col min="7944" max="8192" width="9.140625" style="8"/>
    <col min="8193" max="8193" width="9.5703125" style="8" customWidth="1"/>
    <col min="8194" max="8196" width="16.42578125" style="8" customWidth="1"/>
    <col min="8197" max="8197" width="11" style="8" bestFit="1" customWidth="1"/>
    <col min="8198" max="8198" width="31.42578125" style="8" customWidth="1"/>
    <col min="8199" max="8199" width="10.28515625" style="8" customWidth="1"/>
    <col min="8200" max="8448" width="9.140625" style="8"/>
    <col min="8449" max="8449" width="9.5703125" style="8" customWidth="1"/>
    <col min="8450" max="8452" width="16.42578125" style="8" customWidth="1"/>
    <col min="8453" max="8453" width="11" style="8" bestFit="1" customWidth="1"/>
    <col min="8454" max="8454" width="31.42578125" style="8" customWidth="1"/>
    <col min="8455" max="8455" width="10.28515625" style="8" customWidth="1"/>
    <col min="8456" max="8704" width="9.140625" style="8"/>
    <col min="8705" max="8705" width="9.5703125" style="8" customWidth="1"/>
    <col min="8706" max="8708" width="16.42578125" style="8" customWidth="1"/>
    <col min="8709" max="8709" width="11" style="8" bestFit="1" customWidth="1"/>
    <col min="8710" max="8710" width="31.42578125" style="8" customWidth="1"/>
    <col min="8711" max="8711" width="10.28515625" style="8" customWidth="1"/>
    <col min="8712" max="8960" width="9.140625" style="8"/>
    <col min="8961" max="8961" width="9.5703125" style="8" customWidth="1"/>
    <col min="8962" max="8964" width="16.42578125" style="8" customWidth="1"/>
    <col min="8965" max="8965" width="11" style="8" bestFit="1" customWidth="1"/>
    <col min="8966" max="8966" width="31.42578125" style="8" customWidth="1"/>
    <col min="8967" max="8967" width="10.28515625" style="8" customWidth="1"/>
    <col min="8968" max="9216" width="9.140625" style="8"/>
    <col min="9217" max="9217" width="9.5703125" style="8" customWidth="1"/>
    <col min="9218" max="9220" width="16.42578125" style="8" customWidth="1"/>
    <col min="9221" max="9221" width="11" style="8" bestFit="1" customWidth="1"/>
    <col min="9222" max="9222" width="31.42578125" style="8" customWidth="1"/>
    <col min="9223" max="9223" width="10.28515625" style="8" customWidth="1"/>
    <col min="9224" max="9472" width="9.140625" style="8"/>
    <col min="9473" max="9473" width="9.5703125" style="8" customWidth="1"/>
    <col min="9474" max="9476" width="16.42578125" style="8" customWidth="1"/>
    <col min="9477" max="9477" width="11" style="8" bestFit="1" customWidth="1"/>
    <col min="9478" max="9478" width="31.42578125" style="8" customWidth="1"/>
    <col min="9479" max="9479" width="10.28515625" style="8" customWidth="1"/>
    <col min="9480" max="9728" width="9.140625" style="8"/>
    <col min="9729" max="9729" width="9.5703125" style="8" customWidth="1"/>
    <col min="9730" max="9732" width="16.42578125" style="8" customWidth="1"/>
    <col min="9733" max="9733" width="11" style="8" bestFit="1" customWidth="1"/>
    <col min="9734" max="9734" width="31.42578125" style="8" customWidth="1"/>
    <col min="9735" max="9735" width="10.28515625" style="8" customWidth="1"/>
    <col min="9736" max="9984" width="9.140625" style="8"/>
    <col min="9985" max="9985" width="9.5703125" style="8" customWidth="1"/>
    <col min="9986" max="9988" width="16.42578125" style="8" customWidth="1"/>
    <col min="9989" max="9989" width="11" style="8" bestFit="1" customWidth="1"/>
    <col min="9990" max="9990" width="31.42578125" style="8" customWidth="1"/>
    <col min="9991" max="9991" width="10.28515625" style="8" customWidth="1"/>
    <col min="9992" max="10240" width="9.140625" style="8"/>
    <col min="10241" max="10241" width="9.5703125" style="8" customWidth="1"/>
    <col min="10242" max="10244" width="16.42578125" style="8" customWidth="1"/>
    <col min="10245" max="10245" width="11" style="8" bestFit="1" customWidth="1"/>
    <col min="10246" max="10246" width="31.42578125" style="8" customWidth="1"/>
    <col min="10247" max="10247" width="10.28515625" style="8" customWidth="1"/>
    <col min="10248" max="10496" width="9.140625" style="8"/>
    <col min="10497" max="10497" width="9.5703125" style="8" customWidth="1"/>
    <col min="10498" max="10500" width="16.42578125" style="8" customWidth="1"/>
    <col min="10501" max="10501" width="11" style="8" bestFit="1" customWidth="1"/>
    <col min="10502" max="10502" width="31.42578125" style="8" customWidth="1"/>
    <col min="10503" max="10503" width="10.28515625" style="8" customWidth="1"/>
    <col min="10504" max="10752" width="9.140625" style="8"/>
    <col min="10753" max="10753" width="9.5703125" style="8" customWidth="1"/>
    <col min="10754" max="10756" width="16.42578125" style="8" customWidth="1"/>
    <col min="10757" max="10757" width="11" style="8" bestFit="1" customWidth="1"/>
    <col min="10758" max="10758" width="31.42578125" style="8" customWidth="1"/>
    <col min="10759" max="10759" width="10.28515625" style="8" customWidth="1"/>
    <col min="10760" max="11008" width="9.140625" style="8"/>
    <col min="11009" max="11009" width="9.5703125" style="8" customWidth="1"/>
    <col min="11010" max="11012" width="16.42578125" style="8" customWidth="1"/>
    <col min="11013" max="11013" width="11" style="8" bestFit="1" customWidth="1"/>
    <col min="11014" max="11014" width="31.42578125" style="8" customWidth="1"/>
    <col min="11015" max="11015" width="10.28515625" style="8" customWidth="1"/>
    <col min="11016" max="11264" width="9.140625" style="8"/>
    <col min="11265" max="11265" width="9.5703125" style="8" customWidth="1"/>
    <col min="11266" max="11268" width="16.42578125" style="8" customWidth="1"/>
    <col min="11269" max="11269" width="11" style="8" bestFit="1" customWidth="1"/>
    <col min="11270" max="11270" width="31.42578125" style="8" customWidth="1"/>
    <col min="11271" max="11271" width="10.28515625" style="8" customWidth="1"/>
    <col min="11272" max="11520" width="9.140625" style="8"/>
    <col min="11521" max="11521" width="9.5703125" style="8" customWidth="1"/>
    <col min="11522" max="11524" width="16.42578125" style="8" customWidth="1"/>
    <col min="11525" max="11525" width="11" style="8" bestFit="1" customWidth="1"/>
    <col min="11526" max="11526" width="31.42578125" style="8" customWidth="1"/>
    <col min="11527" max="11527" width="10.28515625" style="8" customWidth="1"/>
    <col min="11528" max="11776" width="9.140625" style="8"/>
    <col min="11777" max="11777" width="9.5703125" style="8" customWidth="1"/>
    <col min="11778" max="11780" width="16.42578125" style="8" customWidth="1"/>
    <col min="11781" max="11781" width="11" style="8" bestFit="1" customWidth="1"/>
    <col min="11782" max="11782" width="31.42578125" style="8" customWidth="1"/>
    <col min="11783" max="11783" width="10.28515625" style="8" customWidth="1"/>
    <col min="11784" max="12032" width="9.140625" style="8"/>
    <col min="12033" max="12033" width="9.5703125" style="8" customWidth="1"/>
    <col min="12034" max="12036" width="16.42578125" style="8" customWidth="1"/>
    <col min="12037" max="12037" width="11" style="8" bestFit="1" customWidth="1"/>
    <col min="12038" max="12038" width="31.42578125" style="8" customWidth="1"/>
    <col min="12039" max="12039" width="10.28515625" style="8" customWidth="1"/>
    <col min="12040" max="12288" width="9.140625" style="8"/>
    <col min="12289" max="12289" width="9.5703125" style="8" customWidth="1"/>
    <col min="12290" max="12292" width="16.42578125" style="8" customWidth="1"/>
    <col min="12293" max="12293" width="11" style="8" bestFit="1" customWidth="1"/>
    <col min="12294" max="12294" width="31.42578125" style="8" customWidth="1"/>
    <col min="12295" max="12295" width="10.28515625" style="8" customWidth="1"/>
    <col min="12296" max="12544" width="9.140625" style="8"/>
    <col min="12545" max="12545" width="9.5703125" style="8" customWidth="1"/>
    <col min="12546" max="12548" width="16.42578125" style="8" customWidth="1"/>
    <col min="12549" max="12549" width="11" style="8" bestFit="1" customWidth="1"/>
    <col min="12550" max="12550" width="31.42578125" style="8" customWidth="1"/>
    <col min="12551" max="12551" width="10.28515625" style="8" customWidth="1"/>
    <col min="12552" max="12800" width="9.140625" style="8"/>
    <col min="12801" max="12801" width="9.5703125" style="8" customWidth="1"/>
    <col min="12802" max="12804" width="16.42578125" style="8" customWidth="1"/>
    <col min="12805" max="12805" width="11" style="8" bestFit="1" customWidth="1"/>
    <col min="12806" max="12806" width="31.42578125" style="8" customWidth="1"/>
    <col min="12807" max="12807" width="10.28515625" style="8" customWidth="1"/>
    <col min="12808" max="13056" width="9.140625" style="8"/>
    <col min="13057" max="13057" width="9.5703125" style="8" customWidth="1"/>
    <col min="13058" max="13060" width="16.42578125" style="8" customWidth="1"/>
    <col min="13061" max="13061" width="11" style="8" bestFit="1" customWidth="1"/>
    <col min="13062" max="13062" width="31.42578125" style="8" customWidth="1"/>
    <col min="13063" max="13063" width="10.28515625" style="8" customWidth="1"/>
    <col min="13064" max="13312" width="9.140625" style="8"/>
    <col min="13313" max="13313" width="9.5703125" style="8" customWidth="1"/>
    <col min="13314" max="13316" width="16.42578125" style="8" customWidth="1"/>
    <col min="13317" max="13317" width="11" style="8" bestFit="1" customWidth="1"/>
    <col min="13318" max="13318" width="31.42578125" style="8" customWidth="1"/>
    <col min="13319" max="13319" width="10.28515625" style="8" customWidth="1"/>
    <col min="13320" max="13568" width="9.140625" style="8"/>
    <col min="13569" max="13569" width="9.5703125" style="8" customWidth="1"/>
    <col min="13570" max="13572" width="16.42578125" style="8" customWidth="1"/>
    <col min="13573" max="13573" width="11" style="8" bestFit="1" customWidth="1"/>
    <col min="13574" max="13574" width="31.42578125" style="8" customWidth="1"/>
    <col min="13575" max="13575" width="10.28515625" style="8" customWidth="1"/>
    <col min="13576" max="13824" width="9.140625" style="8"/>
    <col min="13825" max="13825" width="9.5703125" style="8" customWidth="1"/>
    <col min="13826" max="13828" width="16.42578125" style="8" customWidth="1"/>
    <col min="13829" max="13829" width="11" style="8" bestFit="1" customWidth="1"/>
    <col min="13830" max="13830" width="31.42578125" style="8" customWidth="1"/>
    <col min="13831" max="13831" width="10.28515625" style="8" customWidth="1"/>
    <col min="13832" max="14080" width="9.140625" style="8"/>
    <col min="14081" max="14081" width="9.5703125" style="8" customWidth="1"/>
    <col min="14082" max="14084" width="16.42578125" style="8" customWidth="1"/>
    <col min="14085" max="14085" width="11" style="8" bestFit="1" customWidth="1"/>
    <col min="14086" max="14086" width="31.42578125" style="8" customWidth="1"/>
    <col min="14087" max="14087" width="10.28515625" style="8" customWidth="1"/>
    <col min="14088" max="14336" width="9.140625" style="8"/>
    <col min="14337" max="14337" width="9.5703125" style="8" customWidth="1"/>
    <col min="14338" max="14340" width="16.42578125" style="8" customWidth="1"/>
    <col min="14341" max="14341" width="11" style="8" bestFit="1" customWidth="1"/>
    <col min="14342" max="14342" width="31.42578125" style="8" customWidth="1"/>
    <col min="14343" max="14343" width="10.28515625" style="8" customWidth="1"/>
    <col min="14344" max="14592" width="9.140625" style="8"/>
    <col min="14593" max="14593" width="9.5703125" style="8" customWidth="1"/>
    <col min="14594" max="14596" width="16.42578125" style="8" customWidth="1"/>
    <col min="14597" max="14597" width="11" style="8" bestFit="1" customWidth="1"/>
    <col min="14598" max="14598" width="31.42578125" style="8" customWidth="1"/>
    <col min="14599" max="14599" width="10.28515625" style="8" customWidth="1"/>
    <col min="14600" max="14848" width="9.140625" style="8"/>
    <col min="14849" max="14849" width="9.5703125" style="8" customWidth="1"/>
    <col min="14850" max="14852" width="16.42578125" style="8" customWidth="1"/>
    <col min="14853" max="14853" width="11" style="8" bestFit="1" customWidth="1"/>
    <col min="14854" max="14854" width="31.42578125" style="8" customWidth="1"/>
    <col min="14855" max="14855" width="10.28515625" style="8" customWidth="1"/>
    <col min="14856" max="15104" width="9.140625" style="8"/>
    <col min="15105" max="15105" width="9.5703125" style="8" customWidth="1"/>
    <col min="15106" max="15108" width="16.42578125" style="8" customWidth="1"/>
    <col min="15109" max="15109" width="11" style="8" bestFit="1" customWidth="1"/>
    <col min="15110" max="15110" width="31.42578125" style="8" customWidth="1"/>
    <col min="15111" max="15111" width="10.28515625" style="8" customWidth="1"/>
    <col min="15112" max="15360" width="9.140625" style="8"/>
    <col min="15361" max="15361" width="9.5703125" style="8" customWidth="1"/>
    <col min="15362" max="15364" width="16.42578125" style="8" customWidth="1"/>
    <col min="15365" max="15365" width="11" style="8" bestFit="1" customWidth="1"/>
    <col min="15366" max="15366" width="31.42578125" style="8" customWidth="1"/>
    <col min="15367" max="15367" width="10.28515625" style="8" customWidth="1"/>
    <col min="15368" max="15616" width="9.140625" style="8"/>
    <col min="15617" max="15617" width="9.5703125" style="8" customWidth="1"/>
    <col min="15618" max="15620" width="16.42578125" style="8" customWidth="1"/>
    <col min="15621" max="15621" width="11" style="8" bestFit="1" customWidth="1"/>
    <col min="15622" max="15622" width="31.42578125" style="8" customWidth="1"/>
    <col min="15623" max="15623" width="10.28515625" style="8" customWidth="1"/>
    <col min="15624" max="15872" width="9.140625" style="8"/>
    <col min="15873" max="15873" width="9.5703125" style="8" customWidth="1"/>
    <col min="15874" max="15876" width="16.42578125" style="8" customWidth="1"/>
    <col min="15877" max="15877" width="11" style="8" bestFit="1" customWidth="1"/>
    <col min="15878" max="15878" width="31.42578125" style="8" customWidth="1"/>
    <col min="15879" max="15879" width="10.28515625" style="8" customWidth="1"/>
    <col min="15880" max="16128" width="9.140625" style="8"/>
    <col min="16129" max="16129" width="9.5703125" style="8" customWidth="1"/>
    <col min="16130" max="16132" width="16.42578125" style="8" customWidth="1"/>
    <col min="16133" max="16133" width="11" style="8" bestFit="1" customWidth="1"/>
    <col min="16134" max="16134" width="31.42578125" style="8" customWidth="1"/>
    <col min="16135" max="16135" width="10.28515625" style="8" customWidth="1"/>
    <col min="16136" max="16384" width="9.140625" style="8"/>
  </cols>
  <sheetData>
    <row r="1" spans="2:9" customFormat="1" x14ac:dyDescent="0.25">
      <c r="B1" s="2"/>
      <c r="C1" s="1"/>
      <c r="D1" s="1"/>
      <c r="E1" s="11"/>
      <c r="F1" s="1"/>
      <c r="G1" s="1"/>
      <c r="H1" s="1"/>
      <c r="I1" s="1"/>
    </row>
    <row r="2" spans="2:9" customFormat="1" ht="18.75" customHeight="1" x14ac:dyDescent="0.25">
      <c r="B2" s="25" t="s">
        <v>31</v>
      </c>
      <c r="C2" s="25"/>
      <c r="D2" s="25"/>
      <c r="E2" s="25"/>
      <c r="F2" s="25"/>
      <c r="G2" s="1"/>
      <c r="H2" s="1"/>
      <c r="I2" s="1"/>
    </row>
    <row r="3" spans="2:9" customFormat="1" ht="16.5" customHeight="1" x14ac:dyDescent="0.25">
      <c r="B3" s="25" t="s">
        <v>32</v>
      </c>
      <c r="C3" s="25"/>
      <c r="D3" s="25"/>
      <c r="E3" s="25"/>
      <c r="F3" s="25"/>
      <c r="G3" s="1"/>
      <c r="H3" s="1"/>
      <c r="I3" s="1"/>
    </row>
    <row r="4" spans="2:9" customFormat="1" ht="18.75" customHeight="1" x14ac:dyDescent="0.25">
      <c r="B4" s="25" t="s">
        <v>33</v>
      </c>
      <c r="C4" s="25"/>
      <c r="D4" s="25"/>
      <c r="E4" s="25"/>
      <c r="F4" s="25"/>
      <c r="G4" s="1"/>
      <c r="H4" s="1"/>
      <c r="I4" s="1"/>
    </row>
    <row r="5" spans="2:9" customFormat="1" ht="17.25" customHeight="1" x14ac:dyDescent="0.25">
      <c r="B5" s="25" t="s">
        <v>34</v>
      </c>
      <c r="C5" s="25"/>
      <c r="D5" s="25"/>
      <c r="E5" s="25"/>
      <c r="F5" s="25"/>
      <c r="G5" s="1"/>
      <c r="H5" s="1"/>
      <c r="I5" s="1"/>
    </row>
    <row r="6" spans="2:9" s="4" customFormat="1" x14ac:dyDescent="0.2">
      <c r="B6" s="9"/>
      <c r="C6" s="10"/>
      <c r="D6" s="10"/>
      <c r="E6" s="12"/>
    </row>
    <row r="7" spans="2:9" s="4" customFormat="1" ht="14.25" x14ac:dyDescent="0.2">
      <c r="B7" s="5"/>
      <c r="C7" s="8"/>
      <c r="D7" s="8"/>
      <c r="E7" s="13"/>
    </row>
    <row r="8" spans="2:9" s="4" customFormat="1" x14ac:dyDescent="0.25">
      <c r="B8" s="28" t="s">
        <v>25</v>
      </c>
      <c r="C8" s="28"/>
      <c r="D8" s="28"/>
      <c r="E8" s="28"/>
      <c r="F8" s="28"/>
    </row>
    <row r="9" spans="2:9" s="4" customFormat="1" ht="14.25" x14ac:dyDescent="0.2">
      <c r="B9" s="18" t="s">
        <v>3</v>
      </c>
      <c r="C9" s="19" t="s">
        <v>26</v>
      </c>
      <c r="D9" s="19" t="s">
        <v>27</v>
      </c>
      <c r="E9" s="15" t="s">
        <v>28</v>
      </c>
      <c r="F9" s="27" t="s">
        <v>1</v>
      </c>
    </row>
    <row r="10" spans="2:9" s="4" customFormat="1" ht="14.25" x14ac:dyDescent="0.2">
      <c r="B10" s="20" t="s">
        <v>11</v>
      </c>
      <c r="C10" s="21" t="s">
        <v>11</v>
      </c>
      <c r="D10" s="21" t="s">
        <v>11</v>
      </c>
      <c r="E10" s="16" t="s">
        <v>29</v>
      </c>
      <c r="F10" s="27"/>
    </row>
    <row r="11" spans="2:9" x14ac:dyDescent="0.25">
      <c r="B11" s="22" t="s">
        <v>55</v>
      </c>
      <c r="C11" s="23">
        <v>0.6</v>
      </c>
      <c r="D11" s="23">
        <v>5.25</v>
      </c>
      <c r="E11" s="24">
        <v>1</v>
      </c>
      <c r="F11" s="23" t="s">
        <v>56</v>
      </c>
    </row>
  </sheetData>
  <mergeCells count="6">
    <mergeCell ref="F9:F10"/>
    <mergeCell ref="B2:F2"/>
    <mergeCell ref="B3:F3"/>
    <mergeCell ref="B4:F4"/>
    <mergeCell ref="B5:F5"/>
    <mergeCell ref="B8:F8"/>
  </mergeCells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Qty. Summary</vt:lpstr>
      <vt:lpstr>misc</vt:lpstr>
      <vt:lpstr>Earth Work (Soil)</vt:lpstr>
      <vt:lpstr>Drain Quantity</vt:lpstr>
      <vt:lpstr>Masonary Retaining Wall</vt:lpstr>
      <vt:lpstr>pavement</vt:lpstr>
      <vt:lpstr>Hume Pipe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Susan Paudel</cp:lastModifiedBy>
  <cp:lastPrinted>2022-08-22T08:19:01Z</cp:lastPrinted>
  <dcterms:created xsi:type="dcterms:W3CDTF">2022-08-20T02:23:18Z</dcterms:created>
  <dcterms:modified xsi:type="dcterms:W3CDTF">2022-08-22T08:21:43Z</dcterms:modified>
</cp:coreProperties>
</file>