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govind S Menon\"/>
    </mc:Choice>
  </mc:AlternateContent>
  <xr:revisionPtr revIDLastSave="0" documentId="8_{60382764-1B32-4DB9-91A0-05EEEB9B13CE}" xr6:coauthVersionLast="44" xr6:coauthVersionMax="44" xr10:uidLastSave="{00000000-0000-0000-0000-000000000000}"/>
  <bookViews>
    <workbookView xWindow="28680" yWindow="-7320" windowWidth="16440" windowHeight="28440" xr2:uid="{FD4FC603-4C4A-496A-A5C8-5EF977560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E27" i="1"/>
  <c r="F27" i="1"/>
  <c r="G27" i="1"/>
  <c r="F26" i="1"/>
  <c r="G26" i="1"/>
  <c r="E26" i="1"/>
  <c r="G25" i="1"/>
  <c r="F25" i="1"/>
  <c r="E25" i="1"/>
  <c r="G24" i="1"/>
  <c r="F24" i="1"/>
  <c r="E24" i="1"/>
  <c r="G23" i="1"/>
  <c r="F23" i="1"/>
  <c r="E23" i="1"/>
  <c r="E22" i="1"/>
  <c r="F22" i="1"/>
  <c r="G22" i="1"/>
  <c r="E21" i="1"/>
  <c r="F21" i="1"/>
  <c r="G21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O3" i="1"/>
  <c r="N3" i="1"/>
  <c r="M3" i="1"/>
  <c r="L3" i="1"/>
  <c r="K3" i="1"/>
  <c r="J3" i="1"/>
  <c r="F3" i="1"/>
  <c r="E3" i="1"/>
  <c r="G3" i="1"/>
</calcChain>
</file>

<file path=xl/sharedStrings.xml><?xml version="1.0" encoding="utf-8"?>
<sst xmlns="http://schemas.openxmlformats.org/spreadsheetml/2006/main" count="49" uniqueCount="38">
  <si>
    <t>Protein</t>
  </si>
  <si>
    <t>Carbs</t>
  </si>
  <si>
    <t>Weight</t>
  </si>
  <si>
    <t>Calories</t>
  </si>
  <si>
    <t>Fat</t>
  </si>
  <si>
    <t>Butter</t>
  </si>
  <si>
    <t>Item (100g)</t>
  </si>
  <si>
    <t>Oils</t>
  </si>
  <si>
    <t>Chicken breast</t>
  </si>
  <si>
    <t>skinless boneless Chicken thighs</t>
  </si>
  <si>
    <t>boneless chicken thighs</t>
  </si>
  <si>
    <t>Mutton</t>
  </si>
  <si>
    <t>Goat</t>
  </si>
  <si>
    <t>Catla</t>
  </si>
  <si>
    <t>Prawns</t>
  </si>
  <si>
    <t>Mushrooms</t>
  </si>
  <si>
    <t>Red onions</t>
  </si>
  <si>
    <t>Tomato</t>
  </si>
  <si>
    <t>Garlic</t>
  </si>
  <si>
    <t>Ginger</t>
  </si>
  <si>
    <t>Cauliflower</t>
  </si>
  <si>
    <t>Cabbage</t>
  </si>
  <si>
    <t>Lettuce</t>
  </si>
  <si>
    <t>ACV</t>
  </si>
  <si>
    <t>Cheddar cheese</t>
  </si>
  <si>
    <t>Mozzarella cheese</t>
  </si>
  <si>
    <t>Paneer</t>
  </si>
  <si>
    <t>Coconut</t>
  </si>
  <si>
    <t>Coconut cream</t>
  </si>
  <si>
    <t>Peanuts</t>
  </si>
  <si>
    <t>Almonds</t>
  </si>
  <si>
    <t>Cashew</t>
  </si>
  <si>
    <t>Pistachios</t>
  </si>
  <si>
    <t>Eggplant</t>
  </si>
  <si>
    <t>Ladiesfinger</t>
  </si>
  <si>
    <t>Kovakka</t>
  </si>
  <si>
    <t>Cucumber</t>
  </si>
  <si>
    <t>Carrots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</si>
</sst>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D0F4-C37C-45CB-B6DB-FDDC22DBCD0D}">
  <dimension ref="A1:O34"/>
  <sheetViews>
    <sheetView tabSelected="1" workbookViewId="0">
      <selection activeCell="A35" sqref="A35"/>
    </sheetView>
  </sheetViews>
  <sheetFormatPr defaultRowHeight="15" x14ac:dyDescent="0.25"/>
  <cols>
    <col min="1" max="1" width="30.42578125" bestFit="1" customWidth="1"/>
    <col min="13" max="13" width="9.5703125" bestFit="1" customWidth="1"/>
    <col min="14" max="15" width="9.28515625" bestFit="1" customWidth="1"/>
  </cols>
  <sheetData>
    <row r="1" spans="1:15" x14ac:dyDescent="0.25">
      <c r="B1" s="1" t="s">
        <v>2</v>
      </c>
      <c r="C1" s="1"/>
      <c r="D1" s="1"/>
      <c r="E1" s="1" t="s">
        <v>3</v>
      </c>
      <c r="F1" s="1"/>
      <c r="G1" s="1"/>
      <c r="J1" s="1" t="s">
        <v>3</v>
      </c>
      <c r="K1" s="1"/>
      <c r="L1" s="1"/>
      <c r="M1" s="1" t="s">
        <v>2</v>
      </c>
      <c r="N1" s="1"/>
      <c r="O1" s="1"/>
    </row>
    <row r="2" spans="1:15" x14ac:dyDescent="0.25">
      <c r="A2" t="s">
        <v>6</v>
      </c>
      <c r="B2" t="s">
        <v>4</v>
      </c>
      <c r="C2" t="s">
        <v>0</v>
      </c>
      <c r="D2" t="s">
        <v>1</v>
      </c>
      <c r="E2" t="s">
        <v>4</v>
      </c>
      <c r="F2" t="s">
        <v>0</v>
      </c>
      <c r="G2" t="s">
        <v>1</v>
      </c>
      <c r="J2" t="s">
        <v>4</v>
      </c>
      <c r="K2" t="s">
        <v>0</v>
      </c>
      <c r="L2" t="s">
        <v>1</v>
      </c>
      <c r="M2" t="s">
        <v>4</v>
      </c>
      <c r="N2" t="s">
        <v>0</v>
      </c>
      <c r="O2" t="s">
        <v>1</v>
      </c>
    </row>
    <row r="3" spans="1:15" x14ac:dyDescent="0.25">
      <c r="A3" t="s">
        <v>5</v>
      </c>
      <c r="B3">
        <v>100</v>
      </c>
      <c r="C3">
        <v>0</v>
      </c>
      <c r="D3">
        <v>0</v>
      </c>
      <c r="E3">
        <f>9*B3</f>
        <v>900</v>
      </c>
      <c r="F3">
        <f>4*C3</f>
        <v>0</v>
      </c>
      <c r="G3">
        <f t="shared" ref="F3:G3" si="0">4*D3</f>
        <v>0</v>
      </c>
      <c r="I3">
        <v>1500</v>
      </c>
      <c r="J3">
        <f>0.8*$I3</f>
        <v>1200</v>
      </c>
      <c r="K3">
        <f>0.15*$I3</f>
        <v>225</v>
      </c>
      <c r="L3">
        <f>0.05*$I3</f>
        <v>75</v>
      </c>
      <c r="M3" s="2">
        <f>J3/9</f>
        <v>133.33333333333334</v>
      </c>
      <c r="N3" s="2">
        <f>K3/4</f>
        <v>56.25</v>
      </c>
      <c r="O3" s="2">
        <f>L3/4</f>
        <v>18.75</v>
      </c>
    </row>
    <row r="4" spans="1:15" x14ac:dyDescent="0.25">
      <c r="A4" t="s">
        <v>7</v>
      </c>
      <c r="B4">
        <v>100</v>
      </c>
      <c r="C4">
        <v>0</v>
      </c>
      <c r="D4">
        <v>0</v>
      </c>
      <c r="E4">
        <f t="shared" ref="E4:E20" si="1">9*B4</f>
        <v>900</v>
      </c>
      <c r="F4">
        <f t="shared" ref="F4:F20" si="2">4*C4</f>
        <v>0</v>
      </c>
      <c r="G4">
        <f t="shared" ref="G4:G20" si="3">4*D4</f>
        <v>0</v>
      </c>
    </row>
    <row r="5" spans="1:15" x14ac:dyDescent="0.25">
      <c r="A5" t="s">
        <v>8</v>
      </c>
      <c r="B5">
        <v>1.5</v>
      </c>
      <c r="C5">
        <v>26</v>
      </c>
      <c r="D5">
        <v>0</v>
      </c>
      <c r="E5">
        <f t="shared" si="1"/>
        <v>13.5</v>
      </c>
      <c r="F5">
        <f t="shared" si="2"/>
        <v>104</v>
      </c>
      <c r="G5">
        <f t="shared" si="3"/>
        <v>0</v>
      </c>
    </row>
    <row r="6" spans="1:15" x14ac:dyDescent="0.25">
      <c r="A6" t="s">
        <v>9</v>
      </c>
      <c r="B6">
        <v>4</v>
      </c>
      <c r="C6">
        <v>19</v>
      </c>
      <c r="D6">
        <v>0</v>
      </c>
      <c r="E6">
        <f t="shared" si="1"/>
        <v>36</v>
      </c>
      <c r="F6">
        <f t="shared" si="2"/>
        <v>76</v>
      </c>
      <c r="G6">
        <f t="shared" si="3"/>
        <v>0</v>
      </c>
    </row>
    <row r="7" spans="1:15" x14ac:dyDescent="0.25">
      <c r="A7" t="s">
        <v>10</v>
      </c>
      <c r="B7">
        <v>14</v>
      </c>
      <c r="C7">
        <v>16</v>
      </c>
      <c r="D7">
        <v>0</v>
      </c>
      <c r="E7">
        <f t="shared" si="1"/>
        <v>126</v>
      </c>
      <c r="F7">
        <f t="shared" si="2"/>
        <v>64</v>
      </c>
      <c r="G7">
        <f t="shared" si="3"/>
        <v>0</v>
      </c>
    </row>
    <row r="8" spans="1:15" x14ac:dyDescent="0.25">
      <c r="A8" t="s">
        <v>11</v>
      </c>
      <c r="B8">
        <v>16</v>
      </c>
      <c r="C8">
        <v>18</v>
      </c>
      <c r="D8">
        <v>0</v>
      </c>
      <c r="E8">
        <f t="shared" si="1"/>
        <v>144</v>
      </c>
      <c r="F8">
        <f t="shared" si="2"/>
        <v>72</v>
      </c>
      <c r="G8">
        <f t="shared" si="3"/>
        <v>0</v>
      </c>
    </row>
    <row r="9" spans="1:15" x14ac:dyDescent="0.25">
      <c r="A9" t="s">
        <v>12</v>
      </c>
      <c r="B9">
        <v>4</v>
      </c>
      <c r="C9">
        <v>23</v>
      </c>
      <c r="D9">
        <v>0</v>
      </c>
      <c r="E9">
        <f t="shared" si="1"/>
        <v>36</v>
      </c>
      <c r="F9">
        <f t="shared" si="2"/>
        <v>92</v>
      </c>
      <c r="G9">
        <f t="shared" si="3"/>
        <v>0</v>
      </c>
    </row>
    <row r="10" spans="1:15" x14ac:dyDescent="0.25">
      <c r="A10" t="s">
        <v>13</v>
      </c>
      <c r="B10">
        <v>2</v>
      </c>
      <c r="C10">
        <v>19</v>
      </c>
      <c r="D10">
        <v>0</v>
      </c>
      <c r="E10">
        <f t="shared" si="1"/>
        <v>18</v>
      </c>
      <c r="F10">
        <f t="shared" si="2"/>
        <v>76</v>
      </c>
      <c r="G10">
        <f t="shared" si="3"/>
        <v>0</v>
      </c>
    </row>
    <row r="11" spans="1:15" x14ac:dyDescent="0.25">
      <c r="A11" t="s">
        <v>14</v>
      </c>
      <c r="B11">
        <v>0.5</v>
      </c>
      <c r="C11">
        <v>19</v>
      </c>
      <c r="D11">
        <v>0</v>
      </c>
      <c r="E11">
        <f t="shared" si="1"/>
        <v>4.5</v>
      </c>
      <c r="F11">
        <f t="shared" si="2"/>
        <v>76</v>
      </c>
      <c r="G11">
        <f t="shared" si="3"/>
        <v>0</v>
      </c>
    </row>
    <row r="12" spans="1:15" x14ac:dyDescent="0.25">
      <c r="A12" t="s">
        <v>15</v>
      </c>
      <c r="B12">
        <v>0.3</v>
      </c>
      <c r="C12">
        <v>3</v>
      </c>
      <c r="D12">
        <v>2</v>
      </c>
      <c r="E12">
        <f t="shared" si="1"/>
        <v>2.6999999999999997</v>
      </c>
      <c r="F12">
        <f t="shared" si="2"/>
        <v>12</v>
      </c>
      <c r="G12">
        <f t="shared" si="3"/>
        <v>8</v>
      </c>
    </row>
    <row r="13" spans="1:15" x14ac:dyDescent="0.25">
      <c r="A13" t="s">
        <v>16</v>
      </c>
      <c r="B13">
        <v>0.1</v>
      </c>
      <c r="C13">
        <v>1</v>
      </c>
      <c r="D13">
        <v>7.5</v>
      </c>
      <c r="E13">
        <f t="shared" si="1"/>
        <v>0.9</v>
      </c>
      <c r="F13">
        <f t="shared" si="2"/>
        <v>4</v>
      </c>
      <c r="G13">
        <f t="shared" si="3"/>
        <v>30</v>
      </c>
    </row>
    <row r="14" spans="1:15" x14ac:dyDescent="0.25">
      <c r="A14" t="s">
        <v>17</v>
      </c>
      <c r="B14">
        <v>0.1</v>
      </c>
      <c r="C14">
        <v>0.7</v>
      </c>
      <c r="D14">
        <v>4</v>
      </c>
      <c r="E14">
        <f t="shared" si="1"/>
        <v>0.9</v>
      </c>
      <c r="F14">
        <f t="shared" si="2"/>
        <v>2.8</v>
      </c>
      <c r="G14">
        <f t="shared" si="3"/>
        <v>16</v>
      </c>
    </row>
    <row r="15" spans="1:15" x14ac:dyDescent="0.25">
      <c r="A15" t="s">
        <v>18</v>
      </c>
      <c r="B15">
        <v>1</v>
      </c>
      <c r="C15">
        <v>6</v>
      </c>
      <c r="D15">
        <v>20.5</v>
      </c>
      <c r="E15">
        <f t="shared" si="1"/>
        <v>9</v>
      </c>
      <c r="F15">
        <f t="shared" si="2"/>
        <v>24</v>
      </c>
      <c r="G15">
        <f t="shared" si="3"/>
        <v>82</v>
      </c>
    </row>
    <row r="16" spans="1:15" x14ac:dyDescent="0.25">
      <c r="A16" t="s">
        <v>19</v>
      </c>
      <c r="B16">
        <v>0.3</v>
      </c>
      <c r="C16">
        <v>1</v>
      </c>
      <c r="D16">
        <v>4.5</v>
      </c>
      <c r="E16">
        <f t="shared" si="1"/>
        <v>2.6999999999999997</v>
      </c>
      <c r="F16">
        <f t="shared" si="2"/>
        <v>4</v>
      </c>
      <c r="G16">
        <f t="shared" si="3"/>
        <v>18</v>
      </c>
    </row>
    <row r="17" spans="1:7" x14ac:dyDescent="0.25">
      <c r="A17" t="s">
        <v>20</v>
      </c>
      <c r="B17">
        <v>0</v>
      </c>
      <c r="C17">
        <v>3</v>
      </c>
      <c r="D17">
        <v>2.1</v>
      </c>
      <c r="E17">
        <f t="shared" si="1"/>
        <v>0</v>
      </c>
      <c r="F17">
        <f t="shared" si="2"/>
        <v>12</v>
      </c>
      <c r="G17">
        <f t="shared" si="3"/>
        <v>8.4</v>
      </c>
    </row>
    <row r="18" spans="1:7" x14ac:dyDescent="0.25">
      <c r="A18" t="s">
        <v>21</v>
      </c>
      <c r="B18">
        <v>0.2</v>
      </c>
      <c r="C18">
        <v>1.3</v>
      </c>
      <c r="D18">
        <v>3.2</v>
      </c>
      <c r="E18">
        <f t="shared" si="1"/>
        <v>1.8</v>
      </c>
      <c r="F18">
        <f t="shared" si="2"/>
        <v>5.2</v>
      </c>
      <c r="G18">
        <f t="shared" si="3"/>
        <v>12.8</v>
      </c>
    </row>
    <row r="19" spans="1:7" x14ac:dyDescent="0.25">
      <c r="A19" t="s">
        <v>22</v>
      </c>
      <c r="B19">
        <v>0.1</v>
      </c>
      <c r="C19">
        <v>0.5</v>
      </c>
      <c r="D19">
        <v>1.7</v>
      </c>
      <c r="E19">
        <f t="shared" si="1"/>
        <v>0.9</v>
      </c>
      <c r="F19">
        <f t="shared" si="2"/>
        <v>2</v>
      </c>
      <c r="G19">
        <f t="shared" si="3"/>
        <v>6.8</v>
      </c>
    </row>
    <row r="20" spans="1:7" x14ac:dyDescent="0.25">
      <c r="A20" t="s">
        <v>23</v>
      </c>
      <c r="B20">
        <v>0</v>
      </c>
      <c r="C20">
        <v>0</v>
      </c>
      <c r="D20">
        <v>2.5</v>
      </c>
      <c r="E20">
        <f t="shared" si="1"/>
        <v>0</v>
      </c>
      <c r="F20">
        <f t="shared" si="2"/>
        <v>0</v>
      </c>
      <c r="G20">
        <f t="shared" si="3"/>
        <v>10</v>
      </c>
    </row>
    <row r="21" spans="1:7" x14ac:dyDescent="0.25">
      <c r="A21" t="s">
        <v>24</v>
      </c>
      <c r="B21">
        <v>34</v>
      </c>
      <c r="C21">
        <v>26</v>
      </c>
      <c r="D21">
        <v>1.5</v>
      </c>
      <c r="E21">
        <f t="shared" ref="E21:E26" si="4">9*B21</f>
        <v>306</v>
      </c>
      <c r="F21">
        <f t="shared" ref="F21:F26" si="5">4*C21</f>
        <v>104</v>
      </c>
      <c r="G21">
        <f t="shared" ref="G21:G26" si="6">4*D21</f>
        <v>6</v>
      </c>
    </row>
    <row r="22" spans="1:7" x14ac:dyDescent="0.25">
      <c r="A22" t="s">
        <v>26</v>
      </c>
      <c r="B22">
        <v>20</v>
      </c>
      <c r="C22">
        <v>18</v>
      </c>
      <c r="D22">
        <v>2</v>
      </c>
      <c r="E22">
        <f t="shared" si="4"/>
        <v>180</v>
      </c>
      <c r="F22">
        <f t="shared" si="5"/>
        <v>72</v>
      </c>
      <c r="G22">
        <f t="shared" si="6"/>
        <v>8</v>
      </c>
    </row>
    <row r="23" spans="1:7" x14ac:dyDescent="0.25">
      <c r="A23" t="s">
        <v>25</v>
      </c>
      <c r="B23">
        <v>21</v>
      </c>
      <c r="C23">
        <v>23</v>
      </c>
      <c r="D23">
        <v>1</v>
      </c>
      <c r="E23">
        <f t="shared" si="4"/>
        <v>189</v>
      </c>
      <c r="F23">
        <f t="shared" si="5"/>
        <v>92</v>
      </c>
      <c r="G23">
        <f t="shared" si="6"/>
        <v>4</v>
      </c>
    </row>
    <row r="24" spans="1:7" x14ac:dyDescent="0.25">
      <c r="A24" t="s">
        <v>27</v>
      </c>
      <c r="B24">
        <v>33.5</v>
      </c>
      <c r="C24">
        <v>3.3</v>
      </c>
      <c r="D24">
        <v>6</v>
      </c>
      <c r="E24">
        <f t="shared" si="4"/>
        <v>301.5</v>
      </c>
      <c r="F24">
        <f t="shared" si="5"/>
        <v>13.2</v>
      </c>
      <c r="G24">
        <f t="shared" si="6"/>
        <v>24</v>
      </c>
    </row>
    <row r="25" spans="1:7" x14ac:dyDescent="0.25">
      <c r="A25" t="s">
        <v>28</v>
      </c>
      <c r="B25">
        <v>24</v>
      </c>
      <c r="C25">
        <v>4</v>
      </c>
      <c r="D25">
        <v>2.2999999999999998</v>
      </c>
      <c r="E25">
        <f t="shared" si="4"/>
        <v>216</v>
      </c>
      <c r="F25">
        <f t="shared" si="5"/>
        <v>16</v>
      </c>
      <c r="G25">
        <f t="shared" si="6"/>
        <v>9.1999999999999993</v>
      </c>
    </row>
    <row r="26" spans="1:7" x14ac:dyDescent="0.25">
      <c r="A26" t="s">
        <v>29</v>
      </c>
      <c r="B26">
        <v>49</v>
      </c>
      <c r="C26">
        <v>26</v>
      </c>
      <c r="D26">
        <v>8</v>
      </c>
      <c r="E26">
        <f t="shared" si="4"/>
        <v>441</v>
      </c>
      <c r="F26">
        <f t="shared" si="5"/>
        <v>104</v>
      </c>
      <c r="G26">
        <f t="shared" si="6"/>
        <v>32</v>
      </c>
    </row>
    <row r="27" spans="1:7" x14ac:dyDescent="0.25">
      <c r="A27" t="s">
        <v>30</v>
      </c>
      <c r="B27">
        <v>50</v>
      </c>
      <c r="C27">
        <v>21</v>
      </c>
      <c r="D27">
        <v>9</v>
      </c>
      <c r="E27">
        <f t="shared" ref="E27:E34" si="7">9*B27</f>
        <v>450</v>
      </c>
      <c r="F27">
        <f t="shared" ref="F27:F34" si="8">4*C27</f>
        <v>84</v>
      </c>
      <c r="G27">
        <f t="shared" ref="G27:G34" si="9">4*D27</f>
        <v>36</v>
      </c>
    </row>
    <row r="28" spans="1:7" x14ac:dyDescent="0.25">
      <c r="A28" t="s">
        <v>31</v>
      </c>
      <c r="B28">
        <v>44</v>
      </c>
      <c r="C28">
        <v>18</v>
      </c>
      <c r="D28">
        <v>27</v>
      </c>
      <c r="E28">
        <f t="shared" si="7"/>
        <v>396</v>
      </c>
      <c r="F28">
        <f t="shared" si="8"/>
        <v>72</v>
      </c>
      <c r="G28">
        <f t="shared" si="9"/>
        <v>108</v>
      </c>
    </row>
    <row r="29" spans="1:7" x14ac:dyDescent="0.25">
      <c r="A29" t="s">
        <v>32</v>
      </c>
      <c r="B29">
        <v>45</v>
      </c>
      <c r="C29">
        <v>20</v>
      </c>
      <c r="D29">
        <v>15.5</v>
      </c>
      <c r="E29">
        <f t="shared" si="7"/>
        <v>405</v>
      </c>
      <c r="F29">
        <f t="shared" si="8"/>
        <v>80</v>
      </c>
      <c r="G29">
        <f t="shared" si="9"/>
        <v>62</v>
      </c>
    </row>
    <row r="30" spans="1:7" x14ac:dyDescent="0.25">
      <c r="A30" t="s">
        <v>33</v>
      </c>
      <c r="B30">
        <v>0.2</v>
      </c>
      <c r="C30">
        <v>1</v>
      </c>
      <c r="D30">
        <v>4</v>
      </c>
      <c r="E30">
        <f t="shared" si="7"/>
        <v>1.8</v>
      </c>
      <c r="F30">
        <f t="shared" si="8"/>
        <v>4</v>
      </c>
      <c r="G30">
        <f t="shared" si="9"/>
        <v>16</v>
      </c>
    </row>
    <row r="31" spans="1:7" x14ac:dyDescent="0.25">
      <c r="A31" t="s">
        <v>34</v>
      </c>
      <c r="B31">
        <v>0.2</v>
      </c>
      <c r="C31">
        <v>2</v>
      </c>
      <c r="D31">
        <v>4</v>
      </c>
      <c r="E31">
        <f t="shared" si="7"/>
        <v>1.8</v>
      </c>
      <c r="F31">
        <f t="shared" si="8"/>
        <v>8</v>
      </c>
      <c r="G31">
        <f t="shared" si="9"/>
        <v>16</v>
      </c>
    </row>
    <row r="32" spans="1:7" x14ac:dyDescent="0.25">
      <c r="A32" t="s">
        <v>35</v>
      </c>
      <c r="B32">
        <v>0.2</v>
      </c>
      <c r="C32">
        <v>1.5</v>
      </c>
      <c r="D32">
        <v>2.5</v>
      </c>
      <c r="E32">
        <f t="shared" si="7"/>
        <v>1.8</v>
      </c>
      <c r="F32">
        <f t="shared" si="8"/>
        <v>6</v>
      </c>
      <c r="G32">
        <f t="shared" si="9"/>
        <v>10</v>
      </c>
    </row>
    <row r="33" spans="1:7" x14ac:dyDescent="0.25">
      <c r="A33" t="s">
        <v>36</v>
      </c>
      <c r="B33">
        <v>0.1</v>
      </c>
      <c r="C33">
        <v>1</v>
      </c>
      <c r="D33">
        <v>1</v>
      </c>
      <c r="E33">
        <f t="shared" si="7"/>
        <v>0.9</v>
      </c>
      <c r="F33">
        <f t="shared" si="8"/>
        <v>4</v>
      </c>
      <c r="G33">
        <f t="shared" si="9"/>
        <v>4</v>
      </c>
    </row>
    <row r="34" spans="1:7" x14ac:dyDescent="0.25">
      <c r="A34" t="s">
        <v>37</v>
      </c>
      <c r="B34">
        <v>0.3</v>
      </c>
      <c r="C34">
        <v>0.6</v>
      </c>
      <c r="D34">
        <v>3</v>
      </c>
      <c r="E34">
        <f t="shared" si="7"/>
        <v>2.6999999999999997</v>
      </c>
      <c r="F34">
        <f t="shared" si="8"/>
        <v>2.4</v>
      </c>
      <c r="G34">
        <f t="shared" si="9"/>
        <v>12</v>
      </c>
    </row>
  </sheetData>
  <mergeCells count="4">
    <mergeCell ref="B1:D1"/>
    <mergeCell ref="E1:G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Harigovind Sasidharan Menon</dc:creator>
  <cp:lastModifiedBy>Harigovind Sasidharan Menon</cp:lastModifiedBy>
  <dcterms:created xsi:type="dcterms:W3CDTF">2020-07-27T18:33:42Z</dcterms:created>
  <dcterms:modified xsi:type="dcterms:W3CDTF">2020-07-27T19:23:44Z</dcterms:modified>
</cp:coreProperties>
</file>