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\"/>
    </mc:Choice>
  </mc:AlternateContent>
  <xr:revisionPtr revIDLastSave="0" documentId="13_ncr:1_{ED911ACB-5630-4876-9BDC-8912D4BD5463}" xr6:coauthVersionLast="45" xr6:coauthVersionMax="45" xr10:uidLastSave="{00000000-0000-0000-0000-000000000000}"/>
  <bookViews>
    <workbookView xWindow="-120" yWindow="-120" windowWidth="25840" windowHeight="14027" xr2:uid="{F1107EBD-EB61-4740-8BF0-FEA32CEBA6AA}"/>
  </bookViews>
  <sheets>
    <sheet name="January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externalReferences>
    <externalReference r:id="rId13"/>
    <externalReference r:id="rId14"/>
    <externalReference r:id="rId1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0" l="1"/>
  <c r="C2" i="10"/>
  <c r="D2" i="10"/>
  <c r="E2" i="10"/>
  <c r="F2" i="10"/>
  <c r="G2" i="10"/>
  <c r="H2" i="10"/>
  <c r="B3" i="10"/>
  <c r="C3" i="10"/>
  <c r="D3" i="10"/>
  <c r="E3" i="10"/>
  <c r="F3" i="10"/>
  <c r="G3" i="10"/>
  <c r="H3" i="10"/>
  <c r="B4" i="10"/>
  <c r="C4" i="10"/>
  <c r="D4" i="10"/>
  <c r="E4" i="10"/>
  <c r="F4" i="10"/>
  <c r="G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B15" i="10"/>
  <c r="C15" i="10"/>
  <c r="D15" i="10"/>
  <c r="E15" i="10"/>
  <c r="F15" i="10"/>
  <c r="G15" i="10"/>
  <c r="H15" i="10"/>
  <c r="B16" i="10"/>
  <c r="C16" i="10"/>
  <c r="D16" i="10"/>
  <c r="E16" i="10"/>
  <c r="F16" i="10"/>
  <c r="G16" i="10"/>
  <c r="H16" i="10"/>
  <c r="B17" i="10"/>
  <c r="C17" i="10"/>
  <c r="D17" i="10"/>
  <c r="E17" i="10"/>
  <c r="F17" i="10"/>
  <c r="G17" i="10"/>
  <c r="H17" i="10"/>
  <c r="B18" i="10"/>
  <c r="C18" i="10"/>
  <c r="D18" i="10"/>
  <c r="E18" i="10"/>
  <c r="F18" i="10"/>
  <c r="G18" i="10"/>
  <c r="H18" i="10"/>
  <c r="B19" i="10"/>
  <c r="C19" i="10"/>
  <c r="D19" i="10"/>
  <c r="E19" i="10"/>
  <c r="F19" i="10"/>
  <c r="G19" i="10"/>
  <c r="H19" i="10"/>
  <c r="B20" i="10"/>
  <c r="C20" i="10"/>
  <c r="D20" i="10"/>
  <c r="E20" i="10"/>
  <c r="F20" i="10"/>
  <c r="G20" i="10"/>
  <c r="H20" i="10"/>
  <c r="B21" i="10"/>
  <c r="C21" i="10"/>
  <c r="D21" i="10"/>
  <c r="E21" i="10"/>
  <c r="F21" i="10"/>
  <c r="G21" i="10"/>
  <c r="H21" i="10"/>
  <c r="B22" i="10"/>
  <c r="C22" i="10"/>
  <c r="D22" i="10"/>
  <c r="E22" i="10"/>
  <c r="F22" i="10"/>
  <c r="G22" i="10"/>
  <c r="H22" i="10"/>
  <c r="B23" i="10"/>
  <c r="C23" i="10"/>
  <c r="D23" i="10"/>
  <c r="E23" i="10"/>
  <c r="F23" i="10"/>
  <c r="G23" i="10"/>
  <c r="H23" i="10"/>
  <c r="B24" i="10"/>
  <c r="C24" i="10"/>
  <c r="D24" i="10"/>
  <c r="E24" i="10"/>
  <c r="F24" i="10"/>
  <c r="G24" i="10"/>
  <c r="H24" i="10"/>
  <c r="B25" i="10"/>
  <c r="C25" i="10"/>
  <c r="D25" i="10"/>
  <c r="E25" i="10"/>
  <c r="F25" i="10"/>
  <c r="G25" i="10"/>
  <c r="H25" i="10"/>
  <c r="J2" i="10"/>
  <c r="K2" i="10"/>
  <c r="J3" i="10"/>
  <c r="K3" i="10"/>
  <c r="J4" i="10"/>
  <c r="K4" i="10"/>
  <c r="J5" i="10"/>
  <c r="K5" i="10"/>
  <c r="J6" i="10"/>
  <c r="K6" i="10"/>
  <c r="J7" i="10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U3" i="12" l="1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" i="12"/>
  <c r="N2" i="12"/>
  <c r="O2" i="12"/>
  <c r="P2" i="12"/>
  <c r="Q2" i="12"/>
  <c r="R2" i="12"/>
  <c r="S2" i="12"/>
  <c r="N3" i="12"/>
  <c r="O3" i="12"/>
  <c r="P3" i="12"/>
  <c r="Q3" i="12"/>
  <c r="R3" i="12"/>
  <c r="S3" i="12"/>
  <c r="N4" i="12"/>
  <c r="O4" i="12"/>
  <c r="P4" i="12"/>
  <c r="Q4" i="12"/>
  <c r="R4" i="12"/>
  <c r="S4" i="12"/>
  <c r="N5" i="12"/>
  <c r="O5" i="12"/>
  <c r="P5" i="12"/>
  <c r="Q5" i="12"/>
  <c r="R5" i="12"/>
  <c r="S5" i="12"/>
  <c r="N6" i="12"/>
  <c r="O6" i="12"/>
  <c r="P6" i="12"/>
  <c r="Q6" i="12"/>
  <c r="R6" i="12"/>
  <c r="S6" i="12"/>
  <c r="N7" i="12"/>
  <c r="O7" i="12"/>
  <c r="P7" i="12"/>
  <c r="Q7" i="12"/>
  <c r="R7" i="12"/>
  <c r="S7" i="12"/>
  <c r="N8" i="12"/>
  <c r="O8" i="12"/>
  <c r="P8" i="12"/>
  <c r="Q8" i="12"/>
  <c r="R8" i="12"/>
  <c r="S8" i="12"/>
  <c r="N9" i="12"/>
  <c r="O9" i="12"/>
  <c r="P9" i="12"/>
  <c r="Q9" i="12"/>
  <c r="R9" i="12"/>
  <c r="S9" i="12"/>
  <c r="N10" i="12"/>
  <c r="O10" i="12"/>
  <c r="P10" i="12"/>
  <c r="Q10" i="12"/>
  <c r="R10" i="12"/>
  <c r="S10" i="12"/>
  <c r="N11" i="12"/>
  <c r="O11" i="12"/>
  <c r="P11" i="12"/>
  <c r="Q11" i="12"/>
  <c r="R11" i="12"/>
  <c r="S11" i="12"/>
  <c r="N12" i="12"/>
  <c r="O12" i="12"/>
  <c r="P12" i="12"/>
  <c r="Q12" i="12"/>
  <c r="R12" i="12"/>
  <c r="S12" i="12"/>
  <c r="N13" i="12"/>
  <c r="O13" i="12"/>
  <c r="P13" i="12"/>
  <c r="Q13" i="12"/>
  <c r="R13" i="12"/>
  <c r="S13" i="12"/>
  <c r="N14" i="12"/>
  <c r="O14" i="12"/>
  <c r="P14" i="12"/>
  <c r="Q14" i="12"/>
  <c r="R14" i="12"/>
  <c r="S14" i="12"/>
  <c r="N15" i="12"/>
  <c r="O15" i="12"/>
  <c r="P15" i="12"/>
  <c r="Q15" i="12"/>
  <c r="R15" i="12"/>
  <c r="S15" i="12"/>
  <c r="N16" i="12"/>
  <c r="O16" i="12"/>
  <c r="P16" i="12"/>
  <c r="Q16" i="12"/>
  <c r="R16" i="12"/>
  <c r="S16" i="12"/>
  <c r="N17" i="12"/>
  <c r="O17" i="12"/>
  <c r="P17" i="12"/>
  <c r="Q17" i="12"/>
  <c r="R17" i="12"/>
  <c r="S17" i="12"/>
  <c r="N18" i="12"/>
  <c r="O18" i="12"/>
  <c r="P18" i="12"/>
  <c r="Q18" i="12"/>
  <c r="R18" i="12"/>
  <c r="S18" i="12"/>
  <c r="N19" i="12"/>
  <c r="O19" i="12"/>
  <c r="P19" i="12"/>
  <c r="Q19" i="12"/>
  <c r="R19" i="12"/>
  <c r="S19" i="12"/>
  <c r="N20" i="12"/>
  <c r="O20" i="12"/>
  <c r="P20" i="12"/>
  <c r="Q20" i="12"/>
  <c r="R20" i="12"/>
  <c r="S20" i="12"/>
  <c r="N21" i="12"/>
  <c r="O21" i="12"/>
  <c r="P21" i="12"/>
  <c r="Q21" i="12"/>
  <c r="R21" i="12"/>
  <c r="S21" i="12"/>
  <c r="N22" i="12"/>
  <c r="O22" i="12"/>
  <c r="P22" i="12"/>
  <c r="Q22" i="12"/>
  <c r="R22" i="12"/>
  <c r="S22" i="12"/>
  <c r="N23" i="12"/>
  <c r="O23" i="12"/>
  <c r="P23" i="12"/>
  <c r="Q23" i="12"/>
  <c r="R23" i="12"/>
  <c r="S23" i="12"/>
  <c r="N24" i="12"/>
  <c r="O24" i="12"/>
  <c r="P24" i="12"/>
  <c r="Q24" i="12"/>
  <c r="R24" i="12"/>
  <c r="S24" i="12"/>
  <c r="N25" i="12"/>
  <c r="O25" i="12"/>
  <c r="P25" i="12"/>
  <c r="Q25" i="12"/>
  <c r="R25" i="12"/>
  <c r="S25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" i="12"/>
  <c r="C2" i="12"/>
  <c r="D2" i="12"/>
  <c r="E2" i="12"/>
  <c r="F2" i="12"/>
  <c r="G2" i="12"/>
  <c r="H2" i="12"/>
  <c r="C3" i="12"/>
  <c r="D3" i="12"/>
  <c r="E3" i="12"/>
  <c r="F3" i="12"/>
  <c r="G3" i="12"/>
  <c r="H3" i="12"/>
  <c r="C4" i="12"/>
  <c r="D4" i="12"/>
  <c r="E4" i="12"/>
  <c r="F4" i="12"/>
  <c r="G4" i="12"/>
  <c r="H4" i="12"/>
  <c r="C5" i="12"/>
  <c r="D5" i="12"/>
  <c r="E5" i="12"/>
  <c r="F5" i="12"/>
  <c r="G5" i="12"/>
  <c r="H5" i="12"/>
  <c r="C6" i="12"/>
  <c r="D6" i="12"/>
  <c r="E6" i="12"/>
  <c r="F6" i="12"/>
  <c r="G6" i="12"/>
  <c r="H6" i="12"/>
  <c r="C7" i="12"/>
  <c r="D7" i="12"/>
  <c r="E7" i="12"/>
  <c r="F7" i="12"/>
  <c r="G7" i="12"/>
  <c r="H7" i="12"/>
  <c r="C8" i="12"/>
  <c r="D8" i="12"/>
  <c r="E8" i="12"/>
  <c r="F8" i="12"/>
  <c r="G8" i="12"/>
  <c r="H8" i="12"/>
  <c r="C9" i="12"/>
  <c r="D9" i="12"/>
  <c r="E9" i="12"/>
  <c r="F9" i="12"/>
  <c r="G9" i="12"/>
  <c r="H9" i="12"/>
  <c r="C10" i="12"/>
  <c r="D10" i="12"/>
  <c r="E10" i="12"/>
  <c r="F10" i="12"/>
  <c r="G10" i="12"/>
  <c r="H10" i="12"/>
  <c r="C11" i="12"/>
  <c r="D11" i="12"/>
  <c r="E11" i="12"/>
  <c r="F11" i="12"/>
  <c r="G11" i="12"/>
  <c r="H11" i="12"/>
  <c r="C12" i="12"/>
  <c r="D12" i="12"/>
  <c r="E12" i="12"/>
  <c r="F12" i="12"/>
  <c r="G12" i="12"/>
  <c r="H12" i="12"/>
  <c r="C13" i="12"/>
  <c r="D13" i="12"/>
  <c r="E13" i="12"/>
  <c r="F13" i="12"/>
  <c r="G13" i="12"/>
  <c r="H13" i="12"/>
  <c r="C14" i="12"/>
  <c r="D14" i="12"/>
  <c r="E14" i="12"/>
  <c r="F14" i="12"/>
  <c r="G14" i="12"/>
  <c r="H14" i="12"/>
  <c r="C15" i="12"/>
  <c r="D15" i="12"/>
  <c r="E15" i="12"/>
  <c r="F15" i="12"/>
  <c r="G15" i="12"/>
  <c r="H15" i="12"/>
  <c r="C16" i="12"/>
  <c r="D16" i="12"/>
  <c r="E16" i="12"/>
  <c r="F16" i="12"/>
  <c r="G16" i="12"/>
  <c r="H16" i="12"/>
  <c r="C17" i="12"/>
  <c r="D17" i="12"/>
  <c r="E17" i="12"/>
  <c r="F17" i="12"/>
  <c r="G17" i="12"/>
  <c r="H17" i="12"/>
  <c r="C18" i="12"/>
  <c r="D18" i="12"/>
  <c r="E18" i="12"/>
  <c r="F18" i="12"/>
  <c r="G18" i="12"/>
  <c r="H18" i="12"/>
  <c r="C19" i="12"/>
  <c r="D19" i="12"/>
  <c r="E19" i="12"/>
  <c r="F19" i="12"/>
  <c r="G19" i="12"/>
  <c r="H19" i="12"/>
  <c r="C20" i="12"/>
  <c r="D20" i="12"/>
  <c r="E20" i="12"/>
  <c r="F20" i="12"/>
  <c r="G20" i="12"/>
  <c r="H20" i="12"/>
  <c r="C21" i="12"/>
  <c r="D21" i="12"/>
  <c r="E21" i="12"/>
  <c r="F21" i="12"/>
  <c r="G21" i="12"/>
  <c r="H21" i="12"/>
  <c r="C22" i="12"/>
  <c r="D22" i="12"/>
  <c r="E22" i="12"/>
  <c r="F22" i="12"/>
  <c r="G22" i="12"/>
  <c r="H22" i="12"/>
  <c r="C23" i="12"/>
  <c r="D23" i="12"/>
  <c r="E23" i="12"/>
  <c r="F23" i="12"/>
  <c r="G23" i="12"/>
  <c r="H23" i="12"/>
  <c r="C24" i="12"/>
  <c r="D24" i="12"/>
  <c r="E24" i="12"/>
  <c r="F24" i="12"/>
  <c r="G24" i="12"/>
  <c r="H24" i="12"/>
  <c r="C25" i="12"/>
  <c r="D25" i="12"/>
  <c r="E25" i="12"/>
  <c r="F25" i="12"/>
  <c r="G25" i="12"/>
  <c r="H25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" i="12"/>
  <c r="K3" i="12"/>
  <c r="V3" i="12" s="1"/>
  <c r="K4" i="12"/>
  <c r="V4" i="12" s="1"/>
  <c r="K5" i="12"/>
  <c r="V5" i="12" s="1"/>
  <c r="K6" i="12"/>
  <c r="V6" i="12" s="1"/>
  <c r="K7" i="12"/>
  <c r="K8" i="12"/>
  <c r="V8" i="12" s="1"/>
  <c r="K9" i="12"/>
  <c r="V9" i="12" s="1"/>
  <c r="K10" i="12"/>
  <c r="V10" i="12" s="1"/>
  <c r="K11" i="12"/>
  <c r="V11" i="12" s="1"/>
  <c r="K12" i="12"/>
  <c r="V12" i="12" s="1"/>
  <c r="K13" i="12"/>
  <c r="V13" i="12" s="1"/>
  <c r="K14" i="12"/>
  <c r="V14" i="12" s="1"/>
  <c r="K15" i="12"/>
  <c r="V15" i="12" s="1"/>
  <c r="K16" i="12"/>
  <c r="V16" i="12" s="1"/>
  <c r="K17" i="12"/>
  <c r="V17" i="12" s="1"/>
  <c r="K18" i="12"/>
  <c r="V18" i="12" s="1"/>
  <c r="K19" i="12"/>
  <c r="V19" i="12" s="1"/>
  <c r="K20" i="12"/>
  <c r="K21" i="12"/>
  <c r="V21" i="12" s="1"/>
  <c r="K22" i="12"/>
  <c r="V22" i="12" s="1"/>
  <c r="K23" i="12"/>
  <c r="V23" i="12" s="1"/>
  <c r="K24" i="12"/>
  <c r="V24" i="12" s="1"/>
  <c r="K25" i="12"/>
  <c r="V25" i="12" s="1"/>
  <c r="K2" i="12"/>
  <c r="V2" i="12" s="1"/>
  <c r="K3" i="11"/>
  <c r="V3" i="11" s="1"/>
  <c r="K4" i="11"/>
  <c r="V4" i="11" s="1"/>
  <c r="K5" i="11"/>
  <c r="V5" i="11" s="1"/>
  <c r="K6" i="11"/>
  <c r="V6" i="11" s="1"/>
  <c r="K7" i="11"/>
  <c r="V7" i="11" s="1"/>
  <c r="K8" i="11"/>
  <c r="V8" i="11" s="1"/>
  <c r="K9" i="11"/>
  <c r="V9" i="11" s="1"/>
  <c r="K10" i="11"/>
  <c r="K11" i="11"/>
  <c r="K12" i="11"/>
  <c r="V12" i="11" s="1"/>
  <c r="K13" i="11"/>
  <c r="V13" i="11" s="1"/>
  <c r="K14" i="11"/>
  <c r="V14" i="11" s="1"/>
  <c r="K15" i="11"/>
  <c r="V15" i="11" s="1"/>
  <c r="K16" i="11"/>
  <c r="V16" i="11" s="1"/>
  <c r="K17" i="11"/>
  <c r="V17" i="11" s="1"/>
  <c r="K18" i="11"/>
  <c r="V18" i="11" s="1"/>
  <c r="K19" i="11"/>
  <c r="V19" i="11" s="1"/>
  <c r="K20" i="11"/>
  <c r="K21" i="11"/>
  <c r="V21" i="11" s="1"/>
  <c r="K22" i="11"/>
  <c r="V22" i="11" s="1"/>
  <c r="K23" i="11"/>
  <c r="V23" i="11" s="1"/>
  <c r="K24" i="11"/>
  <c r="V24" i="11" s="1"/>
  <c r="K25" i="11"/>
  <c r="V25" i="11" s="1"/>
  <c r="K2" i="11"/>
  <c r="V2" i="11" s="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" i="11"/>
  <c r="N2" i="11"/>
  <c r="O2" i="11"/>
  <c r="P2" i="11"/>
  <c r="Q2" i="11"/>
  <c r="R2" i="11"/>
  <c r="S2" i="11"/>
  <c r="N3" i="11"/>
  <c r="O3" i="11"/>
  <c r="P3" i="11"/>
  <c r="Q3" i="11"/>
  <c r="R3" i="11"/>
  <c r="S3" i="11"/>
  <c r="N4" i="11"/>
  <c r="O4" i="11"/>
  <c r="P4" i="11"/>
  <c r="Q4" i="11"/>
  <c r="R4" i="11"/>
  <c r="S4" i="11"/>
  <c r="N5" i="11"/>
  <c r="O5" i="11"/>
  <c r="P5" i="11"/>
  <c r="Q5" i="11"/>
  <c r="R5" i="11"/>
  <c r="S5" i="11"/>
  <c r="N6" i="11"/>
  <c r="O6" i="11"/>
  <c r="P6" i="11"/>
  <c r="Q6" i="11"/>
  <c r="R6" i="11"/>
  <c r="S6" i="11"/>
  <c r="N7" i="11"/>
  <c r="O7" i="11"/>
  <c r="P7" i="11"/>
  <c r="Q7" i="11"/>
  <c r="R7" i="11"/>
  <c r="S7" i="11"/>
  <c r="N8" i="11"/>
  <c r="O8" i="11"/>
  <c r="P8" i="11"/>
  <c r="Q8" i="11"/>
  <c r="R8" i="11"/>
  <c r="S8" i="11"/>
  <c r="N9" i="11"/>
  <c r="O9" i="11"/>
  <c r="P9" i="11"/>
  <c r="Q9" i="11"/>
  <c r="R9" i="11"/>
  <c r="S9" i="11"/>
  <c r="N10" i="11"/>
  <c r="O10" i="11"/>
  <c r="P10" i="11"/>
  <c r="Q10" i="11"/>
  <c r="R10" i="11"/>
  <c r="S10" i="11"/>
  <c r="N11" i="11"/>
  <c r="O11" i="11"/>
  <c r="P11" i="11"/>
  <c r="Q11" i="11"/>
  <c r="R11" i="11"/>
  <c r="S11" i="11"/>
  <c r="N12" i="11"/>
  <c r="O12" i="11"/>
  <c r="P12" i="11"/>
  <c r="Q12" i="11"/>
  <c r="R12" i="11"/>
  <c r="S12" i="11"/>
  <c r="N13" i="11"/>
  <c r="O13" i="11"/>
  <c r="P13" i="11"/>
  <c r="Q13" i="11"/>
  <c r="R13" i="11"/>
  <c r="S13" i="11"/>
  <c r="N14" i="11"/>
  <c r="O14" i="11"/>
  <c r="P14" i="11"/>
  <c r="Q14" i="11"/>
  <c r="R14" i="11"/>
  <c r="S14" i="11"/>
  <c r="N15" i="11"/>
  <c r="O15" i="11"/>
  <c r="P15" i="11"/>
  <c r="Q15" i="11"/>
  <c r="R15" i="11"/>
  <c r="S15" i="11"/>
  <c r="N16" i="11"/>
  <c r="O16" i="11"/>
  <c r="P16" i="11"/>
  <c r="Q16" i="11"/>
  <c r="R16" i="11"/>
  <c r="S16" i="11"/>
  <c r="N17" i="11"/>
  <c r="O17" i="11"/>
  <c r="P17" i="11"/>
  <c r="Q17" i="11"/>
  <c r="R17" i="11"/>
  <c r="S17" i="11"/>
  <c r="N18" i="11"/>
  <c r="O18" i="11"/>
  <c r="P18" i="11"/>
  <c r="Q18" i="11"/>
  <c r="R18" i="11"/>
  <c r="S18" i="11"/>
  <c r="N19" i="11"/>
  <c r="O19" i="11"/>
  <c r="P19" i="11"/>
  <c r="Q19" i="11"/>
  <c r="R19" i="11"/>
  <c r="S19" i="11"/>
  <c r="N20" i="11"/>
  <c r="O20" i="11"/>
  <c r="P20" i="11"/>
  <c r="Q20" i="11"/>
  <c r="R20" i="11"/>
  <c r="S20" i="11"/>
  <c r="N21" i="11"/>
  <c r="O21" i="11"/>
  <c r="P21" i="11"/>
  <c r="Q21" i="11"/>
  <c r="R21" i="11"/>
  <c r="S21" i="11"/>
  <c r="N22" i="11"/>
  <c r="O22" i="11"/>
  <c r="P22" i="11"/>
  <c r="Q22" i="11"/>
  <c r="R22" i="11"/>
  <c r="S22" i="11"/>
  <c r="N23" i="11"/>
  <c r="O23" i="11"/>
  <c r="P23" i="11"/>
  <c r="Q23" i="11"/>
  <c r="R23" i="11"/>
  <c r="S23" i="11"/>
  <c r="N24" i="11"/>
  <c r="O24" i="11"/>
  <c r="P24" i="11"/>
  <c r="Q24" i="11"/>
  <c r="R24" i="11"/>
  <c r="S24" i="11"/>
  <c r="N25" i="11"/>
  <c r="O25" i="11"/>
  <c r="P25" i="11"/>
  <c r="Q25" i="11"/>
  <c r="R25" i="11"/>
  <c r="S25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C5" i="11"/>
  <c r="D5" i="11"/>
  <c r="E5" i="11"/>
  <c r="F5" i="11"/>
  <c r="G5" i="11"/>
  <c r="H5" i="11"/>
  <c r="C6" i="11"/>
  <c r="D6" i="11"/>
  <c r="E6" i="11"/>
  <c r="F6" i="11"/>
  <c r="G6" i="11"/>
  <c r="H6" i="11"/>
  <c r="C7" i="11"/>
  <c r="D7" i="11"/>
  <c r="E7" i="11"/>
  <c r="F7" i="11"/>
  <c r="G7" i="11"/>
  <c r="H7" i="11"/>
  <c r="C8" i="1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" i="11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" i="10"/>
  <c r="N2" i="10"/>
  <c r="O2" i="10"/>
  <c r="P2" i="10"/>
  <c r="Q2" i="10"/>
  <c r="R2" i="10"/>
  <c r="S2" i="10"/>
  <c r="N3" i="10"/>
  <c r="O3" i="10"/>
  <c r="P3" i="10"/>
  <c r="Q3" i="10"/>
  <c r="R3" i="10"/>
  <c r="S3" i="10"/>
  <c r="N4" i="10"/>
  <c r="O4" i="10"/>
  <c r="P4" i="10"/>
  <c r="Q4" i="10"/>
  <c r="R4" i="10"/>
  <c r="S4" i="10"/>
  <c r="N5" i="10"/>
  <c r="O5" i="10"/>
  <c r="P5" i="10"/>
  <c r="Q5" i="10"/>
  <c r="R5" i="10"/>
  <c r="S5" i="10"/>
  <c r="N6" i="10"/>
  <c r="O6" i="10"/>
  <c r="P6" i="10"/>
  <c r="Q6" i="10"/>
  <c r="R6" i="10"/>
  <c r="S6" i="10"/>
  <c r="N7" i="10"/>
  <c r="O7" i="10"/>
  <c r="P7" i="10"/>
  <c r="Q7" i="10"/>
  <c r="R7" i="10"/>
  <c r="S7" i="10"/>
  <c r="N8" i="10"/>
  <c r="O8" i="10"/>
  <c r="P8" i="10"/>
  <c r="Q8" i="10"/>
  <c r="R8" i="10"/>
  <c r="S8" i="10"/>
  <c r="N9" i="10"/>
  <c r="O9" i="10"/>
  <c r="P9" i="10"/>
  <c r="Q9" i="10"/>
  <c r="R9" i="10"/>
  <c r="S9" i="10"/>
  <c r="N10" i="10"/>
  <c r="O10" i="10"/>
  <c r="P10" i="10"/>
  <c r="Q10" i="10"/>
  <c r="R10" i="10"/>
  <c r="S10" i="10"/>
  <c r="N11" i="10"/>
  <c r="O11" i="10"/>
  <c r="P11" i="10"/>
  <c r="Q11" i="10"/>
  <c r="R11" i="10"/>
  <c r="S11" i="10"/>
  <c r="N12" i="10"/>
  <c r="O12" i="10"/>
  <c r="P12" i="10"/>
  <c r="Q12" i="10"/>
  <c r="R12" i="10"/>
  <c r="S12" i="10"/>
  <c r="N13" i="10"/>
  <c r="O13" i="10"/>
  <c r="P13" i="10"/>
  <c r="Q13" i="10"/>
  <c r="R13" i="10"/>
  <c r="S13" i="10"/>
  <c r="N14" i="10"/>
  <c r="O14" i="10"/>
  <c r="P14" i="10"/>
  <c r="Q14" i="10"/>
  <c r="R14" i="10"/>
  <c r="S14" i="10"/>
  <c r="N15" i="10"/>
  <c r="O15" i="10"/>
  <c r="P15" i="10"/>
  <c r="Q15" i="10"/>
  <c r="R15" i="10"/>
  <c r="S15" i="10"/>
  <c r="N16" i="10"/>
  <c r="O16" i="10"/>
  <c r="P16" i="10"/>
  <c r="Q16" i="10"/>
  <c r="R16" i="10"/>
  <c r="S16" i="10"/>
  <c r="N17" i="10"/>
  <c r="O17" i="10"/>
  <c r="P17" i="10"/>
  <c r="Q17" i="10"/>
  <c r="R17" i="10"/>
  <c r="S17" i="10"/>
  <c r="N18" i="10"/>
  <c r="O18" i="10"/>
  <c r="P18" i="10"/>
  <c r="Q18" i="10"/>
  <c r="R18" i="10"/>
  <c r="S18" i="10"/>
  <c r="N19" i="10"/>
  <c r="O19" i="10"/>
  <c r="P19" i="10"/>
  <c r="Q19" i="10"/>
  <c r="R19" i="10"/>
  <c r="S19" i="10"/>
  <c r="N20" i="10"/>
  <c r="O20" i="10"/>
  <c r="P20" i="10"/>
  <c r="Q20" i="10"/>
  <c r="R20" i="10"/>
  <c r="S20" i="10"/>
  <c r="N21" i="10"/>
  <c r="O21" i="10"/>
  <c r="P21" i="10"/>
  <c r="Q21" i="10"/>
  <c r="R21" i="10"/>
  <c r="S21" i="10"/>
  <c r="N22" i="10"/>
  <c r="O22" i="10"/>
  <c r="P22" i="10"/>
  <c r="Q22" i="10"/>
  <c r="R22" i="10"/>
  <c r="S22" i="10"/>
  <c r="N23" i="10"/>
  <c r="O23" i="10"/>
  <c r="P23" i="10"/>
  <c r="Q23" i="10"/>
  <c r="R23" i="10"/>
  <c r="S23" i="10"/>
  <c r="N24" i="10"/>
  <c r="O24" i="10"/>
  <c r="P24" i="10"/>
  <c r="Q24" i="10"/>
  <c r="R24" i="10"/>
  <c r="S24" i="10"/>
  <c r="N25" i="10"/>
  <c r="O25" i="10"/>
  <c r="P25" i="10"/>
  <c r="Q25" i="10"/>
  <c r="R25" i="10"/>
  <c r="S25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" i="10"/>
  <c r="V3" i="10"/>
  <c r="V6" i="10"/>
  <c r="V7" i="10"/>
  <c r="V9" i="10"/>
  <c r="V10" i="10"/>
  <c r="V11" i="10"/>
  <c r="V13" i="10"/>
  <c r="V14" i="10"/>
  <c r="V15" i="10"/>
  <c r="V17" i="10"/>
  <c r="V18" i="10"/>
  <c r="V19" i="10"/>
  <c r="V21" i="10"/>
  <c r="V22" i="10"/>
  <c r="V23" i="10"/>
  <c r="V25" i="10"/>
  <c r="V2" i="10"/>
  <c r="K3" i="9"/>
  <c r="V3" i="9" s="1"/>
  <c r="K4" i="9"/>
  <c r="V4" i="9" s="1"/>
  <c r="K5" i="9"/>
  <c r="V5" i="9" s="1"/>
  <c r="K6" i="9"/>
  <c r="V6" i="9" s="1"/>
  <c r="K7" i="9"/>
  <c r="V7" i="9" s="1"/>
  <c r="K8" i="9"/>
  <c r="V8" i="9" s="1"/>
  <c r="K9" i="9"/>
  <c r="V9" i="9" s="1"/>
  <c r="K10" i="9"/>
  <c r="V10" i="9" s="1"/>
  <c r="K11" i="9"/>
  <c r="V11" i="9" s="1"/>
  <c r="K12" i="9"/>
  <c r="V12" i="9" s="1"/>
  <c r="K13" i="9"/>
  <c r="V13" i="9" s="1"/>
  <c r="K14" i="9"/>
  <c r="V14" i="9" s="1"/>
  <c r="K15" i="9"/>
  <c r="V15" i="9" s="1"/>
  <c r="K16" i="9"/>
  <c r="V16" i="9" s="1"/>
  <c r="K17" i="9"/>
  <c r="V17" i="9" s="1"/>
  <c r="K18" i="9"/>
  <c r="V18" i="9" s="1"/>
  <c r="K19" i="9"/>
  <c r="V19" i="9" s="1"/>
  <c r="K20" i="9"/>
  <c r="V20" i="9" s="1"/>
  <c r="K21" i="9"/>
  <c r="V21" i="9" s="1"/>
  <c r="K22" i="9"/>
  <c r="V22" i="9" s="1"/>
  <c r="K23" i="9"/>
  <c r="V23" i="9" s="1"/>
  <c r="K24" i="9"/>
  <c r="V24" i="9" s="1"/>
  <c r="K25" i="9"/>
  <c r="V25" i="9" s="1"/>
  <c r="K2" i="9"/>
  <c r="V2" i="9" s="1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" i="9"/>
  <c r="N2" i="9"/>
  <c r="O2" i="9"/>
  <c r="P2" i="9"/>
  <c r="Q2" i="9"/>
  <c r="R2" i="9"/>
  <c r="S2" i="9"/>
  <c r="N3" i="9"/>
  <c r="O3" i="9"/>
  <c r="P3" i="9"/>
  <c r="Q3" i="9"/>
  <c r="R3" i="9"/>
  <c r="S3" i="9"/>
  <c r="N4" i="9"/>
  <c r="O4" i="9"/>
  <c r="P4" i="9"/>
  <c r="Q4" i="9"/>
  <c r="R4" i="9"/>
  <c r="S4" i="9"/>
  <c r="N5" i="9"/>
  <c r="O5" i="9"/>
  <c r="P5" i="9"/>
  <c r="Q5" i="9"/>
  <c r="R5" i="9"/>
  <c r="S5" i="9"/>
  <c r="N6" i="9"/>
  <c r="O6" i="9"/>
  <c r="P6" i="9"/>
  <c r="Q6" i="9"/>
  <c r="R6" i="9"/>
  <c r="S6" i="9"/>
  <c r="N7" i="9"/>
  <c r="O7" i="9"/>
  <c r="P7" i="9"/>
  <c r="Q7" i="9"/>
  <c r="R7" i="9"/>
  <c r="S7" i="9"/>
  <c r="N8" i="9"/>
  <c r="O8" i="9"/>
  <c r="P8" i="9"/>
  <c r="Q8" i="9"/>
  <c r="R8" i="9"/>
  <c r="S8" i="9"/>
  <c r="N9" i="9"/>
  <c r="O9" i="9"/>
  <c r="P9" i="9"/>
  <c r="Q9" i="9"/>
  <c r="R9" i="9"/>
  <c r="S9" i="9"/>
  <c r="N10" i="9"/>
  <c r="O10" i="9"/>
  <c r="P10" i="9"/>
  <c r="Q10" i="9"/>
  <c r="R10" i="9"/>
  <c r="S10" i="9"/>
  <c r="N11" i="9"/>
  <c r="O11" i="9"/>
  <c r="P11" i="9"/>
  <c r="Q11" i="9"/>
  <c r="R11" i="9"/>
  <c r="S11" i="9"/>
  <c r="N12" i="9"/>
  <c r="O12" i="9"/>
  <c r="P12" i="9"/>
  <c r="Q12" i="9"/>
  <c r="R12" i="9"/>
  <c r="S12" i="9"/>
  <c r="N13" i="9"/>
  <c r="O13" i="9"/>
  <c r="P13" i="9"/>
  <c r="Q13" i="9"/>
  <c r="R13" i="9"/>
  <c r="S13" i="9"/>
  <c r="N14" i="9"/>
  <c r="O14" i="9"/>
  <c r="P14" i="9"/>
  <c r="Q14" i="9"/>
  <c r="R14" i="9"/>
  <c r="S14" i="9"/>
  <c r="N15" i="9"/>
  <c r="O15" i="9"/>
  <c r="P15" i="9"/>
  <c r="Q15" i="9"/>
  <c r="R15" i="9"/>
  <c r="S15" i="9"/>
  <c r="N16" i="9"/>
  <c r="O16" i="9"/>
  <c r="P16" i="9"/>
  <c r="Q16" i="9"/>
  <c r="R16" i="9"/>
  <c r="S16" i="9"/>
  <c r="N17" i="9"/>
  <c r="O17" i="9"/>
  <c r="P17" i="9"/>
  <c r="Q17" i="9"/>
  <c r="R17" i="9"/>
  <c r="S17" i="9"/>
  <c r="N18" i="9"/>
  <c r="O18" i="9"/>
  <c r="P18" i="9"/>
  <c r="Q18" i="9"/>
  <c r="R18" i="9"/>
  <c r="S18" i="9"/>
  <c r="N19" i="9"/>
  <c r="O19" i="9"/>
  <c r="P19" i="9"/>
  <c r="Q19" i="9"/>
  <c r="R19" i="9"/>
  <c r="S19" i="9"/>
  <c r="N20" i="9"/>
  <c r="O20" i="9"/>
  <c r="P20" i="9"/>
  <c r="Q20" i="9"/>
  <c r="R20" i="9"/>
  <c r="S20" i="9"/>
  <c r="N21" i="9"/>
  <c r="O21" i="9"/>
  <c r="P21" i="9"/>
  <c r="Q21" i="9"/>
  <c r="R21" i="9"/>
  <c r="S21" i="9"/>
  <c r="N22" i="9"/>
  <c r="O22" i="9"/>
  <c r="P22" i="9"/>
  <c r="Q22" i="9"/>
  <c r="R22" i="9"/>
  <c r="S22" i="9"/>
  <c r="N23" i="9"/>
  <c r="O23" i="9"/>
  <c r="P23" i="9"/>
  <c r="Q23" i="9"/>
  <c r="R23" i="9"/>
  <c r="S23" i="9"/>
  <c r="N24" i="9"/>
  <c r="O24" i="9"/>
  <c r="P24" i="9"/>
  <c r="Q24" i="9"/>
  <c r="R24" i="9"/>
  <c r="S24" i="9"/>
  <c r="N25" i="9"/>
  <c r="O25" i="9"/>
  <c r="P25" i="9"/>
  <c r="Q25" i="9"/>
  <c r="R25" i="9"/>
  <c r="S25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" i="9"/>
  <c r="C2" i="9"/>
  <c r="D2" i="9"/>
  <c r="E2" i="9"/>
  <c r="F2" i="9"/>
  <c r="G2" i="9"/>
  <c r="H2" i="9"/>
  <c r="C3" i="9"/>
  <c r="D3" i="9"/>
  <c r="E3" i="9"/>
  <c r="F3" i="9"/>
  <c r="G3" i="9"/>
  <c r="H3" i="9"/>
  <c r="C4" i="9"/>
  <c r="D4" i="9"/>
  <c r="E4" i="9"/>
  <c r="F4" i="9"/>
  <c r="G4" i="9"/>
  <c r="H4" i="9"/>
  <c r="C5" i="9"/>
  <c r="D5" i="9"/>
  <c r="E5" i="9"/>
  <c r="F5" i="9"/>
  <c r="G5" i="9"/>
  <c r="H5" i="9"/>
  <c r="C6" i="9"/>
  <c r="D6" i="9"/>
  <c r="E6" i="9"/>
  <c r="F6" i="9"/>
  <c r="G6" i="9"/>
  <c r="H6" i="9"/>
  <c r="C7" i="9"/>
  <c r="D7" i="9"/>
  <c r="E7" i="9"/>
  <c r="F7" i="9"/>
  <c r="G7" i="9"/>
  <c r="H7" i="9"/>
  <c r="C8" i="9"/>
  <c r="D8" i="9"/>
  <c r="E8" i="9"/>
  <c r="F8" i="9"/>
  <c r="G8" i="9"/>
  <c r="H8" i="9"/>
  <c r="C9" i="9"/>
  <c r="D9" i="9"/>
  <c r="E9" i="9"/>
  <c r="F9" i="9"/>
  <c r="G9" i="9"/>
  <c r="H9" i="9"/>
  <c r="C10" i="9"/>
  <c r="D10" i="9"/>
  <c r="E10" i="9"/>
  <c r="F10" i="9"/>
  <c r="G10" i="9"/>
  <c r="H10" i="9"/>
  <c r="C11" i="9"/>
  <c r="D11" i="9"/>
  <c r="E11" i="9"/>
  <c r="F11" i="9"/>
  <c r="G11" i="9"/>
  <c r="H11" i="9"/>
  <c r="C12" i="9"/>
  <c r="D12" i="9"/>
  <c r="E12" i="9"/>
  <c r="F12" i="9"/>
  <c r="G12" i="9"/>
  <c r="H12" i="9"/>
  <c r="C13" i="9"/>
  <c r="D13" i="9"/>
  <c r="E13" i="9"/>
  <c r="F13" i="9"/>
  <c r="G13" i="9"/>
  <c r="H13" i="9"/>
  <c r="C14" i="9"/>
  <c r="D14" i="9"/>
  <c r="E14" i="9"/>
  <c r="F14" i="9"/>
  <c r="G14" i="9"/>
  <c r="H14" i="9"/>
  <c r="C15" i="9"/>
  <c r="D15" i="9"/>
  <c r="E15" i="9"/>
  <c r="F15" i="9"/>
  <c r="G15" i="9"/>
  <c r="H15" i="9"/>
  <c r="C16" i="9"/>
  <c r="D16" i="9"/>
  <c r="E16" i="9"/>
  <c r="F16" i="9"/>
  <c r="G16" i="9"/>
  <c r="H16" i="9"/>
  <c r="C17" i="9"/>
  <c r="D17" i="9"/>
  <c r="E17" i="9"/>
  <c r="F17" i="9"/>
  <c r="G17" i="9"/>
  <c r="H17" i="9"/>
  <c r="C18" i="9"/>
  <c r="D18" i="9"/>
  <c r="E18" i="9"/>
  <c r="F18" i="9"/>
  <c r="G18" i="9"/>
  <c r="H18" i="9"/>
  <c r="C19" i="9"/>
  <c r="D19" i="9"/>
  <c r="E19" i="9"/>
  <c r="F19" i="9"/>
  <c r="G19" i="9"/>
  <c r="H19" i="9"/>
  <c r="C20" i="9"/>
  <c r="D20" i="9"/>
  <c r="E20" i="9"/>
  <c r="F20" i="9"/>
  <c r="G20" i="9"/>
  <c r="H20" i="9"/>
  <c r="C21" i="9"/>
  <c r="D21" i="9"/>
  <c r="E21" i="9"/>
  <c r="F21" i="9"/>
  <c r="G21" i="9"/>
  <c r="H21" i="9"/>
  <c r="C22" i="9"/>
  <c r="D22" i="9"/>
  <c r="E22" i="9"/>
  <c r="F22" i="9"/>
  <c r="G22" i="9"/>
  <c r="H22" i="9"/>
  <c r="C23" i="9"/>
  <c r="D23" i="9"/>
  <c r="E23" i="9"/>
  <c r="F23" i="9"/>
  <c r="G23" i="9"/>
  <c r="H23" i="9"/>
  <c r="C24" i="9"/>
  <c r="D24" i="9"/>
  <c r="E24" i="9"/>
  <c r="F24" i="9"/>
  <c r="G24" i="9"/>
  <c r="H24" i="9"/>
  <c r="C25" i="9"/>
  <c r="D25" i="9"/>
  <c r="E25" i="9"/>
  <c r="F25" i="9"/>
  <c r="G25" i="9"/>
  <c r="H2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" i="9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" i="8"/>
  <c r="N2" i="8"/>
  <c r="O2" i="8"/>
  <c r="P2" i="8"/>
  <c r="Q2" i="8"/>
  <c r="R2" i="8"/>
  <c r="S2" i="8"/>
  <c r="N3" i="8"/>
  <c r="O3" i="8"/>
  <c r="P3" i="8"/>
  <c r="Q3" i="8"/>
  <c r="R3" i="8"/>
  <c r="S3" i="8"/>
  <c r="N4" i="8"/>
  <c r="O4" i="8"/>
  <c r="P4" i="8"/>
  <c r="Q4" i="8"/>
  <c r="R4" i="8"/>
  <c r="S4" i="8"/>
  <c r="N5" i="8"/>
  <c r="O5" i="8"/>
  <c r="P5" i="8"/>
  <c r="Q5" i="8"/>
  <c r="R5" i="8"/>
  <c r="S5" i="8"/>
  <c r="N6" i="8"/>
  <c r="O6" i="8"/>
  <c r="P6" i="8"/>
  <c r="Q6" i="8"/>
  <c r="R6" i="8"/>
  <c r="S6" i="8"/>
  <c r="N7" i="8"/>
  <c r="O7" i="8"/>
  <c r="P7" i="8"/>
  <c r="Q7" i="8"/>
  <c r="R7" i="8"/>
  <c r="S7" i="8"/>
  <c r="N8" i="8"/>
  <c r="O8" i="8"/>
  <c r="P8" i="8"/>
  <c r="Q8" i="8"/>
  <c r="R8" i="8"/>
  <c r="S8" i="8"/>
  <c r="N9" i="8"/>
  <c r="O9" i="8"/>
  <c r="P9" i="8"/>
  <c r="Q9" i="8"/>
  <c r="R9" i="8"/>
  <c r="S9" i="8"/>
  <c r="N10" i="8"/>
  <c r="O10" i="8"/>
  <c r="P10" i="8"/>
  <c r="Q10" i="8"/>
  <c r="R10" i="8"/>
  <c r="S10" i="8"/>
  <c r="N11" i="8"/>
  <c r="O11" i="8"/>
  <c r="P11" i="8"/>
  <c r="Q11" i="8"/>
  <c r="R11" i="8"/>
  <c r="S11" i="8"/>
  <c r="N12" i="8"/>
  <c r="O12" i="8"/>
  <c r="P12" i="8"/>
  <c r="Q12" i="8"/>
  <c r="R12" i="8"/>
  <c r="S12" i="8"/>
  <c r="N13" i="8"/>
  <c r="O13" i="8"/>
  <c r="P13" i="8"/>
  <c r="Q13" i="8"/>
  <c r="R13" i="8"/>
  <c r="S13" i="8"/>
  <c r="N14" i="8"/>
  <c r="O14" i="8"/>
  <c r="P14" i="8"/>
  <c r="Q14" i="8"/>
  <c r="R14" i="8"/>
  <c r="S14" i="8"/>
  <c r="N15" i="8"/>
  <c r="O15" i="8"/>
  <c r="P15" i="8"/>
  <c r="Q15" i="8"/>
  <c r="R15" i="8"/>
  <c r="S15" i="8"/>
  <c r="N16" i="8"/>
  <c r="O16" i="8"/>
  <c r="P16" i="8"/>
  <c r="Q16" i="8"/>
  <c r="R16" i="8"/>
  <c r="S16" i="8"/>
  <c r="N17" i="8"/>
  <c r="O17" i="8"/>
  <c r="P17" i="8"/>
  <c r="Q17" i="8"/>
  <c r="R17" i="8"/>
  <c r="S17" i="8"/>
  <c r="N18" i="8"/>
  <c r="O18" i="8"/>
  <c r="P18" i="8"/>
  <c r="Q18" i="8"/>
  <c r="R18" i="8"/>
  <c r="S18" i="8"/>
  <c r="N19" i="8"/>
  <c r="O19" i="8"/>
  <c r="P19" i="8"/>
  <c r="Q19" i="8"/>
  <c r="R19" i="8"/>
  <c r="S19" i="8"/>
  <c r="N20" i="8"/>
  <c r="O20" i="8"/>
  <c r="P20" i="8"/>
  <c r="Q20" i="8"/>
  <c r="R20" i="8"/>
  <c r="S20" i="8"/>
  <c r="N21" i="8"/>
  <c r="O21" i="8"/>
  <c r="P21" i="8"/>
  <c r="Q21" i="8"/>
  <c r="R21" i="8"/>
  <c r="S21" i="8"/>
  <c r="N22" i="8"/>
  <c r="O22" i="8"/>
  <c r="P22" i="8"/>
  <c r="Q22" i="8"/>
  <c r="R22" i="8"/>
  <c r="S22" i="8"/>
  <c r="N23" i="8"/>
  <c r="O23" i="8"/>
  <c r="P23" i="8"/>
  <c r="Q23" i="8"/>
  <c r="R23" i="8"/>
  <c r="S23" i="8"/>
  <c r="N24" i="8"/>
  <c r="O24" i="8"/>
  <c r="P24" i="8"/>
  <c r="Q24" i="8"/>
  <c r="R24" i="8"/>
  <c r="S24" i="8"/>
  <c r="N25" i="8"/>
  <c r="O25" i="8"/>
  <c r="P25" i="8"/>
  <c r="Q25" i="8"/>
  <c r="R25" i="8"/>
  <c r="S25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" i="8"/>
  <c r="B3" i="8"/>
  <c r="C3" i="8"/>
  <c r="D3" i="8"/>
  <c r="E3" i="8"/>
  <c r="F3" i="8"/>
  <c r="G3" i="8"/>
  <c r="H3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B10" i="8"/>
  <c r="C10" i="8"/>
  <c r="D10" i="8"/>
  <c r="E10" i="8"/>
  <c r="F10" i="8"/>
  <c r="G10" i="8"/>
  <c r="H10" i="8"/>
  <c r="B11" i="8"/>
  <c r="C11" i="8"/>
  <c r="D11" i="8"/>
  <c r="E11" i="8"/>
  <c r="F11" i="8"/>
  <c r="G11" i="8"/>
  <c r="H11" i="8"/>
  <c r="B12" i="8"/>
  <c r="C12" i="8"/>
  <c r="D12" i="8"/>
  <c r="E12" i="8"/>
  <c r="F12" i="8"/>
  <c r="G12" i="8"/>
  <c r="H12" i="8"/>
  <c r="B13" i="8"/>
  <c r="C13" i="8"/>
  <c r="D13" i="8"/>
  <c r="E13" i="8"/>
  <c r="F13" i="8"/>
  <c r="G13" i="8"/>
  <c r="H13" i="8"/>
  <c r="B14" i="8"/>
  <c r="C14" i="8"/>
  <c r="D14" i="8"/>
  <c r="E14" i="8"/>
  <c r="F14" i="8"/>
  <c r="G14" i="8"/>
  <c r="H14" i="8"/>
  <c r="B15" i="8"/>
  <c r="C15" i="8"/>
  <c r="D15" i="8"/>
  <c r="E15" i="8"/>
  <c r="F15" i="8"/>
  <c r="G15" i="8"/>
  <c r="H15" i="8"/>
  <c r="B16" i="8"/>
  <c r="C16" i="8"/>
  <c r="D16" i="8"/>
  <c r="E16" i="8"/>
  <c r="F16" i="8"/>
  <c r="G16" i="8"/>
  <c r="H16" i="8"/>
  <c r="B17" i="8"/>
  <c r="C17" i="8"/>
  <c r="D17" i="8"/>
  <c r="E17" i="8"/>
  <c r="F17" i="8"/>
  <c r="G17" i="8"/>
  <c r="H17" i="8"/>
  <c r="B18" i="8"/>
  <c r="C18" i="8"/>
  <c r="D18" i="8"/>
  <c r="E18" i="8"/>
  <c r="F18" i="8"/>
  <c r="G18" i="8"/>
  <c r="H18" i="8"/>
  <c r="B19" i="8"/>
  <c r="C19" i="8"/>
  <c r="D19" i="8"/>
  <c r="E19" i="8"/>
  <c r="F19" i="8"/>
  <c r="G19" i="8"/>
  <c r="H19" i="8"/>
  <c r="B20" i="8"/>
  <c r="C20" i="8"/>
  <c r="D20" i="8"/>
  <c r="E20" i="8"/>
  <c r="F20" i="8"/>
  <c r="G20" i="8"/>
  <c r="H20" i="8"/>
  <c r="B21" i="8"/>
  <c r="C21" i="8"/>
  <c r="D21" i="8"/>
  <c r="E21" i="8"/>
  <c r="F21" i="8"/>
  <c r="G21" i="8"/>
  <c r="H21" i="8"/>
  <c r="B22" i="8"/>
  <c r="C22" i="8"/>
  <c r="D22" i="8"/>
  <c r="E22" i="8"/>
  <c r="F22" i="8"/>
  <c r="G22" i="8"/>
  <c r="H22" i="8"/>
  <c r="B23" i="8"/>
  <c r="C23" i="8"/>
  <c r="D23" i="8"/>
  <c r="E23" i="8"/>
  <c r="F23" i="8"/>
  <c r="G23" i="8"/>
  <c r="H23" i="8"/>
  <c r="B24" i="8"/>
  <c r="C24" i="8"/>
  <c r="D24" i="8"/>
  <c r="E24" i="8"/>
  <c r="F24" i="8"/>
  <c r="G24" i="8"/>
  <c r="H24" i="8"/>
  <c r="B25" i="8"/>
  <c r="C25" i="8"/>
  <c r="D25" i="8"/>
  <c r="E25" i="8"/>
  <c r="F25" i="8"/>
  <c r="G25" i="8"/>
  <c r="H25" i="8"/>
  <c r="C2" i="8"/>
  <c r="D2" i="8"/>
  <c r="E2" i="8"/>
  <c r="F2" i="8"/>
  <c r="G2" i="8"/>
  <c r="H2" i="8"/>
  <c r="B2" i="8"/>
  <c r="K3" i="8"/>
  <c r="V3" i="8" s="1"/>
  <c r="K4" i="8"/>
  <c r="V4" i="8" s="1"/>
  <c r="K5" i="8"/>
  <c r="K6" i="8"/>
  <c r="V6" i="8" s="1"/>
  <c r="K7" i="8"/>
  <c r="V7" i="8" s="1"/>
  <c r="K8" i="8"/>
  <c r="V8" i="8" s="1"/>
  <c r="K9" i="8"/>
  <c r="V9" i="8" s="1"/>
  <c r="K10" i="8"/>
  <c r="V10" i="8" s="1"/>
  <c r="K11" i="8"/>
  <c r="K12" i="8"/>
  <c r="V12" i="8" s="1"/>
  <c r="K13" i="8"/>
  <c r="V13" i="8" s="1"/>
  <c r="K14" i="8"/>
  <c r="V14" i="8" s="1"/>
  <c r="K15" i="8"/>
  <c r="V15" i="8" s="1"/>
  <c r="K16" i="8"/>
  <c r="V16" i="8" s="1"/>
  <c r="K17" i="8"/>
  <c r="V17" i="8" s="1"/>
  <c r="K18" i="8"/>
  <c r="V18" i="8" s="1"/>
  <c r="K19" i="8"/>
  <c r="V19" i="8" s="1"/>
  <c r="K20" i="8"/>
  <c r="V20" i="8" s="1"/>
  <c r="K21" i="8"/>
  <c r="V21" i="8" s="1"/>
  <c r="K22" i="8"/>
  <c r="V22" i="8" s="1"/>
  <c r="K23" i="8"/>
  <c r="V23" i="8" s="1"/>
  <c r="K24" i="8"/>
  <c r="V24" i="8" s="1"/>
  <c r="K25" i="8"/>
  <c r="V25" i="8" s="1"/>
  <c r="K2" i="8"/>
  <c r="V2" i="8" s="1"/>
  <c r="K3" i="7"/>
  <c r="K4" i="7"/>
  <c r="V4" i="7" s="1"/>
  <c r="K5" i="7"/>
  <c r="V5" i="7" s="1"/>
  <c r="K6" i="7"/>
  <c r="V6" i="7" s="1"/>
  <c r="K7" i="7"/>
  <c r="V7" i="7" s="1"/>
  <c r="K8" i="7"/>
  <c r="V8" i="7" s="1"/>
  <c r="K9" i="7"/>
  <c r="V9" i="7" s="1"/>
  <c r="K10" i="7"/>
  <c r="V10" i="7" s="1"/>
  <c r="K11" i="7"/>
  <c r="V11" i="7" s="1"/>
  <c r="K12" i="7"/>
  <c r="V12" i="7" s="1"/>
  <c r="K13" i="7"/>
  <c r="V13" i="7" s="1"/>
  <c r="K14" i="7"/>
  <c r="V14" i="7" s="1"/>
  <c r="K15" i="7"/>
  <c r="V15" i="7" s="1"/>
  <c r="K16" i="7"/>
  <c r="V16" i="7" s="1"/>
  <c r="K17" i="7"/>
  <c r="V17" i="7" s="1"/>
  <c r="K18" i="7"/>
  <c r="V18" i="7" s="1"/>
  <c r="K19" i="7"/>
  <c r="V19" i="7" s="1"/>
  <c r="K20" i="7"/>
  <c r="V20" i="7" s="1"/>
  <c r="K21" i="7"/>
  <c r="V21" i="7" s="1"/>
  <c r="K22" i="7"/>
  <c r="V22" i="7" s="1"/>
  <c r="K23" i="7"/>
  <c r="V23" i="7" s="1"/>
  <c r="K24" i="7"/>
  <c r="V24" i="7" s="1"/>
  <c r="K25" i="7"/>
  <c r="V25" i="7" s="1"/>
  <c r="K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" i="7"/>
  <c r="N2" i="7"/>
  <c r="O2" i="7"/>
  <c r="P2" i="7"/>
  <c r="Q2" i="7"/>
  <c r="R2" i="7"/>
  <c r="S2" i="7"/>
  <c r="N3" i="7"/>
  <c r="O3" i="7"/>
  <c r="P3" i="7"/>
  <c r="Q3" i="7"/>
  <c r="R3" i="7"/>
  <c r="S3" i="7"/>
  <c r="N4" i="7"/>
  <c r="O4" i="7"/>
  <c r="P4" i="7"/>
  <c r="Q4" i="7"/>
  <c r="R4" i="7"/>
  <c r="S4" i="7"/>
  <c r="N5" i="7"/>
  <c r="O5" i="7"/>
  <c r="P5" i="7"/>
  <c r="Q5" i="7"/>
  <c r="R5" i="7"/>
  <c r="S5" i="7"/>
  <c r="N6" i="7"/>
  <c r="O6" i="7"/>
  <c r="P6" i="7"/>
  <c r="Q6" i="7"/>
  <c r="R6" i="7"/>
  <c r="S6" i="7"/>
  <c r="N7" i="7"/>
  <c r="O7" i="7"/>
  <c r="P7" i="7"/>
  <c r="Q7" i="7"/>
  <c r="R7" i="7"/>
  <c r="S7" i="7"/>
  <c r="N8" i="7"/>
  <c r="O8" i="7"/>
  <c r="P8" i="7"/>
  <c r="Q8" i="7"/>
  <c r="R8" i="7"/>
  <c r="S8" i="7"/>
  <c r="N9" i="7"/>
  <c r="O9" i="7"/>
  <c r="P9" i="7"/>
  <c r="Q9" i="7"/>
  <c r="R9" i="7"/>
  <c r="S9" i="7"/>
  <c r="N10" i="7"/>
  <c r="O10" i="7"/>
  <c r="P10" i="7"/>
  <c r="Q10" i="7"/>
  <c r="R10" i="7"/>
  <c r="S10" i="7"/>
  <c r="N11" i="7"/>
  <c r="O11" i="7"/>
  <c r="P11" i="7"/>
  <c r="Q11" i="7"/>
  <c r="R11" i="7"/>
  <c r="S11" i="7"/>
  <c r="N12" i="7"/>
  <c r="O12" i="7"/>
  <c r="P12" i="7"/>
  <c r="Q12" i="7"/>
  <c r="R12" i="7"/>
  <c r="S12" i="7"/>
  <c r="N13" i="7"/>
  <c r="O13" i="7"/>
  <c r="P13" i="7"/>
  <c r="Q13" i="7"/>
  <c r="R13" i="7"/>
  <c r="S13" i="7"/>
  <c r="N14" i="7"/>
  <c r="O14" i="7"/>
  <c r="P14" i="7"/>
  <c r="Q14" i="7"/>
  <c r="R14" i="7"/>
  <c r="S14" i="7"/>
  <c r="N15" i="7"/>
  <c r="O15" i="7"/>
  <c r="P15" i="7"/>
  <c r="Q15" i="7"/>
  <c r="R15" i="7"/>
  <c r="S15" i="7"/>
  <c r="N16" i="7"/>
  <c r="O16" i="7"/>
  <c r="P16" i="7"/>
  <c r="Q16" i="7"/>
  <c r="R16" i="7"/>
  <c r="S16" i="7"/>
  <c r="N17" i="7"/>
  <c r="O17" i="7"/>
  <c r="P17" i="7"/>
  <c r="Q17" i="7"/>
  <c r="R17" i="7"/>
  <c r="S17" i="7"/>
  <c r="N18" i="7"/>
  <c r="O18" i="7"/>
  <c r="P18" i="7"/>
  <c r="Q18" i="7"/>
  <c r="R18" i="7"/>
  <c r="S18" i="7"/>
  <c r="N19" i="7"/>
  <c r="O19" i="7"/>
  <c r="P19" i="7"/>
  <c r="Q19" i="7"/>
  <c r="R19" i="7"/>
  <c r="S19" i="7"/>
  <c r="N20" i="7"/>
  <c r="O20" i="7"/>
  <c r="P20" i="7"/>
  <c r="Q20" i="7"/>
  <c r="R20" i="7"/>
  <c r="S20" i="7"/>
  <c r="N21" i="7"/>
  <c r="O21" i="7"/>
  <c r="P21" i="7"/>
  <c r="Q21" i="7"/>
  <c r="R21" i="7"/>
  <c r="S21" i="7"/>
  <c r="N22" i="7"/>
  <c r="O22" i="7"/>
  <c r="P22" i="7"/>
  <c r="Q22" i="7"/>
  <c r="R22" i="7"/>
  <c r="S22" i="7"/>
  <c r="N23" i="7"/>
  <c r="O23" i="7"/>
  <c r="P23" i="7"/>
  <c r="Q23" i="7"/>
  <c r="R23" i="7"/>
  <c r="S23" i="7"/>
  <c r="N24" i="7"/>
  <c r="O24" i="7"/>
  <c r="P24" i="7"/>
  <c r="Q24" i="7"/>
  <c r="R24" i="7"/>
  <c r="S24" i="7"/>
  <c r="N25" i="7"/>
  <c r="O25" i="7"/>
  <c r="P25" i="7"/>
  <c r="Q25" i="7"/>
  <c r="R25" i="7"/>
  <c r="S25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" i="7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C24" i="7"/>
  <c r="D24" i="7"/>
  <c r="E24" i="7"/>
  <c r="F24" i="7"/>
  <c r="G24" i="7"/>
  <c r="H24" i="7"/>
  <c r="C25" i="7"/>
  <c r="D25" i="7"/>
  <c r="E25" i="7"/>
  <c r="F25" i="7"/>
  <c r="G25" i="7"/>
  <c r="H2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" i="7"/>
  <c r="K3" i="6"/>
  <c r="V3" i="6" s="1"/>
  <c r="K4" i="6"/>
  <c r="V4" i="6" s="1"/>
  <c r="K5" i="6"/>
  <c r="V5" i="6" s="1"/>
  <c r="K6" i="6"/>
  <c r="V6" i="6" s="1"/>
  <c r="K7" i="6"/>
  <c r="V7" i="6" s="1"/>
  <c r="K8" i="6"/>
  <c r="V8" i="6" s="1"/>
  <c r="K9" i="6"/>
  <c r="V9" i="6" s="1"/>
  <c r="K10" i="6"/>
  <c r="V10" i="6" s="1"/>
  <c r="K11" i="6"/>
  <c r="V11" i="6" s="1"/>
  <c r="K12" i="6"/>
  <c r="V12" i="6" s="1"/>
  <c r="K13" i="6"/>
  <c r="V13" i="6" s="1"/>
  <c r="K14" i="6"/>
  <c r="V14" i="6" s="1"/>
  <c r="K15" i="6"/>
  <c r="V15" i="6" s="1"/>
  <c r="K16" i="6"/>
  <c r="V16" i="6" s="1"/>
  <c r="K17" i="6"/>
  <c r="V17" i="6" s="1"/>
  <c r="K18" i="6"/>
  <c r="V18" i="6" s="1"/>
  <c r="K19" i="6"/>
  <c r="V19" i="6" s="1"/>
  <c r="K20" i="6"/>
  <c r="V20" i="6" s="1"/>
  <c r="K21" i="6"/>
  <c r="V21" i="6" s="1"/>
  <c r="K22" i="6"/>
  <c r="V22" i="6" s="1"/>
  <c r="K23" i="6"/>
  <c r="V23" i="6" s="1"/>
  <c r="K24" i="6"/>
  <c r="V24" i="6" s="1"/>
  <c r="K25" i="6"/>
  <c r="V25" i="6" s="1"/>
  <c r="K2" i="6"/>
  <c r="V2" i="6" s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" i="6"/>
  <c r="N2" i="6"/>
  <c r="O2" i="6"/>
  <c r="P2" i="6"/>
  <c r="Q2" i="6"/>
  <c r="R2" i="6"/>
  <c r="S2" i="6"/>
  <c r="N3" i="6"/>
  <c r="O3" i="6"/>
  <c r="P3" i="6"/>
  <c r="Q3" i="6"/>
  <c r="R3" i="6"/>
  <c r="S3" i="6"/>
  <c r="N4" i="6"/>
  <c r="O4" i="6"/>
  <c r="P4" i="6"/>
  <c r="Q4" i="6"/>
  <c r="R4" i="6"/>
  <c r="S4" i="6"/>
  <c r="N5" i="6"/>
  <c r="O5" i="6"/>
  <c r="P5" i="6"/>
  <c r="Q5" i="6"/>
  <c r="R5" i="6"/>
  <c r="S5" i="6"/>
  <c r="N6" i="6"/>
  <c r="O6" i="6"/>
  <c r="P6" i="6"/>
  <c r="Q6" i="6"/>
  <c r="R6" i="6"/>
  <c r="S6" i="6"/>
  <c r="N7" i="6"/>
  <c r="O7" i="6"/>
  <c r="P7" i="6"/>
  <c r="Q7" i="6"/>
  <c r="R7" i="6"/>
  <c r="S7" i="6"/>
  <c r="N8" i="6"/>
  <c r="O8" i="6"/>
  <c r="P8" i="6"/>
  <c r="Q8" i="6"/>
  <c r="R8" i="6"/>
  <c r="S8" i="6"/>
  <c r="N9" i="6"/>
  <c r="O9" i="6"/>
  <c r="P9" i="6"/>
  <c r="Q9" i="6"/>
  <c r="R9" i="6"/>
  <c r="S9" i="6"/>
  <c r="N10" i="6"/>
  <c r="O10" i="6"/>
  <c r="P10" i="6"/>
  <c r="Q10" i="6"/>
  <c r="R10" i="6"/>
  <c r="S10" i="6"/>
  <c r="N11" i="6"/>
  <c r="O11" i="6"/>
  <c r="P11" i="6"/>
  <c r="Q11" i="6"/>
  <c r="R11" i="6"/>
  <c r="S11" i="6"/>
  <c r="N12" i="6"/>
  <c r="O12" i="6"/>
  <c r="P12" i="6"/>
  <c r="Q12" i="6"/>
  <c r="R12" i="6"/>
  <c r="S12" i="6"/>
  <c r="N13" i="6"/>
  <c r="O13" i="6"/>
  <c r="P13" i="6"/>
  <c r="Q13" i="6"/>
  <c r="R13" i="6"/>
  <c r="S13" i="6"/>
  <c r="N14" i="6"/>
  <c r="O14" i="6"/>
  <c r="P14" i="6"/>
  <c r="Q14" i="6"/>
  <c r="R14" i="6"/>
  <c r="S14" i="6"/>
  <c r="N15" i="6"/>
  <c r="O15" i="6"/>
  <c r="P15" i="6"/>
  <c r="Q15" i="6"/>
  <c r="R15" i="6"/>
  <c r="S15" i="6"/>
  <c r="N16" i="6"/>
  <c r="O16" i="6"/>
  <c r="P16" i="6"/>
  <c r="Q16" i="6"/>
  <c r="R16" i="6"/>
  <c r="S16" i="6"/>
  <c r="N17" i="6"/>
  <c r="O17" i="6"/>
  <c r="P17" i="6"/>
  <c r="Q17" i="6"/>
  <c r="R17" i="6"/>
  <c r="S17" i="6"/>
  <c r="N18" i="6"/>
  <c r="O18" i="6"/>
  <c r="P18" i="6"/>
  <c r="Q18" i="6"/>
  <c r="R18" i="6"/>
  <c r="S18" i="6"/>
  <c r="N19" i="6"/>
  <c r="O19" i="6"/>
  <c r="P19" i="6"/>
  <c r="Q19" i="6"/>
  <c r="R19" i="6"/>
  <c r="S19" i="6"/>
  <c r="N20" i="6"/>
  <c r="O20" i="6"/>
  <c r="P20" i="6"/>
  <c r="Q20" i="6"/>
  <c r="R20" i="6"/>
  <c r="S20" i="6"/>
  <c r="N21" i="6"/>
  <c r="O21" i="6"/>
  <c r="P21" i="6"/>
  <c r="Q21" i="6"/>
  <c r="R21" i="6"/>
  <c r="S21" i="6"/>
  <c r="N22" i="6"/>
  <c r="O22" i="6"/>
  <c r="P22" i="6"/>
  <c r="Q22" i="6"/>
  <c r="R22" i="6"/>
  <c r="S22" i="6"/>
  <c r="N23" i="6"/>
  <c r="O23" i="6"/>
  <c r="P23" i="6"/>
  <c r="Q23" i="6"/>
  <c r="R23" i="6"/>
  <c r="S23" i="6"/>
  <c r="N24" i="6"/>
  <c r="O24" i="6"/>
  <c r="P24" i="6"/>
  <c r="Q24" i="6"/>
  <c r="R24" i="6"/>
  <c r="S24" i="6"/>
  <c r="N25" i="6"/>
  <c r="O25" i="6"/>
  <c r="P25" i="6"/>
  <c r="Q25" i="6"/>
  <c r="R25" i="6"/>
  <c r="S25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" i="6"/>
  <c r="B3" i="6"/>
  <c r="C3" i="6"/>
  <c r="D3" i="6"/>
  <c r="E3" i="6"/>
  <c r="F3" i="6"/>
  <c r="G3" i="6"/>
  <c r="H3" i="6"/>
  <c r="B4" i="6"/>
  <c r="C4" i="6"/>
  <c r="D4" i="6"/>
  <c r="E4" i="6"/>
  <c r="F4" i="6"/>
  <c r="G4" i="6"/>
  <c r="H4" i="6"/>
  <c r="B5" i="6"/>
  <c r="C5" i="6"/>
  <c r="D5" i="6"/>
  <c r="E5" i="6"/>
  <c r="F5" i="6"/>
  <c r="G5" i="6"/>
  <c r="H5" i="6"/>
  <c r="B6" i="6"/>
  <c r="C6" i="6"/>
  <c r="D6" i="6"/>
  <c r="E6" i="6"/>
  <c r="F6" i="6"/>
  <c r="G6" i="6"/>
  <c r="H6" i="6"/>
  <c r="B7" i="6"/>
  <c r="C7" i="6"/>
  <c r="D7" i="6"/>
  <c r="E7" i="6"/>
  <c r="F7" i="6"/>
  <c r="G7" i="6"/>
  <c r="H7" i="6"/>
  <c r="B8" i="6"/>
  <c r="C8" i="6"/>
  <c r="D8" i="6"/>
  <c r="E8" i="6"/>
  <c r="F8" i="6"/>
  <c r="G8" i="6"/>
  <c r="H8" i="6"/>
  <c r="B9" i="6"/>
  <c r="C9" i="6"/>
  <c r="D9" i="6"/>
  <c r="E9" i="6"/>
  <c r="F9" i="6"/>
  <c r="G9" i="6"/>
  <c r="H9" i="6"/>
  <c r="B10" i="6"/>
  <c r="C10" i="6"/>
  <c r="D10" i="6"/>
  <c r="E10" i="6"/>
  <c r="F10" i="6"/>
  <c r="G10" i="6"/>
  <c r="H10" i="6"/>
  <c r="B11" i="6"/>
  <c r="C11" i="6"/>
  <c r="D11" i="6"/>
  <c r="E11" i="6"/>
  <c r="F11" i="6"/>
  <c r="G11" i="6"/>
  <c r="H11" i="6"/>
  <c r="B12" i="6"/>
  <c r="C12" i="6"/>
  <c r="D12" i="6"/>
  <c r="E12" i="6"/>
  <c r="F12" i="6"/>
  <c r="G12" i="6"/>
  <c r="H12" i="6"/>
  <c r="B13" i="6"/>
  <c r="C13" i="6"/>
  <c r="D13" i="6"/>
  <c r="E13" i="6"/>
  <c r="F13" i="6"/>
  <c r="G13" i="6"/>
  <c r="H13" i="6"/>
  <c r="B14" i="6"/>
  <c r="C14" i="6"/>
  <c r="D14" i="6"/>
  <c r="E14" i="6"/>
  <c r="F14" i="6"/>
  <c r="G14" i="6"/>
  <c r="H14" i="6"/>
  <c r="B15" i="6"/>
  <c r="C15" i="6"/>
  <c r="D15" i="6"/>
  <c r="E15" i="6"/>
  <c r="F15" i="6"/>
  <c r="G15" i="6"/>
  <c r="H15" i="6"/>
  <c r="B16" i="6"/>
  <c r="C16" i="6"/>
  <c r="D16" i="6"/>
  <c r="E16" i="6"/>
  <c r="F16" i="6"/>
  <c r="G16" i="6"/>
  <c r="H16" i="6"/>
  <c r="B17" i="6"/>
  <c r="C17" i="6"/>
  <c r="D17" i="6"/>
  <c r="E17" i="6"/>
  <c r="F17" i="6"/>
  <c r="G17" i="6"/>
  <c r="H17" i="6"/>
  <c r="B18" i="6"/>
  <c r="C18" i="6"/>
  <c r="D18" i="6"/>
  <c r="E18" i="6"/>
  <c r="F18" i="6"/>
  <c r="G18" i="6"/>
  <c r="H18" i="6"/>
  <c r="B19" i="6"/>
  <c r="C19" i="6"/>
  <c r="D19" i="6"/>
  <c r="E19" i="6"/>
  <c r="F19" i="6"/>
  <c r="G19" i="6"/>
  <c r="H19" i="6"/>
  <c r="B20" i="6"/>
  <c r="C20" i="6"/>
  <c r="D20" i="6"/>
  <c r="E20" i="6"/>
  <c r="F20" i="6"/>
  <c r="G20" i="6"/>
  <c r="H20" i="6"/>
  <c r="B21" i="6"/>
  <c r="C21" i="6"/>
  <c r="D21" i="6"/>
  <c r="E21" i="6"/>
  <c r="F21" i="6"/>
  <c r="G21" i="6"/>
  <c r="H21" i="6"/>
  <c r="B22" i="6"/>
  <c r="C22" i="6"/>
  <c r="D22" i="6"/>
  <c r="E22" i="6"/>
  <c r="F22" i="6"/>
  <c r="G22" i="6"/>
  <c r="H22" i="6"/>
  <c r="B23" i="6"/>
  <c r="C23" i="6"/>
  <c r="D23" i="6"/>
  <c r="E23" i="6"/>
  <c r="F23" i="6"/>
  <c r="G23" i="6"/>
  <c r="H23" i="6"/>
  <c r="B24" i="6"/>
  <c r="C24" i="6"/>
  <c r="D24" i="6"/>
  <c r="E24" i="6"/>
  <c r="F24" i="6"/>
  <c r="G24" i="6"/>
  <c r="H24" i="6"/>
  <c r="B25" i="6"/>
  <c r="C25" i="6"/>
  <c r="D25" i="6"/>
  <c r="E25" i="6"/>
  <c r="F25" i="6"/>
  <c r="G25" i="6"/>
  <c r="H25" i="6"/>
  <c r="C2" i="6"/>
  <c r="D2" i="6"/>
  <c r="E2" i="6"/>
  <c r="F2" i="6"/>
  <c r="G2" i="6"/>
  <c r="H2" i="6"/>
  <c r="B2" i="6"/>
  <c r="K3" i="5"/>
  <c r="V3" i="5" s="1"/>
  <c r="K4" i="5"/>
  <c r="V4" i="5" s="1"/>
  <c r="K5" i="5"/>
  <c r="V5" i="5" s="1"/>
  <c r="K6" i="5"/>
  <c r="V6" i="5" s="1"/>
  <c r="K7" i="5"/>
  <c r="V7" i="5" s="1"/>
  <c r="K8" i="5"/>
  <c r="V8" i="5" s="1"/>
  <c r="K9" i="5"/>
  <c r="V9" i="5" s="1"/>
  <c r="K10" i="5"/>
  <c r="V10" i="5" s="1"/>
  <c r="K11" i="5"/>
  <c r="V11" i="5" s="1"/>
  <c r="K12" i="5"/>
  <c r="V12" i="5" s="1"/>
  <c r="K13" i="5"/>
  <c r="V13" i="5" s="1"/>
  <c r="K14" i="5"/>
  <c r="V14" i="5" s="1"/>
  <c r="K15" i="5"/>
  <c r="V15" i="5" s="1"/>
  <c r="K16" i="5"/>
  <c r="V16" i="5" s="1"/>
  <c r="K17" i="5"/>
  <c r="V17" i="5" s="1"/>
  <c r="K18" i="5"/>
  <c r="V18" i="5" s="1"/>
  <c r="K19" i="5"/>
  <c r="V19" i="5" s="1"/>
  <c r="K20" i="5"/>
  <c r="V20" i="5" s="1"/>
  <c r="K21" i="5"/>
  <c r="V21" i="5" s="1"/>
  <c r="K22" i="5"/>
  <c r="V22" i="5" s="1"/>
  <c r="K23" i="5"/>
  <c r="V23" i="5" s="1"/>
  <c r="K24" i="5"/>
  <c r="V24" i="5" s="1"/>
  <c r="K25" i="5"/>
  <c r="V25" i="5" s="1"/>
  <c r="K2" i="5"/>
  <c r="V2" i="5" s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" i="5"/>
  <c r="N2" i="5"/>
  <c r="O2" i="5"/>
  <c r="P2" i="5"/>
  <c r="Q2" i="5"/>
  <c r="R2" i="5"/>
  <c r="S2" i="5"/>
  <c r="N3" i="5"/>
  <c r="O3" i="5"/>
  <c r="P3" i="5"/>
  <c r="Q3" i="5"/>
  <c r="R3" i="5"/>
  <c r="S3" i="5"/>
  <c r="N4" i="5"/>
  <c r="O4" i="5"/>
  <c r="P4" i="5"/>
  <c r="Q4" i="5"/>
  <c r="R4" i="5"/>
  <c r="S4" i="5"/>
  <c r="N5" i="5"/>
  <c r="O5" i="5"/>
  <c r="P5" i="5"/>
  <c r="Q5" i="5"/>
  <c r="R5" i="5"/>
  <c r="S5" i="5"/>
  <c r="N6" i="5"/>
  <c r="O6" i="5"/>
  <c r="P6" i="5"/>
  <c r="Q6" i="5"/>
  <c r="R6" i="5"/>
  <c r="S6" i="5"/>
  <c r="N7" i="5"/>
  <c r="O7" i="5"/>
  <c r="P7" i="5"/>
  <c r="Q7" i="5"/>
  <c r="R7" i="5"/>
  <c r="S7" i="5"/>
  <c r="N8" i="5"/>
  <c r="O8" i="5"/>
  <c r="P8" i="5"/>
  <c r="Q8" i="5"/>
  <c r="R8" i="5"/>
  <c r="S8" i="5"/>
  <c r="N9" i="5"/>
  <c r="O9" i="5"/>
  <c r="P9" i="5"/>
  <c r="Q9" i="5"/>
  <c r="R9" i="5"/>
  <c r="S9" i="5"/>
  <c r="N10" i="5"/>
  <c r="O10" i="5"/>
  <c r="P10" i="5"/>
  <c r="Q10" i="5"/>
  <c r="R10" i="5"/>
  <c r="S10" i="5"/>
  <c r="N11" i="5"/>
  <c r="O11" i="5"/>
  <c r="P11" i="5"/>
  <c r="Q11" i="5"/>
  <c r="R11" i="5"/>
  <c r="S11" i="5"/>
  <c r="N12" i="5"/>
  <c r="O12" i="5"/>
  <c r="P12" i="5"/>
  <c r="Q12" i="5"/>
  <c r="R12" i="5"/>
  <c r="S12" i="5"/>
  <c r="N13" i="5"/>
  <c r="O13" i="5"/>
  <c r="P13" i="5"/>
  <c r="Q13" i="5"/>
  <c r="R13" i="5"/>
  <c r="S13" i="5"/>
  <c r="N14" i="5"/>
  <c r="O14" i="5"/>
  <c r="P14" i="5"/>
  <c r="Q14" i="5"/>
  <c r="R14" i="5"/>
  <c r="S14" i="5"/>
  <c r="N15" i="5"/>
  <c r="O15" i="5"/>
  <c r="P15" i="5"/>
  <c r="Q15" i="5"/>
  <c r="R15" i="5"/>
  <c r="S15" i="5"/>
  <c r="N16" i="5"/>
  <c r="O16" i="5"/>
  <c r="P16" i="5"/>
  <c r="Q16" i="5"/>
  <c r="R16" i="5"/>
  <c r="S16" i="5"/>
  <c r="N17" i="5"/>
  <c r="O17" i="5"/>
  <c r="P17" i="5"/>
  <c r="Q17" i="5"/>
  <c r="R17" i="5"/>
  <c r="S17" i="5"/>
  <c r="N18" i="5"/>
  <c r="O18" i="5"/>
  <c r="P18" i="5"/>
  <c r="Q18" i="5"/>
  <c r="R18" i="5"/>
  <c r="S18" i="5"/>
  <c r="N19" i="5"/>
  <c r="O19" i="5"/>
  <c r="P19" i="5"/>
  <c r="Q19" i="5"/>
  <c r="R19" i="5"/>
  <c r="S19" i="5"/>
  <c r="N20" i="5"/>
  <c r="O20" i="5"/>
  <c r="P20" i="5"/>
  <c r="Q20" i="5"/>
  <c r="R20" i="5"/>
  <c r="S20" i="5"/>
  <c r="N21" i="5"/>
  <c r="O21" i="5"/>
  <c r="P21" i="5"/>
  <c r="Q21" i="5"/>
  <c r="R21" i="5"/>
  <c r="S21" i="5"/>
  <c r="N22" i="5"/>
  <c r="O22" i="5"/>
  <c r="P22" i="5"/>
  <c r="Q22" i="5"/>
  <c r="R22" i="5"/>
  <c r="S22" i="5"/>
  <c r="N23" i="5"/>
  <c r="O23" i="5"/>
  <c r="P23" i="5"/>
  <c r="Q23" i="5"/>
  <c r="R23" i="5"/>
  <c r="S23" i="5"/>
  <c r="N24" i="5"/>
  <c r="O24" i="5"/>
  <c r="P24" i="5"/>
  <c r="Q24" i="5"/>
  <c r="R24" i="5"/>
  <c r="S24" i="5"/>
  <c r="N25" i="5"/>
  <c r="O25" i="5"/>
  <c r="P25" i="5"/>
  <c r="Q25" i="5"/>
  <c r="R25" i="5"/>
  <c r="S2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" i="5"/>
  <c r="J2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" i="5"/>
  <c r="B3" i="5"/>
  <c r="C3" i="5"/>
  <c r="D3" i="5"/>
  <c r="E3" i="5"/>
  <c r="F3" i="5"/>
  <c r="G3" i="5"/>
  <c r="H3" i="5"/>
  <c r="B4" i="5"/>
  <c r="C4" i="5"/>
  <c r="D4" i="5"/>
  <c r="E4" i="5"/>
  <c r="F4" i="5"/>
  <c r="G4" i="5"/>
  <c r="H4" i="5"/>
  <c r="B5" i="5"/>
  <c r="C5" i="5"/>
  <c r="D5" i="5"/>
  <c r="E5" i="5"/>
  <c r="F5" i="5"/>
  <c r="G5" i="5"/>
  <c r="H5" i="5"/>
  <c r="B6" i="5"/>
  <c r="C6" i="5"/>
  <c r="D6" i="5"/>
  <c r="E6" i="5"/>
  <c r="F6" i="5"/>
  <c r="G6" i="5"/>
  <c r="H6" i="5"/>
  <c r="B7" i="5"/>
  <c r="C7" i="5"/>
  <c r="D7" i="5"/>
  <c r="E7" i="5"/>
  <c r="F7" i="5"/>
  <c r="G7" i="5"/>
  <c r="H7" i="5"/>
  <c r="B8" i="5"/>
  <c r="C8" i="5"/>
  <c r="D8" i="5"/>
  <c r="E8" i="5"/>
  <c r="F8" i="5"/>
  <c r="G8" i="5"/>
  <c r="H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H10" i="5"/>
  <c r="B11" i="5"/>
  <c r="C11" i="5"/>
  <c r="D11" i="5"/>
  <c r="E11" i="5"/>
  <c r="F11" i="5"/>
  <c r="G11" i="5"/>
  <c r="H11" i="5"/>
  <c r="B12" i="5"/>
  <c r="C12" i="5"/>
  <c r="D12" i="5"/>
  <c r="E12" i="5"/>
  <c r="F12" i="5"/>
  <c r="G12" i="5"/>
  <c r="H12" i="5"/>
  <c r="B13" i="5"/>
  <c r="C13" i="5"/>
  <c r="D13" i="5"/>
  <c r="E13" i="5"/>
  <c r="F13" i="5"/>
  <c r="G13" i="5"/>
  <c r="H13" i="5"/>
  <c r="B14" i="5"/>
  <c r="C14" i="5"/>
  <c r="D14" i="5"/>
  <c r="E14" i="5"/>
  <c r="F14" i="5"/>
  <c r="G14" i="5"/>
  <c r="H14" i="5"/>
  <c r="B15" i="5"/>
  <c r="C15" i="5"/>
  <c r="D15" i="5"/>
  <c r="E15" i="5"/>
  <c r="F15" i="5"/>
  <c r="G15" i="5"/>
  <c r="H15" i="5"/>
  <c r="B16" i="5"/>
  <c r="C16" i="5"/>
  <c r="D16" i="5"/>
  <c r="E16" i="5"/>
  <c r="F16" i="5"/>
  <c r="G16" i="5"/>
  <c r="H16" i="5"/>
  <c r="B17" i="5"/>
  <c r="C17" i="5"/>
  <c r="D17" i="5"/>
  <c r="E17" i="5"/>
  <c r="F17" i="5"/>
  <c r="G17" i="5"/>
  <c r="H17" i="5"/>
  <c r="B18" i="5"/>
  <c r="C18" i="5"/>
  <c r="D18" i="5"/>
  <c r="E18" i="5"/>
  <c r="F18" i="5"/>
  <c r="G18" i="5"/>
  <c r="H18" i="5"/>
  <c r="B19" i="5"/>
  <c r="C19" i="5"/>
  <c r="D19" i="5"/>
  <c r="E19" i="5"/>
  <c r="F19" i="5"/>
  <c r="G19" i="5"/>
  <c r="H19" i="5"/>
  <c r="B20" i="5"/>
  <c r="C20" i="5"/>
  <c r="D20" i="5"/>
  <c r="E20" i="5"/>
  <c r="F20" i="5"/>
  <c r="G20" i="5"/>
  <c r="H20" i="5"/>
  <c r="B21" i="5"/>
  <c r="C21" i="5"/>
  <c r="D21" i="5"/>
  <c r="E21" i="5"/>
  <c r="F21" i="5"/>
  <c r="G21" i="5"/>
  <c r="H21" i="5"/>
  <c r="B22" i="5"/>
  <c r="C22" i="5"/>
  <c r="D22" i="5"/>
  <c r="E22" i="5"/>
  <c r="F22" i="5"/>
  <c r="G22" i="5"/>
  <c r="H22" i="5"/>
  <c r="B23" i="5"/>
  <c r="C23" i="5"/>
  <c r="D23" i="5"/>
  <c r="E23" i="5"/>
  <c r="F23" i="5"/>
  <c r="G23" i="5"/>
  <c r="H2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C2" i="5"/>
  <c r="D2" i="5"/>
  <c r="E2" i="5"/>
  <c r="F2" i="5"/>
  <c r="G2" i="5"/>
  <c r="H2" i="5"/>
  <c r="B2" i="5"/>
  <c r="V20" i="12"/>
  <c r="V20" i="11"/>
  <c r="V11" i="11"/>
  <c r="V24" i="10"/>
  <c r="V20" i="10"/>
  <c r="V16" i="10"/>
  <c r="V12" i="10"/>
  <c r="V8" i="10"/>
  <c r="V5" i="10"/>
  <c r="V4" i="10"/>
  <c r="V11" i="8"/>
  <c r="V5" i="8"/>
  <c r="V3" i="7"/>
  <c r="K3" i="4"/>
  <c r="V3" i="4" s="1"/>
  <c r="K4" i="4"/>
  <c r="V4" i="4" s="1"/>
  <c r="K5" i="4"/>
  <c r="V5" i="4" s="1"/>
  <c r="K6" i="4"/>
  <c r="V6" i="4" s="1"/>
  <c r="K7" i="4"/>
  <c r="V7" i="4" s="1"/>
  <c r="K8" i="4"/>
  <c r="V8" i="4" s="1"/>
  <c r="K9" i="4"/>
  <c r="V9" i="4" s="1"/>
  <c r="K10" i="4"/>
  <c r="V10" i="4" s="1"/>
  <c r="K11" i="4"/>
  <c r="V11" i="4" s="1"/>
  <c r="K12" i="4"/>
  <c r="V12" i="4" s="1"/>
  <c r="K13" i="4"/>
  <c r="V13" i="4" s="1"/>
  <c r="K14" i="4"/>
  <c r="V14" i="4" s="1"/>
  <c r="K15" i="4"/>
  <c r="V15" i="4" s="1"/>
  <c r="K16" i="4"/>
  <c r="V16" i="4" s="1"/>
  <c r="K17" i="4"/>
  <c r="V17" i="4" s="1"/>
  <c r="K18" i="4"/>
  <c r="V18" i="4" s="1"/>
  <c r="K19" i="4"/>
  <c r="V19" i="4" s="1"/>
  <c r="K20" i="4"/>
  <c r="V20" i="4" s="1"/>
  <c r="K21" i="4"/>
  <c r="V21" i="4" s="1"/>
  <c r="K22" i="4"/>
  <c r="V22" i="4" s="1"/>
  <c r="K23" i="4"/>
  <c r="V23" i="4" s="1"/>
  <c r="K24" i="4"/>
  <c r="V24" i="4" s="1"/>
  <c r="K25" i="4"/>
  <c r="V25" i="4" s="1"/>
  <c r="K2" i="4"/>
  <c r="V2" i="4" s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" i="4"/>
  <c r="N2" i="4"/>
  <c r="O2" i="4"/>
  <c r="P2" i="4"/>
  <c r="Q2" i="4"/>
  <c r="R2" i="4"/>
  <c r="S2" i="4"/>
  <c r="N3" i="4"/>
  <c r="O3" i="4"/>
  <c r="P3" i="4"/>
  <c r="Q3" i="4"/>
  <c r="R3" i="4"/>
  <c r="S3" i="4"/>
  <c r="N4" i="4"/>
  <c r="O4" i="4"/>
  <c r="P4" i="4"/>
  <c r="Q4" i="4"/>
  <c r="R4" i="4"/>
  <c r="S4" i="4"/>
  <c r="N5" i="4"/>
  <c r="O5" i="4"/>
  <c r="P5" i="4"/>
  <c r="Q5" i="4"/>
  <c r="R5" i="4"/>
  <c r="S5" i="4"/>
  <c r="N6" i="4"/>
  <c r="O6" i="4"/>
  <c r="P6" i="4"/>
  <c r="Q6" i="4"/>
  <c r="R6" i="4"/>
  <c r="S6" i="4"/>
  <c r="N7" i="4"/>
  <c r="O7" i="4"/>
  <c r="P7" i="4"/>
  <c r="Q7" i="4"/>
  <c r="R7" i="4"/>
  <c r="S7" i="4"/>
  <c r="N8" i="4"/>
  <c r="O8" i="4"/>
  <c r="P8" i="4"/>
  <c r="Q8" i="4"/>
  <c r="R8" i="4"/>
  <c r="S8" i="4"/>
  <c r="N9" i="4"/>
  <c r="O9" i="4"/>
  <c r="P9" i="4"/>
  <c r="Q9" i="4"/>
  <c r="R9" i="4"/>
  <c r="S9" i="4"/>
  <c r="N10" i="4"/>
  <c r="O10" i="4"/>
  <c r="P10" i="4"/>
  <c r="Q10" i="4"/>
  <c r="R10" i="4"/>
  <c r="S10" i="4"/>
  <c r="N11" i="4"/>
  <c r="O11" i="4"/>
  <c r="P11" i="4"/>
  <c r="Q11" i="4"/>
  <c r="R11" i="4"/>
  <c r="S11" i="4"/>
  <c r="N12" i="4"/>
  <c r="O12" i="4"/>
  <c r="P12" i="4"/>
  <c r="Q12" i="4"/>
  <c r="R12" i="4"/>
  <c r="S12" i="4"/>
  <c r="N13" i="4"/>
  <c r="O13" i="4"/>
  <c r="P13" i="4"/>
  <c r="Q13" i="4"/>
  <c r="R13" i="4"/>
  <c r="S13" i="4"/>
  <c r="N14" i="4"/>
  <c r="O14" i="4"/>
  <c r="P14" i="4"/>
  <c r="Q14" i="4"/>
  <c r="R14" i="4"/>
  <c r="S14" i="4"/>
  <c r="N15" i="4"/>
  <c r="O15" i="4"/>
  <c r="P15" i="4"/>
  <c r="Q15" i="4"/>
  <c r="R15" i="4"/>
  <c r="S15" i="4"/>
  <c r="N16" i="4"/>
  <c r="O16" i="4"/>
  <c r="P16" i="4"/>
  <c r="Q16" i="4"/>
  <c r="R16" i="4"/>
  <c r="S16" i="4"/>
  <c r="N17" i="4"/>
  <c r="O17" i="4"/>
  <c r="P17" i="4"/>
  <c r="Q17" i="4"/>
  <c r="R17" i="4"/>
  <c r="S17" i="4"/>
  <c r="N18" i="4"/>
  <c r="O18" i="4"/>
  <c r="P18" i="4"/>
  <c r="Q18" i="4"/>
  <c r="R18" i="4"/>
  <c r="S18" i="4"/>
  <c r="N19" i="4"/>
  <c r="O19" i="4"/>
  <c r="P19" i="4"/>
  <c r="Q19" i="4"/>
  <c r="R19" i="4"/>
  <c r="S19" i="4"/>
  <c r="N20" i="4"/>
  <c r="O20" i="4"/>
  <c r="P20" i="4"/>
  <c r="Q20" i="4"/>
  <c r="R20" i="4"/>
  <c r="S20" i="4"/>
  <c r="N21" i="4"/>
  <c r="O21" i="4"/>
  <c r="P21" i="4"/>
  <c r="Q21" i="4"/>
  <c r="R21" i="4"/>
  <c r="S21" i="4"/>
  <c r="N22" i="4"/>
  <c r="O22" i="4"/>
  <c r="P22" i="4"/>
  <c r="Q22" i="4"/>
  <c r="R22" i="4"/>
  <c r="S22" i="4"/>
  <c r="N23" i="4"/>
  <c r="O23" i="4"/>
  <c r="P23" i="4"/>
  <c r="Q23" i="4"/>
  <c r="R23" i="4"/>
  <c r="S23" i="4"/>
  <c r="N24" i="4"/>
  <c r="O24" i="4"/>
  <c r="P24" i="4"/>
  <c r="Q24" i="4"/>
  <c r="R24" i="4"/>
  <c r="S24" i="4"/>
  <c r="N25" i="4"/>
  <c r="O25" i="4"/>
  <c r="P25" i="4"/>
  <c r="Q25" i="4"/>
  <c r="R25" i="4"/>
  <c r="S25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" i="4"/>
  <c r="H2" i="4"/>
  <c r="C2" i="4"/>
  <c r="D2" i="4"/>
  <c r="E2" i="4"/>
  <c r="F2" i="4"/>
  <c r="G2" i="4"/>
  <c r="C3" i="4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13" i="4"/>
  <c r="D13" i="4"/>
  <c r="E13" i="4"/>
  <c r="F13" i="4"/>
  <c r="G13" i="4"/>
  <c r="H13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K3" i="3"/>
  <c r="V3" i="3" s="1"/>
  <c r="K4" i="3"/>
  <c r="V4" i="3" s="1"/>
  <c r="K5" i="3"/>
  <c r="V5" i="3" s="1"/>
  <c r="K6" i="3"/>
  <c r="V6" i="3" s="1"/>
  <c r="K7" i="3"/>
  <c r="V7" i="3" s="1"/>
  <c r="K8" i="3"/>
  <c r="V8" i="3" s="1"/>
  <c r="K9" i="3"/>
  <c r="V9" i="3" s="1"/>
  <c r="K10" i="3"/>
  <c r="V10" i="3" s="1"/>
  <c r="K11" i="3"/>
  <c r="V11" i="3" s="1"/>
  <c r="K12" i="3"/>
  <c r="V12" i="3" s="1"/>
  <c r="K13" i="3"/>
  <c r="V13" i="3" s="1"/>
  <c r="K14" i="3"/>
  <c r="V14" i="3" s="1"/>
  <c r="K15" i="3"/>
  <c r="V15" i="3" s="1"/>
  <c r="K16" i="3"/>
  <c r="V16" i="3" s="1"/>
  <c r="K17" i="3"/>
  <c r="V17" i="3" s="1"/>
  <c r="K18" i="3"/>
  <c r="V18" i="3" s="1"/>
  <c r="K19" i="3"/>
  <c r="V19" i="3" s="1"/>
  <c r="K20" i="3"/>
  <c r="V20" i="3" s="1"/>
  <c r="K21" i="3"/>
  <c r="V21" i="3" s="1"/>
  <c r="K22" i="3"/>
  <c r="V22" i="3" s="1"/>
  <c r="K23" i="3"/>
  <c r="V23" i="3" s="1"/>
  <c r="K24" i="3"/>
  <c r="V24" i="3" s="1"/>
  <c r="K25" i="3"/>
  <c r="V25" i="3" s="1"/>
  <c r="K2" i="3"/>
  <c r="V2" i="3" s="1"/>
  <c r="U25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" i="3"/>
  <c r="N2" i="3"/>
  <c r="O2" i="3"/>
  <c r="P2" i="3"/>
  <c r="Q2" i="3"/>
  <c r="R2" i="3"/>
  <c r="S2" i="3"/>
  <c r="N3" i="3"/>
  <c r="O3" i="3"/>
  <c r="P3" i="3"/>
  <c r="Q3" i="3"/>
  <c r="R3" i="3"/>
  <c r="S3" i="3"/>
  <c r="N4" i="3"/>
  <c r="O4" i="3"/>
  <c r="P4" i="3"/>
  <c r="Q4" i="3"/>
  <c r="R4" i="3"/>
  <c r="S4" i="3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S16" i="3"/>
  <c r="N17" i="3"/>
  <c r="O17" i="3"/>
  <c r="P17" i="3"/>
  <c r="Q17" i="3"/>
  <c r="R17" i="3"/>
  <c r="S17" i="3"/>
  <c r="N18" i="3"/>
  <c r="O18" i="3"/>
  <c r="P18" i="3"/>
  <c r="Q18" i="3"/>
  <c r="R18" i="3"/>
  <c r="S18" i="3"/>
  <c r="N19" i="3"/>
  <c r="O19" i="3"/>
  <c r="P19" i="3"/>
  <c r="Q19" i="3"/>
  <c r="R19" i="3"/>
  <c r="S19" i="3"/>
  <c r="N20" i="3"/>
  <c r="O20" i="3"/>
  <c r="P20" i="3"/>
  <c r="Q20" i="3"/>
  <c r="R20" i="3"/>
  <c r="S20" i="3"/>
  <c r="N21" i="3"/>
  <c r="O21" i="3"/>
  <c r="P21" i="3"/>
  <c r="Q21" i="3"/>
  <c r="R21" i="3"/>
  <c r="S21" i="3"/>
  <c r="N22" i="3"/>
  <c r="O22" i="3"/>
  <c r="P22" i="3"/>
  <c r="Q22" i="3"/>
  <c r="R22" i="3"/>
  <c r="S22" i="3"/>
  <c r="N23" i="3"/>
  <c r="O23" i="3"/>
  <c r="P23" i="3"/>
  <c r="Q23" i="3"/>
  <c r="R23" i="3"/>
  <c r="S23" i="3"/>
  <c r="N24" i="3"/>
  <c r="O24" i="3"/>
  <c r="P24" i="3"/>
  <c r="Q24" i="3"/>
  <c r="R24" i="3"/>
  <c r="S24" i="3"/>
  <c r="N25" i="3"/>
  <c r="O25" i="3"/>
  <c r="P25" i="3"/>
  <c r="Q25" i="3"/>
  <c r="R25" i="3"/>
  <c r="S2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" i="3"/>
  <c r="C2" i="3"/>
  <c r="D2" i="3"/>
  <c r="E2" i="3"/>
  <c r="F2" i="3"/>
  <c r="G2" i="3"/>
  <c r="H2" i="3"/>
  <c r="C3" i="3"/>
  <c r="D3" i="3"/>
  <c r="E3" i="3"/>
  <c r="F3" i="3"/>
  <c r="G3" i="3"/>
  <c r="H3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K3" i="2"/>
  <c r="V3" i="2" s="1"/>
  <c r="K4" i="2"/>
  <c r="V4" i="2" s="1"/>
  <c r="K5" i="2"/>
  <c r="V5" i="2" s="1"/>
  <c r="K6" i="2"/>
  <c r="V6" i="2" s="1"/>
  <c r="K7" i="2"/>
  <c r="V7" i="2" s="1"/>
  <c r="K8" i="2"/>
  <c r="V8" i="2" s="1"/>
  <c r="K9" i="2"/>
  <c r="V9" i="2" s="1"/>
  <c r="K10" i="2"/>
  <c r="V10" i="2" s="1"/>
  <c r="K11" i="2"/>
  <c r="V11" i="2" s="1"/>
  <c r="K12" i="2"/>
  <c r="V12" i="2" s="1"/>
  <c r="K13" i="2"/>
  <c r="V13" i="2" s="1"/>
  <c r="K14" i="2"/>
  <c r="V14" i="2" s="1"/>
  <c r="K15" i="2"/>
  <c r="V15" i="2" s="1"/>
  <c r="K16" i="2"/>
  <c r="V16" i="2" s="1"/>
  <c r="K17" i="2"/>
  <c r="V17" i="2" s="1"/>
  <c r="K18" i="2"/>
  <c r="V18" i="2" s="1"/>
  <c r="K19" i="2"/>
  <c r="V19" i="2" s="1"/>
  <c r="K20" i="2"/>
  <c r="V20" i="2" s="1"/>
  <c r="K21" i="2"/>
  <c r="V21" i="2" s="1"/>
  <c r="K22" i="2"/>
  <c r="V22" i="2" s="1"/>
  <c r="K23" i="2"/>
  <c r="V23" i="2" s="1"/>
  <c r="K24" i="2"/>
  <c r="V24" i="2" s="1"/>
  <c r="K25" i="2"/>
  <c r="V25" i="2" s="1"/>
  <c r="K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" i="2"/>
  <c r="N2" i="2"/>
  <c r="O2" i="2"/>
  <c r="P2" i="2"/>
  <c r="Q2" i="2"/>
  <c r="R2" i="2"/>
  <c r="S2" i="2"/>
  <c r="N3" i="2"/>
  <c r="O3" i="2"/>
  <c r="P3" i="2"/>
  <c r="Q3" i="2"/>
  <c r="R3" i="2"/>
  <c r="S3" i="2"/>
  <c r="N4" i="2"/>
  <c r="O4" i="2"/>
  <c r="P4" i="2"/>
  <c r="Q4" i="2"/>
  <c r="R4" i="2"/>
  <c r="S4" i="2"/>
  <c r="N5" i="2"/>
  <c r="O5" i="2"/>
  <c r="P5" i="2"/>
  <c r="Q5" i="2"/>
  <c r="R5" i="2"/>
  <c r="S5" i="2"/>
  <c r="N6" i="2"/>
  <c r="O6" i="2"/>
  <c r="P6" i="2"/>
  <c r="Q6" i="2"/>
  <c r="R6" i="2"/>
  <c r="S6" i="2"/>
  <c r="N7" i="2"/>
  <c r="O7" i="2"/>
  <c r="P7" i="2"/>
  <c r="Q7" i="2"/>
  <c r="R7" i="2"/>
  <c r="S7" i="2"/>
  <c r="N8" i="2"/>
  <c r="O8" i="2"/>
  <c r="P8" i="2"/>
  <c r="Q8" i="2"/>
  <c r="R8" i="2"/>
  <c r="S8" i="2"/>
  <c r="N9" i="2"/>
  <c r="O9" i="2"/>
  <c r="P9" i="2"/>
  <c r="Q9" i="2"/>
  <c r="R9" i="2"/>
  <c r="S9" i="2"/>
  <c r="N10" i="2"/>
  <c r="O10" i="2"/>
  <c r="P10" i="2"/>
  <c r="Q10" i="2"/>
  <c r="R10" i="2"/>
  <c r="S10" i="2"/>
  <c r="N11" i="2"/>
  <c r="O11" i="2"/>
  <c r="P11" i="2"/>
  <c r="Q11" i="2"/>
  <c r="R11" i="2"/>
  <c r="S11" i="2"/>
  <c r="N12" i="2"/>
  <c r="O12" i="2"/>
  <c r="P12" i="2"/>
  <c r="Q12" i="2"/>
  <c r="R12" i="2"/>
  <c r="S12" i="2"/>
  <c r="N13" i="2"/>
  <c r="O13" i="2"/>
  <c r="P13" i="2"/>
  <c r="Q13" i="2"/>
  <c r="R13" i="2"/>
  <c r="S13" i="2"/>
  <c r="N14" i="2"/>
  <c r="O14" i="2"/>
  <c r="P14" i="2"/>
  <c r="Q14" i="2"/>
  <c r="R14" i="2"/>
  <c r="S14" i="2"/>
  <c r="N15" i="2"/>
  <c r="O15" i="2"/>
  <c r="P15" i="2"/>
  <c r="Q15" i="2"/>
  <c r="R15" i="2"/>
  <c r="S15" i="2"/>
  <c r="N16" i="2"/>
  <c r="O16" i="2"/>
  <c r="P16" i="2"/>
  <c r="Q16" i="2"/>
  <c r="R16" i="2"/>
  <c r="S16" i="2"/>
  <c r="N17" i="2"/>
  <c r="O17" i="2"/>
  <c r="P17" i="2"/>
  <c r="Q17" i="2"/>
  <c r="R17" i="2"/>
  <c r="S17" i="2"/>
  <c r="N18" i="2"/>
  <c r="O18" i="2"/>
  <c r="P18" i="2"/>
  <c r="Q18" i="2"/>
  <c r="R18" i="2"/>
  <c r="S18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N22" i="2"/>
  <c r="O22" i="2"/>
  <c r="P22" i="2"/>
  <c r="Q22" i="2"/>
  <c r="R22" i="2"/>
  <c r="S22" i="2"/>
  <c r="N23" i="2"/>
  <c r="O23" i="2"/>
  <c r="P23" i="2"/>
  <c r="Q23" i="2"/>
  <c r="R23" i="2"/>
  <c r="S23" i="2"/>
  <c r="N24" i="2"/>
  <c r="O24" i="2"/>
  <c r="P24" i="2"/>
  <c r="Q24" i="2"/>
  <c r="R24" i="2"/>
  <c r="S24" i="2"/>
  <c r="N25" i="2"/>
  <c r="O25" i="2"/>
  <c r="P25" i="2"/>
  <c r="Q25" i="2"/>
  <c r="R25" i="2"/>
  <c r="S2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C2" i="2"/>
  <c r="D2" i="2"/>
  <c r="E2" i="2"/>
  <c r="F2" i="2"/>
  <c r="G2" i="2"/>
  <c r="H2" i="2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N2" i="1"/>
  <c r="O2" i="1"/>
  <c r="P2" i="1"/>
  <c r="Q2" i="1"/>
  <c r="R2" i="1"/>
  <c r="S2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K3" i="1"/>
  <c r="V3" i="1" s="1"/>
  <c r="K4" i="1"/>
  <c r="V4" i="1" s="1"/>
  <c r="K5" i="1"/>
  <c r="V5" i="1" s="1"/>
  <c r="K6" i="1"/>
  <c r="V6" i="1" s="1"/>
  <c r="K7" i="1"/>
  <c r="K8" i="1"/>
  <c r="V8" i="1" s="1"/>
  <c r="K9" i="1"/>
  <c r="V9" i="1" s="1"/>
  <c r="K10" i="1"/>
  <c r="K11" i="1"/>
  <c r="V11" i="1" s="1"/>
  <c r="K12" i="1"/>
  <c r="V12" i="1" s="1"/>
  <c r="K13" i="1"/>
  <c r="V13" i="1" s="1"/>
  <c r="K14" i="1"/>
  <c r="V14" i="1" s="1"/>
  <c r="K15" i="1"/>
  <c r="K16" i="1"/>
  <c r="V16" i="1" s="1"/>
  <c r="K17" i="1"/>
  <c r="V17" i="1" s="1"/>
  <c r="K18" i="1"/>
  <c r="K19" i="1"/>
  <c r="V19" i="1" s="1"/>
  <c r="K20" i="1"/>
  <c r="V20" i="1" s="1"/>
  <c r="K21" i="1"/>
  <c r="V21" i="1" s="1"/>
  <c r="K22" i="1"/>
  <c r="V22" i="1" s="1"/>
  <c r="K23" i="1"/>
  <c r="K24" i="1"/>
  <c r="V24" i="1" s="1"/>
  <c r="K25" i="1"/>
  <c r="V25" i="1" s="1"/>
  <c r="K2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" i="1"/>
  <c r="D2" i="1"/>
  <c r="E2" i="1"/>
  <c r="F2" i="1"/>
  <c r="G2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I22" i="5" l="1"/>
  <c r="L22" i="5" s="1"/>
  <c r="I14" i="5"/>
  <c r="L14" i="5" s="1"/>
  <c r="I6" i="5"/>
  <c r="L6" i="5" s="1"/>
  <c r="I22" i="6"/>
  <c r="L22" i="6" s="1"/>
  <c r="I14" i="6"/>
  <c r="L14" i="6" s="1"/>
  <c r="I6" i="6"/>
  <c r="L6" i="6" s="1"/>
  <c r="T24" i="7"/>
  <c r="W24" i="7" s="1"/>
  <c r="T16" i="7"/>
  <c r="W16" i="7" s="1"/>
  <c r="T8" i="7"/>
  <c r="W8" i="7" s="1"/>
  <c r="T23" i="10"/>
  <c r="W23" i="10" s="1"/>
  <c r="I23" i="11"/>
  <c r="L23" i="11" s="1"/>
  <c r="T23" i="11"/>
  <c r="W23" i="11" s="1"/>
  <c r="I23" i="12"/>
  <c r="L23" i="12" s="1"/>
  <c r="I15" i="12"/>
  <c r="L15" i="12" s="1"/>
  <c r="I7" i="12"/>
  <c r="L7" i="12" s="1"/>
  <c r="T23" i="12"/>
  <c r="W23" i="12" s="1"/>
  <c r="T15" i="12"/>
  <c r="W15" i="12" s="1"/>
  <c r="T7" i="12"/>
  <c r="I15" i="10"/>
  <c r="L15" i="10" s="1"/>
  <c r="T15" i="10"/>
  <c r="W15" i="10" s="1"/>
  <c r="I7" i="11"/>
  <c r="L7" i="11" s="1"/>
  <c r="T15" i="11"/>
  <c r="W15" i="11" s="1"/>
  <c r="I15" i="1"/>
  <c r="L15" i="1" s="1"/>
  <c r="I7" i="1"/>
  <c r="L7" i="1" s="1"/>
  <c r="I23" i="10"/>
  <c r="L23" i="10" s="1"/>
  <c r="I7" i="10"/>
  <c r="L7" i="10" s="1"/>
  <c r="I15" i="11"/>
  <c r="L15" i="11" s="1"/>
  <c r="T7" i="11"/>
  <c r="W7" i="11" s="1"/>
  <c r="I23" i="1"/>
  <c r="L23" i="1" s="1"/>
  <c r="T3" i="7"/>
  <c r="W3" i="7" s="1"/>
  <c r="I20" i="1"/>
  <c r="L20" i="1" s="1"/>
  <c r="I12" i="1"/>
  <c r="L12" i="1" s="1"/>
  <c r="I4" i="1"/>
  <c r="L4" i="1" s="1"/>
  <c r="T18" i="8"/>
  <c r="W18" i="8" s="1"/>
  <c r="I5" i="8"/>
  <c r="L5" i="8" s="1"/>
  <c r="I21" i="8"/>
  <c r="L21" i="8" s="1"/>
  <c r="I16" i="2"/>
  <c r="L16" i="2" s="1"/>
  <c r="T16" i="5"/>
  <c r="W16" i="5" s="1"/>
  <c r="T16" i="6"/>
  <c r="W16" i="6" s="1"/>
  <c r="I16" i="7"/>
  <c r="L16" i="7" s="1"/>
  <c r="T7" i="10"/>
  <c r="W7" i="10" s="1"/>
  <c r="I8" i="2"/>
  <c r="L8" i="2" s="1"/>
  <c r="T8" i="2"/>
  <c r="W8" i="2" s="1"/>
  <c r="T8" i="5"/>
  <c r="W8" i="5" s="1"/>
  <c r="T24" i="6"/>
  <c r="W24" i="6" s="1"/>
  <c r="T21" i="2"/>
  <c r="W21" i="2" s="1"/>
  <c r="I21" i="3"/>
  <c r="L21" i="3" s="1"/>
  <c r="T21" i="3"/>
  <c r="W21" i="3" s="1"/>
  <c r="T13" i="3"/>
  <c r="W13" i="3" s="1"/>
  <c r="T5" i="3"/>
  <c r="W5" i="3" s="1"/>
  <c r="I21" i="4"/>
  <c r="L21" i="4" s="1"/>
  <c r="I13" i="4"/>
  <c r="L13" i="4" s="1"/>
  <c r="I5" i="4"/>
  <c r="L5" i="4" s="1"/>
  <c r="T21" i="4"/>
  <c r="W21" i="4" s="1"/>
  <c r="T13" i="4"/>
  <c r="W13" i="4" s="1"/>
  <c r="T5" i="4"/>
  <c r="W5" i="4" s="1"/>
  <c r="I13" i="8"/>
  <c r="L13" i="8" s="1"/>
  <c r="I24" i="2"/>
  <c r="L24" i="2" s="1"/>
  <c r="T24" i="2"/>
  <c r="W24" i="2" s="1"/>
  <c r="T24" i="5"/>
  <c r="W24" i="5" s="1"/>
  <c r="I8" i="7"/>
  <c r="L8" i="7" s="1"/>
  <c r="I21" i="2"/>
  <c r="L21" i="2" s="1"/>
  <c r="I5" i="2"/>
  <c r="L5" i="2" s="1"/>
  <c r="T13" i="2"/>
  <c r="W13" i="2" s="1"/>
  <c r="I5" i="3"/>
  <c r="L5" i="3" s="1"/>
  <c r="T16" i="2"/>
  <c r="W16" i="2" s="1"/>
  <c r="T8" i="6"/>
  <c r="W8" i="6" s="1"/>
  <c r="I24" i="7"/>
  <c r="L24" i="7" s="1"/>
  <c r="I13" i="2"/>
  <c r="L13" i="2" s="1"/>
  <c r="T5" i="2"/>
  <c r="W5" i="2" s="1"/>
  <c r="I13" i="3"/>
  <c r="L13" i="3" s="1"/>
  <c r="I19" i="1"/>
  <c r="L19" i="1" s="1"/>
  <c r="I11" i="1"/>
  <c r="L11" i="1" s="1"/>
  <c r="I3" i="1"/>
  <c r="L3" i="1" s="1"/>
  <c r="T2" i="8"/>
  <c r="W2" i="8" s="1"/>
  <c r="T10" i="8"/>
  <c r="W10" i="8" s="1"/>
  <c r="I19" i="9"/>
  <c r="L19" i="9" s="1"/>
  <c r="I11" i="9"/>
  <c r="L11" i="9" s="1"/>
  <c r="I3" i="9"/>
  <c r="L3" i="9" s="1"/>
  <c r="T19" i="9"/>
  <c r="W19" i="9" s="1"/>
  <c r="T11" i="9"/>
  <c r="W11" i="9" s="1"/>
  <c r="T3" i="9"/>
  <c r="W3" i="9" s="1"/>
  <c r="I16" i="3"/>
  <c r="L16" i="3" s="1"/>
  <c r="T16" i="3"/>
  <c r="W16" i="3" s="1"/>
  <c r="T8" i="3"/>
  <c r="W8" i="3" s="1"/>
  <c r="I24" i="4"/>
  <c r="L24" i="4" s="1"/>
  <c r="I8" i="4"/>
  <c r="L8" i="4" s="1"/>
  <c r="T24" i="4"/>
  <c r="W24" i="4" s="1"/>
  <c r="T16" i="4"/>
  <c r="W16" i="4" s="1"/>
  <c r="I19" i="5"/>
  <c r="L19" i="5" s="1"/>
  <c r="I3" i="5"/>
  <c r="L3" i="5" s="1"/>
  <c r="T19" i="5"/>
  <c r="W19" i="5" s="1"/>
  <c r="T3" i="5"/>
  <c r="W3" i="5" s="1"/>
  <c r="I19" i="6"/>
  <c r="L19" i="6" s="1"/>
  <c r="I3" i="6"/>
  <c r="L3" i="6" s="1"/>
  <c r="T19" i="6"/>
  <c r="W19" i="6" s="1"/>
  <c r="T3" i="6"/>
  <c r="W3" i="6" s="1"/>
  <c r="I19" i="7"/>
  <c r="L19" i="7" s="1"/>
  <c r="I3" i="7"/>
  <c r="L3" i="7" s="1"/>
  <c r="I18" i="8"/>
  <c r="L18" i="8" s="1"/>
  <c r="I10" i="8"/>
  <c r="L10" i="8" s="1"/>
  <c r="T21" i="8"/>
  <c r="W21" i="8" s="1"/>
  <c r="T13" i="8"/>
  <c r="W13" i="8" s="1"/>
  <c r="I14" i="9"/>
  <c r="L14" i="9" s="1"/>
  <c r="T22" i="9"/>
  <c r="W22" i="9" s="1"/>
  <c r="T6" i="9"/>
  <c r="W6" i="9" s="1"/>
  <c r="I2" i="10"/>
  <c r="L2" i="10" s="1"/>
  <c r="I10" i="10"/>
  <c r="L10" i="10" s="1"/>
  <c r="T18" i="10"/>
  <c r="W18" i="10" s="1"/>
  <c r="I18" i="11"/>
  <c r="L18" i="11" s="1"/>
  <c r="T2" i="11"/>
  <c r="W2" i="11" s="1"/>
  <c r="T18" i="11"/>
  <c r="W18" i="11" s="1"/>
  <c r="I2" i="12"/>
  <c r="L2" i="12" s="1"/>
  <c r="I10" i="12"/>
  <c r="L10" i="12" s="1"/>
  <c r="T2" i="12"/>
  <c r="W2" i="12" s="1"/>
  <c r="T18" i="12"/>
  <c r="W18" i="12" s="1"/>
  <c r="T10" i="12"/>
  <c r="W10" i="12" s="1"/>
  <c r="I22" i="1"/>
  <c r="L22" i="1" s="1"/>
  <c r="I14" i="1"/>
  <c r="L14" i="1" s="1"/>
  <c r="I6" i="1"/>
  <c r="L6" i="1" s="1"/>
  <c r="I23" i="2"/>
  <c r="L23" i="2" s="1"/>
  <c r="I15" i="2"/>
  <c r="L15" i="2" s="1"/>
  <c r="I7" i="2"/>
  <c r="L7" i="2" s="1"/>
  <c r="T23" i="2"/>
  <c r="W23" i="2" s="1"/>
  <c r="T15" i="2"/>
  <c r="W15" i="2" s="1"/>
  <c r="T7" i="2"/>
  <c r="W7" i="2" s="1"/>
  <c r="I23" i="3"/>
  <c r="L23" i="3" s="1"/>
  <c r="I15" i="3"/>
  <c r="L15" i="3" s="1"/>
  <c r="I7" i="3"/>
  <c r="L7" i="3" s="1"/>
  <c r="T23" i="3"/>
  <c r="W23" i="3" s="1"/>
  <c r="T15" i="3"/>
  <c r="W15" i="3" s="1"/>
  <c r="T7" i="3"/>
  <c r="W7" i="3" s="1"/>
  <c r="I23" i="4"/>
  <c r="L23" i="4" s="1"/>
  <c r="I15" i="4"/>
  <c r="L15" i="4" s="1"/>
  <c r="I7" i="4"/>
  <c r="L7" i="4" s="1"/>
  <c r="T23" i="4"/>
  <c r="W23" i="4" s="1"/>
  <c r="T15" i="4"/>
  <c r="W15" i="4" s="1"/>
  <c r="T7" i="4"/>
  <c r="W7" i="4" s="1"/>
  <c r="I2" i="5"/>
  <c r="L2" i="5" s="1"/>
  <c r="I20" i="5"/>
  <c r="L20" i="5" s="1"/>
  <c r="I12" i="5"/>
  <c r="L12" i="5" s="1"/>
  <c r="I4" i="5"/>
  <c r="L4" i="5" s="1"/>
  <c r="T2" i="5"/>
  <c r="W2" i="5" s="1"/>
  <c r="T18" i="5"/>
  <c r="W18" i="5" s="1"/>
  <c r="T10" i="5"/>
  <c r="W10" i="5" s="1"/>
  <c r="I2" i="6"/>
  <c r="L2" i="6" s="1"/>
  <c r="I20" i="6"/>
  <c r="L20" i="6" s="1"/>
  <c r="I12" i="6"/>
  <c r="L12" i="6" s="1"/>
  <c r="I4" i="6"/>
  <c r="L4" i="6" s="1"/>
  <c r="T2" i="6"/>
  <c r="W2" i="6" s="1"/>
  <c r="T18" i="6"/>
  <c r="W18" i="6" s="1"/>
  <c r="T10" i="6"/>
  <c r="W10" i="6" s="1"/>
  <c r="I2" i="7"/>
  <c r="L2" i="7" s="1"/>
  <c r="I18" i="7"/>
  <c r="L18" i="7" s="1"/>
  <c r="I10" i="7"/>
  <c r="L10" i="7" s="1"/>
  <c r="T2" i="7"/>
  <c r="T18" i="7"/>
  <c r="W18" i="7" s="1"/>
  <c r="T10" i="7"/>
  <c r="W10" i="7" s="1"/>
  <c r="I19" i="8"/>
  <c r="L19" i="8" s="1"/>
  <c r="I11" i="8"/>
  <c r="L11" i="8" s="1"/>
  <c r="I3" i="8"/>
  <c r="L3" i="8" s="1"/>
  <c r="T20" i="8"/>
  <c r="W20" i="8" s="1"/>
  <c r="T12" i="8"/>
  <c r="W12" i="8" s="1"/>
  <c r="T4" i="8"/>
  <c r="W4" i="8" s="1"/>
  <c r="I21" i="9"/>
  <c r="L21" i="9" s="1"/>
  <c r="I13" i="9"/>
  <c r="L13" i="9" s="1"/>
  <c r="I5" i="9"/>
  <c r="L5" i="9" s="1"/>
  <c r="T21" i="9"/>
  <c r="W21" i="9" s="1"/>
  <c r="T13" i="9"/>
  <c r="W13" i="9" s="1"/>
  <c r="T5" i="9"/>
  <c r="W5" i="9" s="1"/>
  <c r="I25" i="10"/>
  <c r="L25" i="10" s="1"/>
  <c r="I17" i="10"/>
  <c r="L17" i="10" s="1"/>
  <c r="I9" i="10"/>
  <c r="L9" i="10" s="1"/>
  <c r="T25" i="10"/>
  <c r="W25" i="10" s="1"/>
  <c r="T17" i="10"/>
  <c r="W17" i="10" s="1"/>
  <c r="T9" i="10"/>
  <c r="W9" i="10" s="1"/>
  <c r="I25" i="11"/>
  <c r="L25" i="11" s="1"/>
  <c r="I17" i="11"/>
  <c r="L17" i="11" s="1"/>
  <c r="I9" i="11"/>
  <c r="L9" i="11" s="1"/>
  <c r="T25" i="11"/>
  <c r="W25" i="11" s="1"/>
  <c r="T17" i="11"/>
  <c r="W17" i="11" s="1"/>
  <c r="T9" i="11"/>
  <c r="W9" i="11" s="1"/>
  <c r="I25" i="12"/>
  <c r="L25" i="12" s="1"/>
  <c r="I17" i="12"/>
  <c r="L17" i="12" s="1"/>
  <c r="I9" i="12"/>
  <c r="L9" i="12" s="1"/>
  <c r="T25" i="12"/>
  <c r="W25" i="12" s="1"/>
  <c r="T17" i="12"/>
  <c r="W17" i="12" s="1"/>
  <c r="T9" i="12"/>
  <c r="W9" i="12" s="1"/>
  <c r="I24" i="3"/>
  <c r="L24" i="3" s="1"/>
  <c r="I8" i="3"/>
  <c r="L8" i="3" s="1"/>
  <c r="T24" i="3"/>
  <c r="W24" i="3" s="1"/>
  <c r="I16" i="4"/>
  <c r="L16" i="4" s="1"/>
  <c r="T8" i="4"/>
  <c r="W8" i="4" s="1"/>
  <c r="I11" i="5"/>
  <c r="L11" i="5" s="1"/>
  <c r="T11" i="5"/>
  <c r="W11" i="5" s="1"/>
  <c r="I11" i="6"/>
  <c r="L11" i="6" s="1"/>
  <c r="T11" i="6"/>
  <c r="W11" i="6" s="1"/>
  <c r="I11" i="7"/>
  <c r="L11" i="7" s="1"/>
  <c r="T19" i="7"/>
  <c r="W19" i="7" s="1"/>
  <c r="T11" i="7"/>
  <c r="W11" i="7" s="1"/>
  <c r="T5" i="8"/>
  <c r="W5" i="8" s="1"/>
  <c r="I22" i="9"/>
  <c r="L22" i="9" s="1"/>
  <c r="I6" i="9"/>
  <c r="L6" i="9" s="1"/>
  <c r="T14" i="9"/>
  <c r="W14" i="9" s="1"/>
  <c r="I18" i="10"/>
  <c r="L18" i="10" s="1"/>
  <c r="T2" i="10"/>
  <c r="W2" i="10" s="1"/>
  <c r="T10" i="10"/>
  <c r="W10" i="10" s="1"/>
  <c r="I2" i="11"/>
  <c r="L2" i="11" s="1"/>
  <c r="I10" i="11"/>
  <c r="L10" i="11" s="1"/>
  <c r="T10" i="11"/>
  <c r="I18" i="12"/>
  <c r="L18" i="12" s="1"/>
  <c r="I21" i="1"/>
  <c r="L21" i="1" s="1"/>
  <c r="I13" i="1"/>
  <c r="L13" i="1" s="1"/>
  <c r="I5" i="1"/>
  <c r="L5" i="1" s="1"/>
  <c r="I22" i="2"/>
  <c r="L22" i="2" s="1"/>
  <c r="I14" i="2"/>
  <c r="L14" i="2" s="1"/>
  <c r="I6" i="2"/>
  <c r="L6" i="2" s="1"/>
  <c r="T22" i="2"/>
  <c r="W22" i="2" s="1"/>
  <c r="T14" i="2"/>
  <c r="W14" i="2" s="1"/>
  <c r="T6" i="2"/>
  <c r="W6" i="2" s="1"/>
  <c r="I22" i="3"/>
  <c r="L22" i="3" s="1"/>
  <c r="I14" i="3"/>
  <c r="L14" i="3" s="1"/>
  <c r="I6" i="3"/>
  <c r="L6" i="3" s="1"/>
  <c r="T22" i="3"/>
  <c r="W22" i="3" s="1"/>
  <c r="T14" i="3"/>
  <c r="W14" i="3" s="1"/>
  <c r="T6" i="3"/>
  <c r="W6" i="3" s="1"/>
  <c r="I22" i="4"/>
  <c r="L22" i="4" s="1"/>
  <c r="I14" i="4"/>
  <c r="L14" i="4" s="1"/>
  <c r="I6" i="4"/>
  <c r="L6" i="4" s="1"/>
  <c r="T22" i="4"/>
  <c r="W22" i="4" s="1"/>
  <c r="T14" i="4"/>
  <c r="W14" i="4" s="1"/>
  <c r="T6" i="4"/>
  <c r="W6" i="4" s="1"/>
  <c r="I21" i="5"/>
  <c r="L21" i="5" s="1"/>
  <c r="I13" i="5"/>
  <c r="L13" i="5" s="1"/>
  <c r="I5" i="5"/>
  <c r="L5" i="5" s="1"/>
  <c r="T25" i="5"/>
  <c r="W25" i="5" s="1"/>
  <c r="T17" i="5"/>
  <c r="W17" i="5" s="1"/>
  <c r="T9" i="5"/>
  <c r="W9" i="5" s="1"/>
  <c r="I21" i="6"/>
  <c r="L21" i="6" s="1"/>
  <c r="I13" i="6"/>
  <c r="L13" i="6" s="1"/>
  <c r="I5" i="6"/>
  <c r="L5" i="6" s="1"/>
  <c r="T25" i="6"/>
  <c r="W25" i="6" s="1"/>
  <c r="T17" i="6"/>
  <c r="W17" i="6" s="1"/>
  <c r="T9" i="6"/>
  <c r="W9" i="6" s="1"/>
  <c r="I25" i="7"/>
  <c r="L25" i="7" s="1"/>
  <c r="I17" i="7"/>
  <c r="L17" i="7" s="1"/>
  <c r="I9" i="7"/>
  <c r="L9" i="7" s="1"/>
  <c r="T25" i="7"/>
  <c r="W25" i="7" s="1"/>
  <c r="T17" i="7"/>
  <c r="W17" i="7" s="1"/>
  <c r="T9" i="7"/>
  <c r="W9" i="7" s="1"/>
  <c r="I2" i="8"/>
  <c r="L2" i="8" s="1"/>
  <c r="I20" i="8"/>
  <c r="L20" i="8" s="1"/>
  <c r="I12" i="8"/>
  <c r="L12" i="8" s="1"/>
  <c r="I4" i="8"/>
  <c r="L4" i="8" s="1"/>
  <c r="T19" i="8"/>
  <c r="W19" i="8" s="1"/>
  <c r="T11" i="8"/>
  <c r="W11" i="8" s="1"/>
  <c r="T3" i="8"/>
  <c r="W3" i="8" s="1"/>
  <c r="I20" i="9"/>
  <c r="L20" i="9" s="1"/>
  <c r="I12" i="9"/>
  <c r="L12" i="9" s="1"/>
  <c r="I4" i="9"/>
  <c r="L4" i="9" s="1"/>
  <c r="T20" i="9"/>
  <c r="W20" i="9" s="1"/>
  <c r="T12" i="9"/>
  <c r="W12" i="9" s="1"/>
  <c r="T4" i="9"/>
  <c r="W4" i="9" s="1"/>
  <c r="I24" i="10"/>
  <c r="L24" i="10" s="1"/>
  <c r="I16" i="10"/>
  <c r="L16" i="10" s="1"/>
  <c r="I8" i="10"/>
  <c r="L8" i="10" s="1"/>
  <c r="T24" i="10"/>
  <c r="W24" i="10" s="1"/>
  <c r="T16" i="10"/>
  <c r="W16" i="10" s="1"/>
  <c r="T8" i="10"/>
  <c r="W8" i="10" s="1"/>
  <c r="I24" i="11"/>
  <c r="L24" i="11" s="1"/>
  <c r="I16" i="11"/>
  <c r="L16" i="11" s="1"/>
  <c r="I8" i="11"/>
  <c r="L8" i="11" s="1"/>
  <c r="T24" i="11"/>
  <c r="W24" i="11" s="1"/>
  <c r="T16" i="11"/>
  <c r="W16" i="11" s="1"/>
  <c r="T8" i="11"/>
  <c r="W8" i="11" s="1"/>
  <c r="I24" i="12"/>
  <c r="L24" i="12" s="1"/>
  <c r="I16" i="12"/>
  <c r="L16" i="12" s="1"/>
  <c r="I8" i="12"/>
  <c r="L8" i="12" s="1"/>
  <c r="T24" i="12"/>
  <c r="W24" i="12" s="1"/>
  <c r="T16" i="12"/>
  <c r="W16" i="12" s="1"/>
  <c r="T8" i="12"/>
  <c r="W8" i="12" s="1"/>
  <c r="I12" i="3"/>
  <c r="L12" i="3" s="1"/>
  <c r="I20" i="4"/>
  <c r="L20" i="4" s="1"/>
  <c r="I15" i="5"/>
  <c r="L15" i="5" s="1"/>
  <c r="T7" i="5"/>
  <c r="W7" i="5" s="1"/>
  <c r="I7" i="6"/>
  <c r="L7" i="6" s="1"/>
  <c r="I7" i="7"/>
  <c r="L7" i="7" s="1"/>
  <c r="T23" i="7"/>
  <c r="W23" i="7" s="1"/>
  <c r="T17" i="8"/>
  <c r="W17" i="8" s="1"/>
  <c r="I18" i="9"/>
  <c r="L18" i="9" s="1"/>
  <c r="I22" i="10"/>
  <c r="L22" i="10" s="1"/>
  <c r="T22" i="10"/>
  <c r="W22" i="10" s="1"/>
  <c r="I6" i="11"/>
  <c r="L6" i="11" s="1"/>
  <c r="T22" i="11"/>
  <c r="W22" i="11" s="1"/>
  <c r="I6" i="12"/>
  <c r="L6" i="12" s="1"/>
  <c r="T22" i="12"/>
  <c r="W22" i="12" s="1"/>
  <c r="I10" i="1"/>
  <c r="L10" i="1" s="1"/>
  <c r="I19" i="2"/>
  <c r="L19" i="2" s="1"/>
  <c r="I11" i="2"/>
  <c r="L11" i="2" s="1"/>
  <c r="I3" i="2"/>
  <c r="L3" i="2" s="1"/>
  <c r="T19" i="2"/>
  <c r="W19" i="2" s="1"/>
  <c r="T11" i="2"/>
  <c r="W11" i="2" s="1"/>
  <c r="T3" i="2"/>
  <c r="W3" i="2" s="1"/>
  <c r="I19" i="3"/>
  <c r="L19" i="3" s="1"/>
  <c r="I11" i="3"/>
  <c r="L11" i="3" s="1"/>
  <c r="I3" i="3"/>
  <c r="L3" i="3" s="1"/>
  <c r="T19" i="3"/>
  <c r="W19" i="3" s="1"/>
  <c r="T11" i="3"/>
  <c r="W11" i="3" s="1"/>
  <c r="T3" i="3"/>
  <c r="W3" i="3" s="1"/>
  <c r="I19" i="4"/>
  <c r="L19" i="4" s="1"/>
  <c r="I11" i="4"/>
  <c r="L11" i="4" s="1"/>
  <c r="I3" i="4"/>
  <c r="L3" i="4" s="1"/>
  <c r="T19" i="4"/>
  <c r="W19" i="4" s="1"/>
  <c r="T11" i="4"/>
  <c r="W11" i="4" s="1"/>
  <c r="T3" i="4"/>
  <c r="W3" i="4" s="1"/>
  <c r="I24" i="5"/>
  <c r="L24" i="5" s="1"/>
  <c r="I16" i="5"/>
  <c r="L16" i="5" s="1"/>
  <c r="I8" i="5"/>
  <c r="L8" i="5" s="1"/>
  <c r="T22" i="5"/>
  <c r="W22" i="5" s="1"/>
  <c r="T14" i="5"/>
  <c r="W14" i="5" s="1"/>
  <c r="T6" i="5"/>
  <c r="W6" i="5" s="1"/>
  <c r="I24" i="6"/>
  <c r="L24" i="6" s="1"/>
  <c r="I16" i="6"/>
  <c r="L16" i="6" s="1"/>
  <c r="I8" i="6"/>
  <c r="L8" i="6" s="1"/>
  <c r="T22" i="6"/>
  <c r="W22" i="6" s="1"/>
  <c r="T14" i="6"/>
  <c r="W14" i="6" s="1"/>
  <c r="T6" i="6"/>
  <c r="W6" i="6" s="1"/>
  <c r="I22" i="7"/>
  <c r="L22" i="7" s="1"/>
  <c r="I14" i="7"/>
  <c r="L14" i="7" s="1"/>
  <c r="I6" i="7"/>
  <c r="L6" i="7" s="1"/>
  <c r="T22" i="7"/>
  <c r="W22" i="7" s="1"/>
  <c r="T14" i="7"/>
  <c r="W14" i="7" s="1"/>
  <c r="T6" i="7"/>
  <c r="W6" i="7" s="1"/>
  <c r="I23" i="8"/>
  <c r="L23" i="8" s="1"/>
  <c r="I15" i="8"/>
  <c r="L15" i="8" s="1"/>
  <c r="I7" i="8"/>
  <c r="L7" i="8" s="1"/>
  <c r="T24" i="8"/>
  <c r="W24" i="8" s="1"/>
  <c r="T16" i="8"/>
  <c r="W16" i="8" s="1"/>
  <c r="T8" i="8"/>
  <c r="W8" i="8" s="1"/>
  <c r="I25" i="9"/>
  <c r="L25" i="9" s="1"/>
  <c r="I17" i="9"/>
  <c r="L17" i="9" s="1"/>
  <c r="I9" i="9"/>
  <c r="L9" i="9" s="1"/>
  <c r="T25" i="9"/>
  <c r="W25" i="9" s="1"/>
  <c r="T17" i="9"/>
  <c r="W17" i="9" s="1"/>
  <c r="T9" i="9"/>
  <c r="W9" i="9" s="1"/>
  <c r="I21" i="10"/>
  <c r="L21" i="10" s="1"/>
  <c r="I13" i="10"/>
  <c r="L13" i="10" s="1"/>
  <c r="I5" i="10"/>
  <c r="L5" i="10" s="1"/>
  <c r="T21" i="10"/>
  <c r="W21" i="10" s="1"/>
  <c r="T13" i="10"/>
  <c r="W13" i="10" s="1"/>
  <c r="T5" i="10"/>
  <c r="W5" i="10" s="1"/>
  <c r="I21" i="11"/>
  <c r="L21" i="11" s="1"/>
  <c r="I13" i="11"/>
  <c r="L13" i="11" s="1"/>
  <c r="I5" i="11"/>
  <c r="L5" i="11" s="1"/>
  <c r="T21" i="11"/>
  <c r="W21" i="11" s="1"/>
  <c r="T13" i="11"/>
  <c r="W13" i="11" s="1"/>
  <c r="T5" i="11"/>
  <c r="W5" i="11" s="1"/>
  <c r="I21" i="12"/>
  <c r="L21" i="12" s="1"/>
  <c r="I13" i="12"/>
  <c r="L13" i="12" s="1"/>
  <c r="I5" i="12"/>
  <c r="L5" i="12" s="1"/>
  <c r="T21" i="12"/>
  <c r="W21" i="12" s="1"/>
  <c r="T13" i="12"/>
  <c r="W13" i="12" s="1"/>
  <c r="T5" i="12"/>
  <c r="W5" i="12" s="1"/>
  <c r="I12" i="2"/>
  <c r="L12" i="2" s="1"/>
  <c r="T12" i="2"/>
  <c r="W12" i="2" s="1"/>
  <c r="I20" i="3"/>
  <c r="L20" i="3" s="1"/>
  <c r="I4" i="3"/>
  <c r="L4" i="3" s="1"/>
  <c r="T20" i="3"/>
  <c r="W20" i="3" s="1"/>
  <c r="T12" i="3"/>
  <c r="W12" i="3" s="1"/>
  <c r="I12" i="4"/>
  <c r="L12" i="4" s="1"/>
  <c r="T20" i="4"/>
  <c r="W20" i="4" s="1"/>
  <c r="T4" i="4"/>
  <c r="W4" i="4" s="1"/>
  <c r="I23" i="5"/>
  <c r="L23" i="5" s="1"/>
  <c r="I7" i="5"/>
  <c r="L7" i="5" s="1"/>
  <c r="T23" i="5"/>
  <c r="W23" i="5" s="1"/>
  <c r="T23" i="6"/>
  <c r="W23" i="6" s="1"/>
  <c r="T7" i="6"/>
  <c r="W7" i="6" s="1"/>
  <c r="I23" i="7"/>
  <c r="L23" i="7" s="1"/>
  <c r="I15" i="7"/>
  <c r="L15" i="7" s="1"/>
  <c r="T15" i="7"/>
  <c r="W15" i="7" s="1"/>
  <c r="I22" i="8"/>
  <c r="L22" i="8" s="1"/>
  <c r="T25" i="8"/>
  <c r="W25" i="8" s="1"/>
  <c r="I10" i="9"/>
  <c r="L10" i="9" s="1"/>
  <c r="T2" i="9"/>
  <c r="W2" i="9" s="1"/>
  <c r="T10" i="9"/>
  <c r="W10" i="9" s="1"/>
  <c r="I6" i="10"/>
  <c r="L6" i="10" s="1"/>
  <c r="T6" i="10"/>
  <c r="W6" i="10" s="1"/>
  <c r="I22" i="11"/>
  <c r="L22" i="11" s="1"/>
  <c r="T14" i="11"/>
  <c r="W14" i="11" s="1"/>
  <c r="I22" i="12"/>
  <c r="L22" i="12" s="1"/>
  <c r="T14" i="12"/>
  <c r="W14" i="12" s="1"/>
  <c r="I2" i="1"/>
  <c r="L2" i="1" s="1"/>
  <c r="I25" i="1"/>
  <c r="L25" i="1" s="1"/>
  <c r="I17" i="1"/>
  <c r="L17" i="1" s="1"/>
  <c r="I9" i="1"/>
  <c r="L9" i="1" s="1"/>
  <c r="I2" i="2"/>
  <c r="L2" i="2" s="1"/>
  <c r="I18" i="2"/>
  <c r="L18" i="2" s="1"/>
  <c r="I10" i="2"/>
  <c r="L10" i="2" s="1"/>
  <c r="T2" i="2"/>
  <c r="T18" i="2"/>
  <c r="W18" i="2" s="1"/>
  <c r="T10" i="2"/>
  <c r="W10" i="2" s="1"/>
  <c r="I2" i="3"/>
  <c r="L2" i="3" s="1"/>
  <c r="I18" i="3"/>
  <c r="L18" i="3" s="1"/>
  <c r="I10" i="3"/>
  <c r="L10" i="3" s="1"/>
  <c r="T2" i="3"/>
  <c r="W2" i="3" s="1"/>
  <c r="T18" i="3"/>
  <c r="W18" i="3" s="1"/>
  <c r="T10" i="3"/>
  <c r="W10" i="3" s="1"/>
  <c r="I2" i="4"/>
  <c r="L2" i="4" s="1"/>
  <c r="I18" i="4"/>
  <c r="L18" i="4" s="1"/>
  <c r="I10" i="4"/>
  <c r="L10" i="4" s="1"/>
  <c r="T2" i="4"/>
  <c r="W2" i="4" s="1"/>
  <c r="T18" i="4"/>
  <c r="W18" i="4" s="1"/>
  <c r="T10" i="4"/>
  <c r="W10" i="4" s="1"/>
  <c r="I25" i="5"/>
  <c r="L25" i="5" s="1"/>
  <c r="I17" i="5"/>
  <c r="L17" i="5" s="1"/>
  <c r="I9" i="5"/>
  <c r="L9" i="5" s="1"/>
  <c r="T21" i="5"/>
  <c r="W21" i="5" s="1"/>
  <c r="T13" i="5"/>
  <c r="W13" i="5" s="1"/>
  <c r="T5" i="5"/>
  <c r="W5" i="5" s="1"/>
  <c r="I25" i="6"/>
  <c r="L25" i="6" s="1"/>
  <c r="I17" i="6"/>
  <c r="L17" i="6" s="1"/>
  <c r="I9" i="6"/>
  <c r="L9" i="6" s="1"/>
  <c r="T21" i="6"/>
  <c r="W21" i="6" s="1"/>
  <c r="T13" i="6"/>
  <c r="W13" i="6" s="1"/>
  <c r="T5" i="6"/>
  <c r="W5" i="6" s="1"/>
  <c r="I21" i="7"/>
  <c r="L21" i="7" s="1"/>
  <c r="I13" i="7"/>
  <c r="L13" i="7" s="1"/>
  <c r="I5" i="7"/>
  <c r="L5" i="7" s="1"/>
  <c r="T21" i="7"/>
  <c r="W21" i="7" s="1"/>
  <c r="T13" i="7"/>
  <c r="W13" i="7" s="1"/>
  <c r="T5" i="7"/>
  <c r="W5" i="7" s="1"/>
  <c r="I24" i="8"/>
  <c r="L24" i="8" s="1"/>
  <c r="I16" i="8"/>
  <c r="L16" i="8" s="1"/>
  <c r="I8" i="8"/>
  <c r="L8" i="8" s="1"/>
  <c r="T23" i="8"/>
  <c r="W23" i="8" s="1"/>
  <c r="T15" i="8"/>
  <c r="W15" i="8" s="1"/>
  <c r="T7" i="8"/>
  <c r="W7" i="8" s="1"/>
  <c r="I24" i="9"/>
  <c r="L24" i="9" s="1"/>
  <c r="I16" i="9"/>
  <c r="L16" i="9" s="1"/>
  <c r="I8" i="9"/>
  <c r="L8" i="9" s="1"/>
  <c r="T24" i="9"/>
  <c r="W24" i="9" s="1"/>
  <c r="T16" i="9"/>
  <c r="W16" i="9" s="1"/>
  <c r="T8" i="9"/>
  <c r="W8" i="9" s="1"/>
  <c r="I20" i="10"/>
  <c r="L20" i="10" s="1"/>
  <c r="I12" i="10"/>
  <c r="L12" i="10" s="1"/>
  <c r="I4" i="10"/>
  <c r="L4" i="10" s="1"/>
  <c r="T20" i="10"/>
  <c r="W20" i="10" s="1"/>
  <c r="T12" i="10"/>
  <c r="W12" i="10" s="1"/>
  <c r="T4" i="10"/>
  <c r="W4" i="10" s="1"/>
  <c r="I20" i="11"/>
  <c r="L20" i="11" s="1"/>
  <c r="I12" i="11"/>
  <c r="L12" i="11" s="1"/>
  <c r="I4" i="11"/>
  <c r="L4" i="11" s="1"/>
  <c r="T20" i="11"/>
  <c r="W20" i="11" s="1"/>
  <c r="T12" i="11"/>
  <c r="W12" i="11" s="1"/>
  <c r="T4" i="11"/>
  <c r="W4" i="11" s="1"/>
  <c r="I20" i="12"/>
  <c r="L20" i="12" s="1"/>
  <c r="I12" i="12"/>
  <c r="L12" i="12" s="1"/>
  <c r="I4" i="12"/>
  <c r="L4" i="12" s="1"/>
  <c r="T20" i="12"/>
  <c r="W20" i="12" s="1"/>
  <c r="T12" i="12"/>
  <c r="W12" i="12" s="1"/>
  <c r="T4" i="12"/>
  <c r="W4" i="12" s="1"/>
  <c r="I20" i="2"/>
  <c r="L20" i="2" s="1"/>
  <c r="I4" i="2"/>
  <c r="L4" i="2" s="1"/>
  <c r="T20" i="2"/>
  <c r="W20" i="2" s="1"/>
  <c r="T4" i="2"/>
  <c r="W4" i="2" s="1"/>
  <c r="T4" i="3"/>
  <c r="W4" i="3" s="1"/>
  <c r="I4" i="4"/>
  <c r="L4" i="4" s="1"/>
  <c r="T12" i="4"/>
  <c r="W12" i="4" s="1"/>
  <c r="T15" i="5"/>
  <c r="W15" i="5" s="1"/>
  <c r="I23" i="6"/>
  <c r="L23" i="6" s="1"/>
  <c r="I15" i="6"/>
  <c r="L15" i="6" s="1"/>
  <c r="T15" i="6"/>
  <c r="W15" i="6" s="1"/>
  <c r="T7" i="7"/>
  <c r="W7" i="7" s="1"/>
  <c r="I14" i="8"/>
  <c r="L14" i="8" s="1"/>
  <c r="I6" i="8"/>
  <c r="L6" i="8" s="1"/>
  <c r="T9" i="8"/>
  <c r="W9" i="8" s="1"/>
  <c r="I2" i="9"/>
  <c r="L2" i="9" s="1"/>
  <c r="T18" i="9"/>
  <c r="W18" i="9" s="1"/>
  <c r="I14" i="10"/>
  <c r="L14" i="10" s="1"/>
  <c r="T14" i="10"/>
  <c r="W14" i="10" s="1"/>
  <c r="I14" i="11"/>
  <c r="L14" i="11" s="1"/>
  <c r="T6" i="11"/>
  <c r="W6" i="11" s="1"/>
  <c r="I14" i="12"/>
  <c r="L14" i="12" s="1"/>
  <c r="T6" i="12"/>
  <c r="W6" i="12" s="1"/>
  <c r="I18" i="1"/>
  <c r="L18" i="1" s="1"/>
  <c r="I24" i="1"/>
  <c r="L24" i="1" s="1"/>
  <c r="I16" i="1"/>
  <c r="L16" i="1" s="1"/>
  <c r="I8" i="1"/>
  <c r="L8" i="1" s="1"/>
  <c r="I25" i="2"/>
  <c r="L25" i="2" s="1"/>
  <c r="I17" i="2"/>
  <c r="L17" i="2" s="1"/>
  <c r="I9" i="2"/>
  <c r="L9" i="2" s="1"/>
  <c r="T25" i="2"/>
  <c r="W25" i="2" s="1"/>
  <c r="T17" i="2"/>
  <c r="W17" i="2" s="1"/>
  <c r="T9" i="2"/>
  <c r="W9" i="2" s="1"/>
  <c r="I25" i="3"/>
  <c r="L25" i="3" s="1"/>
  <c r="I17" i="3"/>
  <c r="L17" i="3" s="1"/>
  <c r="I9" i="3"/>
  <c r="L9" i="3" s="1"/>
  <c r="T25" i="3"/>
  <c r="W25" i="3" s="1"/>
  <c r="T17" i="3"/>
  <c r="W17" i="3" s="1"/>
  <c r="T9" i="3"/>
  <c r="W9" i="3" s="1"/>
  <c r="I25" i="4"/>
  <c r="L25" i="4" s="1"/>
  <c r="I17" i="4"/>
  <c r="L17" i="4" s="1"/>
  <c r="I9" i="4"/>
  <c r="L9" i="4" s="1"/>
  <c r="T25" i="4"/>
  <c r="W25" i="4" s="1"/>
  <c r="T17" i="4"/>
  <c r="W17" i="4" s="1"/>
  <c r="T9" i="4"/>
  <c r="W9" i="4" s="1"/>
  <c r="I18" i="5"/>
  <c r="L18" i="5" s="1"/>
  <c r="I10" i="5"/>
  <c r="L10" i="5" s="1"/>
  <c r="T20" i="5"/>
  <c r="W20" i="5" s="1"/>
  <c r="T12" i="5"/>
  <c r="W12" i="5" s="1"/>
  <c r="T4" i="5"/>
  <c r="W4" i="5" s="1"/>
  <c r="I18" i="6"/>
  <c r="L18" i="6" s="1"/>
  <c r="I10" i="6"/>
  <c r="L10" i="6" s="1"/>
  <c r="T20" i="6"/>
  <c r="W20" i="6" s="1"/>
  <c r="T12" i="6"/>
  <c r="W12" i="6" s="1"/>
  <c r="T4" i="6"/>
  <c r="W4" i="6" s="1"/>
  <c r="I20" i="7"/>
  <c r="L20" i="7" s="1"/>
  <c r="I12" i="7"/>
  <c r="L12" i="7" s="1"/>
  <c r="I4" i="7"/>
  <c r="L4" i="7" s="1"/>
  <c r="T20" i="7"/>
  <c r="W20" i="7" s="1"/>
  <c r="T12" i="7"/>
  <c r="W12" i="7" s="1"/>
  <c r="T4" i="7"/>
  <c r="W4" i="7" s="1"/>
  <c r="I25" i="8"/>
  <c r="L25" i="8" s="1"/>
  <c r="I17" i="8"/>
  <c r="L17" i="8" s="1"/>
  <c r="I9" i="8"/>
  <c r="L9" i="8" s="1"/>
  <c r="T22" i="8"/>
  <c r="W22" i="8" s="1"/>
  <c r="T14" i="8"/>
  <c r="W14" i="8" s="1"/>
  <c r="T6" i="8"/>
  <c r="W6" i="8" s="1"/>
  <c r="I23" i="9"/>
  <c r="L23" i="9" s="1"/>
  <c r="I15" i="9"/>
  <c r="L15" i="9" s="1"/>
  <c r="I7" i="9"/>
  <c r="L7" i="9" s="1"/>
  <c r="T23" i="9"/>
  <c r="W23" i="9" s="1"/>
  <c r="T15" i="9"/>
  <c r="W15" i="9" s="1"/>
  <c r="T7" i="9"/>
  <c r="W7" i="9" s="1"/>
  <c r="I19" i="10"/>
  <c r="L19" i="10" s="1"/>
  <c r="I11" i="10"/>
  <c r="L11" i="10" s="1"/>
  <c r="I3" i="10"/>
  <c r="L3" i="10" s="1"/>
  <c r="T19" i="10"/>
  <c r="W19" i="10" s="1"/>
  <c r="T11" i="10"/>
  <c r="W11" i="10" s="1"/>
  <c r="T3" i="10"/>
  <c r="W3" i="10" s="1"/>
  <c r="I19" i="11"/>
  <c r="L19" i="11" s="1"/>
  <c r="I11" i="11"/>
  <c r="L11" i="11" s="1"/>
  <c r="I3" i="11"/>
  <c r="L3" i="11" s="1"/>
  <c r="T19" i="11"/>
  <c r="W19" i="11" s="1"/>
  <c r="T11" i="11"/>
  <c r="W11" i="11" s="1"/>
  <c r="T3" i="11"/>
  <c r="W3" i="11" s="1"/>
  <c r="I19" i="12"/>
  <c r="L19" i="12" s="1"/>
  <c r="I11" i="12"/>
  <c r="L11" i="12" s="1"/>
  <c r="I3" i="12"/>
  <c r="L3" i="12" s="1"/>
  <c r="T19" i="12"/>
  <c r="W19" i="12" s="1"/>
  <c r="T11" i="12"/>
  <c r="W11" i="12" s="1"/>
  <c r="T3" i="12"/>
  <c r="W3" i="12" s="1"/>
  <c r="V2" i="1"/>
  <c r="V18" i="1"/>
  <c r="V10" i="1"/>
  <c r="V23" i="1"/>
  <c r="V15" i="1"/>
  <c r="V7" i="1"/>
  <c r="T23" i="1"/>
  <c r="W23" i="1" s="1"/>
  <c r="T15" i="1"/>
  <c r="W15" i="1" s="1"/>
  <c r="T7" i="1"/>
  <c r="W7" i="1" s="1"/>
  <c r="T22" i="1"/>
  <c r="W22" i="1" s="1"/>
  <c r="T6" i="1"/>
  <c r="W6" i="1" s="1"/>
  <c r="T21" i="1"/>
  <c r="W21" i="1" s="1"/>
  <c r="T13" i="1"/>
  <c r="W13" i="1" s="1"/>
  <c r="T5" i="1"/>
  <c r="W5" i="1" s="1"/>
  <c r="T12" i="1"/>
  <c r="W12" i="1" s="1"/>
  <c r="T14" i="1"/>
  <c r="W14" i="1" s="1"/>
  <c r="T4" i="1"/>
  <c r="W4" i="1" s="1"/>
  <c r="T19" i="1"/>
  <c r="W19" i="1" s="1"/>
  <c r="T11" i="1"/>
  <c r="W11" i="1" s="1"/>
  <c r="T3" i="1"/>
  <c r="W3" i="1" s="1"/>
  <c r="T20" i="1"/>
  <c r="W20" i="1" s="1"/>
  <c r="T2" i="1"/>
  <c r="T18" i="1"/>
  <c r="T10" i="1"/>
  <c r="W10" i="1" s="1"/>
  <c r="T25" i="1"/>
  <c r="W25" i="1" s="1"/>
  <c r="T17" i="1"/>
  <c r="W17" i="1" s="1"/>
  <c r="T9" i="1"/>
  <c r="W9" i="1" s="1"/>
  <c r="T24" i="1"/>
  <c r="W24" i="1" s="1"/>
  <c r="T16" i="1"/>
  <c r="W16" i="1" s="1"/>
  <c r="T8" i="1"/>
  <c r="W8" i="1" s="1"/>
  <c r="V2" i="2"/>
  <c r="V7" i="12"/>
  <c r="V10" i="11"/>
  <c r="V2" i="7"/>
  <c r="W18" i="1" l="1"/>
  <c r="W2" i="1"/>
  <c r="W2" i="2"/>
  <c r="W2" i="7"/>
  <c r="W10" i="11"/>
  <c r="W7" i="12"/>
</calcChain>
</file>

<file path=xl/sharedStrings.xml><?xml version="1.0" encoding="utf-8"?>
<sst xmlns="http://schemas.openxmlformats.org/spreadsheetml/2006/main" count="276" uniqueCount="12">
  <si>
    <t>Hours</t>
  </si>
  <si>
    <t>Hydro</t>
  </si>
  <si>
    <t>Solar Generation</t>
  </si>
  <si>
    <t>Grid</t>
  </si>
  <si>
    <t>TPC-Unit 7</t>
  </si>
  <si>
    <t>RInfra Unit 1</t>
  </si>
  <si>
    <t>RInfra Unit 2</t>
  </si>
  <si>
    <t>TPC-Unit 8</t>
  </si>
  <si>
    <t>TPC-Unit 5</t>
  </si>
  <si>
    <t>TPC-Unit 6</t>
  </si>
  <si>
    <t>TPC-Unit 4</t>
  </si>
  <si>
    <t>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</si>
</sst>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January!$B$2:$B$25</c:f>
              <c:numCache>
                <c:formatCode>General</c:formatCode>
                <c:ptCount val="24"/>
                <c:pt idx="0">
                  <c:v>0.17757999999999999</c:v>
                </c:pt>
                <c:pt idx="1">
                  <c:v>0.17757999999999999</c:v>
                </c:pt>
                <c:pt idx="2">
                  <c:v>0.17757999999999999</c:v>
                </c:pt>
                <c:pt idx="3">
                  <c:v>0.17757999999999999</c:v>
                </c:pt>
                <c:pt idx="4">
                  <c:v>0.17757999999999999</c:v>
                </c:pt>
                <c:pt idx="5">
                  <c:v>0.17757999999999999</c:v>
                </c:pt>
                <c:pt idx="6">
                  <c:v>0.17757999999999999</c:v>
                </c:pt>
                <c:pt idx="7">
                  <c:v>0.17757999999999999</c:v>
                </c:pt>
                <c:pt idx="8">
                  <c:v>0.17757999999999999</c:v>
                </c:pt>
                <c:pt idx="9">
                  <c:v>0.1716</c:v>
                </c:pt>
                <c:pt idx="10">
                  <c:v>0.17757999999999999</c:v>
                </c:pt>
                <c:pt idx="11">
                  <c:v>0.17757999999999999</c:v>
                </c:pt>
                <c:pt idx="12">
                  <c:v>0.17757999999999999</c:v>
                </c:pt>
                <c:pt idx="13">
                  <c:v>0.17757999999999999</c:v>
                </c:pt>
                <c:pt idx="14">
                  <c:v>0.17757999999999999</c:v>
                </c:pt>
                <c:pt idx="15">
                  <c:v>0.17757999999999999</c:v>
                </c:pt>
                <c:pt idx="16">
                  <c:v>0.17757999999999999</c:v>
                </c:pt>
                <c:pt idx="17">
                  <c:v>0.17757999999999999</c:v>
                </c:pt>
                <c:pt idx="18">
                  <c:v>0.17818000000000001</c:v>
                </c:pt>
                <c:pt idx="19">
                  <c:v>0.17818000000000001</c:v>
                </c:pt>
                <c:pt idx="20">
                  <c:v>0.17818000000000001</c:v>
                </c:pt>
                <c:pt idx="21">
                  <c:v>0.17818000000000001</c:v>
                </c:pt>
                <c:pt idx="22">
                  <c:v>0.17757999999999999</c:v>
                </c:pt>
                <c:pt idx="23">
                  <c:v>0.17757999999999999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7E1-8CFA-06267FDD7D1E}"/>
            </c:ext>
          </c:extLst>
        </c:ser>
        <c:ser>
          <c:idx val="1"/>
          <c:order val="1"/>
          <c:tx>
            <c:strRef>
              <c:f>January!$C$1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January!$C$2:$C$25</c:f>
              <c:numCache>
                <c:formatCode>General</c:formatCode>
                <c:ptCount val="24"/>
                <c:pt idx="0">
                  <c:v>0.24660000000000001</c:v>
                </c:pt>
                <c:pt idx="1">
                  <c:v>0.23929</c:v>
                </c:pt>
                <c:pt idx="2">
                  <c:v>0.24660000000000001</c:v>
                </c:pt>
                <c:pt idx="3">
                  <c:v>0.24660000000000001</c:v>
                </c:pt>
                <c:pt idx="4">
                  <c:v>0.20774999999999999</c:v>
                </c:pt>
                <c:pt idx="5">
                  <c:v>0.20124</c:v>
                </c:pt>
                <c:pt idx="6">
                  <c:v>0.24653</c:v>
                </c:pt>
                <c:pt idx="7">
                  <c:v>0.24660000000000001</c:v>
                </c:pt>
                <c:pt idx="8">
                  <c:v>0.24660000000000001</c:v>
                </c:pt>
                <c:pt idx="9">
                  <c:v>0.21127000000000001</c:v>
                </c:pt>
                <c:pt idx="10">
                  <c:v>0.18479000000000001</c:v>
                </c:pt>
                <c:pt idx="11">
                  <c:v>0.21665999999999999</c:v>
                </c:pt>
                <c:pt idx="12">
                  <c:v>0.20877000000000001</c:v>
                </c:pt>
                <c:pt idx="13">
                  <c:v>0.20554</c:v>
                </c:pt>
                <c:pt idx="14">
                  <c:v>0.24604000000000001</c:v>
                </c:pt>
                <c:pt idx="15">
                  <c:v>0.24662999999999999</c:v>
                </c:pt>
                <c:pt idx="16">
                  <c:v>0.24673</c:v>
                </c:pt>
                <c:pt idx="17">
                  <c:v>0.24686</c:v>
                </c:pt>
                <c:pt idx="18">
                  <c:v>0.24707000000000001</c:v>
                </c:pt>
                <c:pt idx="19">
                  <c:v>0.24723000000000001</c:v>
                </c:pt>
                <c:pt idx="20">
                  <c:v>0.24723000000000001</c:v>
                </c:pt>
                <c:pt idx="21">
                  <c:v>0.24707999999999999</c:v>
                </c:pt>
                <c:pt idx="22">
                  <c:v>0.24687999999999999</c:v>
                </c:pt>
                <c:pt idx="23">
                  <c:v>0.24673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7E1-8CFA-06267FDD7D1E}"/>
            </c:ext>
          </c:extLst>
        </c:ser>
        <c:ser>
          <c:idx val="2"/>
          <c:order val="2"/>
          <c:tx>
            <c:strRef>
              <c:f>January!$D$1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January!$D$2:$D$25</c:f>
              <c:numCache>
                <c:formatCode>General</c:formatCode>
                <c:ptCount val="24"/>
                <c:pt idx="0">
                  <c:v>0.24660000000000001</c:v>
                </c:pt>
                <c:pt idx="1">
                  <c:v>0.24642</c:v>
                </c:pt>
                <c:pt idx="2">
                  <c:v>0.24660000000000001</c:v>
                </c:pt>
                <c:pt idx="3">
                  <c:v>0.24660000000000001</c:v>
                </c:pt>
                <c:pt idx="4">
                  <c:v>0.24359</c:v>
                </c:pt>
                <c:pt idx="5">
                  <c:v>0.24057000000000001</c:v>
                </c:pt>
                <c:pt idx="6">
                  <c:v>0.24659</c:v>
                </c:pt>
                <c:pt idx="7">
                  <c:v>0.24660000000000001</c:v>
                </c:pt>
                <c:pt idx="8">
                  <c:v>0.24660000000000001</c:v>
                </c:pt>
                <c:pt idx="9">
                  <c:v>0.22397</c:v>
                </c:pt>
                <c:pt idx="10">
                  <c:v>0.20685999999999999</c:v>
                </c:pt>
                <c:pt idx="11">
                  <c:v>0.23572000000000001</c:v>
                </c:pt>
                <c:pt idx="12">
                  <c:v>0.23324</c:v>
                </c:pt>
                <c:pt idx="13">
                  <c:v>0.22444</c:v>
                </c:pt>
                <c:pt idx="14">
                  <c:v>0.24646000000000001</c:v>
                </c:pt>
                <c:pt idx="15">
                  <c:v>0.24662999999999999</c:v>
                </c:pt>
                <c:pt idx="16">
                  <c:v>0.24673</c:v>
                </c:pt>
                <c:pt idx="17">
                  <c:v>0.24686</c:v>
                </c:pt>
                <c:pt idx="18">
                  <c:v>0.24707000000000001</c:v>
                </c:pt>
                <c:pt idx="19">
                  <c:v>0.24723000000000001</c:v>
                </c:pt>
                <c:pt idx="20">
                  <c:v>0.24723000000000001</c:v>
                </c:pt>
                <c:pt idx="21">
                  <c:v>0.24707999999999999</c:v>
                </c:pt>
                <c:pt idx="22">
                  <c:v>0.24687999999999999</c:v>
                </c:pt>
                <c:pt idx="23">
                  <c:v>0.24673999999999999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B-47E1-8CFA-06267FDD7D1E}"/>
            </c:ext>
          </c:extLst>
        </c:ser>
        <c:ser>
          <c:idx val="3"/>
          <c:order val="3"/>
          <c:tx>
            <c:strRef>
              <c:f>January!$E$1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January!$E$2:$E$25</c:f>
              <c:numCache>
                <c:formatCode>General</c:formatCode>
                <c:ptCount val="24"/>
                <c:pt idx="0">
                  <c:v>0.24365999999999999</c:v>
                </c:pt>
                <c:pt idx="1">
                  <c:v>0.18464</c:v>
                </c:pt>
                <c:pt idx="2">
                  <c:v>0.16725999999999999</c:v>
                </c:pt>
                <c:pt idx="3">
                  <c:v>0.11960999999999999</c:v>
                </c:pt>
                <c:pt idx="4">
                  <c:v>0.12168</c:v>
                </c:pt>
                <c:pt idx="5">
                  <c:v>0.18065999999999999</c:v>
                </c:pt>
                <c:pt idx="6">
                  <c:v>0.23894000000000001</c:v>
                </c:pt>
                <c:pt idx="7">
                  <c:v>0.24368999999999999</c:v>
                </c:pt>
                <c:pt idx="8">
                  <c:v>0.24203</c:v>
                </c:pt>
                <c:pt idx="9">
                  <c:v>0.19161</c:v>
                </c:pt>
                <c:pt idx="10">
                  <c:v>0.13286999999999999</c:v>
                </c:pt>
                <c:pt idx="11">
                  <c:v>9.8058000000000006E-2</c:v>
                </c:pt>
                <c:pt idx="12">
                  <c:v>0.13350000000000001</c:v>
                </c:pt>
                <c:pt idx="13">
                  <c:v>0.18156</c:v>
                </c:pt>
                <c:pt idx="14">
                  <c:v>0.23622000000000001</c:v>
                </c:pt>
                <c:pt idx="15">
                  <c:v>0.24378</c:v>
                </c:pt>
                <c:pt idx="16">
                  <c:v>0.24409</c:v>
                </c:pt>
                <c:pt idx="17">
                  <c:v>0.2445</c:v>
                </c:pt>
                <c:pt idx="18">
                  <c:v>0.24504000000000001</c:v>
                </c:pt>
                <c:pt idx="19">
                  <c:v>0.24540999999999999</c:v>
                </c:pt>
                <c:pt idx="20">
                  <c:v>0.24540999999999999</c:v>
                </c:pt>
                <c:pt idx="21">
                  <c:v>0.24509</c:v>
                </c:pt>
                <c:pt idx="22">
                  <c:v>0.24454000000000001</c:v>
                </c:pt>
                <c:pt idx="23">
                  <c:v>0.24374000000000001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B-47E1-8CFA-06267FDD7D1E}"/>
            </c:ext>
          </c:extLst>
        </c:ser>
        <c:ser>
          <c:idx val="4"/>
          <c:order val="4"/>
          <c:tx>
            <c:strRef>
              <c:f>January!$F$1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January!$F$2:$F$25</c:f>
              <c:numCache>
                <c:formatCode>General</c:formatCode>
                <c:ptCount val="24"/>
                <c:pt idx="0">
                  <c:v>0.37469999999999998</c:v>
                </c:pt>
                <c:pt idx="1">
                  <c:v>0.31547999999999998</c:v>
                </c:pt>
                <c:pt idx="2">
                  <c:v>0.26518999999999998</c:v>
                </c:pt>
                <c:pt idx="3">
                  <c:v>0.28371000000000002</c:v>
                </c:pt>
                <c:pt idx="4">
                  <c:v>0.34292</c:v>
                </c:pt>
                <c:pt idx="5">
                  <c:v>0.40215000000000001</c:v>
                </c:pt>
                <c:pt idx="6">
                  <c:v>0.46134999999999998</c:v>
                </c:pt>
                <c:pt idx="7">
                  <c:v>0.48605999999999999</c:v>
                </c:pt>
                <c:pt idx="8">
                  <c:v>0.47943000000000002</c:v>
                </c:pt>
                <c:pt idx="9">
                  <c:v>0.42316999999999999</c:v>
                </c:pt>
                <c:pt idx="10">
                  <c:v>0.36405999999999999</c:v>
                </c:pt>
                <c:pt idx="11">
                  <c:v>0.30586000000000002</c:v>
                </c:pt>
                <c:pt idx="12">
                  <c:v>0.34860999999999998</c:v>
                </c:pt>
                <c:pt idx="13">
                  <c:v>0.40658</c:v>
                </c:pt>
                <c:pt idx="14">
                  <c:v>0.46496999999999999</c:v>
                </c:pt>
                <c:pt idx="15">
                  <c:v>0.48705999999999999</c:v>
                </c:pt>
                <c:pt idx="16">
                  <c:v>0.48802000000000001</c:v>
                </c:pt>
                <c:pt idx="17">
                  <c:v>0.48851</c:v>
                </c:pt>
                <c:pt idx="18">
                  <c:v>0.48909999999999998</c:v>
                </c:pt>
                <c:pt idx="19">
                  <c:v>0.48957000000000001</c:v>
                </c:pt>
                <c:pt idx="20">
                  <c:v>0.48970999999999998</c:v>
                </c:pt>
                <c:pt idx="21">
                  <c:v>0.48936000000000002</c:v>
                </c:pt>
                <c:pt idx="22">
                  <c:v>0.48879</c:v>
                </c:pt>
                <c:pt idx="23">
                  <c:v>0.48385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B-47E1-8CFA-06267FDD7D1E}"/>
            </c:ext>
          </c:extLst>
        </c:ser>
        <c:ser>
          <c:idx val="5"/>
          <c:order val="5"/>
          <c:tx>
            <c:strRef>
              <c:f>January!$G$1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January!$G$2:$G$25</c:f>
              <c:numCache>
                <c:formatCode>General</c:formatCode>
                <c:ptCount val="24"/>
                <c:pt idx="0">
                  <c:v>5.0083999999999997E-2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5.0000999999999997E-2</c:v>
                </c:pt>
                <c:pt idx="6">
                  <c:v>5.7553E-2</c:v>
                </c:pt>
                <c:pt idx="7">
                  <c:v>0.13805999999999999</c:v>
                </c:pt>
                <c:pt idx="8">
                  <c:v>0.10086000000000001</c:v>
                </c:pt>
                <c:pt idx="9">
                  <c:v>5.0552E-2</c:v>
                </c:pt>
                <c:pt idx="10">
                  <c:v>5.0005000000000001E-2</c:v>
                </c:pt>
                <c:pt idx="11">
                  <c:v>5.0028999999999997E-2</c:v>
                </c:pt>
                <c:pt idx="12">
                  <c:v>5.0112999999999998E-2</c:v>
                </c:pt>
                <c:pt idx="13">
                  <c:v>5.0125000000000003E-2</c:v>
                </c:pt>
                <c:pt idx="14">
                  <c:v>6.9953000000000001E-2</c:v>
                </c:pt>
                <c:pt idx="15">
                  <c:v>0.16128000000000001</c:v>
                </c:pt>
                <c:pt idx="16">
                  <c:v>0.30984</c:v>
                </c:pt>
                <c:pt idx="17">
                  <c:v>0.33255000000000001</c:v>
                </c:pt>
                <c:pt idx="18">
                  <c:v>0.38683000000000001</c:v>
                </c:pt>
                <c:pt idx="19">
                  <c:v>0.39613999999999999</c:v>
                </c:pt>
                <c:pt idx="20">
                  <c:v>0.39595000000000002</c:v>
                </c:pt>
                <c:pt idx="21">
                  <c:v>0.36714999999999998</c:v>
                </c:pt>
                <c:pt idx="22">
                  <c:v>0.21004</c:v>
                </c:pt>
                <c:pt idx="23">
                  <c:v>8.7289000000000005E-2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4B-47E1-8CFA-06267FDD7D1E}"/>
            </c:ext>
          </c:extLst>
        </c:ser>
        <c:ser>
          <c:idx val="6"/>
          <c:order val="6"/>
          <c:tx>
            <c:strRef>
              <c:f>January!$H$1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1.5001E-2</c:v>
                </c:pt>
                <c:pt idx="16">
                  <c:v>2.9679000000000001E-2</c:v>
                </c:pt>
                <c:pt idx="17">
                  <c:v>3.1606000000000002E-2</c:v>
                </c:pt>
                <c:pt idx="18">
                  <c:v>7.1402999999999994E-2</c:v>
                </c:pt>
                <c:pt idx="19">
                  <c:v>6.9598999999999994E-2</c:v>
                </c:pt>
                <c:pt idx="20">
                  <c:v>6.7380999999999996E-2</c:v>
                </c:pt>
                <c:pt idx="21">
                  <c:v>2.7921000000000001E-2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B-47E1-8CFA-06267FDD7D1E}"/>
            </c:ext>
          </c:extLst>
        </c:ser>
        <c:ser>
          <c:idx val="7"/>
          <c:order val="7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4.8204999999999998E-4</c:v>
                </c:pt>
                <c:pt idx="1">
                  <c:v>8.9927999999999997E-5</c:v>
                </c:pt>
                <c:pt idx="2">
                  <c:v>1.5860000000000001E-5</c:v>
                </c:pt>
                <c:pt idx="3">
                  <c:v>0</c:v>
                </c:pt>
                <c:pt idx="4">
                  <c:v>0</c:v>
                </c:pt>
                <c:pt idx="5">
                  <c:v>3.3076999999999998E-4</c:v>
                </c:pt>
                <c:pt idx="6">
                  <c:v>5.5836000000000004E-4</c:v>
                </c:pt>
                <c:pt idx="7">
                  <c:v>2.2236999999999999E-3</c:v>
                </c:pt>
                <c:pt idx="8">
                  <c:v>1.8637999999999999E-4</c:v>
                </c:pt>
                <c:pt idx="9">
                  <c:v>0</c:v>
                </c:pt>
                <c:pt idx="10">
                  <c:v>2.4287E-5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1.9124999999999999E-3</c:v>
                </c:pt>
                <c:pt idx="16">
                  <c:v>5.3199000000000003E-2</c:v>
                </c:pt>
                <c:pt idx="17">
                  <c:v>0.16500000000000001</c:v>
                </c:pt>
                <c:pt idx="18">
                  <c:v>9.7988000000000006E-2</c:v>
                </c:pt>
                <c:pt idx="19">
                  <c:v>0.12811</c:v>
                </c:pt>
                <c:pt idx="20">
                  <c:v>0.10304000000000001</c:v>
                </c:pt>
                <c:pt idx="21">
                  <c:v>4.4565E-2</c:v>
                </c:pt>
                <c:pt idx="22">
                  <c:v>2.8738000000000001E-3</c:v>
                </c:pt>
                <c:pt idx="23">
                  <c:v>4.5176999999999999E-4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4B-47E1-8CFA-06267FDD7D1E}"/>
            </c:ext>
          </c:extLst>
        </c:ser>
        <c:ser>
          <c:idx val="8"/>
          <c:order val="8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0.28683999999999998</c:v>
                </c:pt>
                <c:pt idx="9">
                  <c:v>0.81430999999999998</c:v>
                </c:pt>
                <c:pt idx="10">
                  <c:v>1.1358999999999999</c:v>
                </c:pt>
                <c:pt idx="11">
                  <c:v>1.1910000000000001</c:v>
                </c:pt>
                <c:pt idx="12">
                  <c:v>1.0991</c:v>
                </c:pt>
                <c:pt idx="13">
                  <c:v>0.89258000000000004</c:v>
                </c:pt>
                <c:pt idx="14">
                  <c:v>0.69476000000000004</c:v>
                </c:pt>
                <c:pt idx="15">
                  <c:v>0.50563000000000002</c:v>
                </c:pt>
                <c:pt idx="16">
                  <c:v>0.19028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4B-47E1-8CFA-06267FDD7D1E}"/>
            </c:ext>
          </c:extLst>
        </c:ser>
        <c:ser>
          <c:idx val="9"/>
          <c:order val="9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2.4993999999999999E-2</c:v>
                </c:pt>
                <c:pt idx="1">
                  <c:v>2.12E-2</c:v>
                </c:pt>
                <c:pt idx="2">
                  <c:v>1.9553999999999998E-2</c:v>
                </c:pt>
                <c:pt idx="3">
                  <c:v>1.8700000000000001E-2</c:v>
                </c:pt>
                <c:pt idx="4">
                  <c:v>1.9279999999999999E-2</c:v>
                </c:pt>
                <c:pt idx="5">
                  <c:v>2.2168E-2</c:v>
                </c:pt>
                <c:pt idx="6">
                  <c:v>3.5598999999999999E-2</c:v>
                </c:pt>
                <c:pt idx="7">
                  <c:v>8.5886000000000004E-2</c:v>
                </c:pt>
                <c:pt idx="8">
                  <c:v>6.8473999999999993E-2</c:v>
                </c:pt>
                <c:pt idx="9">
                  <c:v>2.4118000000000001E-2</c:v>
                </c:pt>
                <c:pt idx="10">
                  <c:v>1.8511E-2</c:v>
                </c:pt>
                <c:pt idx="11">
                  <c:v>1.7593000000000001E-2</c:v>
                </c:pt>
                <c:pt idx="12">
                  <c:v>1.9687E-2</c:v>
                </c:pt>
                <c:pt idx="13">
                  <c:v>2.2194999999999999E-2</c:v>
                </c:pt>
                <c:pt idx="14">
                  <c:v>4.4616999999999997E-2</c:v>
                </c:pt>
                <c:pt idx="15">
                  <c:v>0.10009700000000001</c:v>
                </c:pt>
                <c:pt idx="16">
                  <c:v>0.209452</c:v>
                </c:pt>
                <c:pt idx="17">
                  <c:v>0.25213400000000002</c:v>
                </c:pt>
                <c:pt idx="18">
                  <c:v>0.27291900000000002</c:v>
                </c:pt>
                <c:pt idx="19">
                  <c:v>0.254131</c:v>
                </c:pt>
                <c:pt idx="20">
                  <c:v>0.15146899999999999</c:v>
                </c:pt>
                <c:pt idx="21">
                  <c:v>9.7173999999999996E-2</c:v>
                </c:pt>
                <c:pt idx="22">
                  <c:v>0.109116</c:v>
                </c:pt>
                <c:pt idx="23">
                  <c:v>5.0319000000000003E-2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4B-47E1-8CFA-06267FDD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941600"/>
        <c:axId val="1133152848"/>
      </c:areaChart>
      <c:catAx>
        <c:axId val="1310941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52848"/>
        <c:crosses val="autoZero"/>
        <c:auto val="1"/>
        <c:lblAlgn val="ctr"/>
        <c:lblOffset val="100"/>
        <c:noMultiLvlLbl val="0"/>
      </c:catAx>
      <c:valAx>
        <c:axId val="1133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March!$I$2:$I$25</c:f>
              <c:numCache>
                <c:formatCode>General</c:formatCode>
                <c:ptCount val="24"/>
                <c:pt idx="0">
                  <c:v>1.6490040000000001</c:v>
                </c:pt>
                <c:pt idx="1">
                  <c:v>1.5564299999999998</c:v>
                </c:pt>
                <c:pt idx="2">
                  <c:v>1.5183799999999998</c:v>
                </c:pt>
                <c:pt idx="3">
                  <c:v>1.4837819999999999</c:v>
                </c:pt>
                <c:pt idx="4">
                  <c:v>1.4620309999999999</c:v>
                </c:pt>
                <c:pt idx="5">
                  <c:v>1.5183799999999998</c:v>
                </c:pt>
                <c:pt idx="6">
                  <c:v>1.5935099999999998</c:v>
                </c:pt>
                <c:pt idx="7">
                  <c:v>1.6772</c:v>
                </c:pt>
                <c:pt idx="8">
                  <c:v>1.53339</c:v>
                </c:pt>
                <c:pt idx="9">
                  <c:v>1.430267</c:v>
                </c:pt>
                <c:pt idx="10">
                  <c:v>1.4305379999999999</c:v>
                </c:pt>
                <c:pt idx="11">
                  <c:v>1.46793</c:v>
                </c:pt>
                <c:pt idx="12">
                  <c:v>1.4610309999999997</c:v>
                </c:pt>
                <c:pt idx="13">
                  <c:v>1.5254999999999999</c:v>
                </c:pt>
                <c:pt idx="14">
                  <c:v>1.632741</c:v>
                </c:pt>
                <c:pt idx="15">
                  <c:v>1.722048</c:v>
                </c:pt>
                <c:pt idx="16">
                  <c:v>1.7786580000000003</c:v>
                </c:pt>
                <c:pt idx="17">
                  <c:v>1.8057989999999999</c:v>
                </c:pt>
                <c:pt idx="18">
                  <c:v>1.8855029999999999</c:v>
                </c:pt>
                <c:pt idx="19">
                  <c:v>1.8961370000000002</c:v>
                </c:pt>
                <c:pt idx="20">
                  <c:v>1.8962530000000002</c:v>
                </c:pt>
                <c:pt idx="21">
                  <c:v>1.8845940000000001</c:v>
                </c:pt>
                <c:pt idx="22">
                  <c:v>1.7921749999999999</c:v>
                </c:pt>
                <c:pt idx="23">
                  <c:v>1.715938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B86-A971-4C7CC5E3B89F}"/>
            </c:ext>
          </c:extLst>
        </c:ser>
        <c:ser>
          <c:idx val="1"/>
          <c:order val="1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7.9420999999999995E-4</c:v>
                </c:pt>
                <c:pt idx="1">
                  <c:v>1.9936999999999999E-5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1.4181E-3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1.0987E-3</c:v>
                </c:pt>
                <c:pt idx="15">
                  <c:v>1.3472E-2</c:v>
                </c:pt>
                <c:pt idx="16">
                  <c:v>4.9557999999999998E-2</c:v>
                </c:pt>
                <c:pt idx="17">
                  <c:v>0.17705000000000001</c:v>
                </c:pt>
                <c:pt idx="18">
                  <c:v>5.6849999999999998E-2</c:v>
                </c:pt>
                <c:pt idx="19">
                  <c:v>4.8445000000000002E-2</c:v>
                </c:pt>
                <c:pt idx="20">
                  <c:v>2.8471E-2</c:v>
                </c:pt>
                <c:pt idx="21">
                  <c:v>1.2932000000000001E-2</c:v>
                </c:pt>
                <c:pt idx="22">
                  <c:v>9.0976000000000008E-3</c:v>
                </c:pt>
                <c:pt idx="23">
                  <c:v>4.1323E-4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0-4B86-A971-4C7CC5E3B89F}"/>
            </c:ext>
          </c:extLst>
        </c:ser>
        <c:ser>
          <c:idx val="2"/>
          <c:order val="2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1.3521E-2</c:v>
                </c:pt>
                <c:pt idx="8">
                  <c:v>0.48363</c:v>
                </c:pt>
                <c:pt idx="9">
                  <c:v>0.92989999999999995</c:v>
                </c:pt>
                <c:pt idx="10">
                  <c:v>1.1580999999999999</c:v>
                </c:pt>
                <c:pt idx="11">
                  <c:v>1.1521999999999999</c:v>
                </c:pt>
                <c:pt idx="12">
                  <c:v>1.1026</c:v>
                </c:pt>
                <c:pt idx="13">
                  <c:v>0.97594999999999998</c:v>
                </c:pt>
                <c:pt idx="14">
                  <c:v>0.83606000000000003</c:v>
                </c:pt>
                <c:pt idx="15">
                  <c:v>0.68186000000000002</c:v>
                </c:pt>
                <c:pt idx="16">
                  <c:v>0.48873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0-4B86-A971-4C7CC5E3B89F}"/>
            </c:ext>
          </c:extLst>
        </c:ser>
        <c:ser>
          <c:idx val="3"/>
          <c:order val="3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0.13070178999999982</c:v>
                </c:pt>
                <c:pt idx="1">
                  <c:v>7.4050063000000277E-2</c:v>
                </c:pt>
                <c:pt idx="2">
                  <c:v>5.2120000000000166E-2</c:v>
                </c:pt>
                <c:pt idx="3">
                  <c:v>3.6718000000000028E-2</c:v>
                </c:pt>
                <c:pt idx="4">
                  <c:v>2.8369000000000089E-2</c:v>
                </c:pt>
                <c:pt idx="5">
                  <c:v>5.2120000000000166E-2</c:v>
                </c:pt>
                <c:pt idx="6">
                  <c:v>9.6990000000000132E-2</c:v>
                </c:pt>
                <c:pt idx="7">
                  <c:v>0.14836090000000013</c:v>
                </c:pt>
                <c:pt idx="8">
                  <c:v>6.357999999999997E-2</c:v>
                </c:pt>
                <c:pt idx="9">
                  <c:v>3.0533000000000143E-2</c:v>
                </c:pt>
                <c:pt idx="10">
                  <c:v>3.2162000000000468E-2</c:v>
                </c:pt>
                <c:pt idx="11">
                  <c:v>4.0670000000000428E-2</c:v>
                </c:pt>
                <c:pt idx="12">
                  <c:v>3.7068999999999797E-2</c:v>
                </c:pt>
                <c:pt idx="13">
                  <c:v>5.9250000000000469E-2</c:v>
                </c:pt>
                <c:pt idx="14">
                  <c:v>0.12080029999999997</c:v>
                </c:pt>
                <c:pt idx="15">
                  <c:v>0.17331999999999992</c:v>
                </c:pt>
                <c:pt idx="16">
                  <c:v>0.24375400000000003</c:v>
                </c:pt>
                <c:pt idx="17">
                  <c:v>0.50785100000000005</c:v>
                </c:pt>
                <c:pt idx="18">
                  <c:v>0.45834700000000006</c:v>
                </c:pt>
                <c:pt idx="19">
                  <c:v>0.51611799999999985</c:v>
                </c:pt>
                <c:pt idx="20">
                  <c:v>0.43597599999999992</c:v>
                </c:pt>
                <c:pt idx="21">
                  <c:v>0.30307400000000007</c:v>
                </c:pt>
                <c:pt idx="22">
                  <c:v>0.2492274000000001</c:v>
                </c:pt>
                <c:pt idx="23">
                  <c:v>0.17414877000000017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0-4B86-A971-4C7CC5E3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11008"/>
        <c:axId val="1422585440"/>
      </c:areaChart>
      <c:catAx>
        <c:axId val="154851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5440"/>
        <c:crosses val="autoZero"/>
        <c:auto val="1"/>
        <c:lblAlgn val="ctr"/>
        <c:lblOffset val="100"/>
        <c:noMultiLvlLbl val="0"/>
      </c:catAx>
      <c:valAx>
        <c:axId val="1422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March!$M$2:$M$25</c:f>
              <c:numCache>
                <c:formatCode>General</c:formatCode>
                <c:ptCount val="24"/>
                <c:pt idx="0">
                  <c:v>0.17829999999999999</c:v>
                </c:pt>
                <c:pt idx="1">
                  <c:v>0.17829999999999999</c:v>
                </c:pt>
                <c:pt idx="2">
                  <c:v>0.17829999999999999</c:v>
                </c:pt>
                <c:pt idx="3">
                  <c:v>0.17829999999999999</c:v>
                </c:pt>
                <c:pt idx="4">
                  <c:v>0.17829999999999999</c:v>
                </c:pt>
                <c:pt idx="5">
                  <c:v>0.17829999999999999</c:v>
                </c:pt>
                <c:pt idx="6">
                  <c:v>0.17829999999999999</c:v>
                </c:pt>
                <c:pt idx="7">
                  <c:v>0.17829999999999999</c:v>
                </c:pt>
                <c:pt idx="8">
                  <c:v>0.13705999999999999</c:v>
                </c:pt>
                <c:pt idx="9">
                  <c:v>8.6823999999999998E-2</c:v>
                </c:pt>
                <c:pt idx="10">
                  <c:v>0.14086000000000001</c:v>
                </c:pt>
                <c:pt idx="11">
                  <c:v>0.17427000000000001</c:v>
                </c:pt>
                <c:pt idx="12">
                  <c:v>0.17829999999999999</c:v>
                </c:pt>
                <c:pt idx="13">
                  <c:v>0.17824999999999999</c:v>
                </c:pt>
                <c:pt idx="14">
                  <c:v>0.17780000000000001</c:v>
                </c:pt>
                <c:pt idx="15">
                  <c:v>0.17827000000000001</c:v>
                </c:pt>
                <c:pt idx="16">
                  <c:v>0.17649000000000001</c:v>
                </c:pt>
                <c:pt idx="17">
                  <c:v>0.17829999999999999</c:v>
                </c:pt>
                <c:pt idx="18">
                  <c:v>0.17879</c:v>
                </c:pt>
                <c:pt idx="19">
                  <c:v>0.17879</c:v>
                </c:pt>
                <c:pt idx="20">
                  <c:v>0.17879</c:v>
                </c:pt>
                <c:pt idx="21">
                  <c:v>0.17879</c:v>
                </c:pt>
                <c:pt idx="22">
                  <c:v>0.17829999999999999</c:v>
                </c:pt>
                <c:pt idx="23">
                  <c:v>0.17829999999999999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EC0-A86E-855F404E8ACE}"/>
            </c:ext>
          </c:extLst>
        </c:ser>
        <c:ser>
          <c:idx val="1"/>
          <c:order val="1"/>
          <c:tx>
            <c:strRef>
              <c:f>March!$N$1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March!$N$2:$N$25</c:f>
              <c:numCache>
                <c:formatCode>General</c:formatCode>
                <c:ptCount val="24"/>
                <c:pt idx="0">
                  <c:v>0.24753</c:v>
                </c:pt>
                <c:pt idx="1">
                  <c:v>0.24753</c:v>
                </c:pt>
                <c:pt idx="2">
                  <c:v>0.24753</c:v>
                </c:pt>
                <c:pt idx="3">
                  <c:v>0.24753</c:v>
                </c:pt>
                <c:pt idx="4">
                  <c:v>0.24753</c:v>
                </c:pt>
                <c:pt idx="5">
                  <c:v>0.24753</c:v>
                </c:pt>
                <c:pt idx="6">
                  <c:v>0.24753</c:v>
                </c:pt>
                <c:pt idx="7">
                  <c:v>0.24747</c:v>
                </c:pt>
                <c:pt idx="8">
                  <c:v>0.1963</c:v>
                </c:pt>
                <c:pt idx="9">
                  <c:v>0.13711000000000001</c:v>
                </c:pt>
                <c:pt idx="10">
                  <c:v>0.10113</c:v>
                </c:pt>
                <c:pt idx="11">
                  <c:v>0.15970999999999999</c:v>
                </c:pt>
                <c:pt idx="12">
                  <c:v>0.21240999999999999</c:v>
                </c:pt>
                <c:pt idx="13">
                  <c:v>0.18898000000000001</c:v>
                </c:pt>
                <c:pt idx="14">
                  <c:v>0.18551000000000001</c:v>
                </c:pt>
                <c:pt idx="15">
                  <c:v>0.19481000000000001</c:v>
                </c:pt>
                <c:pt idx="16">
                  <c:v>0.2281</c:v>
                </c:pt>
                <c:pt idx="17">
                  <c:v>0.24784</c:v>
                </c:pt>
                <c:pt idx="18">
                  <c:v>0.24804999999999999</c:v>
                </c:pt>
                <c:pt idx="19">
                  <c:v>0.24818999999999999</c:v>
                </c:pt>
                <c:pt idx="20">
                  <c:v>0.24818999999999999</c:v>
                </c:pt>
                <c:pt idx="21">
                  <c:v>0.24807000000000001</c:v>
                </c:pt>
                <c:pt idx="22">
                  <c:v>0.24786</c:v>
                </c:pt>
                <c:pt idx="23">
                  <c:v>0.2477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EC0-A86E-855F404E8ACE}"/>
            </c:ext>
          </c:extLst>
        </c:ser>
        <c:ser>
          <c:idx val="2"/>
          <c:order val="2"/>
          <c:tx>
            <c:strRef>
              <c:f>March!$O$1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March!$O$2:$O$25</c:f>
              <c:numCache>
                <c:formatCode>General</c:formatCode>
                <c:ptCount val="24"/>
                <c:pt idx="0">
                  <c:v>0.24753</c:v>
                </c:pt>
                <c:pt idx="1">
                  <c:v>0.24753</c:v>
                </c:pt>
                <c:pt idx="2">
                  <c:v>0.24753</c:v>
                </c:pt>
                <c:pt idx="3">
                  <c:v>0.24753</c:v>
                </c:pt>
                <c:pt idx="4">
                  <c:v>0.24753</c:v>
                </c:pt>
                <c:pt idx="5">
                  <c:v>0.24753</c:v>
                </c:pt>
                <c:pt idx="6">
                  <c:v>0.24753</c:v>
                </c:pt>
                <c:pt idx="7">
                  <c:v>0.24751000000000001</c:v>
                </c:pt>
                <c:pt idx="8">
                  <c:v>0.20086999999999999</c:v>
                </c:pt>
                <c:pt idx="9">
                  <c:v>0.14171</c:v>
                </c:pt>
                <c:pt idx="10">
                  <c:v>0.11616</c:v>
                </c:pt>
                <c:pt idx="11">
                  <c:v>0.17337</c:v>
                </c:pt>
                <c:pt idx="12">
                  <c:v>0.21734000000000001</c:v>
                </c:pt>
                <c:pt idx="13">
                  <c:v>0.22414000000000001</c:v>
                </c:pt>
                <c:pt idx="14">
                  <c:v>0.22861999999999999</c:v>
                </c:pt>
                <c:pt idx="15">
                  <c:v>0.2334</c:v>
                </c:pt>
                <c:pt idx="16">
                  <c:v>0.23832</c:v>
                </c:pt>
                <c:pt idx="17">
                  <c:v>0.24784</c:v>
                </c:pt>
                <c:pt idx="18">
                  <c:v>0.24804999999999999</c:v>
                </c:pt>
                <c:pt idx="19">
                  <c:v>0.24818999999999999</c:v>
                </c:pt>
                <c:pt idx="20">
                  <c:v>0.24818999999999999</c:v>
                </c:pt>
                <c:pt idx="21">
                  <c:v>0.24807000000000001</c:v>
                </c:pt>
                <c:pt idx="22">
                  <c:v>0.24786</c:v>
                </c:pt>
                <c:pt idx="23">
                  <c:v>0.2477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EC0-A86E-855F404E8ACE}"/>
            </c:ext>
          </c:extLst>
        </c:ser>
        <c:ser>
          <c:idx val="3"/>
          <c:order val="3"/>
          <c:tx>
            <c:strRef>
              <c:f>March!$P$1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March!$P$2:$P$25</c:f>
              <c:numCache>
                <c:formatCode>General</c:formatCode>
                <c:ptCount val="24"/>
                <c:pt idx="0">
                  <c:v>0.24512</c:v>
                </c:pt>
                <c:pt idx="1">
                  <c:v>0.24512</c:v>
                </c:pt>
                <c:pt idx="2">
                  <c:v>0.24504000000000001</c:v>
                </c:pt>
                <c:pt idx="3">
                  <c:v>0.24504999999999999</c:v>
                </c:pt>
                <c:pt idx="4">
                  <c:v>0.24512</c:v>
                </c:pt>
                <c:pt idx="5">
                  <c:v>0.24512</c:v>
                </c:pt>
                <c:pt idx="6">
                  <c:v>0.24501999999999999</c:v>
                </c:pt>
                <c:pt idx="7">
                  <c:v>0.23863999999999999</c:v>
                </c:pt>
                <c:pt idx="8">
                  <c:v>0.17921999999999999</c:v>
                </c:pt>
                <c:pt idx="9">
                  <c:v>0.11953999999999999</c:v>
                </c:pt>
                <c:pt idx="10">
                  <c:v>6.0610999999999998E-2</c:v>
                </c:pt>
                <c:pt idx="11">
                  <c:v>2.5458999999999999E-2</c:v>
                </c:pt>
                <c:pt idx="12">
                  <c:v>3.1586999999999997E-2</c:v>
                </c:pt>
                <c:pt idx="13">
                  <c:v>3.4480999999999998E-2</c:v>
                </c:pt>
                <c:pt idx="14">
                  <c:v>8.1578999999999999E-2</c:v>
                </c:pt>
                <c:pt idx="15">
                  <c:v>0.13877</c:v>
                </c:pt>
                <c:pt idx="16">
                  <c:v>0.19852</c:v>
                </c:pt>
                <c:pt idx="17">
                  <c:v>0.24482000000000001</c:v>
                </c:pt>
                <c:pt idx="18">
                  <c:v>0.246</c:v>
                </c:pt>
                <c:pt idx="19">
                  <c:v>0.24626000000000001</c:v>
                </c:pt>
                <c:pt idx="20">
                  <c:v>0.24626000000000001</c:v>
                </c:pt>
                <c:pt idx="21">
                  <c:v>0.24604000000000001</c:v>
                </c:pt>
                <c:pt idx="22">
                  <c:v>0.24568000000000001</c:v>
                </c:pt>
                <c:pt idx="23">
                  <c:v>0.24540999999999999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EC0-A86E-855F404E8ACE}"/>
            </c:ext>
          </c:extLst>
        </c:ser>
        <c:ser>
          <c:idx val="4"/>
          <c:order val="4"/>
          <c:tx>
            <c:strRef>
              <c:f>March!$Q$1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March!$Q$2:$Q$25</c:f>
              <c:numCache>
                <c:formatCode>General</c:formatCode>
                <c:ptCount val="24"/>
                <c:pt idx="0">
                  <c:v>0.48970000000000002</c:v>
                </c:pt>
                <c:pt idx="1">
                  <c:v>0.48966999999999999</c:v>
                </c:pt>
                <c:pt idx="2">
                  <c:v>0.48770999999999998</c:v>
                </c:pt>
                <c:pt idx="3">
                  <c:v>0.47647</c:v>
                </c:pt>
                <c:pt idx="4">
                  <c:v>0.47595999999999999</c:v>
                </c:pt>
                <c:pt idx="5">
                  <c:v>0.48343999999999998</c:v>
                </c:pt>
                <c:pt idx="6">
                  <c:v>0.48211999999999999</c:v>
                </c:pt>
                <c:pt idx="7">
                  <c:v>0.46100000000000002</c:v>
                </c:pt>
                <c:pt idx="8">
                  <c:v>0.40140999999999999</c:v>
                </c:pt>
                <c:pt idx="9">
                  <c:v>0.34179999999999999</c:v>
                </c:pt>
                <c:pt idx="10">
                  <c:v>0.28226000000000001</c:v>
                </c:pt>
                <c:pt idx="11">
                  <c:v>0.22325</c:v>
                </c:pt>
                <c:pt idx="12">
                  <c:v>0.18473000000000001</c:v>
                </c:pt>
                <c:pt idx="13">
                  <c:v>0.24432999999999999</c:v>
                </c:pt>
                <c:pt idx="14">
                  <c:v>0.30410999999999999</c:v>
                </c:pt>
                <c:pt idx="15">
                  <c:v>0.3639</c:v>
                </c:pt>
                <c:pt idx="16">
                  <c:v>0.42375000000000002</c:v>
                </c:pt>
                <c:pt idx="17">
                  <c:v>0.48066999999999999</c:v>
                </c:pt>
                <c:pt idx="18">
                  <c:v>0.49047000000000002</c:v>
                </c:pt>
                <c:pt idx="19">
                  <c:v>0.49162</c:v>
                </c:pt>
                <c:pt idx="20">
                  <c:v>0.49179</c:v>
                </c:pt>
                <c:pt idx="21">
                  <c:v>0.49153000000000002</c:v>
                </c:pt>
                <c:pt idx="22">
                  <c:v>0.49110999999999999</c:v>
                </c:pt>
                <c:pt idx="23">
                  <c:v>0.49080000000000001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EC0-A86E-855F404E8ACE}"/>
            </c:ext>
          </c:extLst>
        </c:ser>
        <c:ser>
          <c:idx val="5"/>
          <c:order val="5"/>
          <c:tx>
            <c:strRef>
              <c:f>March!$R$1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March!$R$2:$R$25</c:f>
              <c:numCache>
                <c:formatCode>General</c:formatCode>
                <c:ptCount val="24"/>
                <c:pt idx="0">
                  <c:v>0.24989</c:v>
                </c:pt>
                <c:pt idx="1">
                  <c:v>0.15185000000000001</c:v>
                </c:pt>
                <c:pt idx="2">
                  <c:v>0.10377</c:v>
                </c:pt>
                <c:pt idx="3">
                  <c:v>7.3791999999999996E-2</c:v>
                </c:pt>
                <c:pt idx="4">
                  <c:v>7.3791999999999996E-2</c:v>
                </c:pt>
                <c:pt idx="5">
                  <c:v>9.2752000000000001E-2</c:v>
                </c:pt>
                <c:pt idx="6">
                  <c:v>0.10377</c:v>
                </c:pt>
                <c:pt idx="7">
                  <c:v>0.10814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5.2049999999999999E-2</c:v>
                </c:pt>
                <c:pt idx="17">
                  <c:v>0.23219000000000001</c:v>
                </c:pt>
                <c:pt idx="18">
                  <c:v>0.33169999999999999</c:v>
                </c:pt>
                <c:pt idx="19">
                  <c:v>0.39631</c:v>
                </c:pt>
                <c:pt idx="20">
                  <c:v>0.39631</c:v>
                </c:pt>
                <c:pt idx="21">
                  <c:v>0.38675999999999999</c:v>
                </c:pt>
                <c:pt idx="22">
                  <c:v>0.33622999999999997</c:v>
                </c:pt>
                <c:pt idx="23">
                  <c:v>0.30867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EC0-A86E-855F404E8ACE}"/>
            </c:ext>
          </c:extLst>
        </c:ser>
        <c:ser>
          <c:idx val="6"/>
          <c:order val="6"/>
          <c:tx>
            <c:strRef>
              <c:f>March!$S$1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March!$S$2:$S$25</c:f>
              <c:numCache>
                <c:formatCode>General</c:formatCode>
                <c:ptCount val="24"/>
                <c:pt idx="0">
                  <c:v>1.5315E-2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2.3248999999999999E-2</c:v>
                </c:pt>
                <c:pt idx="18">
                  <c:v>1.7670000000000002E-2</c:v>
                </c:pt>
                <c:pt idx="19">
                  <c:v>6.3731999999999997E-2</c:v>
                </c:pt>
                <c:pt idx="20">
                  <c:v>6.3731999999999997E-2</c:v>
                </c:pt>
                <c:pt idx="21">
                  <c:v>6.3731999999999997E-2</c:v>
                </c:pt>
                <c:pt idx="22">
                  <c:v>3.4479999999999997E-2</c:v>
                </c:pt>
                <c:pt idx="23">
                  <c:v>2.2554000000000001E-2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EC0-A86E-855F404E8ACE}"/>
            </c:ext>
          </c:extLst>
        </c:ser>
        <c:ser>
          <c:idx val="7"/>
          <c:order val="7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3.5379999999999999E-3</c:v>
                </c:pt>
                <c:pt idx="1">
                  <c:v>1.7247000000000001E-4</c:v>
                </c:pt>
                <c:pt idx="2">
                  <c:v>4.4700000000000002E-5</c:v>
                </c:pt>
                <c:pt idx="3">
                  <c:v>1.2144E-4</c:v>
                </c:pt>
                <c:pt idx="4">
                  <c:v>4.4700000000000002E-5</c:v>
                </c:pt>
                <c:pt idx="5">
                  <c:v>1.7247000000000001E-4</c:v>
                </c:pt>
                <c:pt idx="6">
                  <c:v>2.5554000000000001E-4</c:v>
                </c:pt>
                <c:pt idx="7">
                  <c:v>3.2368000000000002E-4</c:v>
                </c:pt>
                <c:pt idx="8">
                  <c:v>1.3410000000000001E-4</c:v>
                </c:pt>
                <c:pt idx="9">
                  <c:v>2.6820000000000001E-4</c:v>
                </c:pt>
                <c:pt idx="10">
                  <c:v>1.3410000000000001E-4</c:v>
                </c:pt>
                <c:pt idx="11">
                  <c:v>8.3070000000000003E-5</c:v>
                </c:pt>
                <c:pt idx="12">
                  <c:v>1.2777E-4</c:v>
                </c:pt>
                <c:pt idx="13">
                  <c:v>1.9818E-4</c:v>
                </c:pt>
                <c:pt idx="14">
                  <c:v>1.5024000000000001E-3</c:v>
                </c:pt>
                <c:pt idx="15">
                  <c:v>2.2287000000000001E-3</c:v>
                </c:pt>
                <c:pt idx="16">
                  <c:v>9.3236999999999997E-4</c:v>
                </c:pt>
                <c:pt idx="17">
                  <c:v>2.9415999999999999E-3</c:v>
                </c:pt>
                <c:pt idx="18">
                  <c:v>1.2017E-3</c:v>
                </c:pt>
                <c:pt idx="19">
                  <c:v>8.4089999999999998E-2</c:v>
                </c:pt>
                <c:pt idx="20">
                  <c:v>9.2350000000000002E-2</c:v>
                </c:pt>
                <c:pt idx="21">
                  <c:v>9.3021000000000006E-2</c:v>
                </c:pt>
                <c:pt idx="22">
                  <c:v>0.13724</c:v>
                </c:pt>
                <c:pt idx="23">
                  <c:v>8.5472999999999993E-2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EC0-A86E-855F404E8ACE}"/>
            </c:ext>
          </c:extLst>
        </c:ser>
        <c:ser>
          <c:idx val="8"/>
          <c:order val="8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1.3521E-2</c:v>
                </c:pt>
                <c:pt idx="8">
                  <c:v>0.48363</c:v>
                </c:pt>
                <c:pt idx="9">
                  <c:v>0.92989999999999995</c:v>
                </c:pt>
                <c:pt idx="10">
                  <c:v>1.1580999999999999</c:v>
                </c:pt>
                <c:pt idx="11">
                  <c:v>1.1521999999999999</c:v>
                </c:pt>
                <c:pt idx="12">
                  <c:v>1.1026</c:v>
                </c:pt>
                <c:pt idx="13">
                  <c:v>0.97594999999999998</c:v>
                </c:pt>
                <c:pt idx="14">
                  <c:v>0.83606000000000003</c:v>
                </c:pt>
                <c:pt idx="15">
                  <c:v>0.68186000000000002</c:v>
                </c:pt>
                <c:pt idx="16">
                  <c:v>0.48873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A1-4EC0-A86E-855F404E8ACE}"/>
            </c:ext>
          </c:extLst>
        </c:ser>
        <c:ser>
          <c:idx val="9"/>
          <c:order val="9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0.14357700000000007</c:v>
                </c:pt>
                <c:pt idx="1">
                  <c:v>8.532753000000004E-2</c:v>
                </c:pt>
                <c:pt idx="2">
                  <c:v>5.5575300000000327E-2</c:v>
                </c:pt>
                <c:pt idx="3">
                  <c:v>3.6706560000000055E-2</c:v>
                </c:pt>
                <c:pt idx="4">
                  <c:v>3.7223300000000181E-2</c:v>
                </c:pt>
                <c:pt idx="5">
                  <c:v>5.0655530000000004E-2</c:v>
                </c:pt>
                <c:pt idx="6">
                  <c:v>6.0974460000000175E-2</c:v>
                </c:pt>
                <c:pt idx="7">
                  <c:v>8.059532000000047E-2</c:v>
                </c:pt>
                <c:pt idx="8">
                  <c:v>1.6875900000000277E-2</c:v>
                </c:pt>
                <c:pt idx="9">
                  <c:v>8.3477999999999053E-3</c:v>
                </c:pt>
                <c:pt idx="10">
                  <c:v>6.2448999999999977E-3</c:v>
                </c:pt>
                <c:pt idx="11">
                  <c:v>7.157929999999979E-3</c:v>
                </c:pt>
                <c:pt idx="12">
                  <c:v>8.4052300000001523E-3</c:v>
                </c:pt>
                <c:pt idx="13">
                  <c:v>9.170820000000024E-3</c:v>
                </c:pt>
                <c:pt idx="14">
                  <c:v>1.0318600000000178E-2</c:v>
                </c:pt>
                <c:pt idx="15">
                  <c:v>1.2261299999999808E-2</c:v>
                </c:pt>
                <c:pt idx="16">
                  <c:v>1.860763000000043E-2</c:v>
                </c:pt>
                <c:pt idx="17">
                  <c:v>0.15264939999999982</c:v>
                </c:pt>
                <c:pt idx="18">
                  <c:v>0.10856830000000017</c:v>
                </c:pt>
                <c:pt idx="19">
                  <c:v>0.10341800000000001</c:v>
                </c:pt>
                <c:pt idx="20">
                  <c:v>9.4988000000000072E-2</c:v>
                </c:pt>
                <c:pt idx="21">
                  <c:v>0.10458699999999999</c:v>
                </c:pt>
                <c:pt idx="22">
                  <c:v>9.1739999999999933E-2</c:v>
                </c:pt>
                <c:pt idx="23">
                  <c:v>0.11389300000000002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A1-4EC0-A86E-855F404E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30048"/>
        <c:axId val="1422576704"/>
      </c:areaChart>
      <c:catAx>
        <c:axId val="1508130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6704"/>
        <c:crosses val="autoZero"/>
        <c:auto val="1"/>
        <c:lblAlgn val="ctr"/>
        <c:lblOffset val="100"/>
        <c:noMultiLvlLbl val="0"/>
      </c:catAx>
      <c:valAx>
        <c:axId val="1422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March!$T$2:$T$25</c:f>
              <c:numCache>
                <c:formatCode>General</c:formatCode>
                <c:ptCount val="24"/>
                <c:pt idx="0">
                  <c:v>1.6733849999999999</c:v>
                </c:pt>
                <c:pt idx="1">
                  <c:v>1.575</c:v>
                </c:pt>
                <c:pt idx="2">
                  <c:v>1.5248799999999998</c:v>
                </c:pt>
                <c:pt idx="3">
                  <c:v>1.4836719999999999</c:v>
                </c:pt>
                <c:pt idx="4">
                  <c:v>1.4832319999999999</c:v>
                </c:pt>
                <c:pt idx="5">
                  <c:v>1.5096719999999999</c:v>
                </c:pt>
                <c:pt idx="6">
                  <c:v>1.5192699999999999</c:v>
                </c:pt>
                <c:pt idx="7">
                  <c:v>1.4960599999999997</c:v>
                </c:pt>
                <c:pt idx="8">
                  <c:v>1.1798599999999999</c:v>
                </c:pt>
                <c:pt idx="9">
                  <c:v>0.891984</c:v>
                </c:pt>
                <c:pt idx="10">
                  <c:v>0.76602100000000017</c:v>
                </c:pt>
                <c:pt idx="11">
                  <c:v>0.82105900000000009</c:v>
                </c:pt>
                <c:pt idx="12">
                  <c:v>0.88936700000000013</c:v>
                </c:pt>
                <c:pt idx="13">
                  <c:v>0.93518099999999993</c:v>
                </c:pt>
                <c:pt idx="14">
                  <c:v>1.042619</c:v>
                </c:pt>
                <c:pt idx="15">
                  <c:v>1.17415</c:v>
                </c:pt>
                <c:pt idx="16">
                  <c:v>1.3322299999999998</c:v>
                </c:pt>
                <c:pt idx="17">
                  <c:v>1.6549090000000002</c:v>
                </c:pt>
                <c:pt idx="18">
                  <c:v>1.7607299999999999</c:v>
                </c:pt>
                <c:pt idx="19">
                  <c:v>1.873092</c:v>
                </c:pt>
                <c:pt idx="20">
                  <c:v>1.873262</c:v>
                </c:pt>
                <c:pt idx="21">
                  <c:v>1.862992</c:v>
                </c:pt>
                <c:pt idx="22">
                  <c:v>1.78152</c:v>
                </c:pt>
                <c:pt idx="23">
                  <c:v>1.741134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0-4DA0-BBFA-685226C9E7BC}"/>
            </c:ext>
          </c:extLst>
        </c:ser>
        <c:ser>
          <c:idx val="1"/>
          <c:order val="1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3.5379999999999999E-3</c:v>
                </c:pt>
                <c:pt idx="1">
                  <c:v>1.7247000000000001E-4</c:v>
                </c:pt>
                <c:pt idx="2">
                  <c:v>4.4700000000000002E-5</c:v>
                </c:pt>
                <c:pt idx="3">
                  <c:v>1.2144E-4</c:v>
                </c:pt>
                <c:pt idx="4">
                  <c:v>4.4700000000000002E-5</c:v>
                </c:pt>
                <c:pt idx="5">
                  <c:v>1.7247000000000001E-4</c:v>
                </c:pt>
                <c:pt idx="6">
                  <c:v>2.5554000000000001E-4</c:v>
                </c:pt>
                <c:pt idx="7">
                  <c:v>3.2368000000000002E-4</c:v>
                </c:pt>
                <c:pt idx="8">
                  <c:v>1.3410000000000001E-4</c:v>
                </c:pt>
                <c:pt idx="9">
                  <c:v>2.6820000000000001E-4</c:v>
                </c:pt>
                <c:pt idx="10">
                  <c:v>1.3410000000000001E-4</c:v>
                </c:pt>
                <c:pt idx="11">
                  <c:v>8.3070000000000003E-5</c:v>
                </c:pt>
                <c:pt idx="12">
                  <c:v>1.2777E-4</c:v>
                </c:pt>
                <c:pt idx="13">
                  <c:v>1.9818E-4</c:v>
                </c:pt>
                <c:pt idx="14">
                  <c:v>1.5024000000000001E-3</c:v>
                </c:pt>
                <c:pt idx="15">
                  <c:v>2.2287000000000001E-3</c:v>
                </c:pt>
                <c:pt idx="16">
                  <c:v>9.3236999999999997E-4</c:v>
                </c:pt>
                <c:pt idx="17">
                  <c:v>2.9415999999999999E-3</c:v>
                </c:pt>
                <c:pt idx="18">
                  <c:v>1.2017E-3</c:v>
                </c:pt>
                <c:pt idx="19">
                  <c:v>8.4089999999999998E-2</c:v>
                </c:pt>
                <c:pt idx="20">
                  <c:v>9.2350000000000002E-2</c:v>
                </c:pt>
                <c:pt idx="21">
                  <c:v>9.3021000000000006E-2</c:v>
                </c:pt>
                <c:pt idx="22">
                  <c:v>0.13724</c:v>
                </c:pt>
                <c:pt idx="23">
                  <c:v>8.5472999999999993E-2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0-4DA0-BBFA-685226C9E7BC}"/>
            </c:ext>
          </c:extLst>
        </c:ser>
        <c:ser>
          <c:idx val="2"/>
          <c:order val="2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1.3521E-2</c:v>
                </c:pt>
                <c:pt idx="8">
                  <c:v>0.48363</c:v>
                </c:pt>
                <c:pt idx="9">
                  <c:v>0.92989999999999995</c:v>
                </c:pt>
                <c:pt idx="10">
                  <c:v>1.1580999999999999</c:v>
                </c:pt>
                <c:pt idx="11">
                  <c:v>1.1521999999999999</c:v>
                </c:pt>
                <c:pt idx="12">
                  <c:v>1.1026</c:v>
                </c:pt>
                <c:pt idx="13">
                  <c:v>0.97594999999999998</c:v>
                </c:pt>
                <c:pt idx="14">
                  <c:v>0.83606000000000003</c:v>
                </c:pt>
                <c:pt idx="15">
                  <c:v>0.68186000000000002</c:v>
                </c:pt>
                <c:pt idx="16">
                  <c:v>0.48873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0-4DA0-BBFA-685226C9E7BC}"/>
            </c:ext>
          </c:extLst>
        </c:ser>
        <c:ser>
          <c:idx val="3"/>
          <c:order val="3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0.14357700000000007</c:v>
                </c:pt>
                <c:pt idx="1">
                  <c:v>8.532753000000004E-2</c:v>
                </c:pt>
                <c:pt idx="2">
                  <c:v>5.5575300000000327E-2</c:v>
                </c:pt>
                <c:pt idx="3">
                  <c:v>3.6706560000000055E-2</c:v>
                </c:pt>
                <c:pt idx="4">
                  <c:v>3.7223300000000181E-2</c:v>
                </c:pt>
                <c:pt idx="5">
                  <c:v>5.0655530000000004E-2</c:v>
                </c:pt>
                <c:pt idx="6">
                  <c:v>6.0974460000000175E-2</c:v>
                </c:pt>
                <c:pt idx="7">
                  <c:v>8.059532000000047E-2</c:v>
                </c:pt>
                <c:pt idx="8">
                  <c:v>1.6875900000000277E-2</c:v>
                </c:pt>
                <c:pt idx="9">
                  <c:v>8.3477999999999053E-3</c:v>
                </c:pt>
                <c:pt idx="10">
                  <c:v>6.2448999999999977E-3</c:v>
                </c:pt>
                <c:pt idx="11">
                  <c:v>7.157929999999979E-3</c:v>
                </c:pt>
                <c:pt idx="12">
                  <c:v>8.4052300000001523E-3</c:v>
                </c:pt>
                <c:pt idx="13">
                  <c:v>9.170820000000024E-3</c:v>
                </c:pt>
                <c:pt idx="14">
                  <c:v>1.0318600000000178E-2</c:v>
                </c:pt>
                <c:pt idx="15">
                  <c:v>1.2261299999999808E-2</c:v>
                </c:pt>
                <c:pt idx="16">
                  <c:v>1.860763000000043E-2</c:v>
                </c:pt>
                <c:pt idx="17">
                  <c:v>0.15264939999999982</c:v>
                </c:pt>
                <c:pt idx="18">
                  <c:v>0.10856830000000017</c:v>
                </c:pt>
                <c:pt idx="19">
                  <c:v>0.10341800000000001</c:v>
                </c:pt>
                <c:pt idx="20">
                  <c:v>9.4988000000000072E-2</c:v>
                </c:pt>
                <c:pt idx="21">
                  <c:v>0.10458699999999999</c:v>
                </c:pt>
                <c:pt idx="22">
                  <c:v>9.1739999999999933E-2</c:v>
                </c:pt>
                <c:pt idx="23">
                  <c:v>0.11389300000000002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0-4DA0-BBFA-685226C9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8960"/>
        <c:axId val="1422581280"/>
      </c:areaChart>
      <c:catAx>
        <c:axId val="1581648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1280"/>
        <c:crosses val="autoZero"/>
        <c:auto val="1"/>
        <c:lblAlgn val="ctr"/>
        <c:lblOffset val="100"/>
        <c:noMultiLvlLbl val="0"/>
      </c:catAx>
      <c:valAx>
        <c:axId val="14225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April!$B$2:$B$25</c:f>
              <c:numCache>
                <c:formatCode>General</c:formatCode>
                <c:ptCount val="24"/>
                <c:pt idx="0">
                  <c:v>0.17821999999999999</c:v>
                </c:pt>
                <c:pt idx="1">
                  <c:v>0.17821999999999999</c:v>
                </c:pt>
                <c:pt idx="2">
                  <c:v>0.17821999999999999</c:v>
                </c:pt>
                <c:pt idx="3">
                  <c:v>0.17821999999999999</c:v>
                </c:pt>
                <c:pt idx="4">
                  <c:v>0.17821999999999999</c:v>
                </c:pt>
                <c:pt idx="5">
                  <c:v>0.17821999999999999</c:v>
                </c:pt>
                <c:pt idx="6">
                  <c:v>0.17821999999999999</c:v>
                </c:pt>
                <c:pt idx="7">
                  <c:v>0.17821999999999999</c:v>
                </c:pt>
                <c:pt idx="8">
                  <c:v>0.17821999999999999</c:v>
                </c:pt>
                <c:pt idx="9">
                  <c:v>0.17821999999999999</c:v>
                </c:pt>
                <c:pt idx="10">
                  <c:v>0.17821999999999999</c:v>
                </c:pt>
                <c:pt idx="11">
                  <c:v>0.17821999999999999</c:v>
                </c:pt>
                <c:pt idx="12">
                  <c:v>0.17821999999999999</c:v>
                </c:pt>
                <c:pt idx="13">
                  <c:v>0.17821999999999999</c:v>
                </c:pt>
                <c:pt idx="14">
                  <c:v>0.17821999999999999</c:v>
                </c:pt>
                <c:pt idx="15">
                  <c:v>0.17821999999999999</c:v>
                </c:pt>
                <c:pt idx="16">
                  <c:v>0.17821999999999999</c:v>
                </c:pt>
                <c:pt idx="17">
                  <c:v>0.17821999999999999</c:v>
                </c:pt>
                <c:pt idx="18">
                  <c:v>0.17868999999999999</c:v>
                </c:pt>
                <c:pt idx="19">
                  <c:v>0.17868999999999999</c:v>
                </c:pt>
                <c:pt idx="20">
                  <c:v>0.17868999999999999</c:v>
                </c:pt>
                <c:pt idx="21">
                  <c:v>0.17868999999999999</c:v>
                </c:pt>
                <c:pt idx="22">
                  <c:v>0.17821999999999999</c:v>
                </c:pt>
                <c:pt idx="23">
                  <c:v>0.17821999999999999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1-4F80-8623-0A4BCD0379B1}"/>
            </c:ext>
          </c:extLst>
        </c:ser>
        <c:ser>
          <c:idx val="1"/>
          <c:order val="1"/>
          <c:tx>
            <c:strRef>
              <c:f>April!$C$1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April!$C$2:$C$25</c:f>
              <c:numCache>
                <c:formatCode>General</c:formatCode>
                <c:ptCount val="24"/>
                <c:pt idx="0">
                  <c:v>0.24737000000000001</c:v>
                </c:pt>
                <c:pt idx="1">
                  <c:v>0.24737000000000001</c:v>
                </c:pt>
                <c:pt idx="2">
                  <c:v>0.24737000000000001</c:v>
                </c:pt>
                <c:pt idx="3">
                  <c:v>0.24737000000000001</c:v>
                </c:pt>
                <c:pt idx="4">
                  <c:v>0.24737000000000001</c:v>
                </c:pt>
                <c:pt idx="5">
                  <c:v>0.24737000000000001</c:v>
                </c:pt>
                <c:pt idx="6">
                  <c:v>0.24737000000000001</c:v>
                </c:pt>
                <c:pt idx="7">
                  <c:v>0.24737000000000001</c:v>
                </c:pt>
                <c:pt idx="8">
                  <c:v>0.24673</c:v>
                </c:pt>
                <c:pt idx="9">
                  <c:v>0.24737000000000001</c:v>
                </c:pt>
                <c:pt idx="10">
                  <c:v>0.24737000000000001</c:v>
                </c:pt>
                <c:pt idx="11">
                  <c:v>0.24737000000000001</c:v>
                </c:pt>
                <c:pt idx="12">
                  <c:v>0.24737000000000001</c:v>
                </c:pt>
                <c:pt idx="13">
                  <c:v>0.24736</c:v>
                </c:pt>
                <c:pt idx="14">
                  <c:v>0.24737000000000001</c:v>
                </c:pt>
                <c:pt idx="15">
                  <c:v>0.24742</c:v>
                </c:pt>
                <c:pt idx="16">
                  <c:v>0.24753</c:v>
                </c:pt>
                <c:pt idx="17">
                  <c:v>0.24765999999999999</c:v>
                </c:pt>
                <c:pt idx="18">
                  <c:v>0.24787999999999999</c:v>
                </c:pt>
                <c:pt idx="19">
                  <c:v>0.24801000000000001</c:v>
                </c:pt>
                <c:pt idx="20">
                  <c:v>0.24801000000000001</c:v>
                </c:pt>
                <c:pt idx="21">
                  <c:v>0.24789</c:v>
                </c:pt>
                <c:pt idx="22">
                  <c:v>0.24768000000000001</c:v>
                </c:pt>
                <c:pt idx="23">
                  <c:v>0.24754000000000001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1-4F80-8623-0A4BCD0379B1}"/>
            </c:ext>
          </c:extLst>
        </c:ser>
        <c:ser>
          <c:idx val="2"/>
          <c:order val="2"/>
          <c:tx>
            <c:strRef>
              <c:f>April!$D$1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April!$D$2:$D$25</c:f>
              <c:numCache>
                <c:formatCode>General</c:formatCode>
                <c:ptCount val="24"/>
                <c:pt idx="0">
                  <c:v>0.24737000000000001</c:v>
                </c:pt>
                <c:pt idx="1">
                  <c:v>0.24737000000000001</c:v>
                </c:pt>
                <c:pt idx="2">
                  <c:v>0.24737000000000001</c:v>
                </c:pt>
                <c:pt idx="3">
                  <c:v>0.24737000000000001</c:v>
                </c:pt>
                <c:pt idx="4">
                  <c:v>0.24737000000000001</c:v>
                </c:pt>
                <c:pt idx="5">
                  <c:v>0.24737000000000001</c:v>
                </c:pt>
                <c:pt idx="6">
                  <c:v>0.24737000000000001</c:v>
                </c:pt>
                <c:pt idx="7">
                  <c:v>0.24737000000000001</c:v>
                </c:pt>
                <c:pt idx="8">
                  <c:v>0.24729999999999999</c:v>
                </c:pt>
                <c:pt idx="9">
                  <c:v>0.24737000000000001</c:v>
                </c:pt>
                <c:pt idx="10">
                  <c:v>0.24737000000000001</c:v>
                </c:pt>
                <c:pt idx="11">
                  <c:v>0.24737000000000001</c:v>
                </c:pt>
                <c:pt idx="12">
                  <c:v>0.24737000000000001</c:v>
                </c:pt>
                <c:pt idx="13">
                  <c:v>0.24737000000000001</c:v>
                </c:pt>
                <c:pt idx="14">
                  <c:v>0.24737000000000001</c:v>
                </c:pt>
                <c:pt idx="15">
                  <c:v>0.24742</c:v>
                </c:pt>
                <c:pt idx="16">
                  <c:v>0.24753</c:v>
                </c:pt>
                <c:pt idx="17">
                  <c:v>0.24765999999999999</c:v>
                </c:pt>
                <c:pt idx="18">
                  <c:v>0.24787999999999999</c:v>
                </c:pt>
                <c:pt idx="19">
                  <c:v>0.24801000000000001</c:v>
                </c:pt>
                <c:pt idx="20">
                  <c:v>0.24801000000000001</c:v>
                </c:pt>
                <c:pt idx="21">
                  <c:v>0.24789</c:v>
                </c:pt>
                <c:pt idx="22">
                  <c:v>0.24768000000000001</c:v>
                </c:pt>
                <c:pt idx="23">
                  <c:v>0.24754000000000001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1-4F80-8623-0A4BCD0379B1}"/>
            </c:ext>
          </c:extLst>
        </c:ser>
        <c:ser>
          <c:idx val="3"/>
          <c:order val="3"/>
          <c:tx>
            <c:strRef>
              <c:f>April!$E$1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April!$E$2:$E$25</c:f>
              <c:numCache>
                <c:formatCode>General</c:formatCode>
                <c:ptCount val="24"/>
                <c:pt idx="0">
                  <c:v>0.24435000000000001</c:v>
                </c:pt>
                <c:pt idx="1">
                  <c:v>0.24435000000000001</c:v>
                </c:pt>
                <c:pt idx="2">
                  <c:v>0.24432999999999999</c:v>
                </c:pt>
                <c:pt idx="3">
                  <c:v>0.24398</c:v>
                </c:pt>
                <c:pt idx="4">
                  <c:v>0.24346999999999999</c:v>
                </c:pt>
                <c:pt idx="5">
                  <c:v>0.24435000000000001</c:v>
                </c:pt>
                <c:pt idx="6">
                  <c:v>0.24435000000000001</c:v>
                </c:pt>
                <c:pt idx="7">
                  <c:v>0.24435000000000001</c:v>
                </c:pt>
                <c:pt idx="8">
                  <c:v>0.24160999999999999</c:v>
                </c:pt>
                <c:pt idx="9">
                  <c:v>0.24413000000000001</c:v>
                </c:pt>
                <c:pt idx="10">
                  <c:v>0.24435000000000001</c:v>
                </c:pt>
                <c:pt idx="11">
                  <c:v>0.24435000000000001</c:v>
                </c:pt>
                <c:pt idx="12">
                  <c:v>0.24432999999999999</c:v>
                </c:pt>
                <c:pt idx="13">
                  <c:v>0.24424999999999999</c:v>
                </c:pt>
                <c:pt idx="14">
                  <c:v>0.24435000000000001</c:v>
                </c:pt>
                <c:pt idx="15">
                  <c:v>0.24443999999999999</c:v>
                </c:pt>
                <c:pt idx="16">
                  <c:v>0.24468000000000001</c:v>
                </c:pt>
                <c:pt idx="17">
                  <c:v>0.24507000000000001</c:v>
                </c:pt>
                <c:pt idx="18">
                  <c:v>0.24560000000000001</c:v>
                </c:pt>
                <c:pt idx="19">
                  <c:v>0.246</c:v>
                </c:pt>
                <c:pt idx="20">
                  <c:v>0.246</c:v>
                </c:pt>
                <c:pt idx="21">
                  <c:v>0.24562999999999999</c:v>
                </c:pt>
                <c:pt idx="22">
                  <c:v>0.24509</c:v>
                </c:pt>
                <c:pt idx="23">
                  <c:v>0.2447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1-4F80-8623-0A4BCD0379B1}"/>
            </c:ext>
          </c:extLst>
        </c:ser>
        <c:ser>
          <c:idx val="4"/>
          <c:order val="4"/>
          <c:tx>
            <c:strRef>
              <c:f>April!$F$1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April!$F$2:$F$25</c:f>
              <c:numCache>
                <c:formatCode>General</c:formatCode>
                <c:ptCount val="24"/>
                <c:pt idx="0">
                  <c:v>0.48812</c:v>
                </c:pt>
                <c:pt idx="1">
                  <c:v>0.48808000000000001</c:v>
                </c:pt>
                <c:pt idx="2">
                  <c:v>0.48726000000000003</c:v>
                </c:pt>
                <c:pt idx="3">
                  <c:v>0.48020000000000002</c:v>
                </c:pt>
                <c:pt idx="4">
                  <c:v>0.47832999999999998</c:v>
                </c:pt>
                <c:pt idx="5">
                  <c:v>0.48724000000000001</c:v>
                </c:pt>
                <c:pt idx="6">
                  <c:v>0.48792999999999997</c:v>
                </c:pt>
                <c:pt idx="7">
                  <c:v>0.48803999999999997</c:v>
                </c:pt>
                <c:pt idx="8">
                  <c:v>0.48010999999999998</c:v>
                </c:pt>
                <c:pt idx="9">
                  <c:v>0.48376999999999998</c:v>
                </c:pt>
                <c:pt idx="10">
                  <c:v>0.48585</c:v>
                </c:pt>
                <c:pt idx="11">
                  <c:v>0.48664000000000002</c:v>
                </c:pt>
                <c:pt idx="12">
                  <c:v>0.48743999999999998</c:v>
                </c:pt>
                <c:pt idx="13">
                  <c:v>0.48788999999999999</c:v>
                </c:pt>
                <c:pt idx="14">
                  <c:v>0.48864000000000002</c:v>
                </c:pt>
                <c:pt idx="15">
                  <c:v>0.48888999999999999</c:v>
                </c:pt>
                <c:pt idx="16">
                  <c:v>0.48916999999999999</c:v>
                </c:pt>
                <c:pt idx="17">
                  <c:v>0.48956</c:v>
                </c:pt>
                <c:pt idx="18">
                  <c:v>0.49014000000000002</c:v>
                </c:pt>
                <c:pt idx="19">
                  <c:v>0.49064000000000002</c:v>
                </c:pt>
                <c:pt idx="20">
                  <c:v>0.49075999999999997</c:v>
                </c:pt>
                <c:pt idx="21">
                  <c:v>0.49037999999999998</c:v>
                </c:pt>
                <c:pt idx="22">
                  <c:v>0.48980000000000001</c:v>
                </c:pt>
                <c:pt idx="23">
                  <c:v>0.48941000000000001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1-4F80-8623-0A4BCD0379B1}"/>
            </c:ext>
          </c:extLst>
        </c:ser>
        <c:ser>
          <c:idx val="5"/>
          <c:order val="5"/>
          <c:tx>
            <c:strRef>
              <c:f>April!$G$1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April!$G$2:$G$25</c:f>
              <c:numCache>
                <c:formatCode>General</c:formatCode>
                <c:ptCount val="24"/>
                <c:pt idx="0">
                  <c:v>0.27989999999999998</c:v>
                </c:pt>
                <c:pt idx="1">
                  <c:v>0.18865000000000001</c:v>
                </c:pt>
                <c:pt idx="2">
                  <c:v>0.12751999999999999</c:v>
                </c:pt>
                <c:pt idx="3">
                  <c:v>8.8861999999999997E-2</c:v>
                </c:pt>
                <c:pt idx="4">
                  <c:v>8.4190000000000001E-2</c:v>
                </c:pt>
                <c:pt idx="5">
                  <c:v>0.12751999999999999</c:v>
                </c:pt>
                <c:pt idx="6">
                  <c:v>0.16411999999999999</c:v>
                </c:pt>
                <c:pt idx="7">
                  <c:v>0.18290999999999999</c:v>
                </c:pt>
                <c:pt idx="8">
                  <c:v>0.11411</c:v>
                </c:pt>
                <c:pt idx="9">
                  <c:v>0.15423000000000001</c:v>
                </c:pt>
                <c:pt idx="10">
                  <c:v>0.19750999999999999</c:v>
                </c:pt>
                <c:pt idx="11">
                  <c:v>0.21323</c:v>
                </c:pt>
                <c:pt idx="12">
                  <c:v>0.22539000000000001</c:v>
                </c:pt>
                <c:pt idx="13">
                  <c:v>0.21195</c:v>
                </c:pt>
                <c:pt idx="14">
                  <c:v>0.27549000000000001</c:v>
                </c:pt>
                <c:pt idx="15">
                  <c:v>0.31852000000000003</c:v>
                </c:pt>
                <c:pt idx="16">
                  <c:v>0.32707999999999998</c:v>
                </c:pt>
                <c:pt idx="17">
                  <c:v>0.34042</c:v>
                </c:pt>
                <c:pt idx="18">
                  <c:v>0.38821</c:v>
                </c:pt>
                <c:pt idx="19">
                  <c:v>0.39789999999999998</c:v>
                </c:pt>
                <c:pt idx="20">
                  <c:v>0.39789999999999998</c:v>
                </c:pt>
                <c:pt idx="21">
                  <c:v>0.38821</c:v>
                </c:pt>
                <c:pt idx="22">
                  <c:v>0.34039000000000003</c:v>
                </c:pt>
                <c:pt idx="23">
                  <c:v>0.32679000000000002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A1-4F80-8623-0A4BCD0379B1}"/>
            </c:ext>
          </c:extLst>
        </c:ser>
        <c:ser>
          <c:idx val="6"/>
          <c:order val="6"/>
          <c:tx>
            <c:strRef>
              <c:f>April!$H$1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April!$H$2:$H$25</c:f>
              <c:numCache>
                <c:formatCode>General</c:formatCode>
                <c:ptCount val="24"/>
                <c:pt idx="0">
                  <c:v>1.8100999999999999E-2</c:v>
                </c:pt>
                <c:pt idx="1">
                  <c:v>1.5007E-2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1.5001E-2</c:v>
                </c:pt>
                <c:pt idx="7">
                  <c:v>1.5007E-2</c:v>
                </c:pt>
                <c:pt idx="8">
                  <c:v>1.4999999999999999E-2</c:v>
                </c:pt>
                <c:pt idx="9">
                  <c:v>1.5103E-2</c:v>
                </c:pt>
                <c:pt idx="10">
                  <c:v>1.6073E-2</c:v>
                </c:pt>
                <c:pt idx="11">
                  <c:v>1.6809999999999999E-2</c:v>
                </c:pt>
                <c:pt idx="12">
                  <c:v>1.7249E-2</c:v>
                </c:pt>
                <c:pt idx="13">
                  <c:v>1.6066E-2</c:v>
                </c:pt>
                <c:pt idx="14">
                  <c:v>2.0823000000000001E-2</c:v>
                </c:pt>
                <c:pt idx="15">
                  <c:v>3.8627000000000002E-2</c:v>
                </c:pt>
                <c:pt idx="16">
                  <c:v>5.0978000000000002E-2</c:v>
                </c:pt>
                <c:pt idx="17">
                  <c:v>5.2940000000000001E-2</c:v>
                </c:pt>
                <c:pt idx="18">
                  <c:v>8.3944000000000005E-2</c:v>
                </c:pt>
                <c:pt idx="19">
                  <c:v>8.3944000000000005E-2</c:v>
                </c:pt>
                <c:pt idx="20">
                  <c:v>8.3942000000000003E-2</c:v>
                </c:pt>
                <c:pt idx="21">
                  <c:v>8.3877999999999994E-2</c:v>
                </c:pt>
                <c:pt idx="22">
                  <c:v>5.2342E-2</c:v>
                </c:pt>
                <c:pt idx="23">
                  <c:v>4.7830999999999999E-2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1-4F80-8623-0A4BCD0379B1}"/>
            </c:ext>
          </c:extLst>
        </c:ser>
        <c:ser>
          <c:idx val="7"/>
          <c:order val="7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April!$J$2:$J$24</c:f>
              <c:numCache>
                <c:formatCode>General</c:formatCode>
                <c:ptCount val="23"/>
                <c:pt idx="0">
                  <c:v>7.1567999999999996E-3</c:v>
                </c:pt>
                <c:pt idx="1">
                  <c:v>3.6237000000000001E-6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1.3611E-6</c:v>
                </c:pt>
                <c:pt idx="8">
                  <c:v>0</c:v>
                </c:pt>
                <c:pt idx="9">
                  <c:v>0</c:v>
                </c:pt>
                <c:pt idx="10">
                  <c:v>1.6841999999999999E-4</c:v>
                </c:pt>
                <c:pt idx="11">
                  <c:v>2.6940999999999998E-4</c:v>
                </c:pt>
                <c:pt idx="12">
                  <c:v>1.7530000000000001E-4</c:v>
                </c:pt>
                <c:pt idx="13">
                  <c:v>3.8607000000000002E-6</c:v>
                </c:pt>
                <c:pt idx="14">
                  <c:v>3.0561999999999998E-3</c:v>
                </c:pt>
                <c:pt idx="15">
                  <c:v>2.0062E-2</c:v>
                </c:pt>
                <c:pt idx="16">
                  <c:v>1.4165000000000001E-2</c:v>
                </c:pt>
                <c:pt idx="17">
                  <c:v>5.4578000000000002E-2</c:v>
                </c:pt>
                <c:pt idx="18">
                  <c:v>0.12196</c:v>
                </c:pt>
                <c:pt idx="19">
                  <c:v>4.7833000000000001E-2</c:v>
                </c:pt>
                <c:pt idx="20">
                  <c:v>4.1420999999999999E-2</c:v>
                </c:pt>
                <c:pt idx="21">
                  <c:v>8.8483999999999993E-3</c:v>
                </c:pt>
                <c:pt idx="22">
                  <c:v>2.3885999999999998E-3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A1-4F80-8623-0A4BCD0379B1}"/>
            </c:ext>
          </c:extLst>
        </c:ser>
        <c:ser>
          <c:idx val="8"/>
          <c:order val="8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9.9238000000000007E-2</c:v>
                </c:pt>
                <c:pt idx="8">
                  <c:v>0.51197999999999999</c:v>
                </c:pt>
                <c:pt idx="9">
                  <c:v>0.81942999999999999</c:v>
                </c:pt>
                <c:pt idx="10">
                  <c:v>0.99270999999999998</c:v>
                </c:pt>
                <c:pt idx="11">
                  <c:v>1.0130999999999999</c:v>
                </c:pt>
                <c:pt idx="12">
                  <c:v>0.99070000000000003</c:v>
                </c:pt>
                <c:pt idx="13">
                  <c:v>0.92803999999999998</c:v>
                </c:pt>
                <c:pt idx="14">
                  <c:v>0.85350000000000004</c:v>
                </c:pt>
                <c:pt idx="15">
                  <c:v>0.68974999999999997</c:v>
                </c:pt>
                <c:pt idx="16">
                  <c:v>0.50909000000000004</c:v>
                </c:pt>
                <c:pt idx="17">
                  <c:v>7.7353000000000005E-2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1-4F80-8623-0A4BCD0379B1}"/>
            </c:ext>
          </c:extLst>
        </c:ser>
        <c:ser>
          <c:idx val="9"/>
          <c:order val="9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April!$L$2:$L$24</c:f>
              <c:numCache>
                <c:formatCode>General</c:formatCode>
                <c:ptCount val="23"/>
                <c:pt idx="0">
                  <c:v>0.16851220000000011</c:v>
                </c:pt>
                <c:pt idx="1">
                  <c:v>0.11014937629999988</c:v>
                </c:pt>
                <c:pt idx="2">
                  <c:v>7.2230000000000016E-2</c:v>
                </c:pt>
                <c:pt idx="3">
                  <c:v>4.8297999999999952E-2</c:v>
                </c:pt>
                <c:pt idx="4">
                  <c:v>4.5350000000000001E-2</c:v>
                </c:pt>
                <c:pt idx="5">
                  <c:v>7.2230000000000016E-2</c:v>
                </c:pt>
                <c:pt idx="6">
                  <c:v>9.4838999999999896E-2</c:v>
                </c:pt>
                <c:pt idx="7">
                  <c:v>0.10669363889999994</c:v>
                </c:pt>
                <c:pt idx="8">
                  <c:v>6.3940000000000552E-2</c:v>
                </c:pt>
                <c:pt idx="9">
                  <c:v>8.9276999999999607E-2</c:v>
                </c:pt>
                <c:pt idx="10">
                  <c:v>0.1190785799999996</c:v>
                </c:pt>
                <c:pt idx="11">
                  <c:v>0.13124058999999999</c:v>
                </c:pt>
                <c:pt idx="12">
                  <c:v>0.14035570000000019</c:v>
                </c:pt>
                <c:pt idx="13">
                  <c:v>0.12755013930000025</c:v>
                </c:pt>
                <c:pt idx="14">
                  <c:v>0.17988079999999984</c:v>
                </c:pt>
                <c:pt idx="15">
                  <c:v>0.27525100000000036</c:v>
                </c:pt>
                <c:pt idx="16">
                  <c:v>0.4301569999999999</c:v>
                </c:pt>
                <c:pt idx="17">
                  <c:v>0.71523899999999974</c:v>
                </c:pt>
                <c:pt idx="18">
                  <c:v>0.53439600000000009</c:v>
                </c:pt>
                <c:pt idx="19">
                  <c:v>0.64767299999999994</c:v>
                </c:pt>
                <c:pt idx="20">
                  <c:v>0.5541670000000003</c:v>
                </c:pt>
                <c:pt idx="21">
                  <c:v>0.46748360000000044</c:v>
                </c:pt>
                <c:pt idx="22">
                  <c:v>0.42540940000000016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A1-4F80-8623-0A4BCD03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17248"/>
        <c:axId val="1422580448"/>
      </c:areaChart>
      <c:catAx>
        <c:axId val="154811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448"/>
        <c:crosses val="autoZero"/>
        <c:auto val="1"/>
        <c:lblAlgn val="ctr"/>
        <c:lblOffset val="100"/>
        <c:noMultiLvlLbl val="0"/>
      </c:catAx>
      <c:valAx>
        <c:axId val="14225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April!$I$2:$I$25</c:f>
              <c:numCache>
                <c:formatCode>General</c:formatCode>
                <c:ptCount val="24"/>
                <c:pt idx="0">
                  <c:v>1.7034309999999999</c:v>
                </c:pt>
                <c:pt idx="1">
                  <c:v>1.6090470000000001</c:v>
                </c:pt>
                <c:pt idx="2">
                  <c:v>1.5470699999999999</c:v>
                </c:pt>
                <c:pt idx="3">
                  <c:v>1.5010019999999999</c:v>
                </c:pt>
                <c:pt idx="4">
                  <c:v>1.4939499999999999</c:v>
                </c:pt>
                <c:pt idx="5">
                  <c:v>1.5470699999999999</c:v>
                </c:pt>
                <c:pt idx="6">
                  <c:v>1.5843610000000001</c:v>
                </c:pt>
                <c:pt idx="7">
                  <c:v>1.603267</c:v>
                </c:pt>
                <c:pt idx="8">
                  <c:v>1.5230799999999998</c:v>
                </c:pt>
                <c:pt idx="9">
                  <c:v>1.5701930000000002</c:v>
                </c:pt>
                <c:pt idx="10">
                  <c:v>1.6167430000000003</c:v>
                </c:pt>
                <c:pt idx="11">
                  <c:v>1.6339900000000001</c:v>
                </c:pt>
                <c:pt idx="12">
                  <c:v>1.6473689999999999</c:v>
                </c:pt>
                <c:pt idx="13">
                  <c:v>1.6331059999999999</c:v>
                </c:pt>
                <c:pt idx="14">
                  <c:v>1.7022630000000001</c:v>
                </c:pt>
                <c:pt idx="15">
                  <c:v>1.7635369999999999</c:v>
                </c:pt>
                <c:pt idx="16">
                  <c:v>1.785188</c:v>
                </c:pt>
                <c:pt idx="17">
                  <c:v>1.8015300000000001</c:v>
                </c:pt>
                <c:pt idx="18">
                  <c:v>1.882344</c:v>
                </c:pt>
                <c:pt idx="19">
                  <c:v>1.8931939999999998</c:v>
                </c:pt>
                <c:pt idx="20">
                  <c:v>1.8933119999999999</c:v>
                </c:pt>
                <c:pt idx="21">
                  <c:v>1.8825679999999998</c:v>
                </c:pt>
                <c:pt idx="22">
                  <c:v>1.801202</c:v>
                </c:pt>
                <c:pt idx="23">
                  <c:v>1.7820309999999999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5-423A-82C2-77768349B5A6}"/>
            </c:ext>
          </c:extLst>
        </c:ser>
        <c:ser>
          <c:idx val="1"/>
          <c:order val="1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April!$J$2:$J$25</c:f>
              <c:numCache>
                <c:formatCode>General</c:formatCode>
                <c:ptCount val="24"/>
                <c:pt idx="0">
                  <c:v>7.1567999999999996E-3</c:v>
                </c:pt>
                <c:pt idx="1">
                  <c:v>3.6237000000000001E-6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1.3611E-6</c:v>
                </c:pt>
                <c:pt idx="8">
                  <c:v>0</c:v>
                </c:pt>
                <c:pt idx="9">
                  <c:v>0</c:v>
                </c:pt>
                <c:pt idx="10">
                  <c:v>1.6841999999999999E-4</c:v>
                </c:pt>
                <c:pt idx="11">
                  <c:v>2.6940999999999998E-4</c:v>
                </c:pt>
                <c:pt idx="12">
                  <c:v>1.7530000000000001E-4</c:v>
                </c:pt>
                <c:pt idx="13">
                  <c:v>3.8607000000000002E-6</c:v>
                </c:pt>
                <c:pt idx="14">
                  <c:v>3.0561999999999998E-3</c:v>
                </c:pt>
                <c:pt idx="15">
                  <c:v>2.0062E-2</c:v>
                </c:pt>
                <c:pt idx="16">
                  <c:v>1.4165000000000001E-2</c:v>
                </c:pt>
                <c:pt idx="17">
                  <c:v>5.4578000000000002E-2</c:v>
                </c:pt>
                <c:pt idx="18">
                  <c:v>0.12196</c:v>
                </c:pt>
                <c:pt idx="19">
                  <c:v>4.7833000000000001E-2</c:v>
                </c:pt>
                <c:pt idx="20">
                  <c:v>4.1420999999999999E-2</c:v>
                </c:pt>
                <c:pt idx="21">
                  <c:v>8.8483999999999993E-3</c:v>
                </c:pt>
                <c:pt idx="22">
                  <c:v>2.3885999999999998E-3</c:v>
                </c:pt>
                <c:pt idx="23">
                  <c:v>2.6960999999999999E-3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5-423A-82C2-77768349B5A6}"/>
            </c:ext>
          </c:extLst>
        </c:ser>
        <c:ser>
          <c:idx val="2"/>
          <c:order val="2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9.9238000000000007E-2</c:v>
                </c:pt>
                <c:pt idx="8">
                  <c:v>0.51197999999999999</c:v>
                </c:pt>
                <c:pt idx="9">
                  <c:v>0.81942999999999999</c:v>
                </c:pt>
                <c:pt idx="10">
                  <c:v>0.99270999999999998</c:v>
                </c:pt>
                <c:pt idx="11">
                  <c:v>1.0130999999999999</c:v>
                </c:pt>
                <c:pt idx="12">
                  <c:v>0.99070000000000003</c:v>
                </c:pt>
                <c:pt idx="13">
                  <c:v>0.92803999999999998</c:v>
                </c:pt>
                <c:pt idx="14">
                  <c:v>0.85350000000000004</c:v>
                </c:pt>
                <c:pt idx="15">
                  <c:v>0.68974999999999997</c:v>
                </c:pt>
                <c:pt idx="16">
                  <c:v>0.50909000000000004</c:v>
                </c:pt>
                <c:pt idx="17">
                  <c:v>7.7353000000000005E-2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5-423A-82C2-77768349B5A6}"/>
            </c:ext>
          </c:extLst>
        </c:ser>
        <c:ser>
          <c:idx val="3"/>
          <c:order val="3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April!$L$2:$L$25</c:f>
              <c:numCache>
                <c:formatCode>General</c:formatCode>
                <c:ptCount val="24"/>
                <c:pt idx="0">
                  <c:v>0.16851220000000011</c:v>
                </c:pt>
                <c:pt idx="1">
                  <c:v>0.11014937629999988</c:v>
                </c:pt>
                <c:pt idx="2">
                  <c:v>7.2230000000000016E-2</c:v>
                </c:pt>
                <c:pt idx="3">
                  <c:v>4.8297999999999952E-2</c:v>
                </c:pt>
                <c:pt idx="4">
                  <c:v>4.5350000000000001E-2</c:v>
                </c:pt>
                <c:pt idx="5">
                  <c:v>7.2230000000000016E-2</c:v>
                </c:pt>
                <c:pt idx="6">
                  <c:v>9.4838999999999896E-2</c:v>
                </c:pt>
                <c:pt idx="7">
                  <c:v>0.10669363889999994</c:v>
                </c:pt>
                <c:pt idx="8">
                  <c:v>6.3940000000000552E-2</c:v>
                </c:pt>
                <c:pt idx="9">
                  <c:v>8.9276999999999607E-2</c:v>
                </c:pt>
                <c:pt idx="10">
                  <c:v>0.1190785799999996</c:v>
                </c:pt>
                <c:pt idx="11">
                  <c:v>0.13124058999999999</c:v>
                </c:pt>
                <c:pt idx="12">
                  <c:v>0.14035570000000019</c:v>
                </c:pt>
                <c:pt idx="13">
                  <c:v>0.12755013930000025</c:v>
                </c:pt>
                <c:pt idx="14">
                  <c:v>0.17988079999999984</c:v>
                </c:pt>
                <c:pt idx="15">
                  <c:v>0.27525100000000036</c:v>
                </c:pt>
                <c:pt idx="16">
                  <c:v>0.4301569999999999</c:v>
                </c:pt>
                <c:pt idx="17">
                  <c:v>0.71523899999999974</c:v>
                </c:pt>
                <c:pt idx="18">
                  <c:v>0.53439600000000009</c:v>
                </c:pt>
                <c:pt idx="19">
                  <c:v>0.64767299999999994</c:v>
                </c:pt>
                <c:pt idx="20">
                  <c:v>0.5541670000000003</c:v>
                </c:pt>
                <c:pt idx="21">
                  <c:v>0.46748360000000044</c:v>
                </c:pt>
                <c:pt idx="22">
                  <c:v>0.42540940000000016</c:v>
                </c:pt>
                <c:pt idx="23">
                  <c:v>0.34427289999999999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5-423A-82C2-77768349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2752"/>
        <c:axId val="1422570880"/>
      </c:areaChart>
      <c:catAx>
        <c:axId val="157201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880"/>
        <c:crosses val="autoZero"/>
        <c:auto val="1"/>
        <c:lblAlgn val="ctr"/>
        <c:lblOffset val="100"/>
        <c:noMultiLvlLbl val="0"/>
      </c:catAx>
      <c:valAx>
        <c:axId val="14225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April!$M$2:$M$25</c:f>
              <c:numCache>
                <c:formatCode>General</c:formatCode>
                <c:ptCount val="24"/>
                <c:pt idx="0">
                  <c:v>0.17821999999999999</c:v>
                </c:pt>
                <c:pt idx="1">
                  <c:v>0.17821999999999999</c:v>
                </c:pt>
                <c:pt idx="2">
                  <c:v>0.17821999999999999</c:v>
                </c:pt>
                <c:pt idx="3">
                  <c:v>0.17821999999999999</c:v>
                </c:pt>
                <c:pt idx="4">
                  <c:v>0.17821999999999999</c:v>
                </c:pt>
                <c:pt idx="5">
                  <c:v>0.17821999999999999</c:v>
                </c:pt>
                <c:pt idx="6">
                  <c:v>0.17821999999999999</c:v>
                </c:pt>
                <c:pt idx="7">
                  <c:v>0.17821999999999999</c:v>
                </c:pt>
                <c:pt idx="8">
                  <c:v>0.14235</c:v>
                </c:pt>
                <c:pt idx="9">
                  <c:v>0.16808000000000001</c:v>
                </c:pt>
                <c:pt idx="10">
                  <c:v>0.16816999999999999</c:v>
                </c:pt>
                <c:pt idx="11">
                  <c:v>0.17799999999999999</c:v>
                </c:pt>
                <c:pt idx="12">
                  <c:v>0.17821999999999999</c:v>
                </c:pt>
                <c:pt idx="13">
                  <c:v>0.17821999999999999</c:v>
                </c:pt>
                <c:pt idx="14">
                  <c:v>0.17821999999999999</c:v>
                </c:pt>
                <c:pt idx="15">
                  <c:v>0.17813999999999999</c:v>
                </c:pt>
                <c:pt idx="16">
                  <c:v>0.17730000000000001</c:v>
                </c:pt>
                <c:pt idx="17">
                  <c:v>0.17821999999999999</c:v>
                </c:pt>
                <c:pt idx="18">
                  <c:v>0.17868999999999999</c:v>
                </c:pt>
                <c:pt idx="19">
                  <c:v>0.17868999999999999</c:v>
                </c:pt>
                <c:pt idx="20">
                  <c:v>0.17868999999999999</c:v>
                </c:pt>
                <c:pt idx="21">
                  <c:v>0.17868999999999999</c:v>
                </c:pt>
                <c:pt idx="22">
                  <c:v>0.17821999999999999</c:v>
                </c:pt>
                <c:pt idx="23">
                  <c:v>0.17821999999999999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3-497D-90F9-D6A439D7F302}"/>
            </c:ext>
          </c:extLst>
        </c:ser>
        <c:ser>
          <c:idx val="1"/>
          <c:order val="1"/>
          <c:tx>
            <c:strRef>
              <c:f>April!$N$1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April!$N$2:$N$25</c:f>
              <c:numCache>
                <c:formatCode>General</c:formatCode>
                <c:ptCount val="24"/>
                <c:pt idx="0">
                  <c:v>0.24737000000000001</c:v>
                </c:pt>
                <c:pt idx="1">
                  <c:v>0.24737000000000001</c:v>
                </c:pt>
                <c:pt idx="2">
                  <c:v>0.24737000000000001</c:v>
                </c:pt>
                <c:pt idx="3">
                  <c:v>0.24737000000000001</c:v>
                </c:pt>
                <c:pt idx="4">
                  <c:v>0.24737000000000001</c:v>
                </c:pt>
                <c:pt idx="5">
                  <c:v>0.24737000000000001</c:v>
                </c:pt>
                <c:pt idx="6">
                  <c:v>0.24737000000000001</c:v>
                </c:pt>
                <c:pt idx="7">
                  <c:v>0.24737000000000001</c:v>
                </c:pt>
                <c:pt idx="8">
                  <c:v>0.19567999999999999</c:v>
                </c:pt>
                <c:pt idx="9">
                  <c:v>0.15559000000000001</c:v>
                </c:pt>
                <c:pt idx="10">
                  <c:v>0.18848000000000001</c:v>
                </c:pt>
                <c:pt idx="11">
                  <c:v>0.22913</c:v>
                </c:pt>
                <c:pt idx="12">
                  <c:v>0.24496999999999999</c:v>
                </c:pt>
                <c:pt idx="13">
                  <c:v>0.24001</c:v>
                </c:pt>
                <c:pt idx="14">
                  <c:v>0.22381999999999999</c:v>
                </c:pt>
                <c:pt idx="15">
                  <c:v>0.20152</c:v>
                </c:pt>
                <c:pt idx="16">
                  <c:v>0.23391000000000001</c:v>
                </c:pt>
                <c:pt idx="17">
                  <c:v>0.24765999999999999</c:v>
                </c:pt>
                <c:pt idx="18">
                  <c:v>0.24787999999999999</c:v>
                </c:pt>
                <c:pt idx="19">
                  <c:v>0.24801000000000001</c:v>
                </c:pt>
                <c:pt idx="20">
                  <c:v>0.24801000000000001</c:v>
                </c:pt>
                <c:pt idx="21">
                  <c:v>0.24789</c:v>
                </c:pt>
                <c:pt idx="22">
                  <c:v>0.24768000000000001</c:v>
                </c:pt>
                <c:pt idx="23">
                  <c:v>0.24754000000000001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3-497D-90F9-D6A439D7F302}"/>
            </c:ext>
          </c:extLst>
        </c:ser>
        <c:ser>
          <c:idx val="2"/>
          <c:order val="2"/>
          <c:tx>
            <c:strRef>
              <c:f>April!$O$1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April!$O$2:$O$25</c:f>
              <c:numCache>
                <c:formatCode>General</c:formatCode>
                <c:ptCount val="24"/>
                <c:pt idx="0">
                  <c:v>0.24737000000000001</c:v>
                </c:pt>
                <c:pt idx="1">
                  <c:v>0.24737000000000001</c:v>
                </c:pt>
                <c:pt idx="2">
                  <c:v>0.24737000000000001</c:v>
                </c:pt>
                <c:pt idx="3">
                  <c:v>0.24737000000000001</c:v>
                </c:pt>
                <c:pt idx="4">
                  <c:v>0.24737000000000001</c:v>
                </c:pt>
                <c:pt idx="5">
                  <c:v>0.24737000000000001</c:v>
                </c:pt>
                <c:pt idx="6">
                  <c:v>0.24737000000000001</c:v>
                </c:pt>
                <c:pt idx="7">
                  <c:v>0.24737000000000001</c:v>
                </c:pt>
                <c:pt idx="8">
                  <c:v>0.20472000000000001</c:v>
                </c:pt>
                <c:pt idx="9">
                  <c:v>0.16550999999999999</c:v>
                </c:pt>
                <c:pt idx="10">
                  <c:v>0.20199</c:v>
                </c:pt>
                <c:pt idx="11">
                  <c:v>0.24154</c:v>
                </c:pt>
                <c:pt idx="12">
                  <c:v>0.24690000000000001</c:v>
                </c:pt>
                <c:pt idx="13">
                  <c:v>0.24687999999999999</c:v>
                </c:pt>
                <c:pt idx="14">
                  <c:v>0.24082000000000001</c:v>
                </c:pt>
                <c:pt idx="15">
                  <c:v>0.23796</c:v>
                </c:pt>
                <c:pt idx="16">
                  <c:v>0.24134</c:v>
                </c:pt>
                <c:pt idx="17">
                  <c:v>0.24765999999999999</c:v>
                </c:pt>
                <c:pt idx="18">
                  <c:v>0.24787999999999999</c:v>
                </c:pt>
                <c:pt idx="19">
                  <c:v>0.24801000000000001</c:v>
                </c:pt>
                <c:pt idx="20">
                  <c:v>0.24801000000000001</c:v>
                </c:pt>
                <c:pt idx="21">
                  <c:v>0.24789</c:v>
                </c:pt>
                <c:pt idx="22">
                  <c:v>0.24768000000000001</c:v>
                </c:pt>
                <c:pt idx="23">
                  <c:v>0.24754000000000001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3-497D-90F9-D6A439D7F302}"/>
            </c:ext>
          </c:extLst>
        </c:ser>
        <c:ser>
          <c:idx val="3"/>
          <c:order val="3"/>
          <c:tx>
            <c:strRef>
              <c:f>April!$P$1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April!$P$2:$P$25</c:f>
              <c:numCache>
                <c:formatCode>General</c:formatCode>
                <c:ptCount val="24"/>
                <c:pt idx="0">
                  <c:v>0.24435000000000001</c:v>
                </c:pt>
                <c:pt idx="1">
                  <c:v>0.24435000000000001</c:v>
                </c:pt>
                <c:pt idx="2">
                  <c:v>0.24435000000000001</c:v>
                </c:pt>
                <c:pt idx="3">
                  <c:v>0.24434</c:v>
                </c:pt>
                <c:pt idx="4">
                  <c:v>0.24435000000000001</c:v>
                </c:pt>
                <c:pt idx="5">
                  <c:v>0.24435000000000001</c:v>
                </c:pt>
                <c:pt idx="6">
                  <c:v>0.24431</c:v>
                </c:pt>
                <c:pt idx="7">
                  <c:v>0.23957000000000001</c:v>
                </c:pt>
                <c:pt idx="8">
                  <c:v>0.18104000000000001</c:v>
                </c:pt>
                <c:pt idx="9">
                  <c:v>0.12164</c:v>
                </c:pt>
                <c:pt idx="10">
                  <c:v>6.9210999999999995E-2</c:v>
                </c:pt>
                <c:pt idx="11">
                  <c:v>7.0404999999999995E-2</c:v>
                </c:pt>
                <c:pt idx="12">
                  <c:v>0.11982</c:v>
                </c:pt>
                <c:pt idx="13">
                  <c:v>9.8544000000000007E-2</c:v>
                </c:pt>
                <c:pt idx="14">
                  <c:v>9.5043000000000002E-2</c:v>
                </c:pt>
                <c:pt idx="15">
                  <c:v>0.15235000000000001</c:v>
                </c:pt>
                <c:pt idx="16">
                  <c:v>0.21021999999999999</c:v>
                </c:pt>
                <c:pt idx="17">
                  <c:v>0.24429999999999999</c:v>
                </c:pt>
                <c:pt idx="18">
                  <c:v>0.24560000000000001</c:v>
                </c:pt>
                <c:pt idx="19">
                  <c:v>0.246</c:v>
                </c:pt>
                <c:pt idx="20">
                  <c:v>0.246</c:v>
                </c:pt>
                <c:pt idx="21">
                  <c:v>0.24562999999999999</c:v>
                </c:pt>
                <c:pt idx="22">
                  <c:v>0.24509</c:v>
                </c:pt>
                <c:pt idx="23">
                  <c:v>0.2447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3-497D-90F9-D6A439D7F302}"/>
            </c:ext>
          </c:extLst>
        </c:ser>
        <c:ser>
          <c:idx val="4"/>
          <c:order val="4"/>
          <c:tx>
            <c:strRef>
              <c:f>April!$Q$1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April!$Q$2:$Q$25</c:f>
              <c:numCache>
                <c:formatCode>General</c:formatCode>
                <c:ptCount val="24"/>
                <c:pt idx="0">
                  <c:v>0.48812</c:v>
                </c:pt>
                <c:pt idx="1">
                  <c:v>0.48812</c:v>
                </c:pt>
                <c:pt idx="2">
                  <c:v>0.48812</c:v>
                </c:pt>
                <c:pt idx="3">
                  <c:v>0.48786000000000002</c:v>
                </c:pt>
                <c:pt idx="4">
                  <c:v>0.48703999999999997</c:v>
                </c:pt>
                <c:pt idx="5">
                  <c:v>0.48670999999999998</c:v>
                </c:pt>
                <c:pt idx="6">
                  <c:v>0.48481999999999997</c:v>
                </c:pt>
                <c:pt idx="7">
                  <c:v>0.46992</c:v>
                </c:pt>
                <c:pt idx="8">
                  <c:v>0.41066000000000003</c:v>
                </c:pt>
                <c:pt idx="9">
                  <c:v>0.35127000000000003</c:v>
                </c:pt>
                <c:pt idx="10">
                  <c:v>0.29193000000000002</c:v>
                </c:pt>
                <c:pt idx="11">
                  <c:v>0.23934</c:v>
                </c:pt>
                <c:pt idx="12">
                  <c:v>0.22935</c:v>
                </c:pt>
                <c:pt idx="13">
                  <c:v>0.25830999999999998</c:v>
                </c:pt>
                <c:pt idx="14">
                  <c:v>0.31786999999999999</c:v>
                </c:pt>
                <c:pt idx="15">
                  <c:v>0.37748999999999999</c:v>
                </c:pt>
                <c:pt idx="16">
                  <c:v>0.43680999999999998</c:v>
                </c:pt>
                <c:pt idx="17">
                  <c:v>0.48557</c:v>
                </c:pt>
                <c:pt idx="18">
                  <c:v>0.49001</c:v>
                </c:pt>
                <c:pt idx="19">
                  <c:v>0.49063000000000001</c:v>
                </c:pt>
                <c:pt idx="20">
                  <c:v>0.49075999999999997</c:v>
                </c:pt>
                <c:pt idx="21">
                  <c:v>0.49037999999999998</c:v>
                </c:pt>
                <c:pt idx="22">
                  <c:v>0.48980000000000001</c:v>
                </c:pt>
                <c:pt idx="23">
                  <c:v>0.48941000000000001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3-497D-90F9-D6A439D7F302}"/>
            </c:ext>
          </c:extLst>
        </c:ser>
        <c:ser>
          <c:idx val="5"/>
          <c:order val="5"/>
          <c:tx>
            <c:strRef>
              <c:f>April!$R$1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April!$R$2:$R$25</c:f>
              <c:numCache>
                <c:formatCode>General</c:formatCode>
                <c:ptCount val="24"/>
                <c:pt idx="0">
                  <c:v>0.32413999999999998</c:v>
                </c:pt>
                <c:pt idx="1">
                  <c:v>0.2671</c:v>
                </c:pt>
                <c:pt idx="2">
                  <c:v>0.19481999999999999</c:v>
                </c:pt>
                <c:pt idx="3">
                  <c:v>0.14566000000000001</c:v>
                </c:pt>
                <c:pt idx="4">
                  <c:v>0.12751999999999999</c:v>
                </c:pt>
                <c:pt idx="5">
                  <c:v>0.13352</c:v>
                </c:pt>
                <c:pt idx="6">
                  <c:v>0.13352</c:v>
                </c:pt>
                <c:pt idx="7">
                  <c:v>8.9510000000000006E-2</c:v>
                </c:pt>
                <c:pt idx="8">
                  <c:v>5.0005000000000001E-2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5.0033000000000001E-2</c:v>
                </c:pt>
                <c:pt idx="16">
                  <c:v>5.2787000000000001E-2</c:v>
                </c:pt>
                <c:pt idx="17">
                  <c:v>0.23960999999999999</c:v>
                </c:pt>
                <c:pt idx="18">
                  <c:v>0.36386000000000002</c:v>
                </c:pt>
                <c:pt idx="19">
                  <c:v>0.39750000000000002</c:v>
                </c:pt>
                <c:pt idx="20">
                  <c:v>0.39779999999999999</c:v>
                </c:pt>
                <c:pt idx="21">
                  <c:v>0.38812000000000002</c:v>
                </c:pt>
                <c:pt idx="22">
                  <c:v>0.34029999999999999</c:v>
                </c:pt>
                <c:pt idx="23">
                  <c:v>0.32717000000000002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3-497D-90F9-D6A439D7F302}"/>
            </c:ext>
          </c:extLst>
        </c:ser>
        <c:ser>
          <c:idx val="6"/>
          <c:order val="6"/>
          <c:tx>
            <c:strRef>
              <c:f>April!$S$1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April!$S$2:$S$25</c:f>
              <c:numCache>
                <c:formatCode>General</c:formatCode>
                <c:ptCount val="24"/>
                <c:pt idx="0">
                  <c:v>3.6558E-2</c:v>
                </c:pt>
                <c:pt idx="1">
                  <c:v>1.5696999999999999E-2</c:v>
                </c:pt>
                <c:pt idx="2">
                  <c:v>1.5002E-2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2.7459000000000001E-2</c:v>
                </c:pt>
                <c:pt idx="18">
                  <c:v>2.8905E-2</c:v>
                </c:pt>
                <c:pt idx="19">
                  <c:v>7.5990000000000002E-2</c:v>
                </c:pt>
                <c:pt idx="20">
                  <c:v>8.0432000000000003E-2</c:v>
                </c:pt>
                <c:pt idx="21">
                  <c:v>8.0432000000000003E-2</c:v>
                </c:pt>
                <c:pt idx="22">
                  <c:v>5.0618000000000003E-2</c:v>
                </c:pt>
                <c:pt idx="23">
                  <c:v>4.9403000000000002E-2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F3-497D-90F9-D6A439D7F302}"/>
            </c:ext>
          </c:extLst>
        </c:ser>
        <c:ser>
          <c:idx val="7"/>
          <c:order val="7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0.11332</c:v>
                </c:pt>
                <c:pt idx="1">
                  <c:v>7.352E-3</c:v>
                </c:pt>
                <c:pt idx="2">
                  <c:v>7.5989999999999999E-4</c:v>
                </c:pt>
                <c:pt idx="3">
                  <c:v>6.6186999999999995E-4</c:v>
                </c:pt>
                <c:pt idx="4">
                  <c:v>3.7407E-4</c:v>
                </c:pt>
                <c:pt idx="5">
                  <c:v>5.0268000000000003E-4</c:v>
                </c:pt>
                <c:pt idx="6">
                  <c:v>1.2312E-3</c:v>
                </c:pt>
                <c:pt idx="7">
                  <c:v>1.3904E-3</c:v>
                </c:pt>
                <c:pt idx="8">
                  <c:v>2.0389E-4</c:v>
                </c:pt>
                <c:pt idx="9">
                  <c:v>8.9400000000000005E-5</c:v>
                </c:pt>
                <c:pt idx="10">
                  <c:v>4.0230000000000002E-4</c:v>
                </c:pt>
                <c:pt idx="11">
                  <c:v>4.4700000000000002E-5</c:v>
                </c:pt>
                <c:pt idx="12">
                  <c:v>3.2074000000000002E-4</c:v>
                </c:pt>
                <c:pt idx="13">
                  <c:v>7.1520000000000004E-4</c:v>
                </c:pt>
                <c:pt idx="14">
                  <c:v>7.7088000000000005E-4</c:v>
                </c:pt>
                <c:pt idx="15">
                  <c:v>2.2962E-3</c:v>
                </c:pt>
                <c:pt idx="16">
                  <c:v>3.1281999999999998E-3</c:v>
                </c:pt>
                <c:pt idx="17">
                  <c:v>1.3472E-2</c:v>
                </c:pt>
                <c:pt idx="18">
                  <c:v>5.0501999999999998E-2</c:v>
                </c:pt>
                <c:pt idx="19">
                  <c:v>9.7434999999999994E-2</c:v>
                </c:pt>
                <c:pt idx="20">
                  <c:v>9.7071000000000005E-2</c:v>
                </c:pt>
                <c:pt idx="21">
                  <c:v>9.8331000000000002E-2</c:v>
                </c:pt>
                <c:pt idx="22">
                  <c:v>0.16591</c:v>
                </c:pt>
                <c:pt idx="23">
                  <c:v>0.16552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F3-497D-90F9-D6A439D7F302}"/>
            </c:ext>
          </c:extLst>
        </c:ser>
        <c:ser>
          <c:idx val="8"/>
          <c:order val="8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9.9238000000000007E-2</c:v>
                </c:pt>
                <c:pt idx="8">
                  <c:v>0.51197999999999999</c:v>
                </c:pt>
                <c:pt idx="9">
                  <c:v>0.81942999999999999</c:v>
                </c:pt>
                <c:pt idx="10">
                  <c:v>0.99270999999999998</c:v>
                </c:pt>
                <c:pt idx="11">
                  <c:v>1.0130999999999999</c:v>
                </c:pt>
                <c:pt idx="12">
                  <c:v>0.99070000000000003</c:v>
                </c:pt>
                <c:pt idx="13">
                  <c:v>0.92803999999999998</c:v>
                </c:pt>
                <c:pt idx="14">
                  <c:v>0.85350000000000004</c:v>
                </c:pt>
                <c:pt idx="15">
                  <c:v>0.68974999999999997</c:v>
                </c:pt>
                <c:pt idx="16">
                  <c:v>0.50909000000000004</c:v>
                </c:pt>
                <c:pt idx="17">
                  <c:v>7.7353000000000005E-2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F3-497D-90F9-D6A439D7F302}"/>
            </c:ext>
          </c:extLst>
        </c:ser>
        <c:ser>
          <c:idx val="9"/>
          <c:order val="9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0.14975199999999989</c:v>
                </c:pt>
                <c:pt idx="1">
                  <c:v>0.15372099999999977</c:v>
                </c:pt>
                <c:pt idx="2">
                  <c:v>0.11328810000000011</c:v>
                </c:pt>
                <c:pt idx="3">
                  <c:v>8.2818130000000156E-2</c:v>
                </c:pt>
                <c:pt idx="4">
                  <c:v>7.2055930000000101E-2</c:v>
                </c:pt>
                <c:pt idx="5">
                  <c:v>7.6257319999999851E-2</c:v>
                </c:pt>
                <c:pt idx="6">
                  <c:v>7.7458799999999828E-2</c:v>
                </c:pt>
                <c:pt idx="7">
                  <c:v>6.17116000000002E-2</c:v>
                </c:pt>
                <c:pt idx="8">
                  <c:v>1.7661109999999924E-2</c:v>
                </c:pt>
                <c:pt idx="9">
                  <c:v>1.2690599999999774E-2</c:v>
                </c:pt>
                <c:pt idx="10">
                  <c:v>1.1306700000000003E-2</c:v>
                </c:pt>
                <c:pt idx="11">
                  <c:v>1.264030000000016E-2</c:v>
                </c:pt>
                <c:pt idx="12">
                  <c:v>1.3919259999999767E-2</c:v>
                </c:pt>
                <c:pt idx="13">
                  <c:v>1.3480800000000404E-2</c:v>
                </c:pt>
                <c:pt idx="14">
                  <c:v>1.4156120000000216E-2</c:v>
                </c:pt>
                <c:pt idx="15">
                  <c:v>1.466080000000014E-2</c:v>
                </c:pt>
                <c:pt idx="16">
                  <c:v>1.9614800000000265E-2</c:v>
                </c:pt>
                <c:pt idx="17">
                  <c:v>0.14789600000000025</c:v>
                </c:pt>
                <c:pt idx="18">
                  <c:v>8.5872999999999866E-2</c:v>
                </c:pt>
                <c:pt idx="19">
                  <c:v>0.14683500000000027</c:v>
                </c:pt>
                <c:pt idx="20">
                  <c:v>0.18232699999999991</c:v>
                </c:pt>
                <c:pt idx="21">
                  <c:v>0.19173699999999982</c:v>
                </c:pt>
                <c:pt idx="22">
                  <c:v>0.19380199999999981</c:v>
                </c:pt>
                <c:pt idx="23">
                  <c:v>0.18959700000000002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3-497D-90F9-D6A439D7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45968"/>
        <c:axId val="1422579200"/>
      </c:areaChart>
      <c:catAx>
        <c:axId val="159894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200"/>
        <c:crosses val="autoZero"/>
        <c:auto val="1"/>
        <c:lblAlgn val="ctr"/>
        <c:lblOffset val="100"/>
        <c:noMultiLvlLbl val="0"/>
      </c:catAx>
      <c:valAx>
        <c:axId val="1422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4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April!$T$2:$T$25</c:f>
              <c:numCache>
                <c:formatCode>General</c:formatCode>
                <c:ptCount val="24"/>
                <c:pt idx="0">
                  <c:v>1.7661279999999999</c:v>
                </c:pt>
                <c:pt idx="1">
                  <c:v>1.6882270000000001</c:v>
                </c:pt>
                <c:pt idx="2">
                  <c:v>1.6152519999999999</c:v>
                </c:pt>
                <c:pt idx="3">
                  <c:v>1.5658199999999998</c:v>
                </c:pt>
                <c:pt idx="4">
                  <c:v>1.54687</c:v>
                </c:pt>
                <c:pt idx="5">
                  <c:v>1.55254</c:v>
                </c:pt>
                <c:pt idx="6">
                  <c:v>1.55061</c:v>
                </c:pt>
                <c:pt idx="7">
                  <c:v>1.4869599999999998</c:v>
                </c:pt>
                <c:pt idx="8">
                  <c:v>1.1994550000000002</c:v>
                </c:pt>
                <c:pt idx="9">
                  <c:v>1.0270900000000001</c:v>
                </c:pt>
                <c:pt idx="10">
                  <c:v>0.98478100000000013</c:v>
                </c:pt>
                <c:pt idx="11">
                  <c:v>1.0234149999999997</c:v>
                </c:pt>
                <c:pt idx="12">
                  <c:v>1.08426</c:v>
                </c:pt>
                <c:pt idx="13">
                  <c:v>1.0869639999999998</c:v>
                </c:pt>
                <c:pt idx="14">
                  <c:v>1.1207729999999998</c:v>
                </c:pt>
                <c:pt idx="15">
                  <c:v>1.212493</c:v>
                </c:pt>
                <c:pt idx="16">
                  <c:v>1.3673669999999998</c:v>
                </c:pt>
                <c:pt idx="17">
                  <c:v>1.6704789999999998</c:v>
                </c:pt>
                <c:pt idx="18">
                  <c:v>1.8028250000000001</c:v>
                </c:pt>
                <c:pt idx="19">
                  <c:v>1.88483</c:v>
                </c:pt>
                <c:pt idx="20">
                  <c:v>1.889702</c:v>
                </c:pt>
                <c:pt idx="21">
                  <c:v>1.879032</c:v>
                </c:pt>
                <c:pt idx="22">
                  <c:v>1.7993880000000002</c:v>
                </c:pt>
                <c:pt idx="23">
                  <c:v>1.7839830000000001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6D5-AAF4-12D981E1F1C9}"/>
            </c:ext>
          </c:extLst>
        </c:ser>
        <c:ser>
          <c:idx val="1"/>
          <c:order val="1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0.11332</c:v>
                </c:pt>
                <c:pt idx="1">
                  <c:v>7.352E-3</c:v>
                </c:pt>
                <c:pt idx="2">
                  <c:v>7.5989999999999999E-4</c:v>
                </c:pt>
                <c:pt idx="3">
                  <c:v>6.6186999999999995E-4</c:v>
                </c:pt>
                <c:pt idx="4">
                  <c:v>3.7407E-4</c:v>
                </c:pt>
                <c:pt idx="5">
                  <c:v>5.0268000000000003E-4</c:v>
                </c:pt>
                <c:pt idx="6">
                  <c:v>1.2312E-3</c:v>
                </c:pt>
                <c:pt idx="7">
                  <c:v>1.3904E-3</c:v>
                </c:pt>
                <c:pt idx="8">
                  <c:v>2.0389E-4</c:v>
                </c:pt>
                <c:pt idx="9">
                  <c:v>8.9400000000000005E-5</c:v>
                </c:pt>
                <c:pt idx="10">
                  <c:v>4.0230000000000002E-4</c:v>
                </c:pt>
                <c:pt idx="11">
                  <c:v>4.4700000000000002E-5</c:v>
                </c:pt>
                <c:pt idx="12">
                  <c:v>3.2074000000000002E-4</c:v>
                </c:pt>
                <c:pt idx="13">
                  <c:v>7.1520000000000004E-4</c:v>
                </c:pt>
                <c:pt idx="14">
                  <c:v>7.7088000000000005E-4</c:v>
                </c:pt>
                <c:pt idx="15">
                  <c:v>2.2962E-3</c:v>
                </c:pt>
                <c:pt idx="16">
                  <c:v>3.1281999999999998E-3</c:v>
                </c:pt>
                <c:pt idx="17">
                  <c:v>1.3472E-2</c:v>
                </c:pt>
                <c:pt idx="18">
                  <c:v>5.0501999999999998E-2</c:v>
                </c:pt>
                <c:pt idx="19">
                  <c:v>9.7434999999999994E-2</c:v>
                </c:pt>
                <c:pt idx="20">
                  <c:v>9.7071000000000005E-2</c:v>
                </c:pt>
                <c:pt idx="21">
                  <c:v>9.8331000000000002E-2</c:v>
                </c:pt>
                <c:pt idx="22">
                  <c:v>0.16591</c:v>
                </c:pt>
                <c:pt idx="23">
                  <c:v>0.16552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8-46D5-AAF4-12D981E1F1C9}"/>
            </c:ext>
          </c:extLst>
        </c:ser>
        <c:ser>
          <c:idx val="2"/>
          <c:order val="2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9.9238000000000007E-2</c:v>
                </c:pt>
                <c:pt idx="8">
                  <c:v>0.51197999999999999</c:v>
                </c:pt>
                <c:pt idx="9">
                  <c:v>0.81942999999999999</c:v>
                </c:pt>
                <c:pt idx="10">
                  <c:v>0.99270999999999998</c:v>
                </c:pt>
                <c:pt idx="11">
                  <c:v>1.0130999999999999</c:v>
                </c:pt>
                <c:pt idx="12">
                  <c:v>0.99070000000000003</c:v>
                </c:pt>
                <c:pt idx="13">
                  <c:v>0.92803999999999998</c:v>
                </c:pt>
                <c:pt idx="14">
                  <c:v>0.85350000000000004</c:v>
                </c:pt>
                <c:pt idx="15">
                  <c:v>0.68974999999999997</c:v>
                </c:pt>
                <c:pt idx="16">
                  <c:v>0.50909000000000004</c:v>
                </c:pt>
                <c:pt idx="17">
                  <c:v>7.7353000000000005E-2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8-46D5-AAF4-12D981E1F1C9}"/>
            </c:ext>
          </c:extLst>
        </c:ser>
        <c:ser>
          <c:idx val="3"/>
          <c:order val="3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0.14975199999999989</c:v>
                </c:pt>
                <c:pt idx="1">
                  <c:v>0.15372099999999977</c:v>
                </c:pt>
                <c:pt idx="2">
                  <c:v>0.11328810000000011</c:v>
                </c:pt>
                <c:pt idx="3">
                  <c:v>8.2818130000000156E-2</c:v>
                </c:pt>
                <c:pt idx="4">
                  <c:v>7.2055930000000101E-2</c:v>
                </c:pt>
                <c:pt idx="5">
                  <c:v>7.6257319999999851E-2</c:v>
                </c:pt>
                <c:pt idx="6">
                  <c:v>7.7458799999999828E-2</c:v>
                </c:pt>
                <c:pt idx="7">
                  <c:v>6.17116000000002E-2</c:v>
                </c:pt>
                <c:pt idx="8">
                  <c:v>1.7661109999999924E-2</c:v>
                </c:pt>
                <c:pt idx="9">
                  <c:v>1.2690599999999774E-2</c:v>
                </c:pt>
                <c:pt idx="10">
                  <c:v>1.1306700000000003E-2</c:v>
                </c:pt>
                <c:pt idx="11">
                  <c:v>1.264030000000016E-2</c:v>
                </c:pt>
                <c:pt idx="12">
                  <c:v>1.3919259999999767E-2</c:v>
                </c:pt>
                <c:pt idx="13">
                  <c:v>1.3480800000000404E-2</c:v>
                </c:pt>
                <c:pt idx="14">
                  <c:v>1.4156120000000216E-2</c:v>
                </c:pt>
                <c:pt idx="15">
                  <c:v>1.466080000000014E-2</c:v>
                </c:pt>
                <c:pt idx="16">
                  <c:v>1.9614800000000265E-2</c:v>
                </c:pt>
                <c:pt idx="17">
                  <c:v>0.14789600000000025</c:v>
                </c:pt>
                <c:pt idx="18">
                  <c:v>8.5872999999999866E-2</c:v>
                </c:pt>
                <c:pt idx="19">
                  <c:v>0.14683500000000027</c:v>
                </c:pt>
                <c:pt idx="20">
                  <c:v>0.18232699999999991</c:v>
                </c:pt>
                <c:pt idx="21">
                  <c:v>0.19173699999999982</c:v>
                </c:pt>
                <c:pt idx="22">
                  <c:v>0.19380199999999981</c:v>
                </c:pt>
                <c:pt idx="23">
                  <c:v>0.18959700000000002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8-46D5-AAF4-12D981E1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76000"/>
        <c:axId val="1422464384"/>
      </c:areaChart>
      <c:catAx>
        <c:axId val="1597276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4384"/>
        <c:crosses val="autoZero"/>
        <c:auto val="1"/>
        <c:lblAlgn val="ctr"/>
        <c:lblOffset val="100"/>
        <c:noMultiLvlLbl val="0"/>
      </c:catAx>
      <c:valAx>
        <c:axId val="14224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May!$B$2:$B$25</c:f>
              <c:numCache>
                <c:formatCode>General</c:formatCode>
                <c:ptCount val="24"/>
                <c:pt idx="0">
                  <c:v>0.17832000000000001</c:v>
                </c:pt>
                <c:pt idx="1">
                  <c:v>0.17832000000000001</c:v>
                </c:pt>
                <c:pt idx="2">
                  <c:v>0.17832000000000001</c:v>
                </c:pt>
                <c:pt idx="3">
                  <c:v>0.17832000000000001</c:v>
                </c:pt>
                <c:pt idx="4">
                  <c:v>0.17832000000000001</c:v>
                </c:pt>
                <c:pt idx="5">
                  <c:v>0.17832000000000001</c:v>
                </c:pt>
                <c:pt idx="6">
                  <c:v>0.17832000000000001</c:v>
                </c:pt>
                <c:pt idx="7">
                  <c:v>0.17832000000000001</c:v>
                </c:pt>
                <c:pt idx="8">
                  <c:v>0.17832000000000001</c:v>
                </c:pt>
                <c:pt idx="9">
                  <c:v>0.17832000000000001</c:v>
                </c:pt>
                <c:pt idx="10">
                  <c:v>0.17832000000000001</c:v>
                </c:pt>
                <c:pt idx="11">
                  <c:v>0.17832000000000001</c:v>
                </c:pt>
                <c:pt idx="12">
                  <c:v>0.17832000000000001</c:v>
                </c:pt>
                <c:pt idx="13">
                  <c:v>0.17832000000000001</c:v>
                </c:pt>
                <c:pt idx="14">
                  <c:v>0.17832000000000001</c:v>
                </c:pt>
                <c:pt idx="15">
                  <c:v>0.17832000000000001</c:v>
                </c:pt>
                <c:pt idx="16">
                  <c:v>0.17832000000000001</c:v>
                </c:pt>
                <c:pt idx="17">
                  <c:v>0.17832000000000001</c:v>
                </c:pt>
                <c:pt idx="18">
                  <c:v>0.17879999999999999</c:v>
                </c:pt>
                <c:pt idx="19">
                  <c:v>0.17879999999999999</c:v>
                </c:pt>
                <c:pt idx="20">
                  <c:v>0.17879999999999999</c:v>
                </c:pt>
                <c:pt idx="21">
                  <c:v>0.17879999999999999</c:v>
                </c:pt>
                <c:pt idx="22">
                  <c:v>0.17832000000000001</c:v>
                </c:pt>
                <c:pt idx="23">
                  <c:v>0.17832000000000001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8-4EF5-8C63-624D19548F25}"/>
            </c:ext>
          </c:extLst>
        </c:ser>
        <c:ser>
          <c:idx val="1"/>
          <c:order val="1"/>
          <c:tx>
            <c:strRef>
              <c:f>May!$C$1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May!$C$2:$C$25</c:f>
              <c:numCache>
                <c:formatCode>General</c:formatCode>
                <c:ptCount val="24"/>
                <c:pt idx="0">
                  <c:v>0.24759</c:v>
                </c:pt>
                <c:pt idx="1">
                  <c:v>0.24759</c:v>
                </c:pt>
                <c:pt idx="2">
                  <c:v>0.24759</c:v>
                </c:pt>
                <c:pt idx="3">
                  <c:v>0.24759</c:v>
                </c:pt>
                <c:pt idx="4">
                  <c:v>0.24759</c:v>
                </c:pt>
                <c:pt idx="5">
                  <c:v>0.24759</c:v>
                </c:pt>
                <c:pt idx="6">
                  <c:v>0.24759</c:v>
                </c:pt>
                <c:pt idx="7">
                  <c:v>0.24759</c:v>
                </c:pt>
                <c:pt idx="8">
                  <c:v>0.24759</c:v>
                </c:pt>
                <c:pt idx="9">
                  <c:v>0.24759</c:v>
                </c:pt>
                <c:pt idx="10">
                  <c:v>0.24759</c:v>
                </c:pt>
                <c:pt idx="11">
                  <c:v>0.24759</c:v>
                </c:pt>
                <c:pt idx="12">
                  <c:v>0.24759</c:v>
                </c:pt>
                <c:pt idx="13">
                  <c:v>0.24759</c:v>
                </c:pt>
                <c:pt idx="14">
                  <c:v>0.24759</c:v>
                </c:pt>
                <c:pt idx="15">
                  <c:v>0.24764</c:v>
                </c:pt>
                <c:pt idx="16">
                  <c:v>0.24776000000000001</c:v>
                </c:pt>
                <c:pt idx="17">
                  <c:v>0.24790000000000001</c:v>
                </c:pt>
                <c:pt idx="18">
                  <c:v>0.24809</c:v>
                </c:pt>
                <c:pt idx="19">
                  <c:v>0.24818999999999999</c:v>
                </c:pt>
                <c:pt idx="20">
                  <c:v>0.24818999999999999</c:v>
                </c:pt>
                <c:pt idx="21">
                  <c:v>0.24809999999999999</c:v>
                </c:pt>
                <c:pt idx="22">
                  <c:v>0.24790999999999999</c:v>
                </c:pt>
                <c:pt idx="23">
                  <c:v>0.24776999999999999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8-4EF5-8C63-624D19548F25}"/>
            </c:ext>
          </c:extLst>
        </c:ser>
        <c:ser>
          <c:idx val="2"/>
          <c:order val="2"/>
          <c:tx>
            <c:strRef>
              <c:f>May!$D$1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May!$D$2:$D$25</c:f>
              <c:numCache>
                <c:formatCode>General</c:formatCode>
                <c:ptCount val="24"/>
                <c:pt idx="0">
                  <c:v>0.24759</c:v>
                </c:pt>
                <c:pt idx="1">
                  <c:v>0.24759</c:v>
                </c:pt>
                <c:pt idx="2">
                  <c:v>0.24759</c:v>
                </c:pt>
                <c:pt idx="3">
                  <c:v>0.24759</c:v>
                </c:pt>
                <c:pt idx="4">
                  <c:v>0.24759</c:v>
                </c:pt>
                <c:pt idx="5">
                  <c:v>0.24759</c:v>
                </c:pt>
                <c:pt idx="6">
                  <c:v>0.24759</c:v>
                </c:pt>
                <c:pt idx="7">
                  <c:v>0.24759</c:v>
                </c:pt>
                <c:pt idx="8">
                  <c:v>0.24759</c:v>
                </c:pt>
                <c:pt idx="9">
                  <c:v>0.24759</c:v>
                </c:pt>
                <c:pt idx="10">
                  <c:v>0.24759</c:v>
                </c:pt>
                <c:pt idx="11">
                  <c:v>0.24759</c:v>
                </c:pt>
                <c:pt idx="12">
                  <c:v>0.24759</c:v>
                </c:pt>
                <c:pt idx="13">
                  <c:v>0.24759</c:v>
                </c:pt>
                <c:pt idx="14">
                  <c:v>0.24759</c:v>
                </c:pt>
                <c:pt idx="15">
                  <c:v>0.24764</c:v>
                </c:pt>
                <c:pt idx="16">
                  <c:v>0.24776000000000001</c:v>
                </c:pt>
                <c:pt idx="17">
                  <c:v>0.24790000000000001</c:v>
                </c:pt>
                <c:pt idx="18">
                  <c:v>0.24809</c:v>
                </c:pt>
                <c:pt idx="19">
                  <c:v>0.24818999999999999</c:v>
                </c:pt>
                <c:pt idx="20">
                  <c:v>0.24818999999999999</c:v>
                </c:pt>
                <c:pt idx="21">
                  <c:v>0.24809999999999999</c:v>
                </c:pt>
                <c:pt idx="22">
                  <c:v>0.24790999999999999</c:v>
                </c:pt>
                <c:pt idx="23">
                  <c:v>0.24776999999999999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8-4EF5-8C63-624D19548F25}"/>
            </c:ext>
          </c:extLst>
        </c:ser>
        <c:ser>
          <c:idx val="3"/>
          <c:order val="3"/>
          <c:tx>
            <c:strRef>
              <c:f>May!$E$1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May!$E$2:$E$25</c:f>
              <c:numCache>
                <c:formatCode>General</c:formatCode>
                <c:ptCount val="24"/>
                <c:pt idx="0">
                  <c:v>0.24474000000000001</c:v>
                </c:pt>
                <c:pt idx="1">
                  <c:v>0.24474000000000001</c:v>
                </c:pt>
                <c:pt idx="2">
                  <c:v>0.24474000000000001</c:v>
                </c:pt>
                <c:pt idx="3">
                  <c:v>0.24474000000000001</c:v>
                </c:pt>
                <c:pt idx="4">
                  <c:v>0.24474000000000001</c:v>
                </c:pt>
                <c:pt idx="5">
                  <c:v>0.24474000000000001</c:v>
                </c:pt>
                <c:pt idx="6">
                  <c:v>0.24474000000000001</c:v>
                </c:pt>
                <c:pt idx="7">
                  <c:v>0.24474000000000001</c:v>
                </c:pt>
                <c:pt idx="8">
                  <c:v>0.24464</c:v>
                </c:pt>
                <c:pt idx="9">
                  <c:v>0.24474000000000001</c:v>
                </c:pt>
                <c:pt idx="10">
                  <c:v>0.24474000000000001</c:v>
                </c:pt>
                <c:pt idx="11">
                  <c:v>0.24465999999999999</c:v>
                </c:pt>
                <c:pt idx="12">
                  <c:v>0.24474000000000001</c:v>
                </c:pt>
                <c:pt idx="13">
                  <c:v>0.24471999999999999</c:v>
                </c:pt>
                <c:pt idx="14">
                  <c:v>0.24474000000000001</c:v>
                </c:pt>
                <c:pt idx="15">
                  <c:v>0.24482000000000001</c:v>
                </c:pt>
                <c:pt idx="16">
                  <c:v>0.24507000000000001</c:v>
                </c:pt>
                <c:pt idx="17">
                  <c:v>0.24540000000000001</c:v>
                </c:pt>
                <c:pt idx="18">
                  <c:v>0.24585000000000001</c:v>
                </c:pt>
                <c:pt idx="19">
                  <c:v>0.24615000000000001</c:v>
                </c:pt>
                <c:pt idx="20">
                  <c:v>0.24615000000000001</c:v>
                </c:pt>
                <c:pt idx="21">
                  <c:v>0.24589</c:v>
                </c:pt>
                <c:pt idx="22">
                  <c:v>0.24543999999999999</c:v>
                </c:pt>
                <c:pt idx="23">
                  <c:v>0.24510999999999999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8-4EF5-8C63-624D19548F25}"/>
            </c:ext>
          </c:extLst>
        </c:ser>
        <c:ser>
          <c:idx val="4"/>
          <c:order val="4"/>
          <c:tx>
            <c:strRef>
              <c:f>May!$F$1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May!$F$2:$F$25</c:f>
              <c:numCache>
                <c:formatCode>General</c:formatCode>
                <c:ptCount val="24"/>
                <c:pt idx="0">
                  <c:v>0.48892999999999998</c:v>
                </c:pt>
                <c:pt idx="1">
                  <c:v>0.48892999999999998</c:v>
                </c:pt>
                <c:pt idx="2">
                  <c:v>0.48892999999999998</c:v>
                </c:pt>
                <c:pt idx="3">
                  <c:v>0.48892999999999998</c:v>
                </c:pt>
                <c:pt idx="4">
                  <c:v>0.48892999999999998</c:v>
                </c:pt>
                <c:pt idx="5">
                  <c:v>0.48892999999999998</c:v>
                </c:pt>
                <c:pt idx="6">
                  <c:v>0.48892999999999998</c:v>
                </c:pt>
                <c:pt idx="7">
                  <c:v>0.48888999999999999</c:v>
                </c:pt>
                <c:pt idx="8">
                  <c:v>0.48808000000000001</c:v>
                </c:pt>
                <c:pt idx="9">
                  <c:v>0.48870999999999998</c:v>
                </c:pt>
                <c:pt idx="10">
                  <c:v>0.48884</c:v>
                </c:pt>
                <c:pt idx="11">
                  <c:v>0.48859999999999998</c:v>
                </c:pt>
                <c:pt idx="12">
                  <c:v>0.48903999999999997</c:v>
                </c:pt>
                <c:pt idx="13">
                  <c:v>0.48916999999999999</c:v>
                </c:pt>
                <c:pt idx="14">
                  <c:v>0.48948999999999998</c:v>
                </c:pt>
                <c:pt idx="15">
                  <c:v>0.48974000000000001</c:v>
                </c:pt>
                <c:pt idx="16">
                  <c:v>0.49003999999999998</c:v>
                </c:pt>
                <c:pt idx="17">
                  <c:v>0.4904</c:v>
                </c:pt>
                <c:pt idx="18">
                  <c:v>0.49091000000000001</c:v>
                </c:pt>
                <c:pt idx="19">
                  <c:v>0.49131999999999998</c:v>
                </c:pt>
                <c:pt idx="20">
                  <c:v>0.49146000000000001</c:v>
                </c:pt>
                <c:pt idx="21">
                  <c:v>0.49114000000000002</c:v>
                </c:pt>
                <c:pt idx="22">
                  <c:v>0.49063000000000001</c:v>
                </c:pt>
                <c:pt idx="23">
                  <c:v>0.49026999999999998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8-4EF5-8C63-624D19548F25}"/>
            </c:ext>
          </c:extLst>
        </c:ser>
        <c:ser>
          <c:idx val="5"/>
          <c:order val="5"/>
          <c:tx>
            <c:strRef>
              <c:f>May!$G$1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May!$G$2:$G$25</c:f>
              <c:numCache>
                <c:formatCode>General</c:formatCode>
                <c:ptCount val="24"/>
                <c:pt idx="0">
                  <c:v>0.30858999999999998</c:v>
                </c:pt>
                <c:pt idx="1">
                  <c:v>0.32280999999999999</c:v>
                </c:pt>
                <c:pt idx="2">
                  <c:v>0.29014000000000001</c:v>
                </c:pt>
                <c:pt idx="3">
                  <c:v>0.24524000000000001</c:v>
                </c:pt>
                <c:pt idx="4">
                  <c:v>0.22650999999999999</c:v>
                </c:pt>
                <c:pt idx="5">
                  <c:v>0.24465999999999999</c:v>
                </c:pt>
                <c:pt idx="6">
                  <c:v>0.2329</c:v>
                </c:pt>
                <c:pt idx="7">
                  <c:v>0.17968000000000001</c:v>
                </c:pt>
                <c:pt idx="8">
                  <c:v>0.15939</c:v>
                </c:pt>
                <c:pt idx="9">
                  <c:v>0.21970000000000001</c:v>
                </c:pt>
                <c:pt idx="10">
                  <c:v>0.25358000000000003</c:v>
                </c:pt>
                <c:pt idx="11">
                  <c:v>0.25642999999999999</c:v>
                </c:pt>
                <c:pt idx="12">
                  <c:v>0.25896999999999998</c:v>
                </c:pt>
                <c:pt idx="13">
                  <c:v>0.24884000000000001</c:v>
                </c:pt>
                <c:pt idx="14">
                  <c:v>0.3125</c:v>
                </c:pt>
                <c:pt idx="15">
                  <c:v>0.32636999999999999</c:v>
                </c:pt>
                <c:pt idx="16">
                  <c:v>0.3221</c:v>
                </c:pt>
                <c:pt idx="17">
                  <c:v>0.34200999999999998</c:v>
                </c:pt>
                <c:pt idx="18">
                  <c:v>0.38978000000000002</c:v>
                </c:pt>
                <c:pt idx="19">
                  <c:v>0.39898</c:v>
                </c:pt>
                <c:pt idx="20">
                  <c:v>0.39898</c:v>
                </c:pt>
                <c:pt idx="21">
                  <c:v>0.38978000000000002</c:v>
                </c:pt>
                <c:pt idx="22">
                  <c:v>0.33706999999999998</c:v>
                </c:pt>
                <c:pt idx="23">
                  <c:v>0.32301999999999997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8-4EF5-8C63-624D19548F25}"/>
            </c:ext>
          </c:extLst>
        </c:ser>
        <c:ser>
          <c:idx val="6"/>
          <c:order val="6"/>
          <c:tx>
            <c:strRef>
              <c:f>May!$H$1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May!$H$2:$H$25</c:f>
              <c:numCache>
                <c:formatCode>General</c:formatCode>
                <c:ptCount val="24"/>
                <c:pt idx="0">
                  <c:v>3.0446000000000001E-2</c:v>
                </c:pt>
                <c:pt idx="1">
                  <c:v>2.8093E-2</c:v>
                </c:pt>
                <c:pt idx="2">
                  <c:v>1.7455999999999999E-2</c:v>
                </c:pt>
                <c:pt idx="3">
                  <c:v>1.5207999999999999E-2</c:v>
                </c:pt>
                <c:pt idx="4">
                  <c:v>1.5062000000000001E-2</c:v>
                </c:pt>
                <c:pt idx="5">
                  <c:v>1.5207999999999999E-2</c:v>
                </c:pt>
                <c:pt idx="6">
                  <c:v>1.5095000000000001E-2</c:v>
                </c:pt>
                <c:pt idx="7">
                  <c:v>1.5003000000000001E-2</c:v>
                </c:pt>
                <c:pt idx="8">
                  <c:v>1.5004E-2</c:v>
                </c:pt>
                <c:pt idx="9">
                  <c:v>1.5754000000000001E-2</c:v>
                </c:pt>
                <c:pt idx="10">
                  <c:v>1.8373E-2</c:v>
                </c:pt>
                <c:pt idx="11">
                  <c:v>2.0458E-2</c:v>
                </c:pt>
                <c:pt idx="12">
                  <c:v>1.8549E-2</c:v>
                </c:pt>
                <c:pt idx="13">
                  <c:v>1.7794000000000001E-2</c:v>
                </c:pt>
                <c:pt idx="14">
                  <c:v>2.7854E-2</c:v>
                </c:pt>
                <c:pt idx="15">
                  <c:v>3.0936000000000002E-2</c:v>
                </c:pt>
                <c:pt idx="16">
                  <c:v>2.9548000000000001E-2</c:v>
                </c:pt>
                <c:pt idx="17">
                  <c:v>4.6269999999999999E-2</c:v>
                </c:pt>
                <c:pt idx="18">
                  <c:v>7.4538999999999994E-2</c:v>
                </c:pt>
                <c:pt idx="19">
                  <c:v>8.0096000000000001E-2</c:v>
                </c:pt>
                <c:pt idx="20">
                  <c:v>6.4696000000000004E-2</c:v>
                </c:pt>
                <c:pt idx="21">
                  <c:v>6.8239999999999995E-2</c:v>
                </c:pt>
                <c:pt idx="22">
                  <c:v>2.8039999999999999E-2</c:v>
                </c:pt>
                <c:pt idx="23">
                  <c:v>3.3334000000000003E-2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8-4EF5-8C63-624D19548F25}"/>
            </c:ext>
          </c:extLst>
        </c:ser>
        <c:ser>
          <c:idx val="7"/>
          <c:order val="7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0.28114</c:v>
                </c:pt>
                <c:pt idx="1">
                  <c:v>0.15581</c:v>
                </c:pt>
                <c:pt idx="2">
                  <c:v>4.7715E-2</c:v>
                </c:pt>
                <c:pt idx="3">
                  <c:v>1.6906000000000001E-2</c:v>
                </c:pt>
                <c:pt idx="4">
                  <c:v>1.303E-2</c:v>
                </c:pt>
                <c:pt idx="5">
                  <c:v>1.1656E-2</c:v>
                </c:pt>
                <c:pt idx="6">
                  <c:v>3.8612999999999998E-3</c:v>
                </c:pt>
                <c:pt idx="7">
                  <c:v>1.1133E-3</c:v>
                </c:pt>
                <c:pt idx="8">
                  <c:v>6.3089999999999999E-4</c:v>
                </c:pt>
                <c:pt idx="9">
                  <c:v>9.0594000000000004E-3</c:v>
                </c:pt>
                <c:pt idx="10">
                  <c:v>3.0082999999999999E-2</c:v>
                </c:pt>
                <c:pt idx="11">
                  <c:v>4.4419E-2</c:v>
                </c:pt>
                <c:pt idx="12">
                  <c:v>2.1624000000000001E-2</c:v>
                </c:pt>
                <c:pt idx="13">
                  <c:v>1.3029000000000001E-2</c:v>
                </c:pt>
                <c:pt idx="14">
                  <c:v>0.10242999999999999</c:v>
                </c:pt>
                <c:pt idx="15">
                  <c:v>0.183</c:v>
                </c:pt>
                <c:pt idx="16">
                  <c:v>0.32636999999999999</c:v>
                </c:pt>
                <c:pt idx="17">
                  <c:v>0.29649999999999999</c:v>
                </c:pt>
                <c:pt idx="18">
                  <c:v>0.29636000000000001</c:v>
                </c:pt>
                <c:pt idx="19">
                  <c:v>0.30293999999999999</c:v>
                </c:pt>
                <c:pt idx="20">
                  <c:v>0.26862999999999998</c:v>
                </c:pt>
                <c:pt idx="21">
                  <c:v>0.24872</c:v>
                </c:pt>
                <c:pt idx="22">
                  <c:v>0.34205999999999998</c:v>
                </c:pt>
                <c:pt idx="23">
                  <c:v>0.30517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88-4EF5-8C63-624D19548F25}"/>
            </c:ext>
          </c:extLst>
        </c:ser>
        <c:ser>
          <c:idx val="8"/>
          <c:order val="8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0.17680000000000001</c:v>
                </c:pt>
                <c:pt idx="8">
                  <c:v>0.50099000000000005</c:v>
                </c:pt>
                <c:pt idx="9">
                  <c:v>0.73021999999999998</c:v>
                </c:pt>
                <c:pt idx="10">
                  <c:v>0.90454999999999997</c:v>
                </c:pt>
                <c:pt idx="11">
                  <c:v>0.95867999999999998</c:v>
                </c:pt>
                <c:pt idx="12">
                  <c:v>0.94530000000000003</c:v>
                </c:pt>
                <c:pt idx="13">
                  <c:v>0.94635000000000002</c:v>
                </c:pt>
                <c:pt idx="14">
                  <c:v>0.82082999999999995</c:v>
                </c:pt>
                <c:pt idx="15">
                  <c:v>0.71509999999999996</c:v>
                </c:pt>
                <c:pt idx="16">
                  <c:v>0.48443000000000003</c:v>
                </c:pt>
                <c:pt idx="17">
                  <c:v>0.16639999999999999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88-4EF5-8C63-624D19548F25}"/>
            </c:ext>
          </c:extLst>
        </c:ser>
        <c:ser>
          <c:idx val="9"/>
          <c:order val="9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0.15285400000000049</c:v>
                </c:pt>
                <c:pt idx="1">
                  <c:v>9.631700000000043E-2</c:v>
                </c:pt>
                <c:pt idx="2">
                  <c:v>0.12771900000000036</c:v>
                </c:pt>
                <c:pt idx="3">
                  <c:v>0.12567600000000034</c:v>
                </c:pt>
                <c:pt idx="4">
                  <c:v>0.1184280000000002</c:v>
                </c:pt>
                <c:pt idx="5">
                  <c:v>0.13150600000000034</c:v>
                </c:pt>
                <c:pt idx="6">
                  <c:v>0.13117370000000017</c:v>
                </c:pt>
                <c:pt idx="7">
                  <c:v>0.10047369999999978</c:v>
                </c:pt>
                <c:pt idx="8">
                  <c:v>8.7965099999999907E-2</c:v>
                </c:pt>
                <c:pt idx="9">
                  <c:v>0.11851659999999997</c:v>
                </c:pt>
                <c:pt idx="10">
                  <c:v>0.12663399999999969</c:v>
                </c:pt>
                <c:pt idx="11">
                  <c:v>0.1235529999999998</c:v>
                </c:pt>
                <c:pt idx="12">
                  <c:v>0.13857700000000017</c:v>
                </c:pt>
                <c:pt idx="13">
                  <c:v>0.13689700000000027</c:v>
                </c:pt>
                <c:pt idx="14">
                  <c:v>0.13895599999999986</c:v>
                </c:pt>
                <c:pt idx="15">
                  <c:v>0.14673399999999948</c:v>
                </c:pt>
                <c:pt idx="16">
                  <c:v>0.22890200000000016</c:v>
                </c:pt>
                <c:pt idx="17">
                  <c:v>0.44920000000000027</c:v>
                </c:pt>
                <c:pt idx="18">
                  <c:v>0.37788099999999991</c:v>
                </c:pt>
                <c:pt idx="19">
                  <c:v>0.40563400000000005</c:v>
                </c:pt>
                <c:pt idx="20">
                  <c:v>0.30510400000000004</c:v>
                </c:pt>
                <c:pt idx="21">
                  <c:v>0.25143000000000004</c:v>
                </c:pt>
                <c:pt idx="22">
                  <c:v>0.23282000000000025</c:v>
                </c:pt>
                <c:pt idx="23">
                  <c:v>0.2294360000000002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88-4EF5-8C63-624D1954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352"/>
        <c:axId val="1422587104"/>
      </c:areaChart>
      <c:catAx>
        <c:axId val="155721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104"/>
        <c:crosses val="autoZero"/>
        <c:auto val="1"/>
        <c:lblAlgn val="ctr"/>
        <c:lblOffset val="100"/>
        <c:noMultiLvlLbl val="0"/>
      </c:catAx>
      <c:valAx>
        <c:axId val="14225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May!$I$2:$I$25</c:f>
              <c:numCache>
                <c:formatCode>General</c:formatCode>
                <c:ptCount val="24"/>
                <c:pt idx="0">
                  <c:v>1.7462059999999997</c:v>
                </c:pt>
                <c:pt idx="1">
                  <c:v>1.7580729999999998</c:v>
                </c:pt>
                <c:pt idx="2">
                  <c:v>1.7147659999999998</c:v>
                </c:pt>
                <c:pt idx="3">
                  <c:v>1.6676179999999996</c:v>
                </c:pt>
                <c:pt idx="4">
                  <c:v>1.6487419999999997</c:v>
                </c:pt>
                <c:pt idx="5">
                  <c:v>1.6670379999999998</c:v>
                </c:pt>
                <c:pt idx="6">
                  <c:v>1.6551649999999998</c:v>
                </c:pt>
                <c:pt idx="7">
                  <c:v>1.6018130000000002</c:v>
                </c:pt>
                <c:pt idx="8">
                  <c:v>1.580614</c:v>
                </c:pt>
                <c:pt idx="9">
                  <c:v>1.642404</c:v>
                </c:pt>
                <c:pt idx="10">
                  <c:v>1.679033</c:v>
                </c:pt>
                <c:pt idx="11">
                  <c:v>1.683648</c:v>
                </c:pt>
                <c:pt idx="12">
                  <c:v>1.6847989999999997</c:v>
                </c:pt>
                <c:pt idx="13">
                  <c:v>1.674024</c:v>
                </c:pt>
                <c:pt idx="14">
                  <c:v>1.748084</c:v>
                </c:pt>
                <c:pt idx="15">
                  <c:v>1.7654660000000002</c:v>
                </c:pt>
                <c:pt idx="16">
                  <c:v>1.7605979999999999</c:v>
                </c:pt>
                <c:pt idx="17">
                  <c:v>1.7982</c:v>
                </c:pt>
                <c:pt idx="18">
                  <c:v>1.8760589999999999</c:v>
                </c:pt>
                <c:pt idx="19">
                  <c:v>1.891726</c:v>
                </c:pt>
                <c:pt idx="20">
                  <c:v>1.8764660000000002</c:v>
                </c:pt>
                <c:pt idx="21">
                  <c:v>1.8700500000000002</c:v>
                </c:pt>
                <c:pt idx="22">
                  <c:v>1.77532</c:v>
                </c:pt>
                <c:pt idx="23">
                  <c:v>1.7655939999999997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A-4C39-A1BF-9BDB1A743997}"/>
            </c:ext>
          </c:extLst>
        </c:ser>
        <c:ser>
          <c:idx val="1"/>
          <c:order val="1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0.28114</c:v>
                </c:pt>
                <c:pt idx="1">
                  <c:v>0.15581</c:v>
                </c:pt>
                <c:pt idx="2">
                  <c:v>4.7715E-2</c:v>
                </c:pt>
                <c:pt idx="3">
                  <c:v>1.6906000000000001E-2</c:v>
                </c:pt>
                <c:pt idx="4">
                  <c:v>1.303E-2</c:v>
                </c:pt>
                <c:pt idx="5">
                  <c:v>1.1656E-2</c:v>
                </c:pt>
                <c:pt idx="6">
                  <c:v>3.8612999999999998E-3</c:v>
                </c:pt>
                <c:pt idx="7">
                  <c:v>1.1133E-3</c:v>
                </c:pt>
                <c:pt idx="8">
                  <c:v>6.3089999999999999E-4</c:v>
                </c:pt>
                <c:pt idx="9">
                  <c:v>9.0594000000000004E-3</c:v>
                </c:pt>
                <c:pt idx="10">
                  <c:v>3.0082999999999999E-2</c:v>
                </c:pt>
                <c:pt idx="11">
                  <c:v>4.4419E-2</c:v>
                </c:pt>
                <c:pt idx="12">
                  <c:v>2.1624000000000001E-2</c:v>
                </c:pt>
                <c:pt idx="13">
                  <c:v>1.3029000000000001E-2</c:v>
                </c:pt>
                <c:pt idx="14">
                  <c:v>0.10242999999999999</c:v>
                </c:pt>
                <c:pt idx="15">
                  <c:v>0.183</c:v>
                </c:pt>
                <c:pt idx="16">
                  <c:v>0.32636999999999999</c:v>
                </c:pt>
                <c:pt idx="17">
                  <c:v>0.29649999999999999</c:v>
                </c:pt>
                <c:pt idx="18">
                  <c:v>0.29636000000000001</c:v>
                </c:pt>
                <c:pt idx="19">
                  <c:v>0.30293999999999999</c:v>
                </c:pt>
                <c:pt idx="20">
                  <c:v>0.26862999999999998</c:v>
                </c:pt>
                <c:pt idx="21">
                  <c:v>0.24872</c:v>
                </c:pt>
                <c:pt idx="22">
                  <c:v>0.34205999999999998</c:v>
                </c:pt>
                <c:pt idx="23">
                  <c:v>0.30517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A-4C39-A1BF-9BDB1A743997}"/>
            </c:ext>
          </c:extLst>
        </c:ser>
        <c:ser>
          <c:idx val="2"/>
          <c:order val="2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0.17680000000000001</c:v>
                </c:pt>
                <c:pt idx="8">
                  <c:v>0.50099000000000005</c:v>
                </c:pt>
                <c:pt idx="9">
                  <c:v>0.73021999999999998</c:v>
                </c:pt>
                <c:pt idx="10">
                  <c:v>0.90454999999999997</c:v>
                </c:pt>
                <c:pt idx="11">
                  <c:v>0.95867999999999998</c:v>
                </c:pt>
                <c:pt idx="12">
                  <c:v>0.94530000000000003</c:v>
                </c:pt>
                <c:pt idx="13">
                  <c:v>0.94635000000000002</c:v>
                </c:pt>
                <c:pt idx="14">
                  <c:v>0.82082999999999995</c:v>
                </c:pt>
                <c:pt idx="15">
                  <c:v>0.71509999999999996</c:v>
                </c:pt>
                <c:pt idx="16">
                  <c:v>0.48443000000000003</c:v>
                </c:pt>
                <c:pt idx="17">
                  <c:v>0.16639999999999999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A-4C39-A1BF-9BDB1A743997}"/>
            </c:ext>
          </c:extLst>
        </c:ser>
        <c:ser>
          <c:idx val="3"/>
          <c:order val="3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0.15285400000000049</c:v>
                </c:pt>
                <c:pt idx="1">
                  <c:v>9.631700000000043E-2</c:v>
                </c:pt>
                <c:pt idx="2">
                  <c:v>0.12771900000000036</c:v>
                </c:pt>
                <c:pt idx="3">
                  <c:v>0.12567600000000034</c:v>
                </c:pt>
                <c:pt idx="4">
                  <c:v>0.1184280000000002</c:v>
                </c:pt>
                <c:pt idx="5">
                  <c:v>0.13150600000000034</c:v>
                </c:pt>
                <c:pt idx="6">
                  <c:v>0.13117370000000017</c:v>
                </c:pt>
                <c:pt idx="7">
                  <c:v>0.10047369999999978</c:v>
                </c:pt>
                <c:pt idx="8">
                  <c:v>8.7965099999999907E-2</c:v>
                </c:pt>
                <c:pt idx="9">
                  <c:v>0.11851659999999997</c:v>
                </c:pt>
                <c:pt idx="10">
                  <c:v>0.12663399999999969</c:v>
                </c:pt>
                <c:pt idx="11">
                  <c:v>0.1235529999999998</c:v>
                </c:pt>
                <c:pt idx="12">
                  <c:v>0.13857700000000017</c:v>
                </c:pt>
                <c:pt idx="13">
                  <c:v>0.13689700000000027</c:v>
                </c:pt>
                <c:pt idx="14">
                  <c:v>0.13895599999999986</c:v>
                </c:pt>
                <c:pt idx="15">
                  <c:v>0.14673399999999948</c:v>
                </c:pt>
                <c:pt idx="16">
                  <c:v>0.22890200000000016</c:v>
                </c:pt>
                <c:pt idx="17">
                  <c:v>0.44920000000000027</c:v>
                </c:pt>
                <c:pt idx="18">
                  <c:v>0.37788099999999991</c:v>
                </c:pt>
                <c:pt idx="19">
                  <c:v>0.40563400000000005</c:v>
                </c:pt>
                <c:pt idx="20">
                  <c:v>0.30510400000000004</c:v>
                </c:pt>
                <c:pt idx="21">
                  <c:v>0.25143000000000004</c:v>
                </c:pt>
                <c:pt idx="22">
                  <c:v>0.23282000000000025</c:v>
                </c:pt>
                <c:pt idx="23">
                  <c:v>0.2294360000000002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A-4C39-A1BF-9BDB1A74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0352"/>
        <c:axId val="1422566720"/>
      </c:areaChart>
      <c:catAx>
        <c:axId val="157201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6720"/>
        <c:crosses val="autoZero"/>
        <c:auto val="1"/>
        <c:lblAlgn val="ctr"/>
        <c:lblOffset val="100"/>
        <c:noMultiLvlLbl val="0"/>
      </c:catAx>
      <c:valAx>
        <c:axId val="14225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May!$M$2:$M$25</c:f>
              <c:numCache>
                <c:formatCode>General</c:formatCode>
                <c:ptCount val="24"/>
                <c:pt idx="0">
                  <c:v>0.17832000000000001</c:v>
                </c:pt>
                <c:pt idx="1">
                  <c:v>0.17832000000000001</c:v>
                </c:pt>
                <c:pt idx="2">
                  <c:v>0.17832000000000001</c:v>
                </c:pt>
                <c:pt idx="3">
                  <c:v>0.17832000000000001</c:v>
                </c:pt>
                <c:pt idx="4">
                  <c:v>0.17832000000000001</c:v>
                </c:pt>
                <c:pt idx="5">
                  <c:v>0.17832000000000001</c:v>
                </c:pt>
                <c:pt idx="6">
                  <c:v>0.17832000000000001</c:v>
                </c:pt>
                <c:pt idx="7">
                  <c:v>0.17832000000000001</c:v>
                </c:pt>
                <c:pt idx="8">
                  <c:v>0.16517000000000001</c:v>
                </c:pt>
                <c:pt idx="9">
                  <c:v>0.17824999999999999</c:v>
                </c:pt>
                <c:pt idx="10">
                  <c:v>0.17832000000000001</c:v>
                </c:pt>
                <c:pt idx="11">
                  <c:v>0.17827000000000001</c:v>
                </c:pt>
                <c:pt idx="12">
                  <c:v>0.17832000000000001</c:v>
                </c:pt>
                <c:pt idx="13">
                  <c:v>0.17823</c:v>
                </c:pt>
                <c:pt idx="14">
                  <c:v>0.17832000000000001</c:v>
                </c:pt>
                <c:pt idx="15">
                  <c:v>0.1782</c:v>
                </c:pt>
                <c:pt idx="16">
                  <c:v>0.17832000000000001</c:v>
                </c:pt>
                <c:pt idx="17">
                  <c:v>0.17832000000000001</c:v>
                </c:pt>
                <c:pt idx="18">
                  <c:v>0.17879999999999999</c:v>
                </c:pt>
                <c:pt idx="19">
                  <c:v>0.17879999999999999</c:v>
                </c:pt>
                <c:pt idx="20">
                  <c:v>0.17879999999999999</c:v>
                </c:pt>
                <c:pt idx="21">
                  <c:v>0.17879999999999999</c:v>
                </c:pt>
                <c:pt idx="22">
                  <c:v>0.17832000000000001</c:v>
                </c:pt>
                <c:pt idx="23">
                  <c:v>0.17832000000000001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123-B596-517AFC4B59CE}"/>
            </c:ext>
          </c:extLst>
        </c:ser>
        <c:ser>
          <c:idx val="1"/>
          <c:order val="1"/>
          <c:tx>
            <c:strRef>
              <c:f>May!$N$1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May!$N$2:$N$25</c:f>
              <c:numCache>
                <c:formatCode>General</c:formatCode>
                <c:ptCount val="24"/>
                <c:pt idx="0">
                  <c:v>0.24759</c:v>
                </c:pt>
                <c:pt idx="1">
                  <c:v>0.24759</c:v>
                </c:pt>
                <c:pt idx="2">
                  <c:v>0.24759</c:v>
                </c:pt>
                <c:pt idx="3">
                  <c:v>0.24759</c:v>
                </c:pt>
                <c:pt idx="4">
                  <c:v>0.24759</c:v>
                </c:pt>
                <c:pt idx="5">
                  <c:v>0.24759</c:v>
                </c:pt>
                <c:pt idx="6">
                  <c:v>0.24759</c:v>
                </c:pt>
                <c:pt idx="7">
                  <c:v>0.24757999999999999</c:v>
                </c:pt>
                <c:pt idx="8">
                  <c:v>0.19417999999999999</c:v>
                </c:pt>
                <c:pt idx="9">
                  <c:v>0.18418999999999999</c:v>
                </c:pt>
                <c:pt idx="10">
                  <c:v>0.20863999999999999</c:v>
                </c:pt>
                <c:pt idx="11">
                  <c:v>0.23513000000000001</c:v>
                </c:pt>
                <c:pt idx="12">
                  <c:v>0.24368000000000001</c:v>
                </c:pt>
                <c:pt idx="13">
                  <c:v>0.21151</c:v>
                </c:pt>
                <c:pt idx="14">
                  <c:v>0.22281999999999999</c:v>
                </c:pt>
                <c:pt idx="15">
                  <c:v>0.22559999999999999</c:v>
                </c:pt>
                <c:pt idx="16">
                  <c:v>0.24776000000000001</c:v>
                </c:pt>
                <c:pt idx="17">
                  <c:v>0.24790000000000001</c:v>
                </c:pt>
                <c:pt idx="18">
                  <c:v>0.24809</c:v>
                </c:pt>
                <c:pt idx="19">
                  <c:v>0.24818999999999999</c:v>
                </c:pt>
                <c:pt idx="20">
                  <c:v>0.24818999999999999</c:v>
                </c:pt>
                <c:pt idx="21">
                  <c:v>0.24809999999999999</c:v>
                </c:pt>
                <c:pt idx="22">
                  <c:v>0.24790999999999999</c:v>
                </c:pt>
                <c:pt idx="23">
                  <c:v>0.24776999999999999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123-B596-517AFC4B59CE}"/>
            </c:ext>
          </c:extLst>
        </c:ser>
        <c:ser>
          <c:idx val="2"/>
          <c:order val="2"/>
          <c:tx>
            <c:strRef>
              <c:f>May!$O$1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May!$O$2:$O$25</c:f>
              <c:numCache>
                <c:formatCode>General</c:formatCode>
                <c:ptCount val="24"/>
                <c:pt idx="0">
                  <c:v>0.24759</c:v>
                </c:pt>
                <c:pt idx="1">
                  <c:v>0.24759</c:v>
                </c:pt>
                <c:pt idx="2">
                  <c:v>0.24759</c:v>
                </c:pt>
                <c:pt idx="3">
                  <c:v>0.24759</c:v>
                </c:pt>
                <c:pt idx="4">
                  <c:v>0.24759</c:v>
                </c:pt>
                <c:pt idx="5">
                  <c:v>0.24759</c:v>
                </c:pt>
                <c:pt idx="6">
                  <c:v>0.24759</c:v>
                </c:pt>
                <c:pt idx="7">
                  <c:v>0.24759</c:v>
                </c:pt>
                <c:pt idx="8">
                  <c:v>0.20773</c:v>
                </c:pt>
                <c:pt idx="9">
                  <c:v>0.20610999999999999</c:v>
                </c:pt>
                <c:pt idx="10">
                  <c:v>0.22639000000000001</c:v>
                </c:pt>
                <c:pt idx="11">
                  <c:v>0.24493999999999999</c:v>
                </c:pt>
                <c:pt idx="12">
                  <c:v>0.24667</c:v>
                </c:pt>
                <c:pt idx="13">
                  <c:v>0.2321</c:v>
                </c:pt>
                <c:pt idx="14">
                  <c:v>0.245</c:v>
                </c:pt>
                <c:pt idx="15">
                  <c:v>0.24171000000000001</c:v>
                </c:pt>
                <c:pt idx="16">
                  <c:v>0.24776000000000001</c:v>
                </c:pt>
                <c:pt idx="17">
                  <c:v>0.24790000000000001</c:v>
                </c:pt>
                <c:pt idx="18">
                  <c:v>0.24809</c:v>
                </c:pt>
                <c:pt idx="19">
                  <c:v>0.24818999999999999</c:v>
                </c:pt>
                <c:pt idx="20">
                  <c:v>0.24818999999999999</c:v>
                </c:pt>
                <c:pt idx="21">
                  <c:v>0.24809999999999999</c:v>
                </c:pt>
                <c:pt idx="22">
                  <c:v>0.24790999999999999</c:v>
                </c:pt>
                <c:pt idx="23">
                  <c:v>0.24776999999999999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7-4123-B596-517AFC4B59CE}"/>
            </c:ext>
          </c:extLst>
        </c:ser>
        <c:ser>
          <c:idx val="3"/>
          <c:order val="3"/>
          <c:tx>
            <c:strRef>
              <c:f>May!$P$1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May!$P$2:$P$25</c:f>
              <c:numCache>
                <c:formatCode>General</c:formatCode>
                <c:ptCount val="24"/>
                <c:pt idx="0">
                  <c:v>0.24474000000000001</c:v>
                </c:pt>
                <c:pt idx="1">
                  <c:v>0.24474000000000001</c:v>
                </c:pt>
                <c:pt idx="2">
                  <c:v>0.24474000000000001</c:v>
                </c:pt>
                <c:pt idx="3">
                  <c:v>0.24474000000000001</c:v>
                </c:pt>
                <c:pt idx="4">
                  <c:v>0.24474000000000001</c:v>
                </c:pt>
                <c:pt idx="5">
                  <c:v>0.24474000000000001</c:v>
                </c:pt>
                <c:pt idx="6">
                  <c:v>0.24471999999999999</c:v>
                </c:pt>
                <c:pt idx="7">
                  <c:v>0.24029</c:v>
                </c:pt>
                <c:pt idx="8">
                  <c:v>0.18109</c:v>
                </c:pt>
                <c:pt idx="9">
                  <c:v>0.12291000000000001</c:v>
                </c:pt>
                <c:pt idx="10">
                  <c:v>7.4787000000000006E-2</c:v>
                </c:pt>
                <c:pt idx="11">
                  <c:v>9.0365000000000001E-2</c:v>
                </c:pt>
                <c:pt idx="12">
                  <c:v>0.10857</c:v>
                </c:pt>
                <c:pt idx="13">
                  <c:v>8.6507000000000001E-2</c:v>
                </c:pt>
                <c:pt idx="14">
                  <c:v>0.14448</c:v>
                </c:pt>
                <c:pt idx="15">
                  <c:v>0.19847000000000001</c:v>
                </c:pt>
                <c:pt idx="16">
                  <c:v>0.24432000000000001</c:v>
                </c:pt>
                <c:pt idx="17">
                  <c:v>0.24540000000000001</c:v>
                </c:pt>
                <c:pt idx="18">
                  <c:v>0.24585000000000001</c:v>
                </c:pt>
                <c:pt idx="19">
                  <c:v>0.24615000000000001</c:v>
                </c:pt>
                <c:pt idx="20">
                  <c:v>0.24615000000000001</c:v>
                </c:pt>
                <c:pt idx="21">
                  <c:v>0.24589</c:v>
                </c:pt>
                <c:pt idx="22">
                  <c:v>0.24543999999999999</c:v>
                </c:pt>
                <c:pt idx="23">
                  <c:v>0.24510999999999999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7-4123-B596-517AFC4B59CE}"/>
            </c:ext>
          </c:extLst>
        </c:ser>
        <c:ser>
          <c:idx val="4"/>
          <c:order val="4"/>
          <c:tx>
            <c:strRef>
              <c:f>May!$Q$1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May!$Q$2:$Q$25</c:f>
              <c:numCache>
                <c:formatCode>General</c:formatCode>
                <c:ptCount val="24"/>
                <c:pt idx="0">
                  <c:v>0.48892999999999998</c:v>
                </c:pt>
                <c:pt idx="1">
                  <c:v>0.48892999999999998</c:v>
                </c:pt>
                <c:pt idx="2">
                  <c:v>0.48892999999999998</c:v>
                </c:pt>
                <c:pt idx="3">
                  <c:v>0.48891000000000001</c:v>
                </c:pt>
                <c:pt idx="4">
                  <c:v>0.48882999999999999</c:v>
                </c:pt>
                <c:pt idx="5">
                  <c:v>0.48851</c:v>
                </c:pt>
                <c:pt idx="6">
                  <c:v>0.48714000000000002</c:v>
                </c:pt>
                <c:pt idx="7">
                  <c:v>0.46898000000000001</c:v>
                </c:pt>
                <c:pt idx="8">
                  <c:v>0.40948000000000001</c:v>
                </c:pt>
                <c:pt idx="9">
                  <c:v>0.34998000000000001</c:v>
                </c:pt>
                <c:pt idx="10">
                  <c:v>0.29060999999999998</c:v>
                </c:pt>
                <c:pt idx="11">
                  <c:v>0.24554999999999999</c:v>
                </c:pt>
                <c:pt idx="12">
                  <c:v>0.24965999999999999</c:v>
                </c:pt>
                <c:pt idx="13">
                  <c:v>0.30792000000000003</c:v>
                </c:pt>
                <c:pt idx="14">
                  <c:v>0.36764999999999998</c:v>
                </c:pt>
                <c:pt idx="15">
                  <c:v>0.42737000000000003</c:v>
                </c:pt>
                <c:pt idx="16">
                  <c:v>0.48437999999999998</c:v>
                </c:pt>
                <c:pt idx="17">
                  <c:v>0.49002000000000001</c:v>
                </c:pt>
                <c:pt idx="18">
                  <c:v>0.49088999999999999</c:v>
                </c:pt>
                <c:pt idx="19">
                  <c:v>0.49131999999999998</c:v>
                </c:pt>
                <c:pt idx="20">
                  <c:v>0.49146000000000001</c:v>
                </c:pt>
                <c:pt idx="21">
                  <c:v>0.49114000000000002</c:v>
                </c:pt>
                <c:pt idx="22">
                  <c:v>0.49063000000000001</c:v>
                </c:pt>
                <c:pt idx="23">
                  <c:v>0.49026999999999998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7-4123-B596-517AFC4B59CE}"/>
            </c:ext>
          </c:extLst>
        </c:ser>
        <c:ser>
          <c:idx val="5"/>
          <c:order val="5"/>
          <c:tx>
            <c:strRef>
              <c:f>May!$R$1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May!$R$2:$R$25</c:f>
              <c:numCache>
                <c:formatCode>General</c:formatCode>
                <c:ptCount val="24"/>
                <c:pt idx="0">
                  <c:v>0.31269000000000002</c:v>
                </c:pt>
                <c:pt idx="1">
                  <c:v>0.30203000000000002</c:v>
                </c:pt>
                <c:pt idx="2">
                  <c:v>0.27776000000000001</c:v>
                </c:pt>
                <c:pt idx="3">
                  <c:v>0.22262000000000001</c:v>
                </c:pt>
                <c:pt idx="4">
                  <c:v>0.19353999999999999</c:v>
                </c:pt>
                <c:pt idx="5">
                  <c:v>0.19253000000000001</c:v>
                </c:pt>
                <c:pt idx="6">
                  <c:v>0.16114000000000001</c:v>
                </c:pt>
                <c:pt idx="7">
                  <c:v>6.4143000000000006E-2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5.0118000000000003E-2</c:v>
                </c:pt>
                <c:pt idx="16">
                  <c:v>0.10018000000000001</c:v>
                </c:pt>
                <c:pt idx="17">
                  <c:v>0.28619</c:v>
                </c:pt>
                <c:pt idx="18">
                  <c:v>0.37686999999999998</c:v>
                </c:pt>
                <c:pt idx="19">
                  <c:v>0.39895999999999998</c:v>
                </c:pt>
                <c:pt idx="20">
                  <c:v>0.39898</c:v>
                </c:pt>
                <c:pt idx="21">
                  <c:v>0.38978000000000002</c:v>
                </c:pt>
                <c:pt idx="22">
                  <c:v>0.32827000000000001</c:v>
                </c:pt>
                <c:pt idx="23">
                  <c:v>0.31690000000000002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7-4123-B596-517AFC4B59CE}"/>
            </c:ext>
          </c:extLst>
        </c:ser>
        <c:ser>
          <c:idx val="6"/>
          <c:order val="6"/>
          <c:tx>
            <c:strRef>
              <c:f>May!$S$1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May!$S$2:$S$25</c:f>
              <c:numCache>
                <c:formatCode>General</c:formatCode>
                <c:ptCount val="24"/>
                <c:pt idx="0">
                  <c:v>3.1392000000000003E-2</c:v>
                </c:pt>
                <c:pt idx="1">
                  <c:v>2.9929000000000001E-2</c:v>
                </c:pt>
                <c:pt idx="2">
                  <c:v>1.6199000000000002E-2</c:v>
                </c:pt>
                <c:pt idx="3">
                  <c:v>1.5002E-2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1.5365E-2</c:v>
                </c:pt>
                <c:pt idx="18">
                  <c:v>2.2005E-2</c:v>
                </c:pt>
                <c:pt idx="19">
                  <c:v>6.5007999999999996E-2</c:v>
                </c:pt>
                <c:pt idx="20">
                  <c:v>6.5929000000000001E-2</c:v>
                </c:pt>
                <c:pt idx="21">
                  <c:v>6.6674999999999998E-2</c:v>
                </c:pt>
                <c:pt idx="22">
                  <c:v>3.0934E-2</c:v>
                </c:pt>
                <c:pt idx="23">
                  <c:v>3.2217000000000003E-2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7-4123-B596-517AFC4B59CE}"/>
            </c:ext>
          </c:extLst>
        </c:ser>
        <c:ser>
          <c:idx val="7"/>
          <c:order val="7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0.29692000000000002</c:v>
                </c:pt>
                <c:pt idx="1">
                  <c:v>0.22389000000000001</c:v>
                </c:pt>
                <c:pt idx="2">
                  <c:v>7.4952000000000005E-2</c:v>
                </c:pt>
                <c:pt idx="3">
                  <c:v>3.6219000000000001E-2</c:v>
                </c:pt>
                <c:pt idx="4">
                  <c:v>4.0007000000000001E-2</c:v>
                </c:pt>
                <c:pt idx="5">
                  <c:v>4.1010999999999999E-2</c:v>
                </c:pt>
                <c:pt idx="6">
                  <c:v>3.4592999999999999E-2</c:v>
                </c:pt>
                <c:pt idx="7">
                  <c:v>1.0475E-2</c:v>
                </c:pt>
                <c:pt idx="8">
                  <c:v>5.7663000000000002E-3</c:v>
                </c:pt>
                <c:pt idx="9">
                  <c:v>4.2912000000000002E-3</c:v>
                </c:pt>
                <c:pt idx="10">
                  <c:v>4.2465000000000003E-3</c:v>
                </c:pt>
                <c:pt idx="11">
                  <c:v>4.3359000000000002E-3</c:v>
                </c:pt>
                <c:pt idx="12">
                  <c:v>4.2465000000000003E-3</c:v>
                </c:pt>
                <c:pt idx="13">
                  <c:v>4.2465000000000003E-3</c:v>
                </c:pt>
                <c:pt idx="14">
                  <c:v>5.5380000000000004E-3</c:v>
                </c:pt>
                <c:pt idx="15">
                  <c:v>8.5778E-3</c:v>
                </c:pt>
                <c:pt idx="16">
                  <c:v>1.0527E-2</c:v>
                </c:pt>
                <c:pt idx="17">
                  <c:v>2.5551000000000001E-2</c:v>
                </c:pt>
                <c:pt idx="18">
                  <c:v>5.1554000000000003E-2</c:v>
                </c:pt>
                <c:pt idx="19">
                  <c:v>0.13061</c:v>
                </c:pt>
                <c:pt idx="20">
                  <c:v>0.19028999999999999</c:v>
                </c:pt>
                <c:pt idx="21">
                  <c:v>0.2001</c:v>
                </c:pt>
                <c:pt idx="22">
                  <c:v>0.31768999999999997</c:v>
                </c:pt>
                <c:pt idx="23">
                  <c:v>0.32600000000000001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C7-4123-B596-517AFC4B59CE}"/>
            </c:ext>
          </c:extLst>
        </c:ser>
        <c:ser>
          <c:idx val="8"/>
          <c:order val="8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0.17680000000000001</c:v>
                </c:pt>
                <c:pt idx="8">
                  <c:v>0.50099000000000005</c:v>
                </c:pt>
                <c:pt idx="9">
                  <c:v>0.73021999999999998</c:v>
                </c:pt>
                <c:pt idx="10">
                  <c:v>0.90454999999999997</c:v>
                </c:pt>
                <c:pt idx="11">
                  <c:v>0.95867999999999998</c:v>
                </c:pt>
                <c:pt idx="12">
                  <c:v>0.94530000000000003</c:v>
                </c:pt>
                <c:pt idx="13">
                  <c:v>0.94635000000000002</c:v>
                </c:pt>
                <c:pt idx="14">
                  <c:v>0.82082999999999995</c:v>
                </c:pt>
                <c:pt idx="15">
                  <c:v>0.71509999999999996</c:v>
                </c:pt>
                <c:pt idx="16">
                  <c:v>0.48443000000000003</c:v>
                </c:pt>
                <c:pt idx="17">
                  <c:v>0.16639999999999999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C7-4123-B596-517AFC4B59CE}"/>
            </c:ext>
          </c:extLst>
        </c:ser>
        <c:ser>
          <c:idx val="9"/>
          <c:order val="9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0.15192800000000029</c:v>
                </c:pt>
                <c:pt idx="1">
                  <c:v>7.7080999999999955E-2</c:v>
                </c:pt>
                <c:pt idx="2">
                  <c:v>0.13401900000000011</c:v>
                </c:pt>
                <c:pt idx="3">
                  <c:v>0.12910900000000014</c:v>
                </c:pt>
                <c:pt idx="4">
                  <c:v>0.11448300000000011</c:v>
                </c:pt>
                <c:pt idx="5">
                  <c:v>0.11480900000000016</c:v>
                </c:pt>
                <c:pt idx="6">
                  <c:v>9.4006999999999952E-2</c:v>
                </c:pt>
                <c:pt idx="7">
                  <c:v>3.0921999999999894E-2</c:v>
                </c:pt>
                <c:pt idx="8">
                  <c:v>1.0693700000000028E-2</c:v>
                </c:pt>
                <c:pt idx="9">
                  <c:v>9.1488000000004011E-3</c:v>
                </c:pt>
                <c:pt idx="10">
                  <c:v>7.556499999999966E-3</c:v>
                </c:pt>
                <c:pt idx="11">
                  <c:v>7.8291000000003663E-3</c:v>
                </c:pt>
                <c:pt idx="12">
                  <c:v>8.6534999999998696E-3</c:v>
                </c:pt>
                <c:pt idx="13">
                  <c:v>8.2364999999997579E-3</c:v>
                </c:pt>
                <c:pt idx="14">
                  <c:v>1.0461999999999971E-2</c:v>
                </c:pt>
                <c:pt idx="15">
                  <c:v>9.9542000000001352E-3</c:v>
                </c:pt>
                <c:pt idx="16">
                  <c:v>4.7423000000000215E-2</c:v>
                </c:pt>
                <c:pt idx="17">
                  <c:v>0.12705399999999978</c:v>
                </c:pt>
                <c:pt idx="18">
                  <c:v>7.7950999999999659E-2</c:v>
                </c:pt>
                <c:pt idx="19">
                  <c:v>8.2872000000000057E-2</c:v>
                </c:pt>
                <c:pt idx="20">
                  <c:v>0.13211100000000009</c:v>
                </c:pt>
                <c:pt idx="21">
                  <c:v>0.15151499999999984</c:v>
                </c:pt>
                <c:pt idx="22">
                  <c:v>0.16299600000000014</c:v>
                </c:pt>
                <c:pt idx="23">
                  <c:v>0.18574299999999999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C7-4123-B596-517AFC4B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72240"/>
        <c:axId val="1422570464"/>
      </c:areaChart>
      <c:catAx>
        <c:axId val="161237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464"/>
        <c:crosses val="autoZero"/>
        <c:auto val="1"/>
        <c:lblAlgn val="ctr"/>
        <c:lblOffset val="100"/>
        <c:noMultiLvlLbl val="0"/>
      </c:catAx>
      <c:valAx>
        <c:axId val="1422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January!$I$2:$I$25</c:f>
              <c:numCache>
                <c:formatCode>General</c:formatCode>
                <c:ptCount val="24"/>
                <c:pt idx="0">
                  <c:v>1.3542239999999999</c:v>
                </c:pt>
                <c:pt idx="1">
                  <c:v>1.2284099999999998</c:v>
                </c:pt>
                <c:pt idx="2">
                  <c:v>1.1682299999999999</c:v>
                </c:pt>
                <c:pt idx="3">
                  <c:v>1.1391</c:v>
                </c:pt>
                <c:pt idx="4">
                  <c:v>1.1585199999999998</c:v>
                </c:pt>
                <c:pt idx="5">
                  <c:v>1.2672009999999998</c:v>
                </c:pt>
                <c:pt idx="6">
                  <c:v>1.4435429999999998</c:v>
                </c:pt>
                <c:pt idx="7">
                  <c:v>1.55359</c:v>
                </c:pt>
                <c:pt idx="8">
                  <c:v>1.5081</c:v>
                </c:pt>
                <c:pt idx="9">
                  <c:v>1.287172</c:v>
                </c:pt>
                <c:pt idx="10">
                  <c:v>1.131165</c:v>
                </c:pt>
                <c:pt idx="11">
                  <c:v>1.0989070000000001</c:v>
                </c:pt>
                <c:pt idx="12">
                  <c:v>1.1668130000000001</c:v>
                </c:pt>
                <c:pt idx="13">
                  <c:v>1.2608249999999999</c:v>
                </c:pt>
                <c:pt idx="14">
                  <c:v>1.4562229999999998</c:v>
                </c:pt>
                <c:pt idx="15">
                  <c:v>1.5779610000000002</c:v>
                </c:pt>
                <c:pt idx="16">
                  <c:v>1.742669</c:v>
                </c:pt>
                <c:pt idx="17">
                  <c:v>1.7684660000000001</c:v>
                </c:pt>
                <c:pt idx="18">
                  <c:v>1.8646929999999999</c:v>
                </c:pt>
                <c:pt idx="19">
                  <c:v>1.873359</c:v>
                </c:pt>
                <c:pt idx="20">
                  <c:v>1.8710910000000001</c:v>
                </c:pt>
                <c:pt idx="21">
                  <c:v>1.8018610000000002</c:v>
                </c:pt>
                <c:pt idx="22">
                  <c:v>1.6297099999999998</c:v>
                </c:pt>
                <c:pt idx="23">
                  <c:v>1.5009289999999997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2CA-9AE9-A6E3A20E095F}"/>
            </c:ext>
          </c:extLst>
        </c:ser>
        <c:ser>
          <c:idx val="1"/>
          <c:order val="1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4.8204999999999998E-4</c:v>
                </c:pt>
                <c:pt idx="1">
                  <c:v>8.9927999999999997E-5</c:v>
                </c:pt>
                <c:pt idx="2">
                  <c:v>1.5860000000000001E-5</c:v>
                </c:pt>
                <c:pt idx="3">
                  <c:v>0</c:v>
                </c:pt>
                <c:pt idx="4">
                  <c:v>0</c:v>
                </c:pt>
                <c:pt idx="5">
                  <c:v>3.3076999999999998E-4</c:v>
                </c:pt>
                <c:pt idx="6">
                  <c:v>5.5836000000000004E-4</c:v>
                </c:pt>
                <c:pt idx="7">
                  <c:v>2.2236999999999999E-3</c:v>
                </c:pt>
                <c:pt idx="8">
                  <c:v>1.8637999999999999E-4</c:v>
                </c:pt>
                <c:pt idx="9">
                  <c:v>0</c:v>
                </c:pt>
                <c:pt idx="10">
                  <c:v>2.4287E-5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1.9124999999999999E-3</c:v>
                </c:pt>
                <c:pt idx="16">
                  <c:v>5.3199000000000003E-2</c:v>
                </c:pt>
                <c:pt idx="17">
                  <c:v>0.16500000000000001</c:v>
                </c:pt>
                <c:pt idx="18">
                  <c:v>9.7988000000000006E-2</c:v>
                </c:pt>
                <c:pt idx="19">
                  <c:v>0.12811</c:v>
                </c:pt>
                <c:pt idx="20">
                  <c:v>0.10304000000000001</c:v>
                </c:pt>
                <c:pt idx="21">
                  <c:v>4.4565E-2</c:v>
                </c:pt>
                <c:pt idx="22">
                  <c:v>2.8738000000000001E-3</c:v>
                </c:pt>
                <c:pt idx="23">
                  <c:v>4.5176999999999999E-4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6-42CA-9AE9-A6E3A20E095F}"/>
            </c:ext>
          </c:extLst>
        </c:ser>
        <c:ser>
          <c:idx val="2"/>
          <c:order val="2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0.28683999999999998</c:v>
                </c:pt>
                <c:pt idx="9">
                  <c:v>0.81430999999999998</c:v>
                </c:pt>
                <c:pt idx="10">
                  <c:v>1.1358999999999999</c:v>
                </c:pt>
                <c:pt idx="11">
                  <c:v>1.1910000000000001</c:v>
                </c:pt>
                <c:pt idx="12">
                  <c:v>1.0991</c:v>
                </c:pt>
                <c:pt idx="13">
                  <c:v>0.89258000000000004</c:v>
                </c:pt>
                <c:pt idx="14">
                  <c:v>0.69476000000000004</c:v>
                </c:pt>
                <c:pt idx="15">
                  <c:v>0.50563000000000002</c:v>
                </c:pt>
                <c:pt idx="16">
                  <c:v>0.19028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6-42CA-9AE9-A6E3A20E095F}"/>
            </c:ext>
          </c:extLst>
        </c:ser>
        <c:ser>
          <c:idx val="3"/>
          <c:order val="3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2.4993999999999999E-2</c:v>
                </c:pt>
                <c:pt idx="1">
                  <c:v>2.12E-2</c:v>
                </c:pt>
                <c:pt idx="2">
                  <c:v>1.9553999999999998E-2</c:v>
                </c:pt>
                <c:pt idx="3">
                  <c:v>1.8700000000000001E-2</c:v>
                </c:pt>
                <c:pt idx="4">
                  <c:v>1.9279999999999999E-2</c:v>
                </c:pt>
                <c:pt idx="5">
                  <c:v>2.2168E-2</c:v>
                </c:pt>
                <c:pt idx="6">
                  <c:v>3.5598999999999999E-2</c:v>
                </c:pt>
                <c:pt idx="7">
                  <c:v>8.5886000000000004E-2</c:v>
                </c:pt>
                <c:pt idx="8">
                  <c:v>6.8473999999999993E-2</c:v>
                </c:pt>
                <c:pt idx="9">
                  <c:v>2.4118000000000001E-2</c:v>
                </c:pt>
                <c:pt idx="10">
                  <c:v>1.8511E-2</c:v>
                </c:pt>
                <c:pt idx="11">
                  <c:v>1.7593000000000001E-2</c:v>
                </c:pt>
                <c:pt idx="12">
                  <c:v>1.9687E-2</c:v>
                </c:pt>
                <c:pt idx="13">
                  <c:v>2.2194999999999999E-2</c:v>
                </c:pt>
                <c:pt idx="14">
                  <c:v>4.4616999999999997E-2</c:v>
                </c:pt>
                <c:pt idx="15">
                  <c:v>0.10009700000000001</c:v>
                </c:pt>
                <c:pt idx="16">
                  <c:v>0.209452</c:v>
                </c:pt>
                <c:pt idx="17">
                  <c:v>0.25213400000000002</c:v>
                </c:pt>
                <c:pt idx="18">
                  <c:v>0.27291900000000002</c:v>
                </c:pt>
                <c:pt idx="19">
                  <c:v>0.254131</c:v>
                </c:pt>
                <c:pt idx="20">
                  <c:v>0.15146899999999999</c:v>
                </c:pt>
                <c:pt idx="21">
                  <c:v>9.7173999999999996E-2</c:v>
                </c:pt>
                <c:pt idx="22">
                  <c:v>0.109116</c:v>
                </c:pt>
                <c:pt idx="23">
                  <c:v>5.0319000000000003E-2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6-42CA-9AE9-A6E3A20E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71248"/>
        <c:axId val="1422557152"/>
      </c:areaChart>
      <c:catAx>
        <c:axId val="150737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152"/>
        <c:crosses val="autoZero"/>
        <c:auto val="1"/>
        <c:lblAlgn val="ctr"/>
        <c:lblOffset val="100"/>
        <c:noMultiLvlLbl val="0"/>
      </c:catAx>
      <c:valAx>
        <c:axId val="1422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May!$T$2:$T$25</c:f>
              <c:numCache>
                <c:formatCode>General</c:formatCode>
                <c:ptCount val="24"/>
                <c:pt idx="0">
                  <c:v>1.7512519999999998</c:v>
                </c:pt>
                <c:pt idx="1">
                  <c:v>1.7391289999999999</c:v>
                </c:pt>
                <c:pt idx="2">
                  <c:v>1.7011289999999999</c:v>
                </c:pt>
                <c:pt idx="3">
                  <c:v>1.6447719999999999</c:v>
                </c:pt>
                <c:pt idx="4">
                  <c:v>1.61561</c:v>
                </c:pt>
                <c:pt idx="5">
                  <c:v>1.6142799999999999</c:v>
                </c:pt>
                <c:pt idx="6">
                  <c:v>1.5814999999999999</c:v>
                </c:pt>
                <c:pt idx="7">
                  <c:v>1.461903</c:v>
                </c:pt>
                <c:pt idx="8">
                  <c:v>1.22265</c:v>
                </c:pt>
                <c:pt idx="9">
                  <c:v>1.1064399999999999</c:v>
                </c:pt>
                <c:pt idx="10">
                  <c:v>1.043747</c:v>
                </c:pt>
                <c:pt idx="11">
                  <c:v>1.0592549999999998</c:v>
                </c:pt>
                <c:pt idx="12">
                  <c:v>1.0919000000000001</c:v>
                </c:pt>
                <c:pt idx="13">
                  <c:v>1.081267</c:v>
                </c:pt>
                <c:pt idx="14">
                  <c:v>1.2232699999999999</c:v>
                </c:pt>
                <c:pt idx="15">
                  <c:v>1.336468</c:v>
                </c:pt>
                <c:pt idx="16">
                  <c:v>1.5177199999999997</c:v>
                </c:pt>
                <c:pt idx="17">
                  <c:v>1.7110950000000003</c:v>
                </c:pt>
                <c:pt idx="18">
                  <c:v>1.8105950000000002</c:v>
                </c:pt>
                <c:pt idx="19">
                  <c:v>1.8766179999999999</c:v>
                </c:pt>
                <c:pt idx="20">
                  <c:v>1.877699</c:v>
                </c:pt>
                <c:pt idx="21">
                  <c:v>1.8684850000000002</c:v>
                </c:pt>
                <c:pt idx="22">
                  <c:v>1.769414</c:v>
                </c:pt>
                <c:pt idx="23">
                  <c:v>1.7583569999999997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A4C-8747-CDD937B38DA4}"/>
            </c:ext>
          </c:extLst>
        </c:ser>
        <c:ser>
          <c:idx val="1"/>
          <c:order val="1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0.29692000000000002</c:v>
                </c:pt>
                <c:pt idx="1">
                  <c:v>0.22389000000000001</c:v>
                </c:pt>
                <c:pt idx="2">
                  <c:v>7.4952000000000005E-2</c:v>
                </c:pt>
                <c:pt idx="3">
                  <c:v>3.6219000000000001E-2</c:v>
                </c:pt>
                <c:pt idx="4">
                  <c:v>4.0007000000000001E-2</c:v>
                </c:pt>
                <c:pt idx="5">
                  <c:v>4.1010999999999999E-2</c:v>
                </c:pt>
                <c:pt idx="6">
                  <c:v>3.4592999999999999E-2</c:v>
                </c:pt>
                <c:pt idx="7">
                  <c:v>1.0475E-2</c:v>
                </c:pt>
                <c:pt idx="8">
                  <c:v>5.7663000000000002E-3</c:v>
                </c:pt>
                <c:pt idx="9">
                  <c:v>4.2912000000000002E-3</c:v>
                </c:pt>
                <c:pt idx="10">
                  <c:v>4.2465000000000003E-3</c:v>
                </c:pt>
                <c:pt idx="11">
                  <c:v>4.3359000000000002E-3</c:v>
                </c:pt>
                <c:pt idx="12">
                  <c:v>4.2465000000000003E-3</c:v>
                </c:pt>
                <c:pt idx="13">
                  <c:v>4.2465000000000003E-3</c:v>
                </c:pt>
                <c:pt idx="14">
                  <c:v>5.5380000000000004E-3</c:v>
                </c:pt>
                <c:pt idx="15">
                  <c:v>8.5778E-3</c:v>
                </c:pt>
                <c:pt idx="16">
                  <c:v>1.0527E-2</c:v>
                </c:pt>
                <c:pt idx="17">
                  <c:v>2.5551000000000001E-2</c:v>
                </c:pt>
                <c:pt idx="18">
                  <c:v>5.1554000000000003E-2</c:v>
                </c:pt>
                <c:pt idx="19">
                  <c:v>0.13061</c:v>
                </c:pt>
                <c:pt idx="20">
                  <c:v>0.19028999999999999</c:v>
                </c:pt>
                <c:pt idx="21">
                  <c:v>0.2001</c:v>
                </c:pt>
                <c:pt idx="22">
                  <c:v>0.31768999999999997</c:v>
                </c:pt>
                <c:pt idx="23">
                  <c:v>0.32600000000000001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A4C-8747-CDD937B38DA4}"/>
            </c:ext>
          </c:extLst>
        </c:ser>
        <c:ser>
          <c:idx val="2"/>
          <c:order val="2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0.17680000000000001</c:v>
                </c:pt>
                <c:pt idx="8">
                  <c:v>0.50099000000000005</c:v>
                </c:pt>
                <c:pt idx="9">
                  <c:v>0.73021999999999998</c:v>
                </c:pt>
                <c:pt idx="10">
                  <c:v>0.90454999999999997</c:v>
                </c:pt>
                <c:pt idx="11">
                  <c:v>0.95867999999999998</c:v>
                </c:pt>
                <c:pt idx="12">
                  <c:v>0.94530000000000003</c:v>
                </c:pt>
                <c:pt idx="13">
                  <c:v>0.94635000000000002</c:v>
                </c:pt>
                <c:pt idx="14">
                  <c:v>0.82082999999999995</c:v>
                </c:pt>
                <c:pt idx="15">
                  <c:v>0.71509999999999996</c:v>
                </c:pt>
                <c:pt idx="16">
                  <c:v>0.48443000000000003</c:v>
                </c:pt>
                <c:pt idx="17">
                  <c:v>0.16639999999999999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3-4A4C-8747-CDD937B38DA4}"/>
            </c:ext>
          </c:extLst>
        </c:ser>
        <c:ser>
          <c:idx val="3"/>
          <c:order val="3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0.15192800000000029</c:v>
                </c:pt>
                <c:pt idx="1">
                  <c:v>7.7080999999999955E-2</c:v>
                </c:pt>
                <c:pt idx="2">
                  <c:v>0.13401900000000011</c:v>
                </c:pt>
                <c:pt idx="3">
                  <c:v>0.12910900000000014</c:v>
                </c:pt>
                <c:pt idx="4">
                  <c:v>0.11448300000000011</c:v>
                </c:pt>
                <c:pt idx="5">
                  <c:v>0.11480900000000016</c:v>
                </c:pt>
                <c:pt idx="6">
                  <c:v>9.4006999999999952E-2</c:v>
                </c:pt>
                <c:pt idx="7">
                  <c:v>3.0921999999999894E-2</c:v>
                </c:pt>
                <c:pt idx="8">
                  <c:v>1.0693700000000028E-2</c:v>
                </c:pt>
                <c:pt idx="9">
                  <c:v>9.1488000000004011E-3</c:v>
                </c:pt>
                <c:pt idx="10">
                  <c:v>7.556499999999966E-3</c:v>
                </c:pt>
                <c:pt idx="11">
                  <c:v>7.8291000000003663E-3</c:v>
                </c:pt>
                <c:pt idx="12">
                  <c:v>8.6534999999998696E-3</c:v>
                </c:pt>
                <c:pt idx="13">
                  <c:v>8.2364999999997579E-3</c:v>
                </c:pt>
                <c:pt idx="14">
                  <c:v>1.0461999999999971E-2</c:v>
                </c:pt>
                <c:pt idx="15">
                  <c:v>9.9542000000001352E-3</c:v>
                </c:pt>
                <c:pt idx="16">
                  <c:v>4.7423000000000215E-2</c:v>
                </c:pt>
                <c:pt idx="17">
                  <c:v>0.12705399999999978</c:v>
                </c:pt>
                <c:pt idx="18">
                  <c:v>7.7950999999999659E-2</c:v>
                </c:pt>
                <c:pt idx="19">
                  <c:v>8.2872000000000057E-2</c:v>
                </c:pt>
                <c:pt idx="20">
                  <c:v>0.13211100000000009</c:v>
                </c:pt>
                <c:pt idx="21">
                  <c:v>0.15151499999999984</c:v>
                </c:pt>
                <c:pt idx="22">
                  <c:v>0.16299600000000014</c:v>
                </c:pt>
                <c:pt idx="23">
                  <c:v>0.18574299999999999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3-4A4C-8747-CDD937B3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07312"/>
        <c:axId val="1422469376"/>
      </c:areaChart>
      <c:catAx>
        <c:axId val="158950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9376"/>
        <c:crosses val="autoZero"/>
        <c:auto val="1"/>
        <c:lblAlgn val="ctr"/>
        <c:lblOffset val="100"/>
        <c:noMultiLvlLbl val="0"/>
      </c:catAx>
      <c:valAx>
        <c:axId val="1422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June!$B$2:$B$25</c:f>
              <c:numCache>
                <c:formatCode>General</c:formatCode>
                <c:ptCount val="24"/>
                <c:pt idx="0">
                  <c:v>0.17813000000000001</c:v>
                </c:pt>
                <c:pt idx="1">
                  <c:v>0.17813000000000001</c:v>
                </c:pt>
                <c:pt idx="2">
                  <c:v>0.17813000000000001</c:v>
                </c:pt>
                <c:pt idx="3">
                  <c:v>0.17813000000000001</c:v>
                </c:pt>
                <c:pt idx="4">
                  <c:v>0.17813000000000001</c:v>
                </c:pt>
                <c:pt idx="5">
                  <c:v>0.17813000000000001</c:v>
                </c:pt>
                <c:pt idx="6">
                  <c:v>0.17813000000000001</c:v>
                </c:pt>
                <c:pt idx="7">
                  <c:v>0.17813000000000001</c:v>
                </c:pt>
                <c:pt idx="8">
                  <c:v>0.17813000000000001</c:v>
                </c:pt>
                <c:pt idx="9">
                  <c:v>0.17813000000000001</c:v>
                </c:pt>
                <c:pt idx="10">
                  <c:v>0.17813000000000001</c:v>
                </c:pt>
                <c:pt idx="11">
                  <c:v>0.17813000000000001</c:v>
                </c:pt>
                <c:pt idx="12">
                  <c:v>0.17813000000000001</c:v>
                </c:pt>
                <c:pt idx="13">
                  <c:v>0.17795</c:v>
                </c:pt>
                <c:pt idx="14">
                  <c:v>0.17813000000000001</c:v>
                </c:pt>
                <c:pt idx="15">
                  <c:v>0.17813000000000001</c:v>
                </c:pt>
                <c:pt idx="16">
                  <c:v>0.17813000000000001</c:v>
                </c:pt>
                <c:pt idx="17">
                  <c:v>0.17813000000000001</c:v>
                </c:pt>
                <c:pt idx="18">
                  <c:v>0.17852999999999999</c:v>
                </c:pt>
                <c:pt idx="19">
                  <c:v>0.17852999999999999</c:v>
                </c:pt>
                <c:pt idx="20">
                  <c:v>0.17852999999999999</c:v>
                </c:pt>
                <c:pt idx="21">
                  <c:v>0.17852999999999999</c:v>
                </c:pt>
                <c:pt idx="22">
                  <c:v>0.17813000000000001</c:v>
                </c:pt>
                <c:pt idx="23">
                  <c:v>0.17813000000000001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3-4449-AA68-8DE61019CD5E}"/>
            </c:ext>
          </c:extLst>
        </c:ser>
        <c:ser>
          <c:idx val="1"/>
          <c:order val="1"/>
          <c:tx>
            <c:strRef>
              <c:f>June!$C$1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June!$C$2:$C$25</c:f>
              <c:numCache>
                <c:formatCode>General</c:formatCode>
                <c:ptCount val="24"/>
                <c:pt idx="0">
                  <c:v>0.24737999999999999</c:v>
                </c:pt>
                <c:pt idx="1">
                  <c:v>0.24737999999999999</c:v>
                </c:pt>
                <c:pt idx="2">
                  <c:v>0.24737999999999999</c:v>
                </c:pt>
                <c:pt idx="3">
                  <c:v>0.24737999999999999</c:v>
                </c:pt>
                <c:pt idx="4">
                  <c:v>0.24737999999999999</c:v>
                </c:pt>
                <c:pt idx="5">
                  <c:v>0.24737999999999999</c:v>
                </c:pt>
                <c:pt idx="6">
                  <c:v>0.24737999999999999</c:v>
                </c:pt>
                <c:pt idx="7">
                  <c:v>0.24737999999999999</c:v>
                </c:pt>
                <c:pt idx="8">
                  <c:v>0.24737999999999999</c:v>
                </c:pt>
                <c:pt idx="9">
                  <c:v>0.24737999999999999</c:v>
                </c:pt>
                <c:pt idx="10">
                  <c:v>0.24737999999999999</c:v>
                </c:pt>
                <c:pt idx="11">
                  <c:v>0.24737999999999999</c:v>
                </c:pt>
                <c:pt idx="12">
                  <c:v>0.24737000000000001</c:v>
                </c:pt>
                <c:pt idx="13">
                  <c:v>0.24346000000000001</c:v>
                </c:pt>
                <c:pt idx="14">
                  <c:v>0.24659</c:v>
                </c:pt>
                <c:pt idx="15">
                  <c:v>0.24737999999999999</c:v>
                </c:pt>
                <c:pt idx="16">
                  <c:v>0.24746000000000001</c:v>
                </c:pt>
                <c:pt idx="17">
                  <c:v>0.24756</c:v>
                </c:pt>
                <c:pt idx="18">
                  <c:v>0.24771000000000001</c:v>
                </c:pt>
                <c:pt idx="19">
                  <c:v>0.24782999999999999</c:v>
                </c:pt>
                <c:pt idx="20">
                  <c:v>0.24782999999999999</c:v>
                </c:pt>
                <c:pt idx="21">
                  <c:v>0.24771000000000001</c:v>
                </c:pt>
                <c:pt idx="22">
                  <c:v>0.24756</c:v>
                </c:pt>
                <c:pt idx="23">
                  <c:v>0.24746000000000001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3-4449-AA68-8DE61019CD5E}"/>
            </c:ext>
          </c:extLst>
        </c:ser>
        <c:ser>
          <c:idx val="2"/>
          <c:order val="2"/>
          <c:tx>
            <c:strRef>
              <c:f>June!$D$1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June!$D$2:$D$25</c:f>
              <c:numCache>
                <c:formatCode>General</c:formatCode>
                <c:ptCount val="24"/>
                <c:pt idx="0">
                  <c:v>0.24737999999999999</c:v>
                </c:pt>
                <c:pt idx="1">
                  <c:v>0.24737999999999999</c:v>
                </c:pt>
                <c:pt idx="2">
                  <c:v>0.24737999999999999</c:v>
                </c:pt>
                <c:pt idx="3">
                  <c:v>0.24737999999999999</c:v>
                </c:pt>
                <c:pt idx="4">
                  <c:v>0.24737999999999999</c:v>
                </c:pt>
                <c:pt idx="5">
                  <c:v>0.24737999999999999</c:v>
                </c:pt>
                <c:pt idx="6">
                  <c:v>0.24737999999999999</c:v>
                </c:pt>
                <c:pt idx="7">
                  <c:v>0.24737999999999999</c:v>
                </c:pt>
                <c:pt idx="8">
                  <c:v>0.24737999999999999</c:v>
                </c:pt>
                <c:pt idx="9">
                  <c:v>0.24737999999999999</c:v>
                </c:pt>
                <c:pt idx="10">
                  <c:v>0.24737999999999999</c:v>
                </c:pt>
                <c:pt idx="11">
                  <c:v>0.24737999999999999</c:v>
                </c:pt>
                <c:pt idx="12">
                  <c:v>0.24737999999999999</c:v>
                </c:pt>
                <c:pt idx="13">
                  <c:v>0.24637999999999999</c:v>
                </c:pt>
                <c:pt idx="14">
                  <c:v>0.24732999999999999</c:v>
                </c:pt>
                <c:pt idx="15">
                  <c:v>0.24740000000000001</c:v>
                </c:pt>
                <c:pt idx="16">
                  <c:v>0.24746000000000001</c:v>
                </c:pt>
                <c:pt idx="17">
                  <c:v>0.24756</c:v>
                </c:pt>
                <c:pt idx="18">
                  <c:v>0.24771000000000001</c:v>
                </c:pt>
                <c:pt idx="19">
                  <c:v>0.24782999999999999</c:v>
                </c:pt>
                <c:pt idx="20">
                  <c:v>0.24782999999999999</c:v>
                </c:pt>
                <c:pt idx="21">
                  <c:v>0.24771000000000001</c:v>
                </c:pt>
                <c:pt idx="22">
                  <c:v>0.24756</c:v>
                </c:pt>
                <c:pt idx="23">
                  <c:v>0.24746000000000001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3-4449-AA68-8DE61019CD5E}"/>
            </c:ext>
          </c:extLst>
        </c:ser>
        <c:ser>
          <c:idx val="3"/>
          <c:order val="3"/>
          <c:tx>
            <c:strRef>
              <c:f>June!$E$1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June!$E$2:$E$25</c:f>
              <c:numCache>
                <c:formatCode>General</c:formatCode>
                <c:ptCount val="24"/>
                <c:pt idx="0">
                  <c:v>0.24457000000000001</c:v>
                </c:pt>
                <c:pt idx="1">
                  <c:v>0.24457000000000001</c:v>
                </c:pt>
                <c:pt idx="2">
                  <c:v>0.24454000000000001</c:v>
                </c:pt>
                <c:pt idx="3">
                  <c:v>0.24457000000000001</c:v>
                </c:pt>
                <c:pt idx="4">
                  <c:v>0.24457000000000001</c:v>
                </c:pt>
                <c:pt idx="5">
                  <c:v>0.24457000000000001</c:v>
                </c:pt>
                <c:pt idx="6">
                  <c:v>0.24457000000000001</c:v>
                </c:pt>
                <c:pt idx="7">
                  <c:v>0.24456</c:v>
                </c:pt>
                <c:pt idx="8">
                  <c:v>0.24451000000000001</c:v>
                </c:pt>
                <c:pt idx="9">
                  <c:v>0.24417</c:v>
                </c:pt>
                <c:pt idx="10">
                  <c:v>0.24356</c:v>
                </c:pt>
                <c:pt idx="11">
                  <c:v>0.24428</c:v>
                </c:pt>
                <c:pt idx="12">
                  <c:v>0.24171000000000001</c:v>
                </c:pt>
                <c:pt idx="13">
                  <c:v>0.23555000000000001</c:v>
                </c:pt>
                <c:pt idx="14">
                  <c:v>0.24243000000000001</c:v>
                </c:pt>
                <c:pt idx="15">
                  <c:v>0.24448</c:v>
                </c:pt>
                <c:pt idx="16">
                  <c:v>0.24487999999999999</c:v>
                </c:pt>
                <c:pt idx="17">
                  <c:v>0.24521999999999999</c:v>
                </c:pt>
                <c:pt idx="18">
                  <c:v>0.24567</c:v>
                </c:pt>
                <c:pt idx="19">
                  <c:v>0.24598</c:v>
                </c:pt>
                <c:pt idx="20">
                  <c:v>0.24598</c:v>
                </c:pt>
                <c:pt idx="21">
                  <c:v>0.24571000000000001</c:v>
                </c:pt>
                <c:pt idx="22">
                  <c:v>0.24526000000000001</c:v>
                </c:pt>
                <c:pt idx="23">
                  <c:v>0.24490999999999999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3-4449-AA68-8DE61019CD5E}"/>
            </c:ext>
          </c:extLst>
        </c:ser>
        <c:ser>
          <c:idx val="4"/>
          <c:order val="4"/>
          <c:tx>
            <c:strRef>
              <c:f>June!$F$1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June!$F$2:$F$25</c:f>
              <c:numCache>
                <c:formatCode>General</c:formatCode>
                <c:ptCount val="24"/>
                <c:pt idx="0">
                  <c:v>0.48869000000000001</c:v>
                </c:pt>
                <c:pt idx="1">
                  <c:v>0.48863000000000001</c:v>
                </c:pt>
                <c:pt idx="2">
                  <c:v>0.48798000000000002</c:v>
                </c:pt>
                <c:pt idx="3">
                  <c:v>0.48571999999999999</c:v>
                </c:pt>
                <c:pt idx="4">
                  <c:v>0.48570999999999998</c:v>
                </c:pt>
                <c:pt idx="5">
                  <c:v>0.48814999999999997</c:v>
                </c:pt>
                <c:pt idx="6">
                  <c:v>0.48862</c:v>
                </c:pt>
                <c:pt idx="7">
                  <c:v>0.48848000000000003</c:v>
                </c:pt>
                <c:pt idx="8">
                  <c:v>0.48781999999999998</c:v>
                </c:pt>
                <c:pt idx="9">
                  <c:v>0.48616999999999999</c:v>
                </c:pt>
                <c:pt idx="10">
                  <c:v>0.48343000000000003</c:v>
                </c:pt>
                <c:pt idx="11">
                  <c:v>0.48554000000000003</c:v>
                </c:pt>
                <c:pt idx="12">
                  <c:v>0.48172999999999999</c:v>
                </c:pt>
                <c:pt idx="13">
                  <c:v>0.47513</c:v>
                </c:pt>
                <c:pt idx="14">
                  <c:v>0.48507</c:v>
                </c:pt>
                <c:pt idx="15">
                  <c:v>0.48881000000000002</c:v>
                </c:pt>
                <c:pt idx="16">
                  <c:v>0.48965999999999998</c:v>
                </c:pt>
                <c:pt idx="17">
                  <c:v>0.49003000000000002</c:v>
                </c:pt>
                <c:pt idx="18">
                  <c:v>0.49049999999999999</c:v>
                </c:pt>
                <c:pt idx="19">
                  <c:v>0.49088999999999999</c:v>
                </c:pt>
                <c:pt idx="20">
                  <c:v>0.49099999999999999</c:v>
                </c:pt>
                <c:pt idx="21">
                  <c:v>0.49070000000000003</c:v>
                </c:pt>
                <c:pt idx="22">
                  <c:v>0.49023</c:v>
                </c:pt>
                <c:pt idx="23">
                  <c:v>0.48987000000000003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3-4449-AA68-8DE61019CD5E}"/>
            </c:ext>
          </c:extLst>
        </c:ser>
        <c:ser>
          <c:idx val="5"/>
          <c:order val="5"/>
          <c:tx>
            <c:strRef>
              <c:f>June!$G$1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June!$G$2:$G$25</c:f>
              <c:numCache>
                <c:formatCode>General</c:formatCode>
                <c:ptCount val="24"/>
                <c:pt idx="0">
                  <c:v>0.28637000000000001</c:v>
                </c:pt>
                <c:pt idx="1">
                  <c:v>0.20352999999999999</c:v>
                </c:pt>
                <c:pt idx="2">
                  <c:v>0.16023999999999999</c:v>
                </c:pt>
                <c:pt idx="3">
                  <c:v>0.13033</c:v>
                </c:pt>
                <c:pt idx="4">
                  <c:v>0.13033</c:v>
                </c:pt>
                <c:pt idx="5">
                  <c:v>0.16638</c:v>
                </c:pt>
                <c:pt idx="6">
                  <c:v>0.20352999999999999</c:v>
                </c:pt>
                <c:pt idx="7">
                  <c:v>0.21006</c:v>
                </c:pt>
                <c:pt idx="8">
                  <c:v>0.23587</c:v>
                </c:pt>
                <c:pt idx="9">
                  <c:v>0.25397999999999998</c:v>
                </c:pt>
                <c:pt idx="10">
                  <c:v>0.25652999999999998</c:v>
                </c:pt>
                <c:pt idx="11">
                  <c:v>0.27252999999999999</c:v>
                </c:pt>
                <c:pt idx="12">
                  <c:v>0.24637999999999999</c:v>
                </c:pt>
                <c:pt idx="13">
                  <c:v>0.19785</c:v>
                </c:pt>
                <c:pt idx="14">
                  <c:v>0.23993</c:v>
                </c:pt>
                <c:pt idx="15">
                  <c:v>0.27916000000000002</c:v>
                </c:pt>
                <c:pt idx="16">
                  <c:v>0.32151999999999997</c:v>
                </c:pt>
                <c:pt idx="17">
                  <c:v>0.34506999999999999</c:v>
                </c:pt>
                <c:pt idx="18">
                  <c:v>0.39105000000000001</c:v>
                </c:pt>
                <c:pt idx="19">
                  <c:v>0.40043000000000001</c:v>
                </c:pt>
                <c:pt idx="20">
                  <c:v>0.40042</c:v>
                </c:pt>
                <c:pt idx="21">
                  <c:v>0.39088000000000001</c:v>
                </c:pt>
                <c:pt idx="22">
                  <c:v>0.34366000000000002</c:v>
                </c:pt>
                <c:pt idx="23">
                  <c:v>0.32262999999999997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33-4449-AA68-8DE61019CD5E}"/>
            </c:ext>
          </c:extLst>
        </c:ser>
        <c:ser>
          <c:idx val="6"/>
          <c:order val="6"/>
          <c:tx>
            <c:strRef>
              <c:f>June!$H$1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June!$H$2:$H$25</c:f>
              <c:numCache>
                <c:formatCode>General</c:formatCode>
                <c:ptCount val="24"/>
                <c:pt idx="0">
                  <c:v>2.0181000000000001E-2</c:v>
                </c:pt>
                <c:pt idx="1">
                  <c:v>1.5139E-2</c:v>
                </c:pt>
                <c:pt idx="2">
                  <c:v>1.5014E-2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1.5021E-2</c:v>
                </c:pt>
                <c:pt idx="6">
                  <c:v>1.5139E-2</c:v>
                </c:pt>
                <c:pt idx="7">
                  <c:v>1.5506000000000001E-2</c:v>
                </c:pt>
                <c:pt idx="8">
                  <c:v>1.9216E-2</c:v>
                </c:pt>
                <c:pt idx="9">
                  <c:v>2.5562999999999999E-2</c:v>
                </c:pt>
                <c:pt idx="10">
                  <c:v>2.8938999999999999E-2</c:v>
                </c:pt>
                <c:pt idx="11">
                  <c:v>3.1970999999999999E-2</c:v>
                </c:pt>
                <c:pt idx="12">
                  <c:v>2.7871E-2</c:v>
                </c:pt>
                <c:pt idx="13">
                  <c:v>2.1732999999999999E-2</c:v>
                </c:pt>
                <c:pt idx="14">
                  <c:v>2.4927999999999999E-2</c:v>
                </c:pt>
                <c:pt idx="15">
                  <c:v>2.9749000000000001E-2</c:v>
                </c:pt>
                <c:pt idx="16">
                  <c:v>4.2095E-2</c:v>
                </c:pt>
                <c:pt idx="17">
                  <c:v>5.4546999999999998E-2</c:v>
                </c:pt>
                <c:pt idx="18">
                  <c:v>8.5093000000000002E-2</c:v>
                </c:pt>
                <c:pt idx="19">
                  <c:v>8.5097000000000006E-2</c:v>
                </c:pt>
                <c:pt idx="20">
                  <c:v>8.5039000000000003E-2</c:v>
                </c:pt>
                <c:pt idx="21">
                  <c:v>8.2294999999999993E-2</c:v>
                </c:pt>
                <c:pt idx="22">
                  <c:v>4.7424000000000001E-2</c:v>
                </c:pt>
                <c:pt idx="23">
                  <c:v>3.5744999999999999E-2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3-4449-AA68-8DE61019CD5E}"/>
            </c:ext>
          </c:extLst>
        </c:ser>
        <c:ser>
          <c:idx val="7"/>
          <c:order val="7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1.6212999999999999E-5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4.5395E-4</c:v>
                </c:pt>
                <c:pt idx="17">
                  <c:v>1.2492E-3</c:v>
                </c:pt>
                <c:pt idx="18">
                  <c:v>7.6636000000000006E-6</c:v>
                </c:pt>
                <c:pt idx="19">
                  <c:v>5.3868000000000004E-4</c:v>
                </c:pt>
                <c:pt idx="20">
                  <c:v>1.4801999999999999E-2</c:v>
                </c:pt>
                <c:pt idx="21">
                  <c:v>0</c:v>
                </c:pt>
                <c:pt idx="22">
                  <c:v>2.2737999999999999E-3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33-4449-AA68-8DE61019CD5E}"/>
            </c:ext>
          </c:extLst>
        </c:ser>
        <c:ser>
          <c:idx val="8"/>
          <c:order val="8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0.11837</c:v>
                </c:pt>
                <c:pt idx="8">
                  <c:v>0.3327</c:v>
                </c:pt>
                <c:pt idx="9">
                  <c:v>0.57447000000000004</c:v>
                </c:pt>
                <c:pt idx="10">
                  <c:v>0.75856000000000001</c:v>
                </c:pt>
                <c:pt idx="11">
                  <c:v>0.79361999999999999</c:v>
                </c:pt>
                <c:pt idx="12">
                  <c:v>0.86434999999999995</c:v>
                </c:pt>
                <c:pt idx="13">
                  <c:v>0.87873999999999997</c:v>
                </c:pt>
                <c:pt idx="14">
                  <c:v>0.76156000000000001</c:v>
                </c:pt>
                <c:pt idx="15">
                  <c:v>0.62570999999999999</c:v>
                </c:pt>
                <c:pt idx="16">
                  <c:v>0.47504000000000002</c:v>
                </c:pt>
                <c:pt idx="17">
                  <c:v>0.17785999999999999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33-4449-AA68-8DE61019CD5E}"/>
            </c:ext>
          </c:extLst>
        </c:ser>
        <c:ser>
          <c:idx val="9"/>
          <c:order val="9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0.178199</c:v>
                </c:pt>
                <c:pt idx="1">
                  <c:v>0.11604100000000006</c:v>
                </c:pt>
                <c:pt idx="2">
                  <c:v>9.0135999999999994E-2</c:v>
                </c:pt>
                <c:pt idx="3">
                  <c:v>7.2290000000000187E-2</c:v>
                </c:pt>
                <c:pt idx="4">
                  <c:v>7.2300000000000253E-2</c:v>
                </c:pt>
                <c:pt idx="5">
                  <c:v>9.3789000000000344E-2</c:v>
                </c:pt>
                <c:pt idx="6">
                  <c:v>0.1160509999999999</c:v>
                </c:pt>
                <c:pt idx="7">
                  <c:v>0.12103399999999986</c:v>
                </c:pt>
                <c:pt idx="8">
                  <c:v>0.14799400000000018</c:v>
                </c:pt>
                <c:pt idx="9">
                  <c:v>0.19385699999999995</c:v>
                </c:pt>
                <c:pt idx="10">
                  <c:v>0.22729099999999969</c:v>
                </c:pt>
                <c:pt idx="11">
                  <c:v>0.26035278699999997</c:v>
                </c:pt>
                <c:pt idx="12">
                  <c:v>0.21627900000000011</c:v>
                </c:pt>
                <c:pt idx="13">
                  <c:v>0.14440699999999973</c:v>
                </c:pt>
                <c:pt idx="14">
                  <c:v>0.18523200000000006</c:v>
                </c:pt>
                <c:pt idx="15">
                  <c:v>0.23038099999999995</c:v>
                </c:pt>
                <c:pt idx="16">
                  <c:v>0.33450105000000008</c:v>
                </c:pt>
                <c:pt idx="17">
                  <c:v>0.57387380000000032</c:v>
                </c:pt>
                <c:pt idx="18">
                  <c:v>0.60482933639999992</c:v>
                </c:pt>
                <c:pt idx="19">
                  <c:v>0.59397431999999983</c:v>
                </c:pt>
                <c:pt idx="20">
                  <c:v>0.49966899999999992</c:v>
                </c:pt>
                <c:pt idx="21">
                  <c:v>0.34756500000000012</c:v>
                </c:pt>
                <c:pt idx="22">
                  <c:v>0.31890219999999991</c:v>
                </c:pt>
                <c:pt idx="23">
                  <c:v>0.25478284099999993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33-4449-AA68-8DE61019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795936"/>
        <c:axId val="1422573792"/>
      </c:areaChart>
      <c:catAx>
        <c:axId val="158779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3792"/>
        <c:crosses val="autoZero"/>
        <c:auto val="1"/>
        <c:lblAlgn val="ctr"/>
        <c:lblOffset val="100"/>
        <c:noMultiLvlLbl val="0"/>
      </c:catAx>
      <c:valAx>
        <c:axId val="1422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June!$I$2:$I$25</c:f>
              <c:numCache>
                <c:formatCode>General</c:formatCode>
                <c:ptCount val="24"/>
                <c:pt idx="0">
                  <c:v>1.712701</c:v>
                </c:pt>
                <c:pt idx="1">
                  <c:v>1.6247589999999998</c:v>
                </c:pt>
                <c:pt idx="2">
                  <c:v>1.5806640000000001</c:v>
                </c:pt>
                <c:pt idx="3">
                  <c:v>1.5485099999999998</c:v>
                </c:pt>
                <c:pt idx="4">
                  <c:v>1.5484999999999998</c:v>
                </c:pt>
                <c:pt idx="5">
                  <c:v>1.5870109999999997</c:v>
                </c:pt>
                <c:pt idx="6">
                  <c:v>1.624749</c:v>
                </c:pt>
                <c:pt idx="7">
                  <c:v>1.6314960000000001</c:v>
                </c:pt>
                <c:pt idx="8">
                  <c:v>1.6603059999999998</c:v>
                </c:pt>
                <c:pt idx="9">
                  <c:v>1.6827730000000001</c:v>
                </c:pt>
                <c:pt idx="10">
                  <c:v>1.685349</c:v>
                </c:pt>
                <c:pt idx="11">
                  <c:v>1.707211</c:v>
                </c:pt>
                <c:pt idx="12">
                  <c:v>1.6705709999999998</c:v>
                </c:pt>
                <c:pt idx="13">
                  <c:v>1.5980530000000002</c:v>
                </c:pt>
                <c:pt idx="14">
                  <c:v>1.6644080000000001</c:v>
                </c:pt>
                <c:pt idx="15">
                  <c:v>1.7151090000000002</c:v>
                </c:pt>
                <c:pt idx="16">
                  <c:v>1.7712049999999999</c:v>
                </c:pt>
                <c:pt idx="17">
                  <c:v>1.808117</c:v>
                </c:pt>
                <c:pt idx="18">
                  <c:v>1.886263</c:v>
                </c:pt>
                <c:pt idx="19">
                  <c:v>1.896587</c:v>
                </c:pt>
                <c:pt idx="20">
                  <c:v>1.8966289999999999</c:v>
                </c:pt>
                <c:pt idx="21">
                  <c:v>1.883535</c:v>
                </c:pt>
                <c:pt idx="22">
                  <c:v>1.7998240000000001</c:v>
                </c:pt>
                <c:pt idx="23">
                  <c:v>1.766205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A-4AB7-AA49-0CF73831E73D}"/>
            </c:ext>
          </c:extLst>
        </c:ser>
        <c:ser>
          <c:idx val="1"/>
          <c:order val="1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1.6212999999999999E-5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4.5395E-4</c:v>
                </c:pt>
                <c:pt idx="17">
                  <c:v>1.2492E-3</c:v>
                </c:pt>
                <c:pt idx="18">
                  <c:v>7.6636000000000006E-6</c:v>
                </c:pt>
                <c:pt idx="19">
                  <c:v>5.3868000000000004E-4</c:v>
                </c:pt>
                <c:pt idx="20">
                  <c:v>1.4801999999999999E-2</c:v>
                </c:pt>
                <c:pt idx="21">
                  <c:v>0</c:v>
                </c:pt>
                <c:pt idx="22">
                  <c:v>2.2737999999999999E-3</c:v>
                </c:pt>
                <c:pt idx="23">
                  <c:v>1.2159E-5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A-4AB7-AA49-0CF73831E73D}"/>
            </c:ext>
          </c:extLst>
        </c:ser>
        <c:ser>
          <c:idx val="2"/>
          <c:order val="2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0.11837</c:v>
                </c:pt>
                <c:pt idx="8">
                  <c:v>0.3327</c:v>
                </c:pt>
                <c:pt idx="9">
                  <c:v>0.57447000000000004</c:v>
                </c:pt>
                <c:pt idx="10">
                  <c:v>0.75856000000000001</c:v>
                </c:pt>
                <c:pt idx="11">
                  <c:v>0.79361999999999999</c:v>
                </c:pt>
                <c:pt idx="12">
                  <c:v>0.86434999999999995</c:v>
                </c:pt>
                <c:pt idx="13">
                  <c:v>0.87873999999999997</c:v>
                </c:pt>
                <c:pt idx="14">
                  <c:v>0.76156000000000001</c:v>
                </c:pt>
                <c:pt idx="15">
                  <c:v>0.62570999999999999</c:v>
                </c:pt>
                <c:pt idx="16">
                  <c:v>0.47504000000000002</c:v>
                </c:pt>
                <c:pt idx="17">
                  <c:v>0.17785999999999999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A-4AB7-AA49-0CF73831E73D}"/>
            </c:ext>
          </c:extLst>
        </c:ser>
        <c:ser>
          <c:idx val="3"/>
          <c:order val="3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0.178199</c:v>
                </c:pt>
                <c:pt idx="1">
                  <c:v>0.11604100000000006</c:v>
                </c:pt>
                <c:pt idx="2">
                  <c:v>9.0135999999999994E-2</c:v>
                </c:pt>
                <c:pt idx="3">
                  <c:v>7.2290000000000187E-2</c:v>
                </c:pt>
                <c:pt idx="4">
                  <c:v>7.2300000000000253E-2</c:v>
                </c:pt>
                <c:pt idx="5">
                  <c:v>9.3789000000000344E-2</c:v>
                </c:pt>
                <c:pt idx="6">
                  <c:v>0.1160509999999999</c:v>
                </c:pt>
                <c:pt idx="7">
                  <c:v>0.12103399999999986</c:v>
                </c:pt>
                <c:pt idx="8">
                  <c:v>0.14799400000000018</c:v>
                </c:pt>
                <c:pt idx="9">
                  <c:v>0.19385699999999995</c:v>
                </c:pt>
                <c:pt idx="10">
                  <c:v>0.22729099999999969</c:v>
                </c:pt>
                <c:pt idx="11">
                  <c:v>0.26035278699999997</c:v>
                </c:pt>
                <c:pt idx="12">
                  <c:v>0.21627900000000011</c:v>
                </c:pt>
                <c:pt idx="13">
                  <c:v>0.14440699999999973</c:v>
                </c:pt>
                <c:pt idx="14">
                  <c:v>0.18523200000000006</c:v>
                </c:pt>
                <c:pt idx="15">
                  <c:v>0.23038099999999995</c:v>
                </c:pt>
                <c:pt idx="16">
                  <c:v>0.33450105000000008</c:v>
                </c:pt>
                <c:pt idx="17">
                  <c:v>0.57387380000000032</c:v>
                </c:pt>
                <c:pt idx="18">
                  <c:v>0.60482933639999992</c:v>
                </c:pt>
                <c:pt idx="19">
                  <c:v>0.59397431999999983</c:v>
                </c:pt>
                <c:pt idx="20">
                  <c:v>0.49966899999999992</c:v>
                </c:pt>
                <c:pt idx="21">
                  <c:v>0.34756500000000012</c:v>
                </c:pt>
                <c:pt idx="22">
                  <c:v>0.31890219999999991</c:v>
                </c:pt>
                <c:pt idx="23">
                  <c:v>0.25478284099999993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A-4AB7-AA49-0CF73831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92064"/>
        <c:axId val="1422565888"/>
      </c:areaChart>
      <c:catAx>
        <c:axId val="140269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888"/>
        <c:crosses val="autoZero"/>
        <c:auto val="1"/>
        <c:lblAlgn val="ctr"/>
        <c:lblOffset val="100"/>
        <c:noMultiLvlLbl val="0"/>
      </c:catAx>
      <c:valAx>
        <c:axId val="1422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June!$M$2:$M$25</c:f>
              <c:numCache>
                <c:formatCode>General</c:formatCode>
                <c:ptCount val="24"/>
                <c:pt idx="0">
                  <c:v>0.17813000000000001</c:v>
                </c:pt>
                <c:pt idx="1">
                  <c:v>0.17813000000000001</c:v>
                </c:pt>
                <c:pt idx="2">
                  <c:v>0.17813000000000001</c:v>
                </c:pt>
                <c:pt idx="3">
                  <c:v>0.17813000000000001</c:v>
                </c:pt>
                <c:pt idx="4">
                  <c:v>0.17813000000000001</c:v>
                </c:pt>
                <c:pt idx="5">
                  <c:v>0.17813000000000001</c:v>
                </c:pt>
                <c:pt idx="6">
                  <c:v>0.17813000000000001</c:v>
                </c:pt>
                <c:pt idx="7">
                  <c:v>0.17813000000000001</c:v>
                </c:pt>
                <c:pt idx="8">
                  <c:v>0.17751</c:v>
                </c:pt>
                <c:pt idx="9">
                  <c:v>0.17735999999999999</c:v>
                </c:pt>
                <c:pt idx="10">
                  <c:v>0.1779</c:v>
                </c:pt>
                <c:pt idx="11">
                  <c:v>0.17813000000000001</c:v>
                </c:pt>
                <c:pt idx="12">
                  <c:v>0.17791999999999999</c:v>
                </c:pt>
                <c:pt idx="13">
                  <c:v>0.1754</c:v>
                </c:pt>
                <c:pt idx="14">
                  <c:v>0.17655000000000001</c:v>
                </c:pt>
                <c:pt idx="15">
                  <c:v>0.17293</c:v>
                </c:pt>
                <c:pt idx="16">
                  <c:v>0.16775000000000001</c:v>
                </c:pt>
                <c:pt idx="17">
                  <c:v>0.17813000000000001</c:v>
                </c:pt>
                <c:pt idx="18">
                  <c:v>0.17852999999999999</c:v>
                </c:pt>
                <c:pt idx="19">
                  <c:v>0.17852999999999999</c:v>
                </c:pt>
                <c:pt idx="20">
                  <c:v>0.17852999999999999</c:v>
                </c:pt>
                <c:pt idx="21">
                  <c:v>0.17852999999999999</c:v>
                </c:pt>
                <c:pt idx="22">
                  <c:v>0.17813000000000001</c:v>
                </c:pt>
                <c:pt idx="23">
                  <c:v>0.17813000000000001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B32-8D06-9D931F799DE6}"/>
            </c:ext>
          </c:extLst>
        </c:ser>
        <c:ser>
          <c:idx val="1"/>
          <c:order val="1"/>
          <c:tx>
            <c:strRef>
              <c:f>June!$N$1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June!$N$2:$N$25</c:f>
              <c:numCache>
                <c:formatCode>General</c:formatCode>
                <c:ptCount val="24"/>
                <c:pt idx="0">
                  <c:v>0.24737999999999999</c:v>
                </c:pt>
                <c:pt idx="1">
                  <c:v>0.24737000000000001</c:v>
                </c:pt>
                <c:pt idx="2">
                  <c:v>0.24737999999999999</c:v>
                </c:pt>
                <c:pt idx="3">
                  <c:v>0.24737999999999999</c:v>
                </c:pt>
                <c:pt idx="4">
                  <c:v>0.24737999999999999</c:v>
                </c:pt>
                <c:pt idx="5">
                  <c:v>0.24737999999999999</c:v>
                </c:pt>
                <c:pt idx="6">
                  <c:v>0.24737999999999999</c:v>
                </c:pt>
                <c:pt idx="7">
                  <c:v>0.24681</c:v>
                </c:pt>
                <c:pt idx="8">
                  <c:v>0.2334</c:v>
                </c:pt>
                <c:pt idx="9">
                  <c:v>0.22281999999999999</c:v>
                </c:pt>
                <c:pt idx="10">
                  <c:v>0.22803999999999999</c:v>
                </c:pt>
                <c:pt idx="11">
                  <c:v>0.23902999999999999</c:v>
                </c:pt>
                <c:pt idx="12">
                  <c:v>0.23055</c:v>
                </c:pt>
                <c:pt idx="13">
                  <c:v>0.20882999999999999</c:v>
                </c:pt>
                <c:pt idx="14">
                  <c:v>0.20471</c:v>
                </c:pt>
                <c:pt idx="15">
                  <c:v>0.21163999999999999</c:v>
                </c:pt>
                <c:pt idx="16">
                  <c:v>0.22767000000000001</c:v>
                </c:pt>
                <c:pt idx="17">
                  <c:v>0.24753</c:v>
                </c:pt>
                <c:pt idx="18">
                  <c:v>0.24771000000000001</c:v>
                </c:pt>
                <c:pt idx="19">
                  <c:v>0.24782999999999999</c:v>
                </c:pt>
                <c:pt idx="20">
                  <c:v>0.24782999999999999</c:v>
                </c:pt>
                <c:pt idx="21">
                  <c:v>0.24771000000000001</c:v>
                </c:pt>
                <c:pt idx="22">
                  <c:v>0.24756</c:v>
                </c:pt>
                <c:pt idx="23">
                  <c:v>0.24746000000000001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B32-8D06-9D931F799DE6}"/>
            </c:ext>
          </c:extLst>
        </c:ser>
        <c:ser>
          <c:idx val="2"/>
          <c:order val="2"/>
          <c:tx>
            <c:strRef>
              <c:f>June!$O$1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June!$O$2:$O$25</c:f>
              <c:numCache>
                <c:formatCode>General</c:formatCode>
                <c:ptCount val="24"/>
                <c:pt idx="0">
                  <c:v>0.24737999999999999</c:v>
                </c:pt>
                <c:pt idx="1">
                  <c:v>0.24737999999999999</c:v>
                </c:pt>
                <c:pt idx="2">
                  <c:v>0.24737999999999999</c:v>
                </c:pt>
                <c:pt idx="3">
                  <c:v>0.24737999999999999</c:v>
                </c:pt>
                <c:pt idx="4">
                  <c:v>0.24737999999999999</c:v>
                </c:pt>
                <c:pt idx="5">
                  <c:v>0.24737999999999999</c:v>
                </c:pt>
                <c:pt idx="6">
                  <c:v>0.24737999999999999</c:v>
                </c:pt>
                <c:pt idx="7">
                  <c:v>0.24709</c:v>
                </c:pt>
                <c:pt idx="8">
                  <c:v>0.24201</c:v>
                </c:pt>
                <c:pt idx="9">
                  <c:v>0.23655999999999999</c:v>
                </c:pt>
                <c:pt idx="10">
                  <c:v>0.23199</c:v>
                </c:pt>
                <c:pt idx="11">
                  <c:v>0.23815</c:v>
                </c:pt>
                <c:pt idx="12">
                  <c:v>0.23221</c:v>
                </c:pt>
                <c:pt idx="13">
                  <c:v>0.21562999999999999</c:v>
                </c:pt>
                <c:pt idx="14">
                  <c:v>0.21854000000000001</c:v>
                </c:pt>
                <c:pt idx="15">
                  <c:v>0.22178</c:v>
                </c:pt>
                <c:pt idx="16">
                  <c:v>0.23272000000000001</c:v>
                </c:pt>
                <c:pt idx="17">
                  <c:v>0.24754999999999999</c:v>
                </c:pt>
                <c:pt idx="18">
                  <c:v>0.24771000000000001</c:v>
                </c:pt>
                <c:pt idx="19">
                  <c:v>0.24782999999999999</c:v>
                </c:pt>
                <c:pt idx="20">
                  <c:v>0.24782999999999999</c:v>
                </c:pt>
                <c:pt idx="21">
                  <c:v>0.24771000000000001</c:v>
                </c:pt>
                <c:pt idx="22">
                  <c:v>0.24756</c:v>
                </c:pt>
                <c:pt idx="23">
                  <c:v>0.24746000000000001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5-4B32-8D06-9D931F799DE6}"/>
            </c:ext>
          </c:extLst>
        </c:ser>
        <c:ser>
          <c:idx val="3"/>
          <c:order val="3"/>
          <c:tx>
            <c:strRef>
              <c:f>June!$P$1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June!$P$2:$P$25</c:f>
              <c:numCache>
                <c:formatCode>General</c:formatCode>
                <c:ptCount val="24"/>
                <c:pt idx="0">
                  <c:v>0.24457000000000001</c:v>
                </c:pt>
                <c:pt idx="1">
                  <c:v>0.24435999999999999</c:v>
                </c:pt>
                <c:pt idx="2">
                  <c:v>0.24353</c:v>
                </c:pt>
                <c:pt idx="3">
                  <c:v>0.24442</c:v>
                </c:pt>
                <c:pt idx="4">
                  <c:v>0.24457000000000001</c:v>
                </c:pt>
                <c:pt idx="5">
                  <c:v>0.24457000000000001</c:v>
                </c:pt>
                <c:pt idx="6">
                  <c:v>0.24457000000000001</c:v>
                </c:pt>
                <c:pt idx="7">
                  <c:v>0.23530999999999999</c:v>
                </c:pt>
                <c:pt idx="8">
                  <c:v>0.20579</c:v>
                </c:pt>
                <c:pt idx="9">
                  <c:v>0.17368</c:v>
                </c:pt>
                <c:pt idx="10">
                  <c:v>0.15690000000000001</c:v>
                </c:pt>
                <c:pt idx="11">
                  <c:v>0.16578000000000001</c:v>
                </c:pt>
                <c:pt idx="12">
                  <c:v>0.14043</c:v>
                </c:pt>
                <c:pt idx="13">
                  <c:v>0.11021</c:v>
                </c:pt>
                <c:pt idx="14">
                  <c:v>0.12755</c:v>
                </c:pt>
                <c:pt idx="15">
                  <c:v>0.16689000000000001</c:v>
                </c:pt>
                <c:pt idx="16">
                  <c:v>0.21015</c:v>
                </c:pt>
                <c:pt idx="17">
                  <c:v>0.24317</c:v>
                </c:pt>
                <c:pt idx="18">
                  <c:v>0.24565000000000001</c:v>
                </c:pt>
                <c:pt idx="19">
                  <c:v>0.24598</c:v>
                </c:pt>
                <c:pt idx="20">
                  <c:v>0.24598</c:v>
                </c:pt>
                <c:pt idx="21">
                  <c:v>0.24571000000000001</c:v>
                </c:pt>
                <c:pt idx="22">
                  <c:v>0.24526000000000001</c:v>
                </c:pt>
                <c:pt idx="23">
                  <c:v>0.24490999999999999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5-4B32-8D06-9D931F799DE6}"/>
            </c:ext>
          </c:extLst>
        </c:ser>
        <c:ser>
          <c:idx val="4"/>
          <c:order val="4"/>
          <c:tx>
            <c:strRef>
              <c:f>June!$Q$1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June!$Q$2:$Q$25</c:f>
              <c:numCache>
                <c:formatCode>General</c:formatCode>
                <c:ptCount val="24"/>
                <c:pt idx="0">
                  <c:v>0.48866999999999999</c:v>
                </c:pt>
                <c:pt idx="1">
                  <c:v>0.48753000000000002</c:v>
                </c:pt>
                <c:pt idx="2">
                  <c:v>0.48136000000000001</c:v>
                </c:pt>
                <c:pt idx="3">
                  <c:v>0.46899000000000002</c:v>
                </c:pt>
                <c:pt idx="4">
                  <c:v>0.46881</c:v>
                </c:pt>
                <c:pt idx="5">
                  <c:v>0.47831000000000001</c:v>
                </c:pt>
                <c:pt idx="6">
                  <c:v>0.47722999999999999</c:v>
                </c:pt>
                <c:pt idx="7">
                  <c:v>0.45345999999999997</c:v>
                </c:pt>
                <c:pt idx="8">
                  <c:v>0.41237000000000001</c:v>
                </c:pt>
                <c:pt idx="9">
                  <c:v>0.36629</c:v>
                </c:pt>
                <c:pt idx="10">
                  <c:v>0.32495000000000002</c:v>
                </c:pt>
                <c:pt idx="11">
                  <c:v>0.30287999999999998</c:v>
                </c:pt>
                <c:pt idx="12">
                  <c:v>0.28011999999999998</c:v>
                </c:pt>
                <c:pt idx="13">
                  <c:v>0.28564000000000001</c:v>
                </c:pt>
                <c:pt idx="14">
                  <c:v>0.33456999999999998</c:v>
                </c:pt>
                <c:pt idx="15">
                  <c:v>0.38829999999999998</c:v>
                </c:pt>
                <c:pt idx="16">
                  <c:v>0.43906000000000001</c:v>
                </c:pt>
                <c:pt idx="17">
                  <c:v>0.48055999999999999</c:v>
                </c:pt>
                <c:pt idx="18">
                  <c:v>0.48923</c:v>
                </c:pt>
                <c:pt idx="19">
                  <c:v>0.49063000000000001</c:v>
                </c:pt>
                <c:pt idx="20">
                  <c:v>0.49095</c:v>
                </c:pt>
                <c:pt idx="21">
                  <c:v>0.49069000000000002</c:v>
                </c:pt>
                <c:pt idx="22">
                  <c:v>0.49021999999999999</c:v>
                </c:pt>
                <c:pt idx="23">
                  <c:v>0.48986000000000002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5-4B32-8D06-9D931F799DE6}"/>
            </c:ext>
          </c:extLst>
        </c:ser>
        <c:ser>
          <c:idx val="5"/>
          <c:order val="5"/>
          <c:tx>
            <c:strRef>
              <c:f>June!$R$1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June!$R$2:$R$25</c:f>
              <c:numCache>
                <c:formatCode>General</c:formatCode>
                <c:ptCount val="24"/>
                <c:pt idx="0">
                  <c:v>0.25480000000000003</c:v>
                </c:pt>
                <c:pt idx="1">
                  <c:v>0.16059999999999999</c:v>
                </c:pt>
                <c:pt idx="2">
                  <c:v>0.11509999999999999</c:v>
                </c:pt>
                <c:pt idx="3">
                  <c:v>8.5082000000000005E-2</c:v>
                </c:pt>
                <c:pt idx="4">
                  <c:v>8.5082000000000005E-2</c:v>
                </c:pt>
                <c:pt idx="5">
                  <c:v>0.11</c:v>
                </c:pt>
                <c:pt idx="6">
                  <c:v>0.11</c:v>
                </c:pt>
                <c:pt idx="7">
                  <c:v>7.6160000000000005E-2</c:v>
                </c:pt>
                <c:pt idx="8">
                  <c:v>6.3417000000000001E-2</c:v>
                </c:pt>
                <c:pt idx="9">
                  <c:v>6.0332999999999998E-2</c:v>
                </c:pt>
                <c:pt idx="10">
                  <c:v>6.2913999999999998E-2</c:v>
                </c:pt>
                <c:pt idx="11">
                  <c:v>6.3320000000000001E-2</c:v>
                </c:pt>
                <c:pt idx="12">
                  <c:v>5.9284000000000003E-2</c:v>
                </c:pt>
                <c:pt idx="13">
                  <c:v>5.4866999999999999E-2</c:v>
                </c:pt>
                <c:pt idx="14">
                  <c:v>5.4649999999999997E-2</c:v>
                </c:pt>
                <c:pt idx="15">
                  <c:v>5.7182999999999998E-2</c:v>
                </c:pt>
                <c:pt idx="16">
                  <c:v>6.4893999999999993E-2</c:v>
                </c:pt>
                <c:pt idx="17">
                  <c:v>0.18226999999999999</c:v>
                </c:pt>
                <c:pt idx="18">
                  <c:v>0.34705000000000003</c:v>
                </c:pt>
                <c:pt idx="19">
                  <c:v>0.38551000000000002</c:v>
                </c:pt>
                <c:pt idx="20">
                  <c:v>0.39606000000000002</c:v>
                </c:pt>
                <c:pt idx="21">
                  <c:v>0.38696999999999998</c:v>
                </c:pt>
                <c:pt idx="22">
                  <c:v>0.34042</c:v>
                </c:pt>
                <c:pt idx="23">
                  <c:v>0.32833000000000001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5-4B32-8D06-9D931F799DE6}"/>
            </c:ext>
          </c:extLst>
        </c:ser>
        <c:ser>
          <c:idx val="6"/>
          <c:order val="6"/>
          <c:tx>
            <c:strRef>
              <c:f>June!$S$1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June!$S$2:$S$25</c:f>
              <c:numCache>
                <c:formatCode>General</c:formatCode>
                <c:ptCount val="24"/>
                <c:pt idx="0">
                  <c:v>1.7436E-2</c:v>
                </c:pt>
                <c:pt idx="1">
                  <c:v>1.5042E-2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1.5001E-2</c:v>
                </c:pt>
                <c:pt idx="9">
                  <c:v>1.5003000000000001E-2</c:v>
                </c:pt>
                <c:pt idx="10">
                  <c:v>1.5034E-2</c:v>
                </c:pt>
                <c:pt idx="11">
                  <c:v>1.5037E-2</c:v>
                </c:pt>
                <c:pt idx="12">
                  <c:v>1.5023E-2</c:v>
                </c:pt>
                <c:pt idx="13">
                  <c:v>1.5004E-2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1.5002E-2</c:v>
                </c:pt>
                <c:pt idx="17">
                  <c:v>1.5897000000000001E-2</c:v>
                </c:pt>
                <c:pt idx="18">
                  <c:v>3.1194E-2</c:v>
                </c:pt>
                <c:pt idx="19">
                  <c:v>5.3157999999999997E-2</c:v>
                </c:pt>
                <c:pt idx="20">
                  <c:v>6.8135000000000001E-2</c:v>
                </c:pt>
                <c:pt idx="21">
                  <c:v>6.8135000000000001E-2</c:v>
                </c:pt>
                <c:pt idx="22">
                  <c:v>4.4145999999999998E-2</c:v>
                </c:pt>
                <c:pt idx="23">
                  <c:v>4.4145999999999998E-2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5-4B32-8D06-9D931F799DE6}"/>
            </c:ext>
          </c:extLst>
        </c:ser>
        <c:ser>
          <c:idx val="7"/>
          <c:order val="7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2.4319000000000001E-4</c:v>
                </c:pt>
                <c:pt idx="1">
                  <c:v>3.7694E-3</c:v>
                </c:pt>
                <c:pt idx="2">
                  <c:v>3.2424999999999999E-4</c:v>
                </c:pt>
                <c:pt idx="3">
                  <c:v>2.0265999999999999E-5</c:v>
                </c:pt>
                <c:pt idx="4">
                  <c:v>2.0265999999999999E-5</c:v>
                </c:pt>
                <c:pt idx="5">
                  <c:v>8.1063000000000006E-5</c:v>
                </c:pt>
                <c:pt idx="6">
                  <c:v>6.0796999999999999E-4</c:v>
                </c:pt>
                <c:pt idx="7">
                  <c:v>2.0265999999999999E-5</c:v>
                </c:pt>
                <c:pt idx="8">
                  <c:v>0</c:v>
                </c:pt>
                <c:pt idx="9">
                  <c:v>8.1063000000000006E-5</c:v>
                </c:pt>
                <c:pt idx="10">
                  <c:v>4.0531000000000002E-5</c:v>
                </c:pt>
                <c:pt idx="11">
                  <c:v>6.0797000000000001E-5</c:v>
                </c:pt>
                <c:pt idx="12">
                  <c:v>0</c:v>
                </c:pt>
                <c:pt idx="13">
                  <c:v>6.0797000000000001E-5</c:v>
                </c:pt>
                <c:pt idx="14">
                  <c:v>6.0797000000000001E-5</c:v>
                </c:pt>
                <c:pt idx="15">
                  <c:v>4.0531000000000002E-5</c:v>
                </c:pt>
                <c:pt idx="16">
                  <c:v>1.6212999999999999E-4</c:v>
                </c:pt>
                <c:pt idx="17">
                  <c:v>8.6736999999999995E-3</c:v>
                </c:pt>
                <c:pt idx="18">
                  <c:v>6.4647999999999997E-3</c:v>
                </c:pt>
                <c:pt idx="19">
                  <c:v>1.0619E-2</c:v>
                </c:pt>
                <c:pt idx="20">
                  <c:v>4.2963000000000003E-3</c:v>
                </c:pt>
                <c:pt idx="21">
                  <c:v>3.8708000000000002E-3</c:v>
                </c:pt>
                <c:pt idx="22">
                  <c:v>1.3030999999999999E-2</c:v>
                </c:pt>
                <c:pt idx="23">
                  <c:v>5.2366999999999997E-2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5-4B32-8D06-9D931F799DE6}"/>
            </c:ext>
          </c:extLst>
        </c:ser>
        <c:ser>
          <c:idx val="8"/>
          <c:order val="8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0.11837</c:v>
                </c:pt>
                <c:pt idx="8">
                  <c:v>0.3327</c:v>
                </c:pt>
                <c:pt idx="9">
                  <c:v>0.57447000000000004</c:v>
                </c:pt>
                <c:pt idx="10">
                  <c:v>0.75856000000000001</c:v>
                </c:pt>
                <c:pt idx="11">
                  <c:v>0.79361999999999999</c:v>
                </c:pt>
                <c:pt idx="12">
                  <c:v>0.86434999999999995</c:v>
                </c:pt>
                <c:pt idx="13">
                  <c:v>0.87873999999999997</c:v>
                </c:pt>
                <c:pt idx="14">
                  <c:v>0.76156000000000001</c:v>
                </c:pt>
                <c:pt idx="15">
                  <c:v>0.62570999999999999</c:v>
                </c:pt>
                <c:pt idx="16">
                  <c:v>0.47504000000000002</c:v>
                </c:pt>
                <c:pt idx="17">
                  <c:v>0.17785999999999999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E5-4B32-8D06-9D931F799DE6}"/>
            </c:ext>
          </c:extLst>
        </c:ser>
        <c:ser>
          <c:idx val="9"/>
          <c:order val="9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0.15239080999999999</c:v>
                </c:pt>
                <c:pt idx="1">
                  <c:v>8.6718599999999979E-2</c:v>
                </c:pt>
                <c:pt idx="2">
                  <c:v>6.269575000000005E-2</c:v>
                </c:pt>
                <c:pt idx="3">
                  <c:v>4.4397734000000133E-2</c:v>
                </c:pt>
                <c:pt idx="4">
                  <c:v>4.4427734000000108E-2</c:v>
                </c:pt>
                <c:pt idx="5">
                  <c:v>6.0048936999999913E-2</c:v>
                </c:pt>
                <c:pt idx="6">
                  <c:v>6.0602030000000084E-2</c:v>
                </c:pt>
                <c:pt idx="7">
                  <c:v>4.0549734000000059E-2</c:v>
                </c:pt>
                <c:pt idx="8">
                  <c:v>2.8801999999999994E-2</c:v>
                </c:pt>
                <c:pt idx="9">
                  <c:v>2.4402936999999847E-2</c:v>
                </c:pt>
                <c:pt idx="10">
                  <c:v>2.4771469000000046E-2</c:v>
                </c:pt>
                <c:pt idx="11">
                  <c:v>2.5092203000000257E-2</c:v>
                </c:pt>
                <c:pt idx="12">
                  <c:v>2.1213000000000148E-2</c:v>
                </c:pt>
                <c:pt idx="13">
                  <c:v>1.6718202999999932E-2</c:v>
                </c:pt>
                <c:pt idx="14">
                  <c:v>1.7909202999999874E-2</c:v>
                </c:pt>
                <c:pt idx="15">
                  <c:v>2.1626469000000093E-2</c:v>
                </c:pt>
                <c:pt idx="16">
                  <c:v>2.8551870000000035E-2</c:v>
                </c:pt>
                <c:pt idx="17">
                  <c:v>8.945930000000013E-2</c:v>
                </c:pt>
                <c:pt idx="18">
                  <c:v>0.12756119999999993</c:v>
                </c:pt>
                <c:pt idx="19">
                  <c:v>0.17101299999999986</c:v>
                </c:pt>
                <c:pt idx="20">
                  <c:v>0.23148869999999988</c:v>
                </c:pt>
                <c:pt idx="21">
                  <c:v>0.24177419999999983</c:v>
                </c:pt>
                <c:pt idx="22">
                  <c:v>0.29477300000000017</c:v>
                </c:pt>
                <c:pt idx="23">
                  <c:v>0.26843700000000004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E5-4B32-8D06-9D931F79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4336"/>
        <c:axId val="1422580032"/>
      </c:areaChart>
      <c:catAx>
        <c:axId val="167843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032"/>
        <c:crosses val="autoZero"/>
        <c:auto val="1"/>
        <c:lblAlgn val="ctr"/>
        <c:lblOffset val="100"/>
        <c:noMultiLvlLbl val="0"/>
      </c:catAx>
      <c:valAx>
        <c:axId val="1422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June!$T$2:$T$25</c:f>
              <c:numCache>
                <c:formatCode>General</c:formatCode>
                <c:ptCount val="24"/>
                <c:pt idx="0">
                  <c:v>1.678366</c:v>
                </c:pt>
                <c:pt idx="1">
                  <c:v>1.5804120000000002</c:v>
                </c:pt>
                <c:pt idx="2">
                  <c:v>1.5278799999999999</c:v>
                </c:pt>
                <c:pt idx="3">
                  <c:v>1.4863819999999999</c:v>
                </c:pt>
                <c:pt idx="4">
                  <c:v>1.4863519999999999</c:v>
                </c:pt>
                <c:pt idx="5">
                  <c:v>1.52077</c:v>
                </c:pt>
                <c:pt idx="6">
                  <c:v>1.51969</c:v>
                </c:pt>
                <c:pt idx="7">
                  <c:v>1.4519599999999999</c:v>
                </c:pt>
                <c:pt idx="8">
                  <c:v>1.3494980000000001</c:v>
                </c:pt>
                <c:pt idx="9">
                  <c:v>1.252046</c:v>
                </c:pt>
                <c:pt idx="10">
                  <c:v>1.1977279999999999</c:v>
                </c:pt>
                <c:pt idx="11">
                  <c:v>1.2023269999999999</c:v>
                </c:pt>
                <c:pt idx="12">
                  <c:v>1.135537</c:v>
                </c:pt>
                <c:pt idx="13">
                  <c:v>1.0655810000000001</c:v>
                </c:pt>
                <c:pt idx="14">
                  <c:v>1.1315700000000002</c:v>
                </c:pt>
                <c:pt idx="15">
                  <c:v>1.2337229999999999</c:v>
                </c:pt>
                <c:pt idx="16">
                  <c:v>1.357246</c:v>
                </c:pt>
                <c:pt idx="17">
                  <c:v>1.5951070000000001</c:v>
                </c:pt>
                <c:pt idx="18">
                  <c:v>1.7870740000000001</c:v>
                </c:pt>
                <c:pt idx="19">
                  <c:v>1.8494680000000001</c:v>
                </c:pt>
                <c:pt idx="20">
                  <c:v>1.8753150000000001</c:v>
                </c:pt>
                <c:pt idx="21">
                  <c:v>1.8654550000000001</c:v>
                </c:pt>
                <c:pt idx="22">
                  <c:v>1.793296</c:v>
                </c:pt>
                <c:pt idx="23">
                  <c:v>1.7802960000000001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4AAF-8B33-AA1E5CD537B5}"/>
            </c:ext>
          </c:extLst>
        </c:ser>
        <c:ser>
          <c:idx val="1"/>
          <c:order val="1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2.4319000000000001E-4</c:v>
                </c:pt>
                <c:pt idx="1">
                  <c:v>3.7694E-3</c:v>
                </c:pt>
                <c:pt idx="2">
                  <c:v>3.2424999999999999E-4</c:v>
                </c:pt>
                <c:pt idx="3">
                  <c:v>2.0265999999999999E-5</c:v>
                </c:pt>
                <c:pt idx="4">
                  <c:v>2.0265999999999999E-5</c:v>
                </c:pt>
                <c:pt idx="5">
                  <c:v>8.1063000000000006E-5</c:v>
                </c:pt>
                <c:pt idx="6">
                  <c:v>6.0796999999999999E-4</c:v>
                </c:pt>
                <c:pt idx="7">
                  <c:v>2.0265999999999999E-5</c:v>
                </c:pt>
                <c:pt idx="8">
                  <c:v>0</c:v>
                </c:pt>
                <c:pt idx="9">
                  <c:v>8.1063000000000006E-5</c:v>
                </c:pt>
                <c:pt idx="10">
                  <c:v>4.0531000000000002E-5</c:v>
                </c:pt>
                <c:pt idx="11">
                  <c:v>6.0797000000000001E-5</c:v>
                </c:pt>
                <c:pt idx="12">
                  <c:v>0</c:v>
                </c:pt>
                <c:pt idx="13">
                  <c:v>6.0797000000000001E-5</c:v>
                </c:pt>
                <c:pt idx="14">
                  <c:v>6.0797000000000001E-5</c:v>
                </c:pt>
                <c:pt idx="15">
                  <c:v>4.0531000000000002E-5</c:v>
                </c:pt>
                <c:pt idx="16">
                  <c:v>1.6212999999999999E-4</c:v>
                </c:pt>
                <c:pt idx="17">
                  <c:v>8.6736999999999995E-3</c:v>
                </c:pt>
                <c:pt idx="18">
                  <c:v>6.4647999999999997E-3</c:v>
                </c:pt>
                <c:pt idx="19">
                  <c:v>1.0619E-2</c:v>
                </c:pt>
                <c:pt idx="20">
                  <c:v>4.2963000000000003E-3</c:v>
                </c:pt>
                <c:pt idx="21">
                  <c:v>3.8708000000000002E-3</c:v>
                </c:pt>
                <c:pt idx="22">
                  <c:v>1.3030999999999999E-2</c:v>
                </c:pt>
                <c:pt idx="23">
                  <c:v>5.2366999999999997E-2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E-4AAF-8B33-AA1E5CD537B5}"/>
            </c:ext>
          </c:extLst>
        </c:ser>
        <c:ser>
          <c:idx val="2"/>
          <c:order val="2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0.11837</c:v>
                </c:pt>
                <c:pt idx="8">
                  <c:v>0.3327</c:v>
                </c:pt>
                <c:pt idx="9">
                  <c:v>0.57447000000000004</c:v>
                </c:pt>
                <c:pt idx="10">
                  <c:v>0.75856000000000001</c:v>
                </c:pt>
                <c:pt idx="11">
                  <c:v>0.79361999999999999</c:v>
                </c:pt>
                <c:pt idx="12">
                  <c:v>0.86434999999999995</c:v>
                </c:pt>
                <c:pt idx="13">
                  <c:v>0.87873999999999997</c:v>
                </c:pt>
                <c:pt idx="14">
                  <c:v>0.76156000000000001</c:v>
                </c:pt>
                <c:pt idx="15">
                  <c:v>0.62570999999999999</c:v>
                </c:pt>
                <c:pt idx="16">
                  <c:v>0.47504000000000002</c:v>
                </c:pt>
                <c:pt idx="17">
                  <c:v>0.17785999999999999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E-4AAF-8B33-AA1E5CD537B5}"/>
            </c:ext>
          </c:extLst>
        </c:ser>
        <c:ser>
          <c:idx val="3"/>
          <c:order val="3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0.15239080999999999</c:v>
                </c:pt>
                <c:pt idx="1">
                  <c:v>8.6718599999999979E-2</c:v>
                </c:pt>
                <c:pt idx="2">
                  <c:v>6.269575000000005E-2</c:v>
                </c:pt>
                <c:pt idx="3">
                  <c:v>4.4397734000000133E-2</c:v>
                </c:pt>
                <c:pt idx="4">
                  <c:v>4.4427734000000108E-2</c:v>
                </c:pt>
                <c:pt idx="5">
                  <c:v>6.0048936999999913E-2</c:v>
                </c:pt>
                <c:pt idx="6">
                  <c:v>6.0602030000000084E-2</c:v>
                </c:pt>
                <c:pt idx="7">
                  <c:v>4.0549734000000059E-2</c:v>
                </c:pt>
                <c:pt idx="8">
                  <c:v>2.8801999999999994E-2</c:v>
                </c:pt>
                <c:pt idx="9">
                  <c:v>2.4402936999999847E-2</c:v>
                </c:pt>
                <c:pt idx="10">
                  <c:v>2.4771469000000046E-2</c:v>
                </c:pt>
                <c:pt idx="11">
                  <c:v>2.5092203000000257E-2</c:v>
                </c:pt>
                <c:pt idx="12">
                  <c:v>2.1213000000000148E-2</c:v>
                </c:pt>
                <c:pt idx="13">
                  <c:v>1.6718202999999932E-2</c:v>
                </c:pt>
                <c:pt idx="14">
                  <c:v>1.7909202999999874E-2</c:v>
                </c:pt>
                <c:pt idx="15">
                  <c:v>2.1626469000000093E-2</c:v>
                </c:pt>
                <c:pt idx="16">
                  <c:v>2.8551870000000035E-2</c:v>
                </c:pt>
                <c:pt idx="17">
                  <c:v>8.945930000000013E-2</c:v>
                </c:pt>
                <c:pt idx="18">
                  <c:v>0.12756119999999993</c:v>
                </c:pt>
                <c:pt idx="19">
                  <c:v>0.17101299999999986</c:v>
                </c:pt>
                <c:pt idx="20">
                  <c:v>0.23148869999999988</c:v>
                </c:pt>
                <c:pt idx="21">
                  <c:v>0.24177419999999983</c:v>
                </c:pt>
                <c:pt idx="22">
                  <c:v>0.29477300000000017</c:v>
                </c:pt>
                <c:pt idx="23">
                  <c:v>0.26843700000000004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E-4AAF-8B33-AA1E5CD5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80912"/>
        <c:axId val="1422471040"/>
      </c:areaChart>
      <c:catAx>
        <c:axId val="158958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1040"/>
        <c:crosses val="autoZero"/>
        <c:auto val="1"/>
        <c:lblAlgn val="ctr"/>
        <c:lblOffset val="100"/>
        <c:noMultiLvlLbl val="0"/>
      </c:catAx>
      <c:valAx>
        <c:axId val="1422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July!$B$2:$B$25</c:f>
              <c:numCache>
                <c:formatCode>General</c:formatCode>
                <c:ptCount val="24"/>
                <c:pt idx="0">
                  <c:v>0.17809</c:v>
                </c:pt>
                <c:pt idx="1">
                  <c:v>0.17809</c:v>
                </c:pt>
                <c:pt idx="2">
                  <c:v>0.17809</c:v>
                </c:pt>
                <c:pt idx="3">
                  <c:v>0.17809</c:v>
                </c:pt>
                <c:pt idx="4">
                  <c:v>0.17809</c:v>
                </c:pt>
                <c:pt idx="5">
                  <c:v>0.17809</c:v>
                </c:pt>
                <c:pt idx="6">
                  <c:v>0.17809</c:v>
                </c:pt>
                <c:pt idx="7">
                  <c:v>0.17809</c:v>
                </c:pt>
                <c:pt idx="8">
                  <c:v>0.17809</c:v>
                </c:pt>
                <c:pt idx="9">
                  <c:v>0.17809</c:v>
                </c:pt>
                <c:pt idx="10">
                  <c:v>0.17809</c:v>
                </c:pt>
                <c:pt idx="11">
                  <c:v>0.17809</c:v>
                </c:pt>
                <c:pt idx="12">
                  <c:v>0.17809</c:v>
                </c:pt>
                <c:pt idx="13">
                  <c:v>0.17654</c:v>
                </c:pt>
                <c:pt idx="14">
                  <c:v>0.17788999999999999</c:v>
                </c:pt>
                <c:pt idx="15">
                  <c:v>0.17809</c:v>
                </c:pt>
                <c:pt idx="16">
                  <c:v>0.17809</c:v>
                </c:pt>
                <c:pt idx="17">
                  <c:v>0.17809</c:v>
                </c:pt>
                <c:pt idx="18">
                  <c:v>0.17860000000000001</c:v>
                </c:pt>
                <c:pt idx="19">
                  <c:v>0.17860000000000001</c:v>
                </c:pt>
                <c:pt idx="20">
                  <c:v>0.17860000000000001</c:v>
                </c:pt>
                <c:pt idx="21">
                  <c:v>0.17860000000000001</c:v>
                </c:pt>
                <c:pt idx="22">
                  <c:v>0.17809</c:v>
                </c:pt>
                <c:pt idx="23">
                  <c:v>0.17809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E-4C72-8355-1ADAFC6FF4DC}"/>
            </c:ext>
          </c:extLst>
        </c:ser>
        <c:ser>
          <c:idx val="1"/>
          <c:order val="1"/>
          <c:tx>
            <c:strRef>
              <c:f>July!$C$1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July!$C$2:$C$25</c:f>
              <c:numCache>
                <c:formatCode>General</c:formatCode>
                <c:ptCount val="24"/>
                <c:pt idx="0">
                  <c:v>0.24726999999999999</c:v>
                </c:pt>
                <c:pt idx="1">
                  <c:v>0.24726999999999999</c:v>
                </c:pt>
                <c:pt idx="2">
                  <c:v>0.24726999999999999</c:v>
                </c:pt>
                <c:pt idx="3">
                  <c:v>0.24726999999999999</c:v>
                </c:pt>
                <c:pt idx="4">
                  <c:v>0.24726999999999999</c:v>
                </c:pt>
                <c:pt idx="5">
                  <c:v>0.24726999999999999</c:v>
                </c:pt>
                <c:pt idx="6">
                  <c:v>0.24726999999999999</c:v>
                </c:pt>
                <c:pt idx="7">
                  <c:v>0.24726999999999999</c:v>
                </c:pt>
                <c:pt idx="8">
                  <c:v>0.2472</c:v>
                </c:pt>
                <c:pt idx="9">
                  <c:v>0.24726000000000001</c:v>
                </c:pt>
                <c:pt idx="10">
                  <c:v>0.24707000000000001</c:v>
                </c:pt>
                <c:pt idx="11">
                  <c:v>0.24726999999999999</c:v>
                </c:pt>
                <c:pt idx="12">
                  <c:v>0.24726999999999999</c:v>
                </c:pt>
                <c:pt idx="13">
                  <c:v>0.24012</c:v>
                </c:pt>
                <c:pt idx="14">
                  <c:v>0.24489</c:v>
                </c:pt>
                <c:pt idx="15">
                  <c:v>0.24729999999999999</c:v>
                </c:pt>
                <c:pt idx="16">
                  <c:v>0.24740000000000001</c:v>
                </c:pt>
                <c:pt idx="17">
                  <c:v>0.24754000000000001</c:v>
                </c:pt>
                <c:pt idx="18">
                  <c:v>0.24773999999999999</c:v>
                </c:pt>
                <c:pt idx="19">
                  <c:v>0.24790000000000001</c:v>
                </c:pt>
                <c:pt idx="20">
                  <c:v>0.24790000000000001</c:v>
                </c:pt>
                <c:pt idx="21">
                  <c:v>0.24776000000000001</c:v>
                </c:pt>
                <c:pt idx="22">
                  <c:v>0.24757000000000001</c:v>
                </c:pt>
                <c:pt idx="23">
                  <c:v>0.24742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E-4C72-8355-1ADAFC6FF4DC}"/>
            </c:ext>
          </c:extLst>
        </c:ser>
        <c:ser>
          <c:idx val="2"/>
          <c:order val="2"/>
          <c:tx>
            <c:strRef>
              <c:f>July!$D$1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July!$D$2:$D$25</c:f>
              <c:numCache>
                <c:formatCode>General</c:formatCode>
                <c:ptCount val="24"/>
                <c:pt idx="0">
                  <c:v>0.24726999999999999</c:v>
                </c:pt>
                <c:pt idx="1">
                  <c:v>0.24726999999999999</c:v>
                </c:pt>
                <c:pt idx="2">
                  <c:v>0.24726999999999999</c:v>
                </c:pt>
                <c:pt idx="3">
                  <c:v>0.24726999999999999</c:v>
                </c:pt>
                <c:pt idx="4">
                  <c:v>0.24726999999999999</c:v>
                </c:pt>
                <c:pt idx="5">
                  <c:v>0.24726999999999999</c:v>
                </c:pt>
                <c:pt idx="6">
                  <c:v>0.24726999999999999</c:v>
                </c:pt>
                <c:pt idx="7">
                  <c:v>0.24726999999999999</c:v>
                </c:pt>
                <c:pt idx="8">
                  <c:v>0.24726999999999999</c:v>
                </c:pt>
                <c:pt idx="9">
                  <c:v>0.24726999999999999</c:v>
                </c:pt>
                <c:pt idx="10">
                  <c:v>0.24726999999999999</c:v>
                </c:pt>
                <c:pt idx="11">
                  <c:v>0.24726999999999999</c:v>
                </c:pt>
                <c:pt idx="12">
                  <c:v>0.24726000000000001</c:v>
                </c:pt>
                <c:pt idx="13">
                  <c:v>0.24465999999999999</c:v>
                </c:pt>
                <c:pt idx="14">
                  <c:v>0.24615999999999999</c:v>
                </c:pt>
                <c:pt idx="15">
                  <c:v>0.24729999999999999</c:v>
                </c:pt>
                <c:pt idx="16">
                  <c:v>0.24740000000000001</c:v>
                </c:pt>
                <c:pt idx="17">
                  <c:v>0.24754000000000001</c:v>
                </c:pt>
                <c:pt idx="18">
                  <c:v>0.24773999999999999</c:v>
                </c:pt>
                <c:pt idx="19">
                  <c:v>0.24790000000000001</c:v>
                </c:pt>
                <c:pt idx="20">
                  <c:v>0.24790000000000001</c:v>
                </c:pt>
                <c:pt idx="21">
                  <c:v>0.24776000000000001</c:v>
                </c:pt>
                <c:pt idx="22">
                  <c:v>0.24757000000000001</c:v>
                </c:pt>
                <c:pt idx="23">
                  <c:v>0.24742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E-4C72-8355-1ADAFC6FF4DC}"/>
            </c:ext>
          </c:extLst>
        </c:ser>
        <c:ser>
          <c:idx val="3"/>
          <c:order val="3"/>
          <c:tx>
            <c:strRef>
              <c:f>July!$E$1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July!$E$2:$E$25</c:f>
              <c:numCache>
                <c:formatCode>General</c:formatCode>
                <c:ptCount val="24"/>
                <c:pt idx="0">
                  <c:v>0.24464</c:v>
                </c:pt>
                <c:pt idx="1">
                  <c:v>0.24451999999999999</c:v>
                </c:pt>
                <c:pt idx="2">
                  <c:v>0.24374000000000001</c:v>
                </c:pt>
                <c:pt idx="3">
                  <c:v>0.24460999999999999</c:v>
                </c:pt>
                <c:pt idx="4">
                  <c:v>0.24157000000000001</c:v>
                </c:pt>
                <c:pt idx="5">
                  <c:v>0.24459</c:v>
                </c:pt>
                <c:pt idx="6">
                  <c:v>0.24464</c:v>
                </c:pt>
                <c:pt idx="7">
                  <c:v>0.24464</c:v>
                </c:pt>
                <c:pt idx="8">
                  <c:v>0.24429000000000001</c:v>
                </c:pt>
                <c:pt idx="9">
                  <c:v>0.24389</c:v>
                </c:pt>
                <c:pt idx="10">
                  <c:v>0.24093000000000001</c:v>
                </c:pt>
                <c:pt idx="11">
                  <c:v>0.24166000000000001</c:v>
                </c:pt>
                <c:pt idx="12">
                  <c:v>0.23835999999999999</c:v>
                </c:pt>
                <c:pt idx="13">
                  <c:v>0.22832</c:v>
                </c:pt>
                <c:pt idx="14">
                  <c:v>0.24001</c:v>
                </c:pt>
                <c:pt idx="15">
                  <c:v>0.24457999999999999</c:v>
                </c:pt>
                <c:pt idx="16">
                  <c:v>0.24496999999999999</c:v>
                </c:pt>
                <c:pt idx="17">
                  <c:v>0.24532000000000001</c:v>
                </c:pt>
                <c:pt idx="18">
                  <c:v>0.24579999999999999</c:v>
                </c:pt>
                <c:pt idx="19">
                  <c:v>0.24612999999999999</c:v>
                </c:pt>
                <c:pt idx="20">
                  <c:v>0.24612999999999999</c:v>
                </c:pt>
                <c:pt idx="21">
                  <c:v>0.24582999999999999</c:v>
                </c:pt>
                <c:pt idx="22">
                  <c:v>0.24535000000000001</c:v>
                </c:pt>
                <c:pt idx="23">
                  <c:v>0.24501000000000001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E-4C72-8355-1ADAFC6FF4DC}"/>
            </c:ext>
          </c:extLst>
        </c:ser>
        <c:ser>
          <c:idx val="4"/>
          <c:order val="4"/>
          <c:tx>
            <c:strRef>
              <c:f>July!$F$1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July!$F$2:$F$25</c:f>
              <c:numCache>
                <c:formatCode>General</c:formatCode>
                <c:ptCount val="24"/>
                <c:pt idx="0">
                  <c:v>0.48830000000000001</c:v>
                </c:pt>
                <c:pt idx="1">
                  <c:v>0.48642000000000002</c:v>
                </c:pt>
                <c:pt idx="2">
                  <c:v>0.47277000000000002</c:v>
                </c:pt>
                <c:pt idx="3">
                  <c:v>0.46303</c:v>
                </c:pt>
                <c:pt idx="4">
                  <c:v>0.47082000000000002</c:v>
                </c:pt>
                <c:pt idx="5">
                  <c:v>0.48743999999999998</c:v>
                </c:pt>
                <c:pt idx="6">
                  <c:v>0.48831000000000002</c:v>
                </c:pt>
                <c:pt idx="7">
                  <c:v>0.48831000000000002</c:v>
                </c:pt>
                <c:pt idx="8">
                  <c:v>0.48687000000000002</c:v>
                </c:pt>
                <c:pt idx="9">
                  <c:v>0.48420999999999997</c:v>
                </c:pt>
                <c:pt idx="10">
                  <c:v>0.47837000000000002</c:v>
                </c:pt>
                <c:pt idx="11">
                  <c:v>0.47205999999999998</c:v>
                </c:pt>
                <c:pt idx="12">
                  <c:v>0.47158</c:v>
                </c:pt>
                <c:pt idx="13">
                  <c:v>0.46583000000000002</c:v>
                </c:pt>
                <c:pt idx="14">
                  <c:v>0.48141</c:v>
                </c:pt>
                <c:pt idx="15">
                  <c:v>0.4889</c:v>
                </c:pt>
                <c:pt idx="16">
                  <c:v>0.48964000000000002</c:v>
                </c:pt>
                <c:pt idx="17">
                  <c:v>0.49009999999999998</c:v>
                </c:pt>
                <c:pt idx="18">
                  <c:v>0.49064999999999998</c:v>
                </c:pt>
                <c:pt idx="19">
                  <c:v>0.49104999999999999</c:v>
                </c:pt>
                <c:pt idx="20">
                  <c:v>0.49117</c:v>
                </c:pt>
                <c:pt idx="21">
                  <c:v>0.49086999999999997</c:v>
                </c:pt>
                <c:pt idx="22">
                  <c:v>0.49031999999999998</c:v>
                </c:pt>
                <c:pt idx="23">
                  <c:v>0.4899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E-4C72-8355-1ADAFC6FF4DC}"/>
            </c:ext>
          </c:extLst>
        </c:ser>
        <c:ser>
          <c:idx val="5"/>
          <c:order val="5"/>
          <c:tx>
            <c:strRef>
              <c:f>July!$G$1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July!$G$2:$G$25</c:f>
              <c:numCache>
                <c:formatCode>General</c:formatCode>
                <c:ptCount val="24"/>
                <c:pt idx="0">
                  <c:v>0.19467000000000001</c:v>
                </c:pt>
                <c:pt idx="1">
                  <c:v>0.10377</c:v>
                </c:pt>
                <c:pt idx="2">
                  <c:v>6.9973999999999995E-2</c:v>
                </c:pt>
                <c:pt idx="3">
                  <c:v>6.3311999999999993E-2</c:v>
                </c:pt>
                <c:pt idx="4">
                  <c:v>6.6445000000000004E-2</c:v>
                </c:pt>
                <c:pt idx="5">
                  <c:v>0.11537</c:v>
                </c:pt>
                <c:pt idx="6">
                  <c:v>0.18848000000000001</c:v>
                </c:pt>
                <c:pt idx="7">
                  <c:v>0.22936999999999999</c:v>
                </c:pt>
                <c:pt idx="8">
                  <c:v>0.21268000000000001</c:v>
                </c:pt>
                <c:pt idx="9">
                  <c:v>0.23513999999999999</c:v>
                </c:pt>
                <c:pt idx="10">
                  <c:v>0.23300000000000001</c:v>
                </c:pt>
                <c:pt idx="11">
                  <c:v>0.22491</c:v>
                </c:pt>
                <c:pt idx="12">
                  <c:v>0.21288000000000001</c:v>
                </c:pt>
                <c:pt idx="13">
                  <c:v>0.16836999999999999</c:v>
                </c:pt>
                <c:pt idx="14">
                  <c:v>0.20433999999999999</c:v>
                </c:pt>
                <c:pt idx="15">
                  <c:v>0.26924999999999999</c:v>
                </c:pt>
                <c:pt idx="16">
                  <c:v>0.31591999999999998</c:v>
                </c:pt>
                <c:pt idx="17">
                  <c:v>0.33967999999999998</c:v>
                </c:pt>
                <c:pt idx="18">
                  <c:v>0.38807000000000003</c:v>
                </c:pt>
                <c:pt idx="19">
                  <c:v>0.39767999999999998</c:v>
                </c:pt>
                <c:pt idx="20">
                  <c:v>0.39767999999999998</c:v>
                </c:pt>
                <c:pt idx="21">
                  <c:v>0.38802999999999999</c:v>
                </c:pt>
                <c:pt idx="22">
                  <c:v>0.33878000000000003</c:v>
                </c:pt>
                <c:pt idx="23">
                  <c:v>0.25516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E-4C72-8355-1ADAFC6FF4DC}"/>
            </c:ext>
          </c:extLst>
        </c:ser>
        <c:ser>
          <c:idx val="6"/>
          <c:order val="6"/>
          <c:tx>
            <c:strRef>
              <c:f>July!$H$1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July!$H$2:$H$25</c:f>
              <c:numCache>
                <c:formatCode>General</c:formatCode>
                <c:ptCount val="24"/>
                <c:pt idx="0">
                  <c:v>1.5006E-2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1.5151E-2</c:v>
                </c:pt>
                <c:pt idx="8">
                  <c:v>1.8279E-2</c:v>
                </c:pt>
                <c:pt idx="9">
                  <c:v>2.4548E-2</c:v>
                </c:pt>
                <c:pt idx="10">
                  <c:v>2.7609000000000002E-2</c:v>
                </c:pt>
                <c:pt idx="11">
                  <c:v>2.6946999999999999E-2</c:v>
                </c:pt>
                <c:pt idx="12">
                  <c:v>2.5024999999999999E-2</c:v>
                </c:pt>
                <c:pt idx="13">
                  <c:v>2.0271000000000001E-2</c:v>
                </c:pt>
                <c:pt idx="14">
                  <c:v>2.1867999999999999E-2</c:v>
                </c:pt>
                <c:pt idx="15">
                  <c:v>2.7307999999999999E-2</c:v>
                </c:pt>
                <c:pt idx="16">
                  <c:v>3.8316000000000003E-2</c:v>
                </c:pt>
                <c:pt idx="17">
                  <c:v>5.4133000000000001E-2</c:v>
                </c:pt>
                <c:pt idx="18">
                  <c:v>8.4052000000000002E-2</c:v>
                </c:pt>
                <c:pt idx="19">
                  <c:v>8.4001000000000006E-2</c:v>
                </c:pt>
                <c:pt idx="20">
                  <c:v>8.4042000000000006E-2</c:v>
                </c:pt>
                <c:pt idx="21">
                  <c:v>8.2045000000000007E-2</c:v>
                </c:pt>
                <c:pt idx="22">
                  <c:v>4.5393999999999997E-2</c:v>
                </c:pt>
                <c:pt idx="23">
                  <c:v>1.5417E-2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E-4C72-8355-1ADAFC6FF4DC}"/>
            </c:ext>
          </c:extLst>
        </c:ser>
        <c:ser>
          <c:idx val="7"/>
          <c:order val="7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8.4641999999999998E-3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1.0329000000000001E-6</c:v>
                </c:pt>
                <c:pt idx="7">
                  <c:v>5.9938999999999999E-3</c:v>
                </c:pt>
                <c:pt idx="8">
                  <c:v>4.6642999999999999E-4</c:v>
                </c:pt>
                <c:pt idx="9">
                  <c:v>1.0807E-3</c:v>
                </c:pt>
                <c:pt idx="10">
                  <c:v>7.3881999999999995E-4</c:v>
                </c:pt>
                <c:pt idx="11">
                  <c:v>3.1034000000000001E-3</c:v>
                </c:pt>
                <c:pt idx="12">
                  <c:v>1.2965000000000001E-4</c:v>
                </c:pt>
                <c:pt idx="13">
                  <c:v>0</c:v>
                </c:pt>
                <c:pt idx="14">
                  <c:v>7.5712999999999998E-5</c:v>
                </c:pt>
                <c:pt idx="15">
                  <c:v>1.3166E-3</c:v>
                </c:pt>
                <c:pt idx="16">
                  <c:v>1.0265E-2</c:v>
                </c:pt>
                <c:pt idx="17">
                  <c:v>4.2715000000000003E-2</c:v>
                </c:pt>
                <c:pt idx="18">
                  <c:v>1.8290000000000001E-2</c:v>
                </c:pt>
                <c:pt idx="19">
                  <c:v>4.0431000000000002E-2</c:v>
                </c:pt>
                <c:pt idx="20">
                  <c:v>4.0339E-2</c:v>
                </c:pt>
                <c:pt idx="21">
                  <c:v>5.5659999999999999E-5</c:v>
                </c:pt>
                <c:pt idx="22">
                  <c:v>6.2840999999999999E-3</c:v>
                </c:pt>
                <c:pt idx="23">
                  <c:v>3.1862000000000001E-3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E-4C72-8355-1ADAFC6FF4DC}"/>
            </c:ext>
          </c:extLst>
        </c:ser>
        <c:ser>
          <c:idx val="8"/>
          <c:order val="8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9.2545000000000002E-2</c:v>
                </c:pt>
                <c:pt idx="8">
                  <c:v>0.37746000000000002</c:v>
                </c:pt>
                <c:pt idx="9">
                  <c:v>0.60168999999999995</c:v>
                </c:pt>
                <c:pt idx="10">
                  <c:v>0.77683000000000002</c:v>
                </c:pt>
                <c:pt idx="11">
                  <c:v>0.83909</c:v>
                </c:pt>
                <c:pt idx="12">
                  <c:v>0.84202999999999995</c:v>
                </c:pt>
                <c:pt idx="13">
                  <c:v>0.86175000000000002</c:v>
                </c:pt>
                <c:pt idx="14">
                  <c:v>0.76956999999999998</c:v>
                </c:pt>
                <c:pt idx="15">
                  <c:v>0.61077999999999999</c:v>
                </c:pt>
                <c:pt idx="16">
                  <c:v>0.46943000000000001</c:v>
                </c:pt>
                <c:pt idx="17">
                  <c:v>0.17965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E-4C72-8355-1ADAFC6FF4DC}"/>
            </c:ext>
          </c:extLst>
        </c:ser>
        <c:ser>
          <c:idx val="9"/>
          <c:order val="9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0.1073898000000002</c:v>
                </c:pt>
                <c:pt idx="1">
                  <c:v>5.8660000000000156E-2</c:v>
                </c:pt>
                <c:pt idx="2">
                  <c:v>3.6886000000000196E-2</c:v>
                </c:pt>
                <c:pt idx="3">
                  <c:v>3.241800000000028E-2</c:v>
                </c:pt>
                <c:pt idx="4">
                  <c:v>3.4534999999999982E-2</c:v>
                </c:pt>
                <c:pt idx="5">
                  <c:v>6.5970000000000306E-2</c:v>
                </c:pt>
                <c:pt idx="6">
                  <c:v>0.11193896710000018</c:v>
                </c:pt>
                <c:pt idx="7">
                  <c:v>0.13246009999999986</c:v>
                </c:pt>
                <c:pt idx="8">
                  <c:v>0.13869457000000018</c:v>
                </c:pt>
                <c:pt idx="9">
                  <c:v>0.18832130000000014</c:v>
                </c:pt>
                <c:pt idx="10">
                  <c:v>0.22169218000000024</c:v>
                </c:pt>
                <c:pt idx="11">
                  <c:v>0.21119960000000004</c:v>
                </c:pt>
                <c:pt idx="12">
                  <c:v>0.18897535000000021</c:v>
                </c:pt>
                <c:pt idx="13">
                  <c:v>0.12573900000000027</c:v>
                </c:pt>
                <c:pt idx="14">
                  <c:v>0.15538628700000023</c:v>
                </c:pt>
                <c:pt idx="15">
                  <c:v>0.21677539999999995</c:v>
                </c:pt>
                <c:pt idx="16">
                  <c:v>0.28006900000000012</c:v>
                </c:pt>
                <c:pt idx="17">
                  <c:v>0.44673199999999991</c:v>
                </c:pt>
                <c:pt idx="18">
                  <c:v>0.52055800000000008</c:v>
                </c:pt>
                <c:pt idx="19">
                  <c:v>0.44780799999999998</c:v>
                </c:pt>
                <c:pt idx="20">
                  <c:v>0.39773900000000029</c:v>
                </c:pt>
                <c:pt idx="21">
                  <c:v>0.30034934000000013</c:v>
                </c:pt>
                <c:pt idx="22">
                  <c:v>0.28194190000000008</c:v>
                </c:pt>
                <c:pt idx="23">
                  <c:v>0.14949679999999987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E-4C72-8355-1ADAFC6F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43136"/>
        <c:axId val="1422565056"/>
      </c:areaChart>
      <c:catAx>
        <c:axId val="158784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056"/>
        <c:crosses val="autoZero"/>
        <c:auto val="1"/>
        <c:lblAlgn val="ctr"/>
        <c:lblOffset val="100"/>
        <c:noMultiLvlLbl val="0"/>
      </c:catAx>
      <c:valAx>
        <c:axId val="1422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4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July!$I$2:$I$25</c:f>
              <c:numCache>
                <c:formatCode>General</c:formatCode>
                <c:ptCount val="24"/>
                <c:pt idx="0">
                  <c:v>1.615246</c:v>
                </c:pt>
                <c:pt idx="1">
                  <c:v>1.5223399999999998</c:v>
                </c:pt>
                <c:pt idx="2">
                  <c:v>1.4741139999999997</c:v>
                </c:pt>
                <c:pt idx="3">
                  <c:v>1.4585819999999998</c:v>
                </c:pt>
                <c:pt idx="4">
                  <c:v>1.4664649999999999</c:v>
                </c:pt>
                <c:pt idx="5">
                  <c:v>1.5350299999999997</c:v>
                </c:pt>
                <c:pt idx="6">
                  <c:v>1.6090599999999999</c:v>
                </c:pt>
                <c:pt idx="7">
                  <c:v>1.650101</c:v>
                </c:pt>
                <c:pt idx="8">
                  <c:v>1.634679</c:v>
                </c:pt>
                <c:pt idx="9">
                  <c:v>1.6604079999999999</c:v>
                </c:pt>
                <c:pt idx="10">
                  <c:v>1.652339</c:v>
                </c:pt>
                <c:pt idx="11">
                  <c:v>1.638207</c:v>
                </c:pt>
                <c:pt idx="12">
                  <c:v>1.620465</c:v>
                </c:pt>
                <c:pt idx="13">
                  <c:v>1.5441109999999998</c:v>
                </c:pt>
                <c:pt idx="14">
                  <c:v>1.6165679999999998</c:v>
                </c:pt>
                <c:pt idx="15">
                  <c:v>1.702728</c:v>
                </c:pt>
                <c:pt idx="16">
                  <c:v>1.761736</c:v>
                </c:pt>
                <c:pt idx="17">
                  <c:v>1.802403</c:v>
                </c:pt>
                <c:pt idx="18">
                  <c:v>1.882652</c:v>
                </c:pt>
                <c:pt idx="19">
                  <c:v>1.8932609999999999</c:v>
                </c:pt>
                <c:pt idx="20">
                  <c:v>1.8934219999999999</c:v>
                </c:pt>
                <c:pt idx="21">
                  <c:v>1.8808949999999998</c:v>
                </c:pt>
                <c:pt idx="22">
                  <c:v>1.7930740000000001</c:v>
                </c:pt>
                <c:pt idx="23">
                  <c:v>1.678417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A78-AB43-9DAE4D0FA12C}"/>
            </c:ext>
          </c:extLst>
        </c:ser>
        <c:ser>
          <c:idx val="1"/>
          <c:order val="1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8.4641999999999998E-3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1.0329000000000001E-6</c:v>
                </c:pt>
                <c:pt idx="7">
                  <c:v>5.9938999999999999E-3</c:v>
                </c:pt>
                <c:pt idx="8">
                  <c:v>4.6642999999999999E-4</c:v>
                </c:pt>
                <c:pt idx="9">
                  <c:v>1.0807E-3</c:v>
                </c:pt>
                <c:pt idx="10">
                  <c:v>7.3881999999999995E-4</c:v>
                </c:pt>
                <c:pt idx="11">
                  <c:v>3.1034000000000001E-3</c:v>
                </c:pt>
                <c:pt idx="12">
                  <c:v>1.2965000000000001E-4</c:v>
                </c:pt>
                <c:pt idx="13">
                  <c:v>0</c:v>
                </c:pt>
                <c:pt idx="14">
                  <c:v>7.5712999999999998E-5</c:v>
                </c:pt>
                <c:pt idx="15">
                  <c:v>1.3166E-3</c:v>
                </c:pt>
                <c:pt idx="16">
                  <c:v>1.0265E-2</c:v>
                </c:pt>
                <c:pt idx="17">
                  <c:v>4.2715000000000003E-2</c:v>
                </c:pt>
                <c:pt idx="18">
                  <c:v>1.8290000000000001E-2</c:v>
                </c:pt>
                <c:pt idx="19">
                  <c:v>4.0431000000000002E-2</c:v>
                </c:pt>
                <c:pt idx="20">
                  <c:v>4.0339E-2</c:v>
                </c:pt>
                <c:pt idx="21">
                  <c:v>5.5659999999999999E-5</c:v>
                </c:pt>
                <c:pt idx="22">
                  <c:v>6.2840999999999999E-3</c:v>
                </c:pt>
                <c:pt idx="23">
                  <c:v>3.1862000000000001E-3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5-4A78-AB43-9DAE4D0FA12C}"/>
            </c:ext>
          </c:extLst>
        </c:ser>
        <c:ser>
          <c:idx val="2"/>
          <c:order val="2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9.2545000000000002E-2</c:v>
                </c:pt>
                <c:pt idx="8">
                  <c:v>0.37746000000000002</c:v>
                </c:pt>
                <c:pt idx="9">
                  <c:v>0.60168999999999995</c:v>
                </c:pt>
                <c:pt idx="10">
                  <c:v>0.77683000000000002</c:v>
                </c:pt>
                <c:pt idx="11">
                  <c:v>0.83909</c:v>
                </c:pt>
                <c:pt idx="12">
                  <c:v>0.84202999999999995</c:v>
                </c:pt>
                <c:pt idx="13">
                  <c:v>0.86175000000000002</c:v>
                </c:pt>
                <c:pt idx="14">
                  <c:v>0.76956999999999998</c:v>
                </c:pt>
                <c:pt idx="15">
                  <c:v>0.61077999999999999</c:v>
                </c:pt>
                <c:pt idx="16">
                  <c:v>0.46943000000000001</c:v>
                </c:pt>
                <c:pt idx="17">
                  <c:v>0.17965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5-4A78-AB43-9DAE4D0FA12C}"/>
            </c:ext>
          </c:extLst>
        </c:ser>
        <c:ser>
          <c:idx val="3"/>
          <c:order val="3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0.1073898000000002</c:v>
                </c:pt>
                <c:pt idx="1">
                  <c:v>5.8660000000000156E-2</c:v>
                </c:pt>
                <c:pt idx="2">
                  <c:v>3.6886000000000196E-2</c:v>
                </c:pt>
                <c:pt idx="3">
                  <c:v>3.241800000000028E-2</c:v>
                </c:pt>
                <c:pt idx="4">
                  <c:v>3.4534999999999982E-2</c:v>
                </c:pt>
                <c:pt idx="5">
                  <c:v>6.5970000000000306E-2</c:v>
                </c:pt>
                <c:pt idx="6">
                  <c:v>0.11193896710000018</c:v>
                </c:pt>
                <c:pt idx="7">
                  <c:v>0.13246009999999986</c:v>
                </c:pt>
                <c:pt idx="8">
                  <c:v>0.13869457000000018</c:v>
                </c:pt>
                <c:pt idx="9">
                  <c:v>0.18832130000000014</c:v>
                </c:pt>
                <c:pt idx="10">
                  <c:v>0.22169218000000024</c:v>
                </c:pt>
                <c:pt idx="11">
                  <c:v>0.21119960000000004</c:v>
                </c:pt>
                <c:pt idx="12">
                  <c:v>0.18897535000000021</c:v>
                </c:pt>
                <c:pt idx="13">
                  <c:v>0.12573900000000027</c:v>
                </c:pt>
                <c:pt idx="14">
                  <c:v>0.15538628700000023</c:v>
                </c:pt>
                <c:pt idx="15">
                  <c:v>0.21677539999999995</c:v>
                </c:pt>
                <c:pt idx="16">
                  <c:v>0.28006900000000012</c:v>
                </c:pt>
                <c:pt idx="17">
                  <c:v>0.44673199999999991</c:v>
                </c:pt>
                <c:pt idx="18">
                  <c:v>0.52055800000000008</c:v>
                </c:pt>
                <c:pt idx="19">
                  <c:v>0.44780799999999998</c:v>
                </c:pt>
                <c:pt idx="20">
                  <c:v>0.39773900000000029</c:v>
                </c:pt>
                <c:pt idx="21">
                  <c:v>0.30034934000000013</c:v>
                </c:pt>
                <c:pt idx="22">
                  <c:v>0.28194190000000008</c:v>
                </c:pt>
                <c:pt idx="23">
                  <c:v>0.14949679999999987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5-4A78-AB43-9DAE4D0F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78512"/>
        <c:axId val="1422463136"/>
      </c:areaChart>
      <c:catAx>
        <c:axId val="1576178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3136"/>
        <c:crosses val="autoZero"/>
        <c:auto val="1"/>
        <c:lblAlgn val="ctr"/>
        <c:lblOffset val="100"/>
        <c:noMultiLvlLbl val="0"/>
      </c:catAx>
      <c:valAx>
        <c:axId val="14224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July!$M$2:$M$25</c:f>
              <c:numCache>
                <c:formatCode>General</c:formatCode>
                <c:ptCount val="24"/>
                <c:pt idx="0">
                  <c:v>0.17809</c:v>
                </c:pt>
                <c:pt idx="1">
                  <c:v>0.17809</c:v>
                </c:pt>
                <c:pt idx="2">
                  <c:v>0.17809</c:v>
                </c:pt>
                <c:pt idx="3">
                  <c:v>0.17809</c:v>
                </c:pt>
                <c:pt idx="4">
                  <c:v>0.17809</c:v>
                </c:pt>
                <c:pt idx="5">
                  <c:v>0.17809</c:v>
                </c:pt>
                <c:pt idx="6">
                  <c:v>0.17809</c:v>
                </c:pt>
                <c:pt idx="7">
                  <c:v>0.17809</c:v>
                </c:pt>
                <c:pt idx="8">
                  <c:v>0.16275000000000001</c:v>
                </c:pt>
                <c:pt idx="9">
                  <c:v>0.17066999999999999</c:v>
                </c:pt>
                <c:pt idx="10">
                  <c:v>0.17341000000000001</c:v>
                </c:pt>
                <c:pt idx="11">
                  <c:v>0.17752999999999999</c:v>
                </c:pt>
                <c:pt idx="12">
                  <c:v>0.17807999999999999</c:v>
                </c:pt>
                <c:pt idx="13">
                  <c:v>0.16828000000000001</c:v>
                </c:pt>
                <c:pt idx="14">
                  <c:v>0.1726</c:v>
                </c:pt>
                <c:pt idx="15">
                  <c:v>0.17199999999999999</c:v>
                </c:pt>
                <c:pt idx="16">
                  <c:v>0.16905000000000001</c:v>
                </c:pt>
                <c:pt idx="17">
                  <c:v>0.17809</c:v>
                </c:pt>
                <c:pt idx="18">
                  <c:v>0.17860000000000001</c:v>
                </c:pt>
                <c:pt idx="19">
                  <c:v>0.17860000000000001</c:v>
                </c:pt>
                <c:pt idx="20">
                  <c:v>0.17860000000000001</c:v>
                </c:pt>
                <c:pt idx="21">
                  <c:v>0.17860000000000001</c:v>
                </c:pt>
                <c:pt idx="22">
                  <c:v>0.17809</c:v>
                </c:pt>
                <c:pt idx="23">
                  <c:v>0.17809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F-474B-B215-7EBCF7A120B7}"/>
            </c:ext>
          </c:extLst>
        </c:ser>
        <c:ser>
          <c:idx val="1"/>
          <c:order val="1"/>
          <c:tx>
            <c:strRef>
              <c:f>July!$N$1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July!$N$2:$N$25</c:f>
              <c:numCache>
                <c:formatCode>General</c:formatCode>
                <c:ptCount val="24"/>
                <c:pt idx="0">
                  <c:v>0.24726999999999999</c:v>
                </c:pt>
                <c:pt idx="1">
                  <c:v>0.24726999999999999</c:v>
                </c:pt>
                <c:pt idx="2">
                  <c:v>0.24726999999999999</c:v>
                </c:pt>
                <c:pt idx="3">
                  <c:v>0.24726999999999999</c:v>
                </c:pt>
                <c:pt idx="4">
                  <c:v>0.24726999999999999</c:v>
                </c:pt>
                <c:pt idx="5">
                  <c:v>0.24726999999999999</c:v>
                </c:pt>
                <c:pt idx="6">
                  <c:v>0.24726999999999999</c:v>
                </c:pt>
                <c:pt idx="7">
                  <c:v>0.24726000000000001</c:v>
                </c:pt>
                <c:pt idx="8">
                  <c:v>0.21615000000000001</c:v>
                </c:pt>
                <c:pt idx="9">
                  <c:v>0.20918</c:v>
                </c:pt>
                <c:pt idx="10">
                  <c:v>0.20496</c:v>
                </c:pt>
                <c:pt idx="11">
                  <c:v>0.21847</c:v>
                </c:pt>
                <c:pt idx="12">
                  <c:v>0.22202</c:v>
                </c:pt>
                <c:pt idx="13">
                  <c:v>0.19578999999999999</c:v>
                </c:pt>
                <c:pt idx="14">
                  <c:v>0.18817</c:v>
                </c:pt>
                <c:pt idx="15">
                  <c:v>0.20471</c:v>
                </c:pt>
                <c:pt idx="16">
                  <c:v>0.22103</c:v>
                </c:pt>
                <c:pt idx="17">
                  <c:v>0.24754000000000001</c:v>
                </c:pt>
                <c:pt idx="18">
                  <c:v>0.24773999999999999</c:v>
                </c:pt>
                <c:pt idx="19">
                  <c:v>0.24790000000000001</c:v>
                </c:pt>
                <c:pt idx="20">
                  <c:v>0.24790000000000001</c:v>
                </c:pt>
                <c:pt idx="21">
                  <c:v>0.24776000000000001</c:v>
                </c:pt>
                <c:pt idx="22">
                  <c:v>0.24757000000000001</c:v>
                </c:pt>
                <c:pt idx="23">
                  <c:v>0.24742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F-474B-B215-7EBCF7A120B7}"/>
            </c:ext>
          </c:extLst>
        </c:ser>
        <c:ser>
          <c:idx val="2"/>
          <c:order val="2"/>
          <c:tx>
            <c:strRef>
              <c:f>July!$O$1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July!$O$2:$O$25</c:f>
              <c:numCache>
                <c:formatCode>General</c:formatCode>
                <c:ptCount val="24"/>
                <c:pt idx="0">
                  <c:v>0.24726999999999999</c:v>
                </c:pt>
                <c:pt idx="1">
                  <c:v>0.24726999999999999</c:v>
                </c:pt>
                <c:pt idx="2">
                  <c:v>0.24726999999999999</c:v>
                </c:pt>
                <c:pt idx="3">
                  <c:v>0.24726999999999999</c:v>
                </c:pt>
                <c:pt idx="4">
                  <c:v>0.24726999999999999</c:v>
                </c:pt>
                <c:pt idx="5">
                  <c:v>0.24726999999999999</c:v>
                </c:pt>
                <c:pt idx="6">
                  <c:v>0.24726999999999999</c:v>
                </c:pt>
                <c:pt idx="7">
                  <c:v>0.24726000000000001</c:v>
                </c:pt>
                <c:pt idx="8">
                  <c:v>0.22756999999999999</c:v>
                </c:pt>
                <c:pt idx="9">
                  <c:v>0.21878</c:v>
                </c:pt>
                <c:pt idx="10">
                  <c:v>0.21199999999999999</c:v>
                </c:pt>
                <c:pt idx="11">
                  <c:v>0.21879000000000001</c:v>
                </c:pt>
                <c:pt idx="12">
                  <c:v>0.22333</c:v>
                </c:pt>
                <c:pt idx="13">
                  <c:v>0.20172999999999999</c:v>
                </c:pt>
                <c:pt idx="14">
                  <c:v>0.19908000000000001</c:v>
                </c:pt>
                <c:pt idx="15">
                  <c:v>0.21273</c:v>
                </c:pt>
                <c:pt idx="16">
                  <c:v>0.22853000000000001</c:v>
                </c:pt>
                <c:pt idx="17">
                  <c:v>0.24754000000000001</c:v>
                </c:pt>
                <c:pt idx="18">
                  <c:v>0.24773999999999999</c:v>
                </c:pt>
                <c:pt idx="19">
                  <c:v>0.24790000000000001</c:v>
                </c:pt>
                <c:pt idx="20">
                  <c:v>0.24790000000000001</c:v>
                </c:pt>
                <c:pt idx="21">
                  <c:v>0.24776000000000001</c:v>
                </c:pt>
                <c:pt idx="22">
                  <c:v>0.24757000000000001</c:v>
                </c:pt>
                <c:pt idx="23">
                  <c:v>0.24742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F-474B-B215-7EBCF7A120B7}"/>
            </c:ext>
          </c:extLst>
        </c:ser>
        <c:ser>
          <c:idx val="3"/>
          <c:order val="3"/>
          <c:tx>
            <c:strRef>
              <c:f>July!$P$1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July!$P$2:$P$25</c:f>
              <c:numCache>
                <c:formatCode>General</c:formatCode>
                <c:ptCount val="24"/>
                <c:pt idx="0">
                  <c:v>0.24464</c:v>
                </c:pt>
                <c:pt idx="1">
                  <c:v>0.24464</c:v>
                </c:pt>
                <c:pt idx="2">
                  <c:v>0.24454000000000001</c:v>
                </c:pt>
                <c:pt idx="3">
                  <c:v>0.24464</c:v>
                </c:pt>
                <c:pt idx="4">
                  <c:v>0.24464</c:v>
                </c:pt>
                <c:pt idx="5">
                  <c:v>0.24464</c:v>
                </c:pt>
                <c:pt idx="6">
                  <c:v>0.24459</c:v>
                </c:pt>
                <c:pt idx="7">
                  <c:v>0.23991000000000001</c:v>
                </c:pt>
                <c:pt idx="8">
                  <c:v>0.19664999999999999</c:v>
                </c:pt>
                <c:pt idx="9">
                  <c:v>0.16399</c:v>
                </c:pt>
                <c:pt idx="10">
                  <c:v>0.1366</c:v>
                </c:pt>
                <c:pt idx="11">
                  <c:v>0.13650999999999999</c:v>
                </c:pt>
                <c:pt idx="12">
                  <c:v>0.12465</c:v>
                </c:pt>
                <c:pt idx="13">
                  <c:v>9.2630000000000004E-2</c:v>
                </c:pt>
                <c:pt idx="14">
                  <c:v>0.11151999999999999</c:v>
                </c:pt>
                <c:pt idx="15">
                  <c:v>0.15437000000000001</c:v>
                </c:pt>
                <c:pt idx="16">
                  <c:v>0.19893</c:v>
                </c:pt>
                <c:pt idx="17">
                  <c:v>0.24351999999999999</c:v>
                </c:pt>
                <c:pt idx="18">
                  <c:v>0.24578</c:v>
                </c:pt>
                <c:pt idx="19">
                  <c:v>0.24612999999999999</c:v>
                </c:pt>
                <c:pt idx="20">
                  <c:v>0.24612999999999999</c:v>
                </c:pt>
                <c:pt idx="21">
                  <c:v>0.24582999999999999</c:v>
                </c:pt>
                <c:pt idx="22">
                  <c:v>0.24535000000000001</c:v>
                </c:pt>
                <c:pt idx="23">
                  <c:v>0.24501000000000001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F-474B-B215-7EBCF7A120B7}"/>
            </c:ext>
          </c:extLst>
        </c:ser>
        <c:ser>
          <c:idx val="4"/>
          <c:order val="4"/>
          <c:tx>
            <c:strRef>
              <c:f>July!$Q$1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July!$Q$2:$Q$25</c:f>
              <c:numCache>
                <c:formatCode>General</c:formatCode>
                <c:ptCount val="24"/>
                <c:pt idx="0">
                  <c:v>0.48831999999999998</c:v>
                </c:pt>
                <c:pt idx="1">
                  <c:v>0.48820999999999998</c:v>
                </c:pt>
                <c:pt idx="2">
                  <c:v>0.48218</c:v>
                </c:pt>
                <c:pt idx="3">
                  <c:v>0.46483999999999998</c:v>
                </c:pt>
                <c:pt idx="4">
                  <c:v>0.46473999999999999</c:v>
                </c:pt>
                <c:pt idx="5">
                  <c:v>0.48142000000000001</c:v>
                </c:pt>
                <c:pt idx="6">
                  <c:v>0.48235</c:v>
                </c:pt>
                <c:pt idx="7">
                  <c:v>0.45750999999999997</c:v>
                </c:pt>
                <c:pt idx="8">
                  <c:v>0.40733999999999998</c:v>
                </c:pt>
                <c:pt idx="9">
                  <c:v>0.36051</c:v>
                </c:pt>
                <c:pt idx="10">
                  <c:v>0.31607000000000002</c:v>
                </c:pt>
                <c:pt idx="11">
                  <c:v>0.27833999999999998</c:v>
                </c:pt>
                <c:pt idx="12">
                  <c:v>0.27289000000000002</c:v>
                </c:pt>
                <c:pt idx="13">
                  <c:v>0.27506999999999998</c:v>
                </c:pt>
                <c:pt idx="14">
                  <c:v>0.31631999999999999</c:v>
                </c:pt>
                <c:pt idx="15">
                  <c:v>0.37093999999999999</c:v>
                </c:pt>
                <c:pt idx="16">
                  <c:v>0.42571999999999999</c:v>
                </c:pt>
                <c:pt idx="17">
                  <c:v>0.47822999999999999</c:v>
                </c:pt>
                <c:pt idx="18">
                  <c:v>0.48925999999999997</c:v>
                </c:pt>
                <c:pt idx="19">
                  <c:v>0.49070000000000003</c:v>
                </c:pt>
                <c:pt idx="20">
                  <c:v>0.49108000000000002</c:v>
                </c:pt>
                <c:pt idx="21">
                  <c:v>0.49084</c:v>
                </c:pt>
                <c:pt idx="22">
                  <c:v>0.49030000000000001</c:v>
                </c:pt>
                <c:pt idx="23">
                  <c:v>0.48987000000000003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F-474B-B215-7EBCF7A120B7}"/>
            </c:ext>
          </c:extLst>
        </c:ser>
        <c:ser>
          <c:idx val="5"/>
          <c:order val="5"/>
          <c:tx>
            <c:strRef>
              <c:f>July!$R$1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July!$R$2:$R$25</c:f>
              <c:numCache>
                <c:formatCode>General</c:formatCode>
                <c:ptCount val="24"/>
                <c:pt idx="0">
                  <c:v>0.20064000000000001</c:v>
                </c:pt>
                <c:pt idx="1">
                  <c:v>0.10861999999999999</c:v>
                </c:pt>
                <c:pt idx="2">
                  <c:v>6.9527000000000005E-2</c:v>
                </c:pt>
                <c:pt idx="3">
                  <c:v>5.5891999999999997E-2</c:v>
                </c:pt>
                <c:pt idx="4">
                  <c:v>5.5891999999999997E-2</c:v>
                </c:pt>
                <c:pt idx="5">
                  <c:v>6.9527000000000005E-2</c:v>
                </c:pt>
                <c:pt idx="6">
                  <c:v>7.4270000000000003E-2</c:v>
                </c:pt>
                <c:pt idx="7">
                  <c:v>5.8134999999999999E-2</c:v>
                </c:pt>
                <c:pt idx="8">
                  <c:v>5.4954999999999997E-2</c:v>
                </c:pt>
                <c:pt idx="9">
                  <c:v>5.8068000000000002E-2</c:v>
                </c:pt>
                <c:pt idx="10">
                  <c:v>6.1897000000000001E-2</c:v>
                </c:pt>
                <c:pt idx="11">
                  <c:v>6.2625E-2</c:v>
                </c:pt>
                <c:pt idx="12">
                  <c:v>6.0401999999999997E-2</c:v>
                </c:pt>
                <c:pt idx="13">
                  <c:v>5.4559999999999997E-2</c:v>
                </c:pt>
                <c:pt idx="14">
                  <c:v>5.2821E-2</c:v>
                </c:pt>
                <c:pt idx="15">
                  <c:v>5.2393000000000002E-2</c:v>
                </c:pt>
                <c:pt idx="16">
                  <c:v>5.2463999999999997E-2</c:v>
                </c:pt>
                <c:pt idx="17">
                  <c:v>0.13194</c:v>
                </c:pt>
                <c:pt idx="18">
                  <c:v>0.30682999999999999</c:v>
                </c:pt>
                <c:pt idx="19">
                  <c:v>0.39656000000000002</c:v>
                </c:pt>
                <c:pt idx="20">
                  <c:v>0.39745000000000003</c:v>
                </c:pt>
                <c:pt idx="21">
                  <c:v>0.38785999999999998</c:v>
                </c:pt>
                <c:pt idx="22">
                  <c:v>0.33876000000000001</c:v>
                </c:pt>
                <c:pt idx="23">
                  <c:v>0.31816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F-474B-B215-7EBCF7A120B7}"/>
            </c:ext>
          </c:extLst>
        </c:ser>
        <c:ser>
          <c:idx val="6"/>
          <c:order val="6"/>
          <c:tx>
            <c:strRef>
              <c:f>July!$S$1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1.5008000000000001E-2</c:v>
                </c:pt>
                <c:pt idx="10">
                  <c:v>1.5103E-2</c:v>
                </c:pt>
                <c:pt idx="11">
                  <c:v>1.5134999999999999E-2</c:v>
                </c:pt>
                <c:pt idx="12">
                  <c:v>1.5077999999999999E-2</c:v>
                </c:pt>
                <c:pt idx="13">
                  <c:v>1.5011E-2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1.5008000000000001E-2</c:v>
                </c:pt>
                <c:pt idx="19">
                  <c:v>5.2965999999999999E-2</c:v>
                </c:pt>
                <c:pt idx="20">
                  <c:v>6.4782000000000006E-2</c:v>
                </c:pt>
                <c:pt idx="21">
                  <c:v>6.4782000000000006E-2</c:v>
                </c:pt>
                <c:pt idx="22">
                  <c:v>3.6441000000000001E-2</c:v>
                </c:pt>
                <c:pt idx="23">
                  <c:v>2.3251000000000001E-2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F-474B-B215-7EBCF7A120B7}"/>
            </c:ext>
          </c:extLst>
        </c:ser>
        <c:ser>
          <c:idx val="7"/>
          <c:order val="7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7.4954999999999996E-6</c:v>
                </c:pt>
                <c:pt idx="1">
                  <c:v>4.5515E-5</c:v>
                </c:pt>
                <c:pt idx="2">
                  <c:v>4.5515E-5</c:v>
                </c:pt>
                <c:pt idx="3">
                  <c:v>8.1569000000000005E-5</c:v>
                </c:pt>
                <c:pt idx="4">
                  <c:v>1.2708000000000001E-4</c:v>
                </c:pt>
                <c:pt idx="5">
                  <c:v>1.2708000000000001E-4</c:v>
                </c:pt>
                <c:pt idx="6">
                  <c:v>1.8972999999999999E-4</c:v>
                </c:pt>
                <c:pt idx="7">
                  <c:v>2.9967999999999998E-4</c:v>
                </c:pt>
                <c:pt idx="8">
                  <c:v>4.5515E-5</c:v>
                </c:pt>
                <c:pt idx="9">
                  <c:v>3.5466000000000002E-4</c:v>
                </c:pt>
                <c:pt idx="10">
                  <c:v>1.0815999999999999E-4</c:v>
                </c:pt>
                <c:pt idx="11">
                  <c:v>5.5385000000000005E-4</c:v>
                </c:pt>
                <c:pt idx="12">
                  <c:v>4.8173999999999998E-4</c:v>
                </c:pt>
                <c:pt idx="13">
                  <c:v>1.1762E-4</c:v>
                </c:pt>
                <c:pt idx="14">
                  <c:v>4.5515E-5</c:v>
                </c:pt>
                <c:pt idx="15">
                  <c:v>9.4098000000000001E-4</c:v>
                </c:pt>
                <c:pt idx="16">
                  <c:v>1.0526999999999999E-3</c:v>
                </c:pt>
                <c:pt idx="17">
                  <c:v>1.5740999999999999E-3</c:v>
                </c:pt>
                <c:pt idx="18">
                  <c:v>1.4547E-3</c:v>
                </c:pt>
                <c:pt idx="19">
                  <c:v>2.3713999999999999E-2</c:v>
                </c:pt>
                <c:pt idx="20">
                  <c:v>8.4362000000000006E-2</c:v>
                </c:pt>
                <c:pt idx="21">
                  <c:v>9.6936999999999995E-2</c:v>
                </c:pt>
                <c:pt idx="22">
                  <c:v>0.13522000000000001</c:v>
                </c:pt>
                <c:pt idx="23">
                  <c:v>0.11237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F-474B-B215-7EBCF7A120B7}"/>
            </c:ext>
          </c:extLst>
        </c:ser>
        <c:ser>
          <c:idx val="8"/>
          <c:order val="8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9.2545000000000002E-2</c:v>
                </c:pt>
                <c:pt idx="8">
                  <c:v>0.37746000000000002</c:v>
                </c:pt>
                <c:pt idx="9">
                  <c:v>0.60168999999999995</c:v>
                </c:pt>
                <c:pt idx="10">
                  <c:v>0.77683000000000002</c:v>
                </c:pt>
                <c:pt idx="11">
                  <c:v>0.83909</c:v>
                </c:pt>
                <c:pt idx="12">
                  <c:v>0.84202999999999995</c:v>
                </c:pt>
                <c:pt idx="13">
                  <c:v>0.86175000000000002</c:v>
                </c:pt>
                <c:pt idx="14">
                  <c:v>0.76956999999999998</c:v>
                </c:pt>
                <c:pt idx="15">
                  <c:v>0.61077999999999999</c:v>
                </c:pt>
                <c:pt idx="16">
                  <c:v>0.46943000000000001</c:v>
                </c:pt>
                <c:pt idx="17">
                  <c:v>0.17965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8F-474B-B215-7EBCF7A120B7}"/>
            </c:ext>
          </c:extLst>
        </c:ser>
        <c:ser>
          <c:idx val="9"/>
          <c:order val="9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0.11946250450000018</c:v>
                </c:pt>
                <c:pt idx="1">
                  <c:v>6.155448500000027E-2</c:v>
                </c:pt>
                <c:pt idx="2">
                  <c:v>3.6777484999999999E-2</c:v>
                </c:pt>
                <c:pt idx="3">
                  <c:v>2.7616430999999997E-2</c:v>
                </c:pt>
                <c:pt idx="4">
                  <c:v>2.7670920000000043E-2</c:v>
                </c:pt>
                <c:pt idx="5">
                  <c:v>3.7355919999999987E-2</c:v>
                </c:pt>
                <c:pt idx="6">
                  <c:v>4.1670270000000009E-2</c:v>
                </c:pt>
                <c:pt idx="7">
                  <c:v>3.4690320000000163E-2</c:v>
                </c:pt>
                <c:pt idx="8">
                  <c:v>2.2779484999999822E-2</c:v>
                </c:pt>
                <c:pt idx="9">
                  <c:v>2.2449340000000095E-2</c:v>
                </c:pt>
                <c:pt idx="10">
                  <c:v>2.3821839999999872E-2</c:v>
                </c:pt>
                <c:pt idx="11">
                  <c:v>2.3756150000000087E-2</c:v>
                </c:pt>
                <c:pt idx="12">
                  <c:v>2.183826000000022E-2</c:v>
                </c:pt>
                <c:pt idx="13">
                  <c:v>1.5861380000000036E-2</c:v>
                </c:pt>
                <c:pt idx="14">
                  <c:v>1.5573484999999998E-2</c:v>
                </c:pt>
                <c:pt idx="15">
                  <c:v>1.6836020000000174E-2</c:v>
                </c:pt>
                <c:pt idx="16">
                  <c:v>1.9493300000000158E-2</c:v>
                </c:pt>
                <c:pt idx="17">
                  <c:v>7.7615900000000071E-2</c:v>
                </c:pt>
                <c:pt idx="18">
                  <c:v>9.8287300000000188E-2</c:v>
                </c:pt>
                <c:pt idx="19">
                  <c:v>0.13632999999999984</c:v>
                </c:pt>
                <c:pt idx="20">
                  <c:v>9.2595999999999901E-2</c:v>
                </c:pt>
                <c:pt idx="21">
                  <c:v>9.043100000000015E-2</c:v>
                </c:pt>
                <c:pt idx="22">
                  <c:v>0.10149900000000001</c:v>
                </c:pt>
                <c:pt idx="23">
                  <c:v>9.9209000000000103E-2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8F-474B-B215-7EBCF7A1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752"/>
        <c:axId val="1422459808"/>
      </c:areaChart>
      <c:catAx>
        <c:axId val="155721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808"/>
        <c:crosses val="autoZero"/>
        <c:auto val="1"/>
        <c:lblAlgn val="ctr"/>
        <c:lblOffset val="100"/>
        <c:noMultiLvlLbl val="0"/>
      </c:catAx>
      <c:valAx>
        <c:axId val="14224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July!$T$2:$T$25</c:f>
              <c:numCache>
                <c:formatCode>General</c:formatCode>
                <c:ptCount val="24"/>
                <c:pt idx="0">
                  <c:v>1.6212299999999997</c:v>
                </c:pt>
                <c:pt idx="1">
                  <c:v>1.5290999999999997</c:v>
                </c:pt>
                <c:pt idx="2">
                  <c:v>1.4838769999999999</c:v>
                </c:pt>
                <c:pt idx="3">
                  <c:v>1.4530019999999999</c:v>
                </c:pt>
                <c:pt idx="4">
                  <c:v>1.4529019999999999</c:v>
                </c:pt>
                <c:pt idx="5">
                  <c:v>1.483217</c:v>
                </c:pt>
                <c:pt idx="6">
                  <c:v>1.4888399999999999</c:v>
                </c:pt>
                <c:pt idx="7">
                  <c:v>1.4431649999999998</c:v>
                </c:pt>
                <c:pt idx="8">
                  <c:v>1.2804150000000001</c:v>
                </c:pt>
                <c:pt idx="9">
                  <c:v>1.1962059999999999</c:v>
                </c:pt>
                <c:pt idx="10">
                  <c:v>1.1200400000000001</c:v>
                </c:pt>
                <c:pt idx="11">
                  <c:v>1.1073999999999999</c:v>
                </c:pt>
                <c:pt idx="12">
                  <c:v>1.0964500000000001</c:v>
                </c:pt>
                <c:pt idx="13">
                  <c:v>1.003071</c:v>
                </c:pt>
                <c:pt idx="14">
                  <c:v>1.0555109999999999</c:v>
                </c:pt>
                <c:pt idx="15">
                  <c:v>1.1821429999999997</c:v>
                </c:pt>
                <c:pt idx="16">
                  <c:v>1.3107239999999998</c:v>
                </c:pt>
                <c:pt idx="17">
                  <c:v>1.5418599999999998</c:v>
                </c:pt>
                <c:pt idx="18">
                  <c:v>1.7309579999999998</c:v>
                </c:pt>
                <c:pt idx="19">
                  <c:v>1.8607560000000001</c:v>
                </c:pt>
                <c:pt idx="20">
                  <c:v>1.8738420000000002</c:v>
                </c:pt>
                <c:pt idx="21">
                  <c:v>1.863432</c:v>
                </c:pt>
                <c:pt idx="22">
                  <c:v>1.7840809999999998</c:v>
                </c:pt>
                <c:pt idx="23">
                  <c:v>1.7492209999999999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435-B023-0C5374CE2688}"/>
            </c:ext>
          </c:extLst>
        </c:ser>
        <c:ser>
          <c:idx val="1"/>
          <c:order val="1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7.4954999999999996E-6</c:v>
                </c:pt>
                <c:pt idx="1">
                  <c:v>4.5515E-5</c:v>
                </c:pt>
                <c:pt idx="2">
                  <c:v>4.5515E-5</c:v>
                </c:pt>
                <c:pt idx="3">
                  <c:v>8.1569000000000005E-5</c:v>
                </c:pt>
                <c:pt idx="4">
                  <c:v>1.2708000000000001E-4</c:v>
                </c:pt>
                <c:pt idx="5">
                  <c:v>1.2708000000000001E-4</c:v>
                </c:pt>
                <c:pt idx="6">
                  <c:v>1.8972999999999999E-4</c:v>
                </c:pt>
                <c:pt idx="7">
                  <c:v>2.9967999999999998E-4</c:v>
                </c:pt>
                <c:pt idx="8">
                  <c:v>4.5515E-5</c:v>
                </c:pt>
                <c:pt idx="9">
                  <c:v>3.5466000000000002E-4</c:v>
                </c:pt>
                <c:pt idx="10">
                  <c:v>1.0815999999999999E-4</c:v>
                </c:pt>
                <c:pt idx="11">
                  <c:v>5.5385000000000005E-4</c:v>
                </c:pt>
                <c:pt idx="12">
                  <c:v>4.8173999999999998E-4</c:v>
                </c:pt>
                <c:pt idx="13">
                  <c:v>1.1762E-4</c:v>
                </c:pt>
                <c:pt idx="14">
                  <c:v>4.5515E-5</c:v>
                </c:pt>
                <c:pt idx="15">
                  <c:v>9.4098000000000001E-4</c:v>
                </c:pt>
                <c:pt idx="16">
                  <c:v>1.0526999999999999E-3</c:v>
                </c:pt>
                <c:pt idx="17">
                  <c:v>1.5740999999999999E-3</c:v>
                </c:pt>
                <c:pt idx="18">
                  <c:v>1.4547E-3</c:v>
                </c:pt>
                <c:pt idx="19">
                  <c:v>2.3713999999999999E-2</c:v>
                </c:pt>
                <c:pt idx="20">
                  <c:v>8.4362000000000006E-2</c:v>
                </c:pt>
                <c:pt idx="21">
                  <c:v>9.6936999999999995E-2</c:v>
                </c:pt>
                <c:pt idx="22">
                  <c:v>0.13522000000000001</c:v>
                </c:pt>
                <c:pt idx="23">
                  <c:v>0.11237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F-4435-B023-0C5374CE2688}"/>
            </c:ext>
          </c:extLst>
        </c:ser>
        <c:ser>
          <c:idx val="2"/>
          <c:order val="2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9.2545000000000002E-2</c:v>
                </c:pt>
                <c:pt idx="8">
                  <c:v>0.37746000000000002</c:v>
                </c:pt>
                <c:pt idx="9">
                  <c:v>0.60168999999999995</c:v>
                </c:pt>
                <c:pt idx="10">
                  <c:v>0.77683000000000002</c:v>
                </c:pt>
                <c:pt idx="11">
                  <c:v>0.83909</c:v>
                </c:pt>
                <c:pt idx="12">
                  <c:v>0.84202999999999995</c:v>
                </c:pt>
                <c:pt idx="13">
                  <c:v>0.86175000000000002</c:v>
                </c:pt>
                <c:pt idx="14">
                  <c:v>0.76956999999999998</c:v>
                </c:pt>
                <c:pt idx="15">
                  <c:v>0.61077999999999999</c:v>
                </c:pt>
                <c:pt idx="16">
                  <c:v>0.46943000000000001</c:v>
                </c:pt>
                <c:pt idx="17">
                  <c:v>0.17965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F-4435-B023-0C5374CE2688}"/>
            </c:ext>
          </c:extLst>
        </c:ser>
        <c:ser>
          <c:idx val="3"/>
          <c:order val="3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0.11946250450000018</c:v>
                </c:pt>
                <c:pt idx="1">
                  <c:v>6.155448500000027E-2</c:v>
                </c:pt>
                <c:pt idx="2">
                  <c:v>3.6777484999999999E-2</c:v>
                </c:pt>
                <c:pt idx="3">
                  <c:v>2.7616430999999997E-2</c:v>
                </c:pt>
                <c:pt idx="4">
                  <c:v>2.7670920000000043E-2</c:v>
                </c:pt>
                <c:pt idx="5">
                  <c:v>3.7355919999999987E-2</c:v>
                </c:pt>
                <c:pt idx="6">
                  <c:v>4.1670270000000009E-2</c:v>
                </c:pt>
                <c:pt idx="7">
                  <c:v>3.4690320000000163E-2</c:v>
                </c:pt>
                <c:pt idx="8">
                  <c:v>2.2779484999999822E-2</c:v>
                </c:pt>
                <c:pt idx="9">
                  <c:v>2.2449340000000095E-2</c:v>
                </c:pt>
                <c:pt idx="10">
                  <c:v>2.3821839999999872E-2</c:v>
                </c:pt>
                <c:pt idx="11">
                  <c:v>2.3756150000000087E-2</c:v>
                </c:pt>
                <c:pt idx="12">
                  <c:v>2.183826000000022E-2</c:v>
                </c:pt>
                <c:pt idx="13">
                  <c:v>1.5861380000000036E-2</c:v>
                </c:pt>
                <c:pt idx="14">
                  <c:v>1.5573484999999998E-2</c:v>
                </c:pt>
                <c:pt idx="15">
                  <c:v>1.6836020000000174E-2</c:v>
                </c:pt>
                <c:pt idx="16">
                  <c:v>1.9493300000000158E-2</c:v>
                </c:pt>
                <c:pt idx="17">
                  <c:v>7.7615900000000071E-2</c:v>
                </c:pt>
                <c:pt idx="18">
                  <c:v>9.8287300000000188E-2</c:v>
                </c:pt>
                <c:pt idx="19">
                  <c:v>0.13632999999999984</c:v>
                </c:pt>
                <c:pt idx="20">
                  <c:v>9.2595999999999901E-2</c:v>
                </c:pt>
                <c:pt idx="21">
                  <c:v>9.043100000000015E-2</c:v>
                </c:pt>
                <c:pt idx="22">
                  <c:v>0.10149900000000001</c:v>
                </c:pt>
                <c:pt idx="23">
                  <c:v>9.9209000000000103E-2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F-4435-B023-0C5374CE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0896"/>
        <c:axId val="1422480608"/>
      </c:areaChart>
      <c:catAx>
        <c:axId val="1555760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0608"/>
        <c:crosses val="autoZero"/>
        <c:auto val="1"/>
        <c:lblAlgn val="ctr"/>
        <c:lblOffset val="100"/>
        <c:noMultiLvlLbl val="0"/>
      </c:catAx>
      <c:valAx>
        <c:axId val="14224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August!$B$2:$B$25</c:f>
              <c:numCache>
                <c:formatCode>General</c:formatCode>
                <c:ptCount val="24"/>
                <c:pt idx="0">
                  <c:v>0.17829999999999999</c:v>
                </c:pt>
                <c:pt idx="1">
                  <c:v>0.17829999999999999</c:v>
                </c:pt>
                <c:pt idx="2">
                  <c:v>0.17829999999999999</c:v>
                </c:pt>
                <c:pt idx="3">
                  <c:v>0.17829999999999999</c:v>
                </c:pt>
                <c:pt idx="4">
                  <c:v>0.17829999999999999</c:v>
                </c:pt>
                <c:pt idx="5">
                  <c:v>0.17829999999999999</c:v>
                </c:pt>
                <c:pt idx="6">
                  <c:v>0.17829999999999999</c:v>
                </c:pt>
                <c:pt idx="7">
                  <c:v>0.17829999999999999</c:v>
                </c:pt>
                <c:pt idx="8">
                  <c:v>0.17829999999999999</c:v>
                </c:pt>
                <c:pt idx="9">
                  <c:v>0.17829999999999999</c:v>
                </c:pt>
                <c:pt idx="10">
                  <c:v>0.17829999999999999</c:v>
                </c:pt>
                <c:pt idx="11">
                  <c:v>0.17829999999999999</c:v>
                </c:pt>
                <c:pt idx="12">
                  <c:v>0.17829999999999999</c:v>
                </c:pt>
                <c:pt idx="13">
                  <c:v>0.17629</c:v>
                </c:pt>
                <c:pt idx="14">
                  <c:v>0.17809</c:v>
                </c:pt>
                <c:pt idx="15">
                  <c:v>0.17829999999999999</c:v>
                </c:pt>
                <c:pt idx="16">
                  <c:v>0.17829999999999999</c:v>
                </c:pt>
                <c:pt idx="17">
                  <c:v>0.17829999999999999</c:v>
                </c:pt>
                <c:pt idx="18">
                  <c:v>0.17882999999999999</c:v>
                </c:pt>
                <c:pt idx="19">
                  <c:v>0.17882999999999999</c:v>
                </c:pt>
                <c:pt idx="20">
                  <c:v>0.17882999999999999</c:v>
                </c:pt>
                <c:pt idx="21">
                  <c:v>0.17882999999999999</c:v>
                </c:pt>
                <c:pt idx="22">
                  <c:v>0.17829999999999999</c:v>
                </c:pt>
                <c:pt idx="23">
                  <c:v>0.17829999999999999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307-BE6D-0524868A5888}"/>
            </c:ext>
          </c:extLst>
        </c:ser>
        <c:ser>
          <c:idx val="1"/>
          <c:order val="1"/>
          <c:tx>
            <c:strRef>
              <c:f>August!$C$1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August!$C$2:$C$25</c:f>
              <c:numCache>
                <c:formatCode>General</c:formatCode>
                <c:ptCount val="24"/>
                <c:pt idx="0">
                  <c:v>0.24759</c:v>
                </c:pt>
                <c:pt idx="1">
                  <c:v>0.24759</c:v>
                </c:pt>
                <c:pt idx="2">
                  <c:v>0.24759</c:v>
                </c:pt>
                <c:pt idx="3">
                  <c:v>0.24759</c:v>
                </c:pt>
                <c:pt idx="4">
                  <c:v>0.24759</c:v>
                </c:pt>
                <c:pt idx="5">
                  <c:v>0.24759</c:v>
                </c:pt>
                <c:pt idx="6">
                  <c:v>0.24759</c:v>
                </c:pt>
                <c:pt idx="7">
                  <c:v>0.24759</c:v>
                </c:pt>
                <c:pt idx="8">
                  <c:v>0.24759</c:v>
                </c:pt>
                <c:pt idx="9">
                  <c:v>0.24759</c:v>
                </c:pt>
                <c:pt idx="10">
                  <c:v>0.24712000000000001</c:v>
                </c:pt>
                <c:pt idx="11">
                  <c:v>0.24615000000000001</c:v>
                </c:pt>
                <c:pt idx="12">
                  <c:v>0.24756</c:v>
                </c:pt>
                <c:pt idx="13">
                  <c:v>0.23846999999999999</c:v>
                </c:pt>
                <c:pt idx="14">
                  <c:v>0.24285999999999999</c:v>
                </c:pt>
                <c:pt idx="15">
                  <c:v>0.24759999999999999</c:v>
                </c:pt>
                <c:pt idx="16">
                  <c:v>0.2477</c:v>
                </c:pt>
                <c:pt idx="17">
                  <c:v>0.24784999999999999</c:v>
                </c:pt>
                <c:pt idx="18">
                  <c:v>0.24806</c:v>
                </c:pt>
                <c:pt idx="19">
                  <c:v>0.24822</c:v>
                </c:pt>
                <c:pt idx="20">
                  <c:v>0.24822</c:v>
                </c:pt>
                <c:pt idx="21">
                  <c:v>0.24807000000000001</c:v>
                </c:pt>
                <c:pt idx="22">
                  <c:v>0.24787000000000001</c:v>
                </c:pt>
                <c:pt idx="23">
                  <c:v>0.24771000000000001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4-4307-BE6D-0524868A5888}"/>
            </c:ext>
          </c:extLst>
        </c:ser>
        <c:ser>
          <c:idx val="2"/>
          <c:order val="2"/>
          <c:tx>
            <c:strRef>
              <c:f>August!$D$1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August!$D$2:$D$25</c:f>
              <c:numCache>
                <c:formatCode>General</c:formatCode>
                <c:ptCount val="24"/>
                <c:pt idx="0">
                  <c:v>0.24759</c:v>
                </c:pt>
                <c:pt idx="1">
                  <c:v>0.24759</c:v>
                </c:pt>
                <c:pt idx="2">
                  <c:v>0.24759</c:v>
                </c:pt>
                <c:pt idx="3">
                  <c:v>0.24759</c:v>
                </c:pt>
                <c:pt idx="4">
                  <c:v>0.24759</c:v>
                </c:pt>
                <c:pt idx="5">
                  <c:v>0.24759</c:v>
                </c:pt>
                <c:pt idx="6">
                  <c:v>0.24759</c:v>
                </c:pt>
                <c:pt idx="7">
                  <c:v>0.24759</c:v>
                </c:pt>
                <c:pt idx="8">
                  <c:v>0.24759</c:v>
                </c:pt>
                <c:pt idx="9">
                  <c:v>0.24759</c:v>
                </c:pt>
                <c:pt idx="10">
                  <c:v>0.24759</c:v>
                </c:pt>
                <c:pt idx="11">
                  <c:v>0.24756</c:v>
                </c:pt>
                <c:pt idx="12">
                  <c:v>0.24759</c:v>
                </c:pt>
                <c:pt idx="13">
                  <c:v>0.24360000000000001</c:v>
                </c:pt>
                <c:pt idx="14">
                  <c:v>0.24529000000000001</c:v>
                </c:pt>
                <c:pt idx="15">
                  <c:v>0.24761</c:v>
                </c:pt>
                <c:pt idx="16">
                  <c:v>0.2477</c:v>
                </c:pt>
                <c:pt idx="17">
                  <c:v>0.24784999999999999</c:v>
                </c:pt>
                <c:pt idx="18">
                  <c:v>0.24806</c:v>
                </c:pt>
                <c:pt idx="19">
                  <c:v>0.24822</c:v>
                </c:pt>
                <c:pt idx="20">
                  <c:v>0.24822</c:v>
                </c:pt>
                <c:pt idx="21">
                  <c:v>0.24807000000000001</c:v>
                </c:pt>
                <c:pt idx="22">
                  <c:v>0.24787000000000001</c:v>
                </c:pt>
                <c:pt idx="23">
                  <c:v>0.24771000000000001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4-4307-BE6D-0524868A5888}"/>
            </c:ext>
          </c:extLst>
        </c:ser>
        <c:ser>
          <c:idx val="3"/>
          <c:order val="3"/>
          <c:tx>
            <c:strRef>
              <c:f>August!$E$1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August!$E$2:$E$25</c:f>
              <c:numCache>
                <c:formatCode>General</c:formatCode>
                <c:ptCount val="24"/>
                <c:pt idx="0">
                  <c:v>0.24517</c:v>
                </c:pt>
                <c:pt idx="1">
                  <c:v>0.24517</c:v>
                </c:pt>
                <c:pt idx="2">
                  <c:v>0.24517</c:v>
                </c:pt>
                <c:pt idx="3">
                  <c:v>0.24517</c:v>
                </c:pt>
                <c:pt idx="4">
                  <c:v>0.24478</c:v>
                </c:pt>
                <c:pt idx="5">
                  <c:v>0.24517</c:v>
                </c:pt>
                <c:pt idx="6">
                  <c:v>0.24517</c:v>
                </c:pt>
                <c:pt idx="7">
                  <c:v>0.24517</c:v>
                </c:pt>
                <c:pt idx="8">
                  <c:v>0.24503</c:v>
                </c:pt>
                <c:pt idx="9">
                  <c:v>0.24493000000000001</c:v>
                </c:pt>
                <c:pt idx="10">
                  <c:v>0.24163999999999999</c:v>
                </c:pt>
                <c:pt idx="11">
                  <c:v>0.23313999999999999</c:v>
                </c:pt>
                <c:pt idx="12">
                  <c:v>0.23335</c:v>
                </c:pt>
                <c:pt idx="13">
                  <c:v>0.21948999999999999</c:v>
                </c:pt>
                <c:pt idx="14">
                  <c:v>0.23677000000000001</c:v>
                </c:pt>
                <c:pt idx="15">
                  <c:v>0.24479999999999999</c:v>
                </c:pt>
                <c:pt idx="16">
                  <c:v>0.24548</c:v>
                </c:pt>
                <c:pt idx="17">
                  <c:v>0.24579999999999999</c:v>
                </c:pt>
                <c:pt idx="18">
                  <c:v>0.2462</c:v>
                </c:pt>
                <c:pt idx="19">
                  <c:v>0.24643999999999999</c:v>
                </c:pt>
                <c:pt idx="20">
                  <c:v>0.24643999999999999</c:v>
                </c:pt>
                <c:pt idx="21">
                  <c:v>0.24621999999999999</c:v>
                </c:pt>
                <c:pt idx="22">
                  <c:v>0.24582999999999999</c:v>
                </c:pt>
                <c:pt idx="23">
                  <c:v>0.24551999999999999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4-4307-BE6D-0524868A5888}"/>
            </c:ext>
          </c:extLst>
        </c:ser>
        <c:ser>
          <c:idx val="4"/>
          <c:order val="4"/>
          <c:tx>
            <c:strRef>
              <c:f>August!$F$1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August!$F$2:$F$25</c:f>
              <c:numCache>
                <c:formatCode>General</c:formatCode>
                <c:ptCount val="24"/>
                <c:pt idx="0">
                  <c:v>0.48982999999999999</c:v>
                </c:pt>
                <c:pt idx="1">
                  <c:v>0.48981999999999998</c:v>
                </c:pt>
                <c:pt idx="2">
                  <c:v>0.48954999999999999</c:v>
                </c:pt>
                <c:pt idx="3">
                  <c:v>0.48663000000000001</c:v>
                </c:pt>
                <c:pt idx="4">
                  <c:v>0.48346</c:v>
                </c:pt>
                <c:pt idx="5">
                  <c:v>0.48975000000000002</c:v>
                </c:pt>
                <c:pt idx="6">
                  <c:v>0.48982999999999999</c:v>
                </c:pt>
                <c:pt idx="7">
                  <c:v>0.48981999999999998</c:v>
                </c:pt>
                <c:pt idx="8">
                  <c:v>0.48887999999999998</c:v>
                </c:pt>
                <c:pt idx="9">
                  <c:v>0.48726999999999998</c:v>
                </c:pt>
                <c:pt idx="10">
                  <c:v>0.48113</c:v>
                </c:pt>
                <c:pt idx="11">
                  <c:v>0.46926000000000001</c:v>
                </c:pt>
                <c:pt idx="12">
                  <c:v>0.46078000000000002</c:v>
                </c:pt>
                <c:pt idx="13">
                  <c:v>0.45456000000000002</c:v>
                </c:pt>
                <c:pt idx="14">
                  <c:v>0.47693999999999998</c:v>
                </c:pt>
                <c:pt idx="15">
                  <c:v>0.48891000000000001</c:v>
                </c:pt>
                <c:pt idx="16">
                  <c:v>0.49079</c:v>
                </c:pt>
                <c:pt idx="17">
                  <c:v>0.49118000000000001</c:v>
                </c:pt>
                <c:pt idx="18">
                  <c:v>0.49162</c:v>
                </c:pt>
                <c:pt idx="19">
                  <c:v>0.49198999999999998</c:v>
                </c:pt>
                <c:pt idx="20">
                  <c:v>0.49212</c:v>
                </c:pt>
                <c:pt idx="21">
                  <c:v>0.49187999999999998</c:v>
                </c:pt>
                <c:pt idx="22">
                  <c:v>0.49145</c:v>
                </c:pt>
                <c:pt idx="23">
                  <c:v>0.49112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4-4307-BE6D-0524868A5888}"/>
            </c:ext>
          </c:extLst>
        </c:ser>
        <c:ser>
          <c:idx val="5"/>
          <c:order val="5"/>
          <c:tx>
            <c:strRef>
              <c:f>August!$G$1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August!$G$2:$G$25</c:f>
              <c:numCache>
                <c:formatCode>General</c:formatCode>
                <c:ptCount val="24"/>
                <c:pt idx="0">
                  <c:v>0.27167999999999998</c:v>
                </c:pt>
                <c:pt idx="1">
                  <c:v>0.16614999999999999</c:v>
                </c:pt>
                <c:pt idx="2">
                  <c:v>0.11617</c:v>
                </c:pt>
                <c:pt idx="3">
                  <c:v>8.6711999999999997E-2</c:v>
                </c:pt>
                <c:pt idx="4">
                  <c:v>7.6441999999999996E-2</c:v>
                </c:pt>
                <c:pt idx="5">
                  <c:v>0.12856999999999999</c:v>
                </c:pt>
                <c:pt idx="6">
                  <c:v>0.17867</c:v>
                </c:pt>
                <c:pt idx="7">
                  <c:v>0.20827999999999999</c:v>
                </c:pt>
                <c:pt idx="8">
                  <c:v>0.18720999999999999</c:v>
                </c:pt>
                <c:pt idx="9">
                  <c:v>0.22644</c:v>
                </c:pt>
                <c:pt idx="10">
                  <c:v>0.21598999999999999</c:v>
                </c:pt>
                <c:pt idx="11">
                  <c:v>0.18793000000000001</c:v>
                </c:pt>
                <c:pt idx="12">
                  <c:v>0.17843000000000001</c:v>
                </c:pt>
                <c:pt idx="13">
                  <c:v>0.13514000000000001</c:v>
                </c:pt>
                <c:pt idx="14">
                  <c:v>0.17199999999999999</c:v>
                </c:pt>
                <c:pt idx="15">
                  <c:v>0.23221</c:v>
                </c:pt>
                <c:pt idx="16">
                  <c:v>0.30243999999999999</c:v>
                </c:pt>
                <c:pt idx="17">
                  <c:v>0.34405000000000002</c:v>
                </c:pt>
                <c:pt idx="18">
                  <c:v>0.38995999999999997</c:v>
                </c:pt>
                <c:pt idx="19">
                  <c:v>0.39940999999999999</c:v>
                </c:pt>
                <c:pt idx="20">
                  <c:v>0.39940999999999999</c:v>
                </c:pt>
                <c:pt idx="21">
                  <c:v>0.38995999999999997</c:v>
                </c:pt>
                <c:pt idx="22">
                  <c:v>0.34414</c:v>
                </c:pt>
                <c:pt idx="23">
                  <c:v>0.32958999999999999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4-4307-BE6D-0524868A5888}"/>
            </c:ext>
          </c:extLst>
        </c:ser>
        <c:ser>
          <c:idx val="6"/>
          <c:order val="6"/>
          <c:tx>
            <c:strRef>
              <c:f>August!$H$1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August!$H$2:$H$25</c:f>
              <c:numCache>
                <c:formatCode>General</c:formatCode>
                <c:ptCount val="24"/>
                <c:pt idx="0">
                  <c:v>1.5483E-2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1.5001E-2</c:v>
                </c:pt>
                <c:pt idx="8">
                  <c:v>1.5488E-2</c:v>
                </c:pt>
                <c:pt idx="9">
                  <c:v>2.0367E-2</c:v>
                </c:pt>
                <c:pt idx="10">
                  <c:v>2.2608E-2</c:v>
                </c:pt>
                <c:pt idx="11">
                  <c:v>2.1177999999999999E-2</c:v>
                </c:pt>
                <c:pt idx="12">
                  <c:v>2.0389999999999998E-2</c:v>
                </c:pt>
                <c:pt idx="13">
                  <c:v>1.7340999999999999E-2</c:v>
                </c:pt>
                <c:pt idx="14">
                  <c:v>1.8537999999999999E-2</c:v>
                </c:pt>
                <c:pt idx="15">
                  <c:v>2.051E-2</c:v>
                </c:pt>
                <c:pt idx="16">
                  <c:v>3.0307000000000001E-2</c:v>
                </c:pt>
                <c:pt idx="17">
                  <c:v>5.4544000000000002E-2</c:v>
                </c:pt>
                <c:pt idx="18">
                  <c:v>8.5514999999999994E-2</c:v>
                </c:pt>
                <c:pt idx="19">
                  <c:v>8.5502999999999996E-2</c:v>
                </c:pt>
                <c:pt idx="20">
                  <c:v>8.5554000000000005E-2</c:v>
                </c:pt>
                <c:pt idx="21">
                  <c:v>8.5601999999999998E-2</c:v>
                </c:pt>
                <c:pt idx="22">
                  <c:v>5.3811999999999999E-2</c:v>
                </c:pt>
                <c:pt idx="23">
                  <c:v>3.9061999999999999E-2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4-4307-BE6D-0524868A5888}"/>
            </c:ext>
          </c:extLst>
        </c:ser>
        <c:ser>
          <c:idx val="7"/>
          <c:order val="7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6.6035E-3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1.6255E-3</c:v>
                </c:pt>
                <c:pt idx="9">
                  <c:v>1.5284000000000001E-2</c:v>
                </c:pt>
                <c:pt idx="10">
                  <c:v>1.0892000000000001E-2</c:v>
                </c:pt>
                <c:pt idx="11">
                  <c:v>3.4345000000000001E-3</c:v>
                </c:pt>
                <c:pt idx="12">
                  <c:v>1.8705E-3</c:v>
                </c:pt>
                <c:pt idx="13">
                  <c:v>5.9738999999999998E-5</c:v>
                </c:pt>
                <c:pt idx="14">
                  <c:v>2.8134999999999998E-4</c:v>
                </c:pt>
                <c:pt idx="15">
                  <c:v>9.1763999999999995E-4</c:v>
                </c:pt>
                <c:pt idx="16">
                  <c:v>2.6367000000000002E-2</c:v>
                </c:pt>
                <c:pt idx="17">
                  <c:v>0.12972</c:v>
                </c:pt>
                <c:pt idx="18">
                  <c:v>7.9372999999999999E-2</c:v>
                </c:pt>
                <c:pt idx="19">
                  <c:v>8.6473999999999995E-2</c:v>
                </c:pt>
                <c:pt idx="20">
                  <c:v>5.0502999999999999E-2</c:v>
                </c:pt>
                <c:pt idx="21">
                  <c:v>2.2024999999999999E-2</c:v>
                </c:pt>
                <c:pt idx="22">
                  <c:v>4.2056999999999997E-2</c:v>
                </c:pt>
                <c:pt idx="23">
                  <c:v>6.0113E-2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4-4307-BE6D-0524868A5888}"/>
            </c:ext>
          </c:extLst>
        </c:ser>
        <c:ser>
          <c:idx val="8"/>
          <c:order val="8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5.2704000000000001E-2</c:v>
                </c:pt>
                <c:pt idx="8">
                  <c:v>0.32575999999999999</c:v>
                </c:pt>
                <c:pt idx="9">
                  <c:v>0.55213999999999996</c:v>
                </c:pt>
                <c:pt idx="10">
                  <c:v>0.76090000000000002</c:v>
                </c:pt>
                <c:pt idx="11">
                  <c:v>0.86350000000000005</c:v>
                </c:pt>
                <c:pt idx="12">
                  <c:v>0.87085999999999997</c:v>
                </c:pt>
                <c:pt idx="13">
                  <c:v>0.90583000000000002</c:v>
                </c:pt>
                <c:pt idx="14">
                  <c:v>0.78286999999999995</c:v>
                </c:pt>
                <c:pt idx="15">
                  <c:v>0.65161999999999998</c:v>
                </c:pt>
                <c:pt idx="16">
                  <c:v>0.46501999999999999</c:v>
                </c:pt>
                <c:pt idx="17">
                  <c:v>0.11031000000000001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4-4307-BE6D-0524868A5888}"/>
            </c:ext>
          </c:extLst>
        </c:ser>
        <c:ser>
          <c:idx val="9"/>
          <c:order val="9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0.14795350000000029</c:v>
                </c:pt>
                <c:pt idx="1">
                  <c:v>9.0580000000000105E-2</c:v>
                </c:pt>
                <c:pt idx="2">
                  <c:v>6.0730000000000395E-2</c:v>
                </c:pt>
                <c:pt idx="3">
                  <c:v>4.3108000000000368E-2</c:v>
                </c:pt>
                <c:pt idx="4">
                  <c:v>3.6938000000000137E-2</c:v>
                </c:pt>
                <c:pt idx="5">
                  <c:v>6.8130000000000246E-2</c:v>
                </c:pt>
                <c:pt idx="6">
                  <c:v>9.8050000000000193E-2</c:v>
                </c:pt>
                <c:pt idx="7">
                  <c:v>0.11574499999999999</c:v>
                </c:pt>
                <c:pt idx="8">
                  <c:v>0.10272650000000016</c:v>
                </c:pt>
                <c:pt idx="9">
                  <c:v>0.13028900000000032</c:v>
                </c:pt>
                <c:pt idx="10">
                  <c:v>0.14402999999999988</c:v>
                </c:pt>
                <c:pt idx="11">
                  <c:v>0.12984749999999989</c:v>
                </c:pt>
                <c:pt idx="12">
                  <c:v>0.12116949999999971</c:v>
                </c:pt>
                <c:pt idx="13">
                  <c:v>7.9419260999999963E-2</c:v>
                </c:pt>
                <c:pt idx="14">
                  <c:v>0.10656065000000003</c:v>
                </c:pt>
                <c:pt idx="15">
                  <c:v>0.14772235999999994</c:v>
                </c:pt>
                <c:pt idx="16">
                  <c:v>0.19609599999999983</c:v>
                </c:pt>
                <c:pt idx="17">
                  <c:v>0.33059599999999989</c:v>
                </c:pt>
                <c:pt idx="18">
                  <c:v>0.39258199999999999</c:v>
                </c:pt>
                <c:pt idx="19">
                  <c:v>0.44511300000000009</c:v>
                </c:pt>
                <c:pt idx="20">
                  <c:v>0.44090300000000027</c:v>
                </c:pt>
                <c:pt idx="21">
                  <c:v>0.35954299999999995</c:v>
                </c:pt>
                <c:pt idx="22">
                  <c:v>0.29887100000000011</c:v>
                </c:pt>
                <c:pt idx="23">
                  <c:v>0.19107499999999988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4-4307-BE6D-0524868A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829328"/>
        <c:axId val="1422459392"/>
      </c:areaChart>
      <c:catAx>
        <c:axId val="1620829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392"/>
        <c:crosses val="autoZero"/>
        <c:auto val="1"/>
        <c:lblAlgn val="ctr"/>
        <c:lblOffset val="100"/>
        <c:noMultiLvlLbl val="0"/>
      </c:catAx>
      <c:valAx>
        <c:axId val="1422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January!$M$2:$M$25</c:f>
              <c:numCache>
                <c:formatCode>General</c:formatCode>
                <c:ptCount val="24"/>
                <c:pt idx="0">
                  <c:v>0.17757999999999999</c:v>
                </c:pt>
                <c:pt idx="1">
                  <c:v>0.17757999999999999</c:v>
                </c:pt>
                <c:pt idx="2">
                  <c:v>0.17757999999999999</c:v>
                </c:pt>
                <c:pt idx="3">
                  <c:v>0.17757999999999999</c:v>
                </c:pt>
                <c:pt idx="4">
                  <c:v>0.17757999999999999</c:v>
                </c:pt>
                <c:pt idx="5">
                  <c:v>0.17757999999999999</c:v>
                </c:pt>
                <c:pt idx="6">
                  <c:v>0.17757999999999999</c:v>
                </c:pt>
                <c:pt idx="7">
                  <c:v>0.17757999999999999</c:v>
                </c:pt>
                <c:pt idx="8">
                  <c:v>0.17757999999999999</c:v>
                </c:pt>
                <c:pt idx="9">
                  <c:v>4.7897000000000002E-2</c:v>
                </c:pt>
                <c:pt idx="10">
                  <c:v>2.8837999999999999E-2</c:v>
                </c:pt>
                <c:pt idx="11">
                  <c:v>0.15969</c:v>
                </c:pt>
                <c:pt idx="12">
                  <c:v>0.1749</c:v>
                </c:pt>
                <c:pt idx="13">
                  <c:v>0.17745</c:v>
                </c:pt>
                <c:pt idx="14">
                  <c:v>0.17496</c:v>
                </c:pt>
                <c:pt idx="15">
                  <c:v>0.11074000000000001</c:v>
                </c:pt>
                <c:pt idx="16">
                  <c:v>0.17757999999999999</c:v>
                </c:pt>
                <c:pt idx="17">
                  <c:v>0.17757999999999999</c:v>
                </c:pt>
                <c:pt idx="18">
                  <c:v>0.17818000000000001</c:v>
                </c:pt>
                <c:pt idx="19">
                  <c:v>0.17818000000000001</c:v>
                </c:pt>
                <c:pt idx="20">
                  <c:v>0.17818000000000001</c:v>
                </c:pt>
                <c:pt idx="21">
                  <c:v>0.17818000000000001</c:v>
                </c:pt>
                <c:pt idx="22">
                  <c:v>0.17757999999999999</c:v>
                </c:pt>
                <c:pt idx="23">
                  <c:v>0.17757999999999999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4-459F-A34B-989655068A96}"/>
            </c:ext>
          </c:extLst>
        </c:ser>
        <c:ser>
          <c:idx val="1"/>
          <c:order val="1"/>
          <c:tx>
            <c:strRef>
              <c:f>January!$N$1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January!$N$2:$N$25</c:f>
              <c:numCache>
                <c:formatCode>General</c:formatCode>
                <c:ptCount val="24"/>
                <c:pt idx="0">
                  <c:v>0.24660000000000001</c:v>
                </c:pt>
                <c:pt idx="1">
                  <c:v>0.23841999999999999</c:v>
                </c:pt>
                <c:pt idx="2">
                  <c:v>0.24660000000000001</c:v>
                </c:pt>
                <c:pt idx="3">
                  <c:v>0.24660000000000001</c:v>
                </c:pt>
                <c:pt idx="4">
                  <c:v>0.24660000000000001</c:v>
                </c:pt>
                <c:pt idx="5">
                  <c:v>0.24660000000000001</c:v>
                </c:pt>
                <c:pt idx="6">
                  <c:v>0.24660000000000001</c:v>
                </c:pt>
                <c:pt idx="7">
                  <c:v>0.24660000000000001</c:v>
                </c:pt>
                <c:pt idx="8">
                  <c:v>0.20655000000000001</c:v>
                </c:pt>
                <c:pt idx="9">
                  <c:v>0.14726</c:v>
                </c:pt>
                <c:pt idx="10">
                  <c:v>8.7210999999999997E-2</c:v>
                </c:pt>
                <c:pt idx="11">
                  <c:v>5.4675000000000001E-2</c:v>
                </c:pt>
                <c:pt idx="12">
                  <c:v>8.5058999999999996E-2</c:v>
                </c:pt>
                <c:pt idx="13">
                  <c:v>0.12241</c:v>
                </c:pt>
                <c:pt idx="14">
                  <c:v>0.12540000000000001</c:v>
                </c:pt>
                <c:pt idx="15">
                  <c:v>0.16564000000000001</c:v>
                </c:pt>
                <c:pt idx="16">
                  <c:v>0.22428000000000001</c:v>
                </c:pt>
                <c:pt idx="17">
                  <c:v>0.24686</c:v>
                </c:pt>
                <c:pt idx="18">
                  <c:v>0.24707000000000001</c:v>
                </c:pt>
                <c:pt idx="19">
                  <c:v>0.24723000000000001</c:v>
                </c:pt>
                <c:pt idx="20">
                  <c:v>0.24723000000000001</c:v>
                </c:pt>
                <c:pt idx="21">
                  <c:v>0.24707999999999999</c:v>
                </c:pt>
                <c:pt idx="22">
                  <c:v>0.24687999999999999</c:v>
                </c:pt>
                <c:pt idx="23">
                  <c:v>0.23064999999999999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4-459F-A34B-989655068A96}"/>
            </c:ext>
          </c:extLst>
        </c:ser>
        <c:ser>
          <c:idx val="2"/>
          <c:order val="2"/>
          <c:tx>
            <c:strRef>
              <c:f>January!$O$1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January!$O$2:$O$25</c:f>
              <c:numCache>
                <c:formatCode>General</c:formatCode>
                <c:ptCount val="24"/>
                <c:pt idx="0">
                  <c:v>0.24660000000000001</c:v>
                </c:pt>
                <c:pt idx="1">
                  <c:v>0.24657999999999999</c:v>
                </c:pt>
                <c:pt idx="2">
                  <c:v>0.24660000000000001</c:v>
                </c:pt>
                <c:pt idx="3">
                  <c:v>0.24660000000000001</c:v>
                </c:pt>
                <c:pt idx="4">
                  <c:v>0.24660000000000001</c:v>
                </c:pt>
                <c:pt idx="5">
                  <c:v>0.24660000000000001</c:v>
                </c:pt>
                <c:pt idx="6">
                  <c:v>0.24660000000000001</c:v>
                </c:pt>
                <c:pt idx="7">
                  <c:v>0.24660000000000001</c:v>
                </c:pt>
                <c:pt idx="8">
                  <c:v>0.21042</c:v>
                </c:pt>
                <c:pt idx="9">
                  <c:v>0.15085000000000001</c:v>
                </c:pt>
                <c:pt idx="10">
                  <c:v>9.0776999999999997E-2</c:v>
                </c:pt>
                <c:pt idx="11">
                  <c:v>4.1880000000000001E-2</c:v>
                </c:pt>
                <c:pt idx="12">
                  <c:v>4.5113E-2</c:v>
                </c:pt>
                <c:pt idx="13">
                  <c:v>7.9974000000000003E-2</c:v>
                </c:pt>
                <c:pt idx="14">
                  <c:v>0.12484000000000001</c:v>
                </c:pt>
                <c:pt idx="15">
                  <c:v>0.17535999999999999</c:v>
                </c:pt>
                <c:pt idx="16">
                  <c:v>0.23391999999999999</c:v>
                </c:pt>
                <c:pt idx="17">
                  <c:v>0.24686</c:v>
                </c:pt>
                <c:pt idx="18">
                  <c:v>0.24707000000000001</c:v>
                </c:pt>
                <c:pt idx="19">
                  <c:v>0.24723000000000001</c:v>
                </c:pt>
                <c:pt idx="20">
                  <c:v>0.24723000000000001</c:v>
                </c:pt>
                <c:pt idx="21">
                  <c:v>0.24707999999999999</c:v>
                </c:pt>
                <c:pt idx="22">
                  <c:v>0.24687999999999999</c:v>
                </c:pt>
                <c:pt idx="23">
                  <c:v>0.24579000000000001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4-459F-A34B-989655068A96}"/>
            </c:ext>
          </c:extLst>
        </c:ser>
        <c:ser>
          <c:idx val="3"/>
          <c:order val="3"/>
          <c:tx>
            <c:strRef>
              <c:f>January!$P$1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January!$P$2:$P$25</c:f>
              <c:numCache>
                <c:formatCode>General</c:formatCode>
                <c:ptCount val="24"/>
                <c:pt idx="0">
                  <c:v>0.24368999999999999</c:v>
                </c:pt>
                <c:pt idx="1">
                  <c:v>0.18462999999999999</c:v>
                </c:pt>
                <c:pt idx="2">
                  <c:v>0.17705000000000001</c:v>
                </c:pt>
                <c:pt idx="3">
                  <c:v>0.20691999999999999</c:v>
                </c:pt>
                <c:pt idx="4">
                  <c:v>0.18720000000000001</c:v>
                </c:pt>
                <c:pt idx="5">
                  <c:v>0.21584</c:v>
                </c:pt>
                <c:pt idx="6">
                  <c:v>0.24354000000000001</c:v>
                </c:pt>
                <c:pt idx="7">
                  <c:v>0.24074999999999999</c:v>
                </c:pt>
                <c:pt idx="8">
                  <c:v>0.18156</c:v>
                </c:pt>
                <c:pt idx="9">
                  <c:v>0.12227</c:v>
                </c:pt>
                <c:pt idx="10">
                  <c:v>6.3297999999999993E-2</c:v>
                </c:pt>
                <c:pt idx="11">
                  <c:v>2.5014000000000002E-2</c:v>
                </c:pt>
                <c:pt idx="12">
                  <c:v>2.5009E-2</c:v>
                </c:pt>
                <c:pt idx="13">
                  <c:v>2.5361999999999999E-2</c:v>
                </c:pt>
                <c:pt idx="14">
                  <c:v>6.5526000000000001E-2</c:v>
                </c:pt>
                <c:pt idx="15">
                  <c:v>0.12477000000000001</c:v>
                </c:pt>
                <c:pt idx="16">
                  <c:v>0.18435000000000001</c:v>
                </c:pt>
                <c:pt idx="17">
                  <c:v>0.24256</c:v>
                </c:pt>
                <c:pt idx="18">
                  <c:v>0.24501999999999999</c:v>
                </c:pt>
                <c:pt idx="19">
                  <c:v>0.24540999999999999</c:v>
                </c:pt>
                <c:pt idx="20">
                  <c:v>0.24540999999999999</c:v>
                </c:pt>
                <c:pt idx="21">
                  <c:v>0.24509</c:v>
                </c:pt>
                <c:pt idx="22">
                  <c:v>0.24451000000000001</c:v>
                </c:pt>
                <c:pt idx="23">
                  <c:v>0.19741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4-459F-A34B-989655068A96}"/>
            </c:ext>
          </c:extLst>
        </c:ser>
        <c:ser>
          <c:idx val="4"/>
          <c:order val="4"/>
          <c:tx>
            <c:strRef>
              <c:f>January!$Q$1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January!$Q$2:$Q$25</c:f>
              <c:numCache>
                <c:formatCode>General</c:formatCode>
                <c:ptCount val="24"/>
                <c:pt idx="0">
                  <c:v>0.38283</c:v>
                </c:pt>
                <c:pt idx="1">
                  <c:v>0.3236</c:v>
                </c:pt>
                <c:pt idx="2">
                  <c:v>0.26436999999999999</c:v>
                </c:pt>
                <c:pt idx="3">
                  <c:v>0.20519000000000001</c:v>
                </c:pt>
                <c:pt idx="4">
                  <c:v>0.22491</c:v>
                </c:pt>
                <c:pt idx="5">
                  <c:v>0.28414</c:v>
                </c:pt>
                <c:pt idx="6">
                  <c:v>0.34240999999999999</c:v>
                </c:pt>
                <c:pt idx="7">
                  <c:v>0.35145999999999999</c:v>
                </c:pt>
                <c:pt idx="8">
                  <c:v>0.29222999999999999</c:v>
                </c:pt>
                <c:pt idx="9">
                  <c:v>0.23299</c:v>
                </c:pt>
                <c:pt idx="10">
                  <c:v>0.17413999999999999</c:v>
                </c:pt>
                <c:pt idx="11">
                  <c:v>0.1186</c:v>
                </c:pt>
                <c:pt idx="12">
                  <c:v>0.16027</c:v>
                </c:pt>
                <c:pt idx="13">
                  <c:v>0.21922</c:v>
                </c:pt>
                <c:pt idx="14">
                  <c:v>0.27860000000000001</c:v>
                </c:pt>
                <c:pt idx="15">
                  <c:v>0.33811000000000002</c:v>
                </c:pt>
                <c:pt idx="16">
                  <c:v>0.39766000000000001</c:v>
                </c:pt>
                <c:pt idx="17">
                  <c:v>0.45726</c:v>
                </c:pt>
                <c:pt idx="18">
                  <c:v>0.48570999999999998</c:v>
                </c:pt>
                <c:pt idx="19">
                  <c:v>0.48865999999999998</c:v>
                </c:pt>
                <c:pt idx="20">
                  <c:v>0.48951</c:v>
                </c:pt>
                <c:pt idx="21">
                  <c:v>0.48934</c:v>
                </c:pt>
                <c:pt idx="22">
                  <c:v>0.48771999999999999</c:v>
                </c:pt>
                <c:pt idx="23">
                  <c:v>0.42892000000000002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4-459F-A34B-989655068A96}"/>
            </c:ext>
          </c:extLst>
        </c:ser>
        <c:ser>
          <c:idx val="5"/>
          <c:order val="5"/>
          <c:tx>
            <c:strRef>
              <c:f>January!$R$1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January!$R$2:$R$25</c:f>
              <c:numCache>
                <c:formatCode>General</c:formatCode>
                <c:ptCount val="24"/>
                <c:pt idx="0">
                  <c:v>5.0034000000000002E-2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5.0004E-2</c:v>
                </c:pt>
                <c:pt idx="7">
                  <c:v>6.0234999999999997E-2</c:v>
                </c:pt>
                <c:pt idx="8">
                  <c:v>6.4881999999999995E-2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8.5647000000000001E-2</c:v>
                </c:pt>
                <c:pt idx="18">
                  <c:v>0.22305</c:v>
                </c:pt>
                <c:pt idx="19">
                  <c:v>0.31557000000000002</c:v>
                </c:pt>
                <c:pt idx="20">
                  <c:v>0.31556000000000001</c:v>
                </c:pt>
                <c:pt idx="21">
                  <c:v>0.26862000000000003</c:v>
                </c:pt>
                <c:pt idx="22">
                  <c:v>0.10150000000000001</c:v>
                </c:pt>
                <c:pt idx="23">
                  <c:v>5.0008999999999998E-2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4-459F-A34B-989655068A96}"/>
            </c:ext>
          </c:extLst>
        </c:ser>
        <c:ser>
          <c:idx val="6"/>
          <c:order val="6"/>
          <c:tx>
            <c:strRef>
              <c:f>January!$S$1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1.5265000000000001E-2</c:v>
                </c:pt>
                <c:pt idx="20">
                  <c:v>1.5265000000000001E-2</c:v>
                </c:pt>
                <c:pt idx="21">
                  <c:v>1.5011E-2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4-459F-A34B-989655068A96}"/>
            </c:ext>
          </c:extLst>
        </c:ser>
        <c:ser>
          <c:idx val="7"/>
          <c:order val="7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3.7187000000000001E-3</c:v>
                </c:pt>
                <c:pt idx="1">
                  <c:v>1.9562999999999998E-3</c:v>
                </c:pt>
                <c:pt idx="2">
                  <c:v>1.4857E-3</c:v>
                </c:pt>
                <c:pt idx="3">
                  <c:v>1.6952E-3</c:v>
                </c:pt>
                <c:pt idx="4">
                  <c:v>1.9723000000000002E-3</c:v>
                </c:pt>
                <c:pt idx="5">
                  <c:v>2.5504999999999998E-3</c:v>
                </c:pt>
                <c:pt idx="6">
                  <c:v>4.1319E-3</c:v>
                </c:pt>
                <c:pt idx="7">
                  <c:v>4.6125999999999997E-3</c:v>
                </c:pt>
                <c:pt idx="8">
                  <c:v>3.4115999999999999E-3</c:v>
                </c:pt>
                <c:pt idx="9">
                  <c:v>2.1067999999999998E-3</c:v>
                </c:pt>
                <c:pt idx="10">
                  <c:v>6.8864999999999999E-5</c:v>
                </c:pt>
                <c:pt idx="11">
                  <c:v>0</c:v>
                </c:pt>
                <c:pt idx="12">
                  <c:v>2.2020000000000001E-4</c:v>
                </c:pt>
                <c:pt idx="13">
                  <c:v>1.2650999999999999E-3</c:v>
                </c:pt>
                <c:pt idx="14">
                  <c:v>2.8915E-3</c:v>
                </c:pt>
                <c:pt idx="15">
                  <c:v>3.0211999999999999E-3</c:v>
                </c:pt>
                <c:pt idx="16">
                  <c:v>5.3420000000000004E-3</c:v>
                </c:pt>
                <c:pt idx="17">
                  <c:v>1.0208999999999999E-2</c:v>
                </c:pt>
                <c:pt idx="18">
                  <c:v>6.215E-3</c:v>
                </c:pt>
                <c:pt idx="19">
                  <c:v>9.5860000000000008E-3</c:v>
                </c:pt>
                <c:pt idx="20">
                  <c:v>8.7294999999999994E-3</c:v>
                </c:pt>
                <c:pt idx="21">
                  <c:v>4.0597000000000003E-3</c:v>
                </c:pt>
                <c:pt idx="22">
                  <c:v>7.1977999999999999E-3</c:v>
                </c:pt>
                <c:pt idx="23">
                  <c:v>5.4105999999999998E-3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4-459F-A34B-989655068A96}"/>
            </c:ext>
          </c:extLst>
        </c:ser>
        <c:ser>
          <c:idx val="8"/>
          <c:order val="8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0.28683999999999998</c:v>
                </c:pt>
                <c:pt idx="9">
                  <c:v>0.81430999999999998</c:v>
                </c:pt>
                <c:pt idx="10">
                  <c:v>1.1358999999999999</c:v>
                </c:pt>
                <c:pt idx="11">
                  <c:v>1.1910000000000001</c:v>
                </c:pt>
                <c:pt idx="12">
                  <c:v>1.0991</c:v>
                </c:pt>
                <c:pt idx="13">
                  <c:v>0.89258000000000004</c:v>
                </c:pt>
                <c:pt idx="14">
                  <c:v>0.69476000000000004</c:v>
                </c:pt>
                <c:pt idx="15">
                  <c:v>0.50563000000000002</c:v>
                </c:pt>
                <c:pt idx="16">
                  <c:v>0.19028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4-459F-A34B-989655068A96}"/>
            </c:ext>
          </c:extLst>
        </c:ser>
        <c:ser>
          <c:idx val="9"/>
          <c:order val="9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2.2147E-2</c:v>
                </c:pt>
                <c:pt idx="1">
                  <c:v>1.9633999999999999E-2</c:v>
                </c:pt>
                <c:pt idx="2">
                  <c:v>1.8314E-2</c:v>
                </c:pt>
                <c:pt idx="3">
                  <c:v>1.7315000000000001E-2</c:v>
                </c:pt>
                <c:pt idx="4">
                  <c:v>1.7038000000000001E-2</c:v>
                </c:pt>
                <c:pt idx="5">
                  <c:v>1.9089999999999999E-2</c:v>
                </c:pt>
                <c:pt idx="6">
                  <c:v>2.2034000000000002E-2</c:v>
                </c:pt>
                <c:pt idx="7">
                  <c:v>4.5362E-2</c:v>
                </c:pt>
                <c:pt idx="8">
                  <c:v>3.0126E-2</c:v>
                </c:pt>
                <c:pt idx="9">
                  <c:v>6.6160000000000004E-3</c:v>
                </c:pt>
                <c:pt idx="10">
                  <c:v>4.4669999999999996E-3</c:v>
                </c:pt>
                <c:pt idx="11">
                  <c:v>3.9410000000000001E-3</c:v>
                </c:pt>
                <c:pt idx="12">
                  <c:v>5.1289999999999999E-3</c:v>
                </c:pt>
                <c:pt idx="13">
                  <c:v>6.0390000000000001E-3</c:v>
                </c:pt>
                <c:pt idx="14">
                  <c:v>7.0219999999999996E-3</c:v>
                </c:pt>
                <c:pt idx="15">
                  <c:v>1.0529E-2</c:v>
                </c:pt>
                <c:pt idx="16">
                  <c:v>2.0388E-2</c:v>
                </c:pt>
                <c:pt idx="17">
                  <c:v>5.7023999999999998E-2</c:v>
                </c:pt>
                <c:pt idx="18">
                  <c:v>7.2785000000000002E-2</c:v>
                </c:pt>
                <c:pt idx="19">
                  <c:v>9.3669000000000002E-2</c:v>
                </c:pt>
                <c:pt idx="20">
                  <c:v>9.3685000000000004E-2</c:v>
                </c:pt>
                <c:pt idx="21">
                  <c:v>8.6039000000000004E-2</c:v>
                </c:pt>
                <c:pt idx="22">
                  <c:v>5.2032000000000002E-2</c:v>
                </c:pt>
                <c:pt idx="23">
                  <c:v>1.7229999999999999E-2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04-459F-A34B-98965506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57648"/>
        <c:axId val="1422538432"/>
      </c:areaChart>
      <c:catAx>
        <c:axId val="150735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38432"/>
        <c:crosses val="autoZero"/>
        <c:auto val="1"/>
        <c:lblAlgn val="ctr"/>
        <c:lblOffset val="100"/>
        <c:noMultiLvlLbl val="0"/>
      </c:catAx>
      <c:valAx>
        <c:axId val="14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August!$I$2:$I$25</c:f>
              <c:numCache>
                <c:formatCode>General</c:formatCode>
                <c:ptCount val="24"/>
                <c:pt idx="0">
                  <c:v>1.6956429999999998</c:v>
                </c:pt>
                <c:pt idx="1">
                  <c:v>1.5896199999999998</c:v>
                </c:pt>
                <c:pt idx="2">
                  <c:v>1.5393699999999997</c:v>
                </c:pt>
                <c:pt idx="3">
                  <c:v>1.5069919999999997</c:v>
                </c:pt>
                <c:pt idx="4">
                  <c:v>1.4931619999999999</c:v>
                </c:pt>
                <c:pt idx="5">
                  <c:v>1.5519699999999998</c:v>
                </c:pt>
                <c:pt idx="6">
                  <c:v>1.6021499999999997</c:v>
                </c:pt>
                <c:pt idx="7">
                  <c:v>1.631751</c:v>
                </c:pt>
                <c:pt idx="8">
                  <c:v>1.6100879999999997</c:v>
                </c:pt>
                <c:pt idx="9">
                  <c:v>1.6524869999999998</c:v>
                </c:pt>
                <c:pt idx="10">
                  <c:v>1.6343779999999999</c:v>
                </c:pt>
                <c:pt idx="11">
                  <c:v>1.583518</c:v>
                </c:pt>
                <c:pt idx="12">
                  <c:v>1.5664</c:v>
                </c:pt>
                <c:pt idx="13">
                  <c:v>1.4848910000000002</c:v>
                </c:pt>
                <c:pt idx="14">
                  <c:v>1.5704879999999999</c:v>
                </c:pt>
                <c:pt idx="15">
                  <c:v>1.65994</c:v>
                </c:pt>
                <c:pt idx="16">
                  <c:v>1.7427170000000001</c:v>
                </c:pt>
                <c:pt idx="17">
                  <c:v>1.8095739999999998</c:v>
                </c:pt>
                <c:pt idx="18">
                  <c:v>1.888245</c:v>
                </c:pt>
                <c:pt idx="19">
                  <c:v>1.8986130000000001</c:v>
                </c:pt>
                <c:pt idx="20">
                  <c:v>1.8987939999999999</c:v>
                </c:pt>
                <c:pt idx="21">
                  <c:v>1.8886320000000001</c:v>
                </c:pt>
                <c:pt idx="22">
                  <c:v>1.8092719999999998</c:v>
                </c:pt>
                <c:pt idx="23">
                  <c:v>1.7790119999999998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C-4DFB-AA7D-9ABE7B14D613}"/>
            </c:ext>
          </c:extLst>
        </c:ser>
        <c:ser>
          <c:idx val="1"/>
          <c:order val="1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6.6035E-3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1.6255E-3</c:v>
                </c:pt>
                <c:pt idx="9">
                  <c:v>1.5284000000000001E-2</c:v>
                </c:pt>
                <c:pt idx="10">
                  <c:v>1.0892000000000001E-2</c:v>
                </c:pt>
                <c:pt idx="11">
                  <c:v>3.4345000000000001E-3</c:v>
                </c:pt>
                <c:pt idx="12">
                  <c:v>1.8705E-3</c:v>
                </c:pt>
                <c:pt idx="13">
                  <c:v>5.9738999999999998E-5</c:v>
                </c:pt>
                <c:pt idx="14">
                  <c:v>2.8134999999999998E-4</c:v>
                </c:pt>
                <c:pt idx="15">
                  <c:v>9.1763999999999995E-4</c:v>
                </c:pt>
                <c:pt idx="16">
                  <c:v>2.6367000000000002E-2</c:v>
                </c:pt>
                <c:pt idx="17">
                  <c:v>0.12972</c:v>
                </c:pt>
                <c:pt idx="18">
                  <c:v>7.9372999999999999E-2</c:v>
                </c:pt>
                <c:pt idx="19">
                  <c:v>8.6473999999999995E-2</c:v>
                </c:pt>
                <c:pt idx="20">
                  <c:v>5.0502999999999999E-2</c:v>
                </c:pt>
                <c:pt idx="21">
                  <c:v>2.2024999999999999E-2</c:v>
                </c:pt>
                <c:pt idx="22">
                  <c:v>4.2056999999999997E-2</c:v>
                </c:pt>
                <c:pt idx="23">
                  <c:v>6.0113E-2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C-4DFB-AA7D-9ABE7B14D613}"/>
            </c:ext>
          </c:extLst>
        </c:ser>
        <c:ser>
          <c:idx val="2"/>
          <c:order val="2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5.2704000000000001E-2</c:v>
                </c:pt>
                <c:pt idx="8">
                  <c:v>0.32575999999999999</c:v>
                </c:pt>
                <c:pt idx="9">
                  <c:v>0.55213999999999996</c:v>
                </c:pt>
                <c:pt idx="10">
                  <c:v>0.76090000000000002</c:v>
                </c:pt>
                <c:pt idx="11">
                  <c:v>0.86350000000000005</c:v>
                </c:pt>
                <c:pt idx="12">
                  <c:v>0.87085999999999997</c:v>
                </c:pt>
                <c:pt idx="13">
                  <c:v>0.90583000000000002</c:v>
                </c:pt>
                <c:pt idx="14">
                  <c:v>0.78286999999999995</c:v>
                </c:pt>
                <c:pt idx="15">
                  <c:v>0.65161999999999998</c:v>
                </c:pt>
                <c:pt idx="16">
                  <c:v>0.46501999999999999</c:v>
                </c:pt>
                <c:pt idx="17">
                  <c:v>0.11031000000000001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C-4DFB-AA7D-9ABE7B14D613}"/>
            </c:ext>
          </c:extLst>
        </c:ser>
        <c:ser>
          <c:idx val="3"/>
          <c:order val="3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0.14795350000000029</c:v>
                </c:pt>
                <c:pt idx="1">
                  <c:v>9.0580000000000105E-2</c:v>
                </c:pt>
                <c:pt idx="2">
                  <c:v>6.0730000000000395E-2</c:v>
                </c:pt>
                <c:pt idx="3">
                  <c:v>4.3108000000000368E-2</c:v>
                </c:pt>
                <c:pt idx="4">
                  <c:v>3.6938000000000137E-2</c:v>
                </c:pt>
                <c:pt idx="5">
                  <c:v>6.8130000000000246E-2</c:v>
                </c:pt>
                <c:pt idx="6">
                  <c:v>9.8050000000000193E-2</c:v>
                </c:pt>
                <c:pt idx="7">
                  <c:v>0.11574499999999999</c:v>
                </c:pt>
                <c:pt idx="8">
                  <c:v>0.10272650000000016</c:v>
                </c:pt>
                <c:pt idx="9">
                  <c:v>0.13028900000000032</c:v>
                </c:pt>
                <c:pt idx="10">
                  <c:v>0.14402999999999988</c:v>
                </c:pt>
                <c:pt idx="11">
                  <c:v>0.12984749999999989</c:v>
                </c:pt>
                <c:pt idx="12">
                  <c:v>0.12116949999999971</c:v>
                </c:pt>
                <c:pt idx="13">
                  <c:v>7.9419260999999963E-2</c:v>
                </c:pt>
                <c:pt idx="14">
                  <c:v>0.10656065000000003</c:v>
                </c:pt>
                <c:pt idx="15">
                  <c:v>0.14772235999999994</c:v>
                </c:pt>
                <c:pt idx="16">
                  <c:v>0.19609599999999983</c:v>
                </c:pt>
                <c:pt idx="17">
                  <c:v>0.33059599999999989</c:v>
                </c:pt>
                <c:pt idx="18">
                  <c:v>0.39258199999999999</c:v>
                </c:pt>
                <c:pt idx="19">
                  <c:v>0.44511300000000009</c:v>
                </c:pt>
                <c:pt idx="20">
                  <c:v>0.44090300000000027</c:v>
                </c:pt>
                <c:pt idx="21">
                  <c:v>0.35954299999999995</c:v>
                </c:pt>
                <c:pt idx="22">
                  <c:v>0.29887100000000011</c:v>
                </c:pt>
                <c:pt idx="23">
                  <c:v>0.19107499999999988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C-4DFB-AA7D-9ABE7B14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5536"/>
        <c:axId val="1422577120"/>
      </c:areaChart>
      <c:catAx>
        <c:axId val="167843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7120"/>
        <c:crosses val="autoZero"/>
        <c:auto val="1"/>
        <c:lblAlgn val="ctr"/>
        <c:lblOffset val="100"/>
        <c:noMultiLvlLbl val="0"/>
      </c:catAx>
      <c:valAx>
        <c:axId val="14225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August!$M$2:$M$25</c:f>
              <c:numCache>
                <c:formatCode>General</c:formatCode>
                <c:ptCount val="24"/>
                <c:pt idx="0">
                  <c:v>0.17829999999999999</c:v>
                </c:pt>
                <c:pt idx="1">
                  <c:v>0.17829999999999999</c:v>
                </c:pt>
                <c:pt idx="2">
                  <c:v>0.17829999999999999</c:v>
                </c:pt>
                <c:pt idx="3">
                  <c:v>0.17829999999999999</c:v>
                </c:pt>
                <c:pt idx="4">
                  <c:v>0.17829999999999999</c:v>
                </c:pt>
                <c:pt idx="5">
                  <c:v>0.17829999999999999</c:v>
                </c:pt>
                <c:pt idx="6">
                  <c:v>0.17829999999999999</c:v>
                </c:pt>
                <c:pt idx="7">
                  <c:v>0.17829999999999999</c:v>
                </c:pt>
                <c:pt idx="8">
                  <c:v>0.17809</c:v>
                </c:pt>
                <c:pt idx="9">
                  <c:v>0.17777000000000001</c:v>
                </c:pt>
                <c:pt idx="10">
                  <c:v>0.17716999999999999</c:v>
                </c:pt>
                <c:pt idx="11">
                  <c:v>0.17788999999999999</c:v>
                </c:pt>
                <c:pt idx="12">
                  <c:v>0.17826</c:v>
                </c:pt>
                <c:pt idx="13">
                  <c:v>0.16414999999999999</c:v>
                </c:pt>
                <c:pt idx="14">
                  <c:v>0.17052999999999999</c:v>
                </c:pt>
                <c:pt idx="15">
                  <c:v>0.16564000000000001</c:v>
                </c:pt>
                <c:pt idx="16">
                  <c:v>0.16203999999999999</c:v>
                </c:pt>
                <c:pt idx="17">
                  <c:v>0.17829999999999999</c:v>
                </c:pt>
                <c:pt idx="18">
                  <c:v>0.17882999999999999</c:v>
                </c:pt>
                <c:pt idx="19">
                  <c:v>0.17882999999999999</c:v>
                </c:pt>
                <c:pt idx="20">
                  <c:v>0.17882999999999999</c:v>
                </c:pt>
                <c:pt idx="21">
                  <c:v>0.17882999999999999</c:v>
                </c:pt>
                <c:pt idx="22">
                  <c:v>0.17829999999999999</c:v>
                </c:pt>
                <c:pt idx="23">
                  <c:v>0.17829999999999999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D-427D-9DA2-A80F922E9781}"/>
            </c:ext>
          </c:extLst>
        </c:ser>
        <c:ser>
          <c:idx val="1"/>
          <c:order val="1"/>
          <c:tx>
            <c:strRef>
              <c:f>August!$N$1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August!$N$2:$N$25</c:f>
              <c:numCache>
                <c:formatCode>General</c:formatCode>
                <c:ptCount val="24"/>
                <c:pt idx="0">
                  <c:v>0.24759</c:v>
                </c:pt>
                <c:pt idx="1">
                  <c:v>0.24759</c:v>
                </c:pt>
                <c:pt idx="2">
                  <c:v>0.24759</c:v>
                </c:pt>
                <c:pt idx="3">
                  <c:v>0.24759</c:v>
                </c:pt>
                <c:pt idx="4">
                  <c:v>0.24759</c:v>
                </c:pt>
                <c:pt idx="5">
                  <c:v>0.24759</c:v>
                </c:pt>
                <c:pt idx="6">
                  <c:v>0.24759</c:v>
                </c:pt>
                <c:pt idx="7">
                  <c:v>0.24759</c:v>
                </c:pt>
                <c:pt idx="8">
                  <c:v>0.24027000000000001</c:v>
                </c:pt>
                <c:pt idx="9">
                  <c:v>0.22564000000000001</c:v>
                </c:pt>
                <c:pt idx="10">
                  <c:v>0.20755000000000001</c:v>
                </c:pt>
                <c:pt idx="11">
                  <c:v>0.20923</c:v>
                </c:pt>
                <c:pt idx="12">
                  <c:v>0.21851000000000001</c:v>
                </c:pt>
                <c:pt idx="13">
                  <c:v>0.18706999999999999</c:v>
                </c:pt>
                <c:pt idx="14">
                  <c:v>0.18006</c:v>
                </c:pt>
                <c:pt idx="15">
                  <c:v>0.18601999999999999</c:v>
                </c:pt>
                <c:pt idx="16">
                  <c:v>0.21812000000000001</c:v>
                </c:pt>
                <c:pt idx="17">
                  <c:v>0.24784999999999999</c:v>
                </c:pt>
                <c:pt idx="18">
                  <c:v>0.24806</c:v>
                </c:pt>
                <c:pt idx="19">
                  <c:v>0.24822</c:v>
                </c:pt>
                <c:pt idx="20">
                  <c:v>0.24822</c:v>
                </c:pt>
                <c:pt idx="21">
                  <c:v>0.24807000000000001</c:v>
                </c:pt>
                <c:pt idx="22">
                  <c:v>0.24787000000000001</c:v>
                </c:pt>
                <c:pt idx="23">
                  <c:v>0.24771000000000001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D-427D-9DA2-A80F922E9781}"/>
            </c:ext>
          </c:extLst>
        </c:ser>
        <c:ser>
          <c:idx val="2"/>
          <c:order val="2"/>
          <c:tx>
            <c:strRef>
              <c:f>August!$O$1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August!$O$2:$O$25</c:f>
              <c:numCache>
                <c:formatCode>General</c:formatCode>
                <c:ptCount val="24"/>
                <c:pt idx="0">
                  <c:v>0.24759</c:v>
                </c:pt>
                <c:pt idx="1">
                  <c:v>0.24759</c:v>
                </c:pt>
                <c:pt idx="2">
                  <c:v>0.24759</c:v>
                </c:pt>
                <c:pt idx="3">
                  <c:v>0.24759</c:v>
                </c:pt>
                <c:pt idx="4">
                  <c:v>0.24759</c:v>
                </c:pt>
                <c:pt idx="5">
                  <c:v>0.24759</c:v>
                </c:pt>
                <c:pt idx="6">
                  <c:v>0.24759</c:v>
                </c:pt>
                <c:pt idx="7">
                  <c:v>0.24759</c:v>
                </c:pt>
                <c:pt idx="8">
                  <c:v>0.24046000000000001</c:v>
                </c:pt>
                <c:pt idx="9">
                  <c:v>0.23114000000000001</c:v>
                </c:pt>
                <c:pt idx="10">
                  <c:v>0.21979000000000001</c:v>
                </c:pt>
                <c:pt idx="11">
                  <c:v>0.21096000000000001</c:v>
                </c:pt>
                <c:pt idx="12">
                  <c:v>0.21451000000000001</c:v>
                </c:pt>
                <c:pt idx="13">
                  <c:v>0.18909000000000001</c:v>
                </c:pt>
                <c:pt idx="14">
                  <c:v>0.19306000000000001</c:v>
                </c:pt>
                <c:pt idx="15">
                  <c:v>0.20569000000000001</c:v>
                </c:pt>
                <c:pt idx="16">
                  <c:v>0.22494</c:v>
                </c:pt>
                <c:pt idx="17">
                  <c:v>0.24784999999999999</c:v>
                </c:pt>
                <c:pt idx="18">
                  <c:v>0.24806</c:v>
                </c:pt>
                <c:pt idx="19">
                  <c:v>0.24822</c:v>
                </c:pt>
                <c:pt idx="20">
                  <c:v>0.24822</c:v>
                </c:pt>
                <c:pt idx="21">
                  <c:v>0.24807000000000001</c:v>
                </c:pt>
                <c:pt idx="22">
                  <c:v>0.24787000000000001</c:v>
                </c:pt>
                <c:pt idx="23">
                  <c:v>0.24771000000000001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D-427D-9DA2-A80F922E9781}"/>
            </c:ext>
          </c:extLst>
        </c:ser>
        <c:ser>
          <c:idx val="3"/>
          <c:order val="3"/>
          <c:tx>
            <c:strRef>
              <c:f>August!$P$1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August!$P$2:$P$25</c:f>
              <c:numCache>
                <c:formatCode>General</c:formatCode>
                <c:ptCount val="24"/>
                <c:pt idx="0">
                  <c:v>0.24517</c:v>
                </c:pt>
                <c:pt idx="1">
                  <c:v>0.24517</c:v>
                </c:pt>
                <c:pt idx="2">
                  <c:v>0.24517</c:v>
                </c:pt>
                <c:pt idx="3">
                  <c:v>0.24517</c:v>
                </c:pt>
                <c:pt idx="4">
                  <c:v>0.24517</c:v>
                </c:pt>
                <c:pt idx="5">
                  <c:v>0.24517</c:v>
                </c:pt>
                <c:pt idx="6">
                  <c:v>0.24517</c:v>
                </c:pt>
                <c:pt idx="7">
                  <c:v>0.24487</c:v>
                </c:pt>
                <c:pt idx="8">
                  <c:v>0.21915999999999999</c:v>
                </c:pt>
                <c:pt idx="9">
                  <c:v>0.18129999999999999</c:v>
                </c:pt>
                <c:pt idx="10">
                  <c:v>0.13919999999999999</c:v>
                </c:pt>
                <c:pt idx="11">
                  <c:v>0.1109</c:v>
                </c:pt>
                <c:pt idx="12">
                  <c:v>0.1046</c:v>
                </c:pt>
                <c:pt idx="13">
                  <c:v>7.3244000000000004E-2</c:v>
                </c:pt>
                <c:pt idx="14">
                  <c:v>0.10177</c:v>
                </c:pt>
                <c:pt idx="15">
                  <c:v>0.14226</c:v>
                </c:pt>
                <c:pt idx="16">
                  <c:v>0.19717999999999999</c:v>
                </c:pt>
                <c:pt idx="17">
                  <c:v>0.24338000000000001</c:v>
                </c:pt>
                <c:pt idx="18">
                  <c:v>0.24618999999999999</c:v>
                </c:pt>
                <c:pt idx="19">
                  <c:v>0.24643999999999999</c:v>
                </c:pt>
                <c:pt idx="20">
                  <c:v>0.24643999999999999</c:v>
                </c:pt>
                <c:pt idx="21">
                  <c:v>0.24621999999999999</c:v>
                </c:pt>
                <c:pt idx="22">
                  <c:v>0.24582999999999999</c:v>
                </c:pt>
                <c:pt idx="23">
                  <c:v>0.24551999999999999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D-427D-9DA2-A80F922E9781}"/>
            </c:ext>
          </c:extLst>
        </c:ser>
        <c:ser>
          <c:idx val="4"/>
          <c:order val="4"/>
          <c:tx>
            <c:strRef>
              <c:f>August!$Q$1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August!$Q$2:$Q$25</c:f>
              <c:numCache>
                <c:formatCode>General</c:formatCode>
                <c:ptCount val="24"/>
                <c:pt idx="0">
                  <c:v>0.48982999999999999</c:v>
                </c:pt>
                <c:pt idx="1">
                  <c:v>0.48982999999999999</c:v>
                </c:pt>
                <c:pt idx="2">
                  <c:v>0.48794999999999999</c:v>
                </c:pt>
                <c:pt idx="3">
                  <c:v>0.44586999999999999</c:v>
                </c:pt>
                <c:pt idx="4">
                  <c:v>0.44586999999999999</c:v>
                </c:pt>
                <c:pt idx="5">
                  <c:v>0.48931999999999998</c:v>
                </c:pt>
                <c:pt idx="6">
                  <c:v>0.48892999999999998</c:v>
                </c:pt>
                <c:pt idx="7">
                  <c:v>0.48388999999999999</c:v>
                </c:pt>
                <c:pt idx="8">
                  <c:v>0.44478000000000001</c:v>
                </c:pt>
                <c:pt idx="9">
                  <c:v>0.39624999999999999</c:v>
                </c:pt>
                <c:pt idx="10">
                  <c:v>0.34411999999999998</c:v>
                </c:pt>
                <c:pt idx="11">
                  <c:v>0.29048000000000002</c:v>
                </c:pt>
                <c:pt idx="12">
                  <c:v>0.25841999999999998</c:v>
                </c:pt>
                <c:pt idx="13">
                  <c:v>0.26340000000000002</c:v>
                </c:pt>
                <c:pt idx="14">
                  <c:v>0.31322</c:v>
                </c:pt>
                <c:pt idx="15">
                  <c:v>0.36934</c:v>
                </c:pt>
                <c:pt idx="16">
                  <c:v>0.42723</c:v>
                </c:pt>
                <c:pt idx="17">
                  <c:v>0.48046</c:v>
                </c:pt>
                <c:pt idx="18">
                  <c:v>0.49034</c:v>
                </c:pt>
                <c:pt idx="19">
                  <c:v>0.49168000000000001</c:v>
                </c:pt>
                <c:pt idx="20">
                  <c:v>0.49209000000000003</c:v>
                </c:pt>
                <c:pt idx="21">
                  <c:v>0.49187999999999998</c:v>
                </c:pt>
                <c:pt idx="22">
                  <c:v>0.49143999999999999</c:v>
                </c:pt>
                <c:pt idx="23">
                  <c:v>0.49110999999999999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D-427D-9DA2-A80F922E9781}"/>
            </c:ext>
          </c:extLst>
        </c:ser>
        <c:ser>
          <c:idx val="5"/>
          <c:order val="5"/>
          <c:tx>
            <c:strRef>
              <c:f>August!$R$1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August!$R$2:$R$25</c:f>
              <c:numCache>
                <c:formatCode>General</c:formatCode>
                <c:ptCount val="24"/>
                <c:pt idx="0">
                  <c:v>0.19728999999999999</c:v>
                </c:pt>
                <c:pt idx="1">
                  <c:v>0.10329000000000001</c:v>
                </c:pt>
                <c:pt idx="2">
                  <c:v>5.4370000000000002E-2</c:v>
                </c:pt>
                <c:pt idx="3">
                  <c:v>0.05</c:v>
                </c:pt>
                <c:pt idx="4">
                  <c:v>0.05</c:v>
                </c:pt>
                <c:pt idx="5">
                  <c:v>5.9614E-2</c:v>
                </c:pt>
                <c:pt idx="6">
                  <c:v>0.10329000000000001</c:v>
                </c:pt>
                <c:pt idx="7">
                  <c:v>0.10829</c:v>
                </c:pt>
                <c:pt idx="8">
                  <c:v>5.9760000000000001E-2</c:v>
                </c:pt>
                <c:pt idx="9">
                  <c:v>5.8304000000000002E-2</c:v>
                </c:pt>
                <c:pt idx="10">
                  <c:v>5.7266999999999998E-2</c:v>
                </c:pt>
                <c:pt idx="11">
                  <c:v>5.5789999999999999E-2</c:v>
                </c:pt>
                <c:pt idx="12">
                  <c:v>5.4789999999999998E-2</c:v>
                </c:pt>
                <c:pt idx="13">
                  <c:v>5.1507999999999998E-2</c:v>
                </c:pt>
                <c:pt idx="14">
                  <c:v>5.1478000000000003E-2</c:v>
                </c:pt>
                <c:pt idx="15">
                  <c:v>5.0892E-2</c:v>
                </c:pt>
                <c:pt idx="16">
                  <c:v>5.2500999999999999E-2</c:v>
                </c:pt>
                <c:pt idx="17">
                  <c:v>0.16181000000000001</c:v>
                </c:pt>
                <c:pt idx="18">
                  <c:v>0.30099999999999999</c:v>
                </c:pt>
                <c:pt idx="19">
                  <c:v>0.39940999999999999</c:v>
                </c:pt>
                <c:pt idx="20">
                  <c:v>0.39940999999999999</c:v>
                </c:pt>
                <c:pt idx="21">
                  <c:v>0.38995999999999997</c:v>
                </c:pt>
                <c:pt idx="22">
                  <c:v>0.32796999999999998</c:v>
                </c:pt>
                <c:pt idx="23">
                  <c:v>0.24737999999999999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D-427D-9DA2-A80F922E9781}"/>
            </c:ext>
          </c:extLst>
        </c:ser>
        <c:ser>
          <c:idx val="6"/>
          <c:order val="6"/>
          <c:tx>
            <c:strRef>
              <c:f>August!$S$1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1.5007E-2</c:v>
                </c:pt>
                <c:pt idx="10">
                  <c:v>1.5017000000000001E-2</c:v>
                </c:pt>
                <c:pt idx="11">
                  <c:v>1.502E-2</c:v>
                </c:pt>
                <c:pt idx="12">
                  <c:v>1.5016E-2</c:v>
                </c:pt>
                <c:pt idx="13">
                  <c:v>1.5008000000000001E-2</c:v>
                </c:pt>
                <c:pt idx="14">
                  <c:v>1.5002E-2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5.4252000000000002E-2</c:v>
                </c:pt>
                <c:pt idx="20">
                  <c:v>5.9458999999999998E-2</c:v>
                </c:pt>
                <c:pt idx="21">
                  <c:v>6.4627000000000004E-2</c:v>
                </c:pt>
                <c:pt idx="22">
                  <c:v>1.5315E-2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D-427D-9DA2-A80F922E9781}"/>
            </c:ext>
          </c:extLst>
        </c:ser>
        <c:ser>
          <c:idx val="7"/>
          <c:order val="7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0</c:v>
                </c:pt>
                <c:pt idx="1">
                  <c:v>2.7535999999999999E-4</c:v>
                </c:pt>
                <c:pt idx="2">
                  <c:v>1.4779999999999999E-4</c:v>
                </c:pt>
                <c:pt idx="3">
                  <c:v>2.3209000000000001E-4</c:v>
                </c:pt>
                <c:pt idx="4">
                  <c:v>2.2985E-4</c:v>
                </c:pt>
                <c:pt idx="5">
                  <c:v>3.7990000000000002E-4</c:v>
                </c:pt>
                <c:pt idx="6">
                  <c:v>8.4183999999999995E-4</c:v>
                </c:pt>
                <c:pt idx="7">
                  <c:v>1.2673000000000001E-3</c:v>
                </c:pt>
                <c:pt idx="8">
                  <c:v>1.2830000000000001E-3</c:v>
                </c:pt>
                <c:pt idx="9">
                  <c:v>7.0527999999999997E-4</c:v>
                </c:pt>
                <c:pt idx="10">
                  <c:v>5.6422000000000004E-4</c:v>
                </c:pt>
                <c:pt idx="11">
                  <c:v>8.2384999999999999E-4</c:v>
                </c:pt>
                <c:pt idx="12">
                  <c:v>1.1425000000000001E-3</c:v>
                </c:pt>
                <c:pt idx="13">
                  <c:v>1.0036999999999999E-3</c:v>
                </c:pt>
                <c:pt idx="14">
                  <c:v>1.0491999999999999E-3</c:v>
                </c:pt>
                <c:pt idx="15">
                  <c:v>1.3105E-3</c:v>
                </c:pt>
                <c:pt idx="16">
                  <c:v>3.4830999999999998E-3</c:v>
                </c:pt>
                <c:pt idx="17">
                  <c:v>5.9940000000000002E-3</c:v>
                </c:pt>
                <c:pt idx="18">
                  <c:v>4.8294999999999996E-3</c:v>
                </c:pt>
                <c:pt idx="19">
                  <c:v>9.8507999999999998E-2</c:v>
                </c:pt>
                <c:pt idx="20">
                  <c:v>9.7814999999999999E-2</c:v>
                </c:pt>
                <c:pt idx="21">
                  <c:v>9.7854999999999998E-2</c:v>
                </c:pt>
                <c:pt idx="22">
                  <c:v>2.7533999999999999E-2</c:v>
                </c:pt>
                <c:pt idx="23">
                  <c:v>8.2634000000000006E-3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D-427D-9DA2-A80F922E9781}"/>
            </c:ext>
          </c:extLst>
        </c:ser>
        <c:ser>
          <c:idx val="8"/>
          <c:order val="8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5.2704000000000001E-2</c:v>
                </c:pt>
                <c:pt idx="8">
                  <c:v>0.32575999999999999</c:v>
                </c:pt>
                <c:pt idx="9">
                  <c:v>0.55213999999999996</c:v>
                </c:pt>
                <c:pt idx="10">
                  <c:v>0.76090000000000002</c:v>
                </c:pt>
                <c:pt idx="11">
                  <c:v>0.86350000000000005</c:v>
                </c:pt>
                <c:pt idx="12">
                  <c:v>0.87085999999999997</c:v>
                </c:pt>
                <c:pt idx="13">
                  <c:v>0.90583000000000002</c:v>
                </c:pt>
                <c:pt idx="14">
                  <c:v>0.78286999999999995</c:v>
                </c:pt>
                <c:pt idx="15">
                  <c:v>0.65161999999999998</c:v>
                </c:pt>
                <c:pt idx="16">
                  <c:v>0.46501999999999999</c:v>
                </c:pt>
                <c:pt idx="17">
                  <c:v>0.11031000000000001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2D-427D-9DA2-A80F922E9781}"/>
            </c:ext>
          </c:extLst>
        </c:ser>
        <c:ser>
          <c:idx val="9"/>
          <c:order val="9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0.10933000000000015</c:v>
                </c:pt>
                <c:pt idx="1">
                  <c:v>5.2954640000000053E-2</c:v>
                </c:pt>
                <c:pt idx="2">
                  <c:v>2.3882200000000076E-2</c:v>
                </c:pt>
                <c:pt idx="3">
                  <c:v>2.0247910000000147E-2</c:v>
                </c:pt>
                <c:pt idx="4">
                  <c:v>2.0250150000000078E-2</c:v>
                </c:pt>
                <c:pt idx="5">
                  <c:v>2.7036100000000118E-2</c:v>
                </c:pt>
                <c:pt idx="6">
                  <c:v>5.328816000000014E-2</c:v>
                </c:pt>
                <c:pt idx="7">
                  <c:v>6.0498699999999905E-2</c:v>
                </c:pt>
                <c:pt idx="8">
                  <c:v>2.5537000000000143E-2</c:v>
                </c:pt>
                <c:pt idx="9">
                  <c:v>2.1843720000000122E-2</c:v>
                </c:pt>
                <c:pt idx="10">
                  <c:v>1.8521780000000154E-2</c:v>
                </c:pt>
                <c:pt idx="11">
                  <c:v>1.5506149999999774E-2</c:v>
                </c:pt>
                <c:pt idx="12">
                  <c:v>1.3991499999999935E-2</c:v>
                </c:pt>
                <c:pt idx="13">
                  <c:v>9.796300000000091E-3</c:v>
                </c:pt>
                <c:pt idx="14">
                  <c:v>1.1060800000000315E-2</c:v>
                </c:pt>
                <c:pt idx="15">
                  <c:v>1.2327500000000047E-2</c:v>
                </c:pt>
                <c:pt idx="16">
                  <c:v>1.4585900000000374E-2</c:v>
                </c:pt>
                <c:pt idx="17">
                  <c:v>8.914600000000017E-2</c:v>
                </c:pt>
                <c:pt idx="18">
                  <c:v>8.7790500000000105E-2</c:v>
                </c:pt>
                <c:pt idx="19">
                  <c:v>5.4539999999999589E-2</c:v>
                </c:pt>
                <c:pt idx="20">
                  <c:v>5.9615999999999891E-2</c:v>
                </c:pt>
                <c:pt idx="21">
                  <c:v>7.4587999999999655E-2</c:v>
                </c:pt>
                <c:pt idx="22">
                  <c:v>0.13797100000000007</c:v>
                </c:pt>
                <c:pt idx="23">
                  <c:v>0.12910660000000029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2D-427D-9DA2-A80F922E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71024"/>
        <c:axId val="1422481440"/>
      </c:areaChart>
      <c:catAx>
        <c:axId val="161397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440"/>
        <c:crosses val="autoZero"/>
        <c:auto val="1"/>
        <c:lblAlgn val="ctr"/>
        <c:lblOffset val="100"/>
        <c:noMultiLvlLbl val="0"/>
      </c:catAx>
      <c:valAx>
        <c:axId val="14224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August!$T$2:$T$25</c:f>
              <c:numCache>
                <c:formatCode>General</c:formatCode>
                <c:ptCount val="24"/>
                <c:pt idx="0">
                  <c:v>1.6207699999999998</c:v>
                </c:pt>
                <c:pt idx="1">
                  <c:v>1.52677</c:v>
                </c:pt>
                <c:pt idx="2">
                  <c:v>1.47597</c:v>
                </c:pt>
                <c:pt idx="3">
                  <c:v>1.4295199999999999</c:v>
                </c:pt>
                <c:pt idx="4">
                  <c:v>1.4295199999999999</c:v>
                </c:pt>
                <c:pt idx="5">
                  <c:v>1.4825839999999999</c:v>
                </c:pt>
                <c:pt idx="6">
                  <c:v>1.5258699999999998</c:v>
                </c:pt>
                <c:pt idx="7">
                  <c:v>1.5255299999999998</c:v>
                </c:pt>
                <c:pt idx="8">
                  <c:v>1.3975199999999999</c:v>
                </c:pt>
                <c:pt idx="9">
                  <c:v>1.2854109999999999</c:v>
                </c:pt>
                <c:pt idx="10">
                  <c:v>1.1601139999999999</c:v>
                </c:pt>
                <c:pt idx="11">
                  <c:v>1.0702700000000001</c:v>
                </c:pt>
                <c:pt idx="12">
                  <c:v>1.044106</c:v>
                </c:pt>
                <c:pt idx="13">
                  <c:v>0.94347000000000003</c:v>
                </c:pt>
                <c:pt idx="14">
                  <c:v>1.0251199999999998</c:v>
                </c:pt>
                <c:pt idx="15">
                  <c:v>1.1348419999999999</c:v>
                </c:pt>
                <c:pt idx="16">
                  <c:v>1.2970109999999997</c:v>
                </c:pt>
                <c:pt idx="17">
                  <c:v>1.5746499999999999</c:v>
                </c:pt>
                <c:pt idx="18">
                  <c:v>1.7274799999999999</c:v>
                </c:pt>
                <c:pt idx="19">
                  <c:v>1.8670520000000002</c:v>
                </c:pt>
                <c:pt idx="20">
                  <c:v>1.8726690000000001</c:v>
                </c:pt>
                <c:pt idx="21">
                  <c:v>1.8676570000000001</c:v>
                </c:pt>
                <c:pt idx="22">
                  <c:v>1.7545949999999999</c:v>
                </c:pt>
                <c:pt idx="23">
                  <c:v>1.6727299999999998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A-4041-B05C-5E599BD8D278}"/>
            </c:ext>
          </c:extLst>
        </c:ser>
        <c:ser>
          <c:idx val="1"/>
          <c:order val="1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0</c:v>
                </c:pt>
                <c:pt idx="1">
                  <c:v>2.7535999999999999E-4</c:v>
                </c:pt>
                <c:pt idx="2">
                  <c:v>1.4779999999999999E-4</c:v>
                </c:pt>
                <c:pt idx="3">
                  <c:v>2.3209000000000001E-4</c:v>
                </c:pt>
                <c:pt idx="4">
                  <c:v>2.2985E-4</c:v>
                </c:pt>
                <c:pt idx="5">
                  <c:v>3.7990000000000002E-4</c:v>
                </c:pt>
                <c:pt idx="6">
                  <c:v>8.4183999999999995E-4</c:v>
                </c:pt>
                <c:pt idx="7">
                  <c:v>1.2673000000000001E-3</c:v>
                </c:pt>
                <c:pt idx="8">
                  <c:v>1.2830000000000001E-3</c:v>
                </c:pt>
                <c:pt idx="9">
                  <c:v>7.0527999999999997E-4</c:v>
                </c:pt>
                <c:pt idx="10">
                  <c:v>5.6422000000000004E-4</c:v>
                </c:pt>
                <c:pt idx="11">
                  <c:v>8.2384999999999999E-4</c:v>
                </c:pt>
                <c:pt idx="12">
                  <c:v>1.1425000000000001E-3</c:v>
                </c:pt>
                <c:pt idx="13">
                  <c:v>1.0036999999999999E-3</c:v>
                </c:pt>
                <c:pt idx="14">
                  <c:v>1.0491999999999999E-3</c:v>
                </c:pt>
                <c:pt idx="15">
                  <c:v>1.3105E-3</c:v>
                </c:pt>
                <c:pt idx="16">
                  <c:v>3.4830999999999998E-3</c:v>
                </c:pt>
                <c:pt idx="17">
                  <c:v>5.9940000000000002E-3</c:v>
                </c:pt>
                <c:pt idx="18">
                  <c:v>4.8294999999999996E-3</c:v>
                </c:pt>
                <c:pt idx="19">
                  <c:v>9.8507999999999998E-2</c:v>
                </c:pt>
                <c:pt idx="20">
                  <c:v>9.7814999999999999E-2</c:v>
                </c:pt>
                <c:pt idx="21">
                  <c:v>9.7854999999999998E-2</c:v>
                </c:pt>
                <c:pt idx="22">
                  <c:v>2.7533999999999999E-2</c:v>
                </c:pt>
                <c:pt idx="23">
                  <c:v>8.2634000000000006E-3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A-4041-B05C-5E599BD8D278}"/>
            </c:ext>
          </c:extLst>
        </c:ser>
        <c:ser>
          <c:idx val="2"/>
          <c:order val="2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5.2704000000000001E-2</c:v>
                </c:pt>
                <c:pt idx="8">
                  <c:v>0.32575999999999999</c:v>
                </c:pt>
                <c:pt idx="9">
                  <c:v>0.55213999999999996</c:v>
                </c:pt>
                <c:pt idx="10">
                  <c:v>0.76090000000000002</c:v>
                </c:pt>
                <c:pt idx="11">
                  <c:v>0.86350000000000005</c:v>
                </c:pt>
                <c:pt idx="12">
                  <c:v>0.87085999999999997</c:v>
                </c:pt>
                <c:pt idx="13">
                  <c:v>0.90583000000000002</c:v>
                </c:pt>
                <c:pt idx="14">
                  <c:v>0.78286999999999995</c:v>
                </c:pt>
                <c:pt idx="15">
                  <c:v>0.65161999999999998</c:v>
                </c:pt>
                <c:pt idx="16">
                  <c:v>0.46501999999999999</c:v>
                </c:pt>
                <c:pt idx="17">
                  <c:v>0.11031000000000001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A-4041-B05C-5E599BD8D278}"/>
            </c:ext>
          </c:extLst>
        </c:ser>
        <c:ser>
          <c:idx val="3"/>
          <c:order val="3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0.10933000000000015</c:v>
                </c:pt>
                <c:pt idx="1">
                  <c:v>5.2954640000000053E-2</c:v>
                </c:pt>
                <c:pt idx="2">
                  <c:v>2.3882200000000076E-2</c:v>
                </c:pt>
                <c:pt idx="3">
                  <c:v>2.0247910000000147E-2</c:v>
                </c:pt>
                <c:pt idx="4">
                  <c:v>2.0250150000000078E-2</c:v>
                </c:pt>
                <c:pt idx="5">
                  <c:v>2.7036100000000118E-2</c:v>
                </c:pt>
                <c:pt idx="6">
                  <c:v>5.328816000000014E-2</c:v>
                </c:pt>
                <c:pt idx="7">
                  <c:v>6.0498699999999905E-2</c:v>
                </c:pt>
                <c:pt idx="8">
                  <c:v>2.5537000000000143E-2</c:v>
                </c:pt>
                <c:pt idx="9">
                  <c:v>2.1843720000000122E-2</c:v>
                </c:pt>
                <c:pt idx="10">
                  <c:v>1.8521780000000154E-2</c:v>
                </c:pt>
                <c:pt idx="11">
                  <c:v>1.5506149999999774E-2</c:v>
                </c:pt>
                <c:pt idx="12">
                  <c:v>1.3991499999999935E-2</c:v>
                </c:pt>
                <c:pt idx="13">
                  <c:v>9.796300000000091E-3</c:v>
                </c:pt>
                <c:pt idx="14">
                  <c:v>1.1060800000000315E-2</c:v>
                </c:pt>
                <c:pt idx="15">
                  <c:v>1.2327500000000047E-2</c:v>
                </c:pt>
                <c:pt idx="16">
                  <c:v>1.4585900000000374E-2</c:v>
                </c:pt>
                <c:pt idx="17">
                  <c:v>8.914600000000017E-2</c:v>
                </c:pt>
                <c:pt idx="18">
                  <c:v>8.7790500000000105E-2</c:v>
                </c:pt>
                <c:pt idx="19">
                  <c:v>5.4539999999999589E-2</c:v>
                </c:pt>
                <c:pt idx="20">
                  <c:v>5.9615999999999891E-2</c:v>
                </c:pt>
                <c:pt idx="21">
                  <c:v>7.4587999999999655E-2</c:v>
                </c:pt>
                <c:pt idx="22">
                  <c:v>0.13797100000000007</c:v>
                </c:pt>
                <c:pt idx="23">
                  <c:v>0.12910660000000029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A-4041-B05C-5E599BD8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56512"/>
        <c:axId val="1422481856"/>
      </c:areaChart>
      <c:catAx>
        <c:axId val="158955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856"/>
        <c:crosses val="autoZero"/>
        <c:auto val="1"/>
        <c:lblAlgn val="ctr"/>
        <c:lblOffset val="100"/>
        <c:noMultiLvlLbl val="0"/>
      </c:catAx>
      <c:valAx>
        <c:axId val="14224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September!$B$2:$B$25</c:f>
              <c:numCache>
                <c:formatCode>General</c:formatCode>
                <c:ptCount val="24"/>
                <c:pt idx="0">
                  <c:v>0.17815</c:v>
                </c:pt>
                <c:pt idx="1">
                  <c:v>0.17815</c:v>
                </c:pt>
                <c:pt idx="2">
                  <c:v>0.17815</c:v>
                </c:pt>
                <c:pt idx="3">
                  <c:v>0.17815</c:v>
                </c:pt>
                <c:pt idx="4">
                  <c:v>0.17815</c:v>
                </c:pt>
                <c:pt idx="5">
                  <c:v>0.17815</c:v>
                </c:pt>
                <c:pt idx="6">
                  <c:v>0.17815</c:v>
                </c:pt>
                <c:pt idx="7">
                  <c:v>0.17815</c:v>
                </c:pt>
                <c:pt idx="8">
                  <c:v>0.17815</c:v>
                </c:pt>
                <c:pt idx="9">
                  <c:v>0.17815</c:v>
                </c:pt>
                <c:pt idx="10">
                  <c:v>0.17815</c:v>
                </c:pt>
                <c:pt idx="11">
                  <c:v>0.17815</c:v>
                </c:pt>
                <c:pt idx="12">
                  <c:v>0.17815</c:v>
                </c:pt>
                <c:pt idx="13">
                  <c:v>0.17813999999999999</c:v>
                </c:pt>
                <c:pt idx="14">
                  <c:v>0.17815</c:v>
                </c:pt>
                <c:pt idx="15">
                  <c:v>0.17815</c:v>
                </c:pt>
                <c:pt idx="16">
                  <c:v>0.17815</c:v>
                </c:pt>
                <c:pt idx="17">
                  <c:v>0.17815</c:v>
                </c:pt>
                <c:pt idx="18">
                  <c:v>0.17862</c:v>
                </c:pt>
                <c:pt idx="19">
                  <c:v>0.17862</c:v>
                </c:pt>
                <c:pt idx="20">
                  <c:v>0.17862</c:v>
                </c:pt>
                <c:pt idx="21">
                  <c:v>0.17862</c:v>
                </c:pt>
                <c:pt idx="22">
                  <c:v>0.17815</c:v>
                </c:pt>
                <c:pt idx="23">
                  <c:v>0.17815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202-BCEB-433953391AA8}"/>
            </c:ext>
          </c:extLst>
        </c:ser>
        <c:ser>
          <c:idx val="1"/>
          <c:order val="1"/>
          <c:tx>
            <c:strRef>
              <c:f>September!$C$1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September!$C$2:$C$25</c:f>
              <c:numCache>
                <c:formatCode>General</c:formatCode>
                <c:ptCount val="24"/>
                <c:pt idx="0">
                  <c:v>0.24729000000000001</c:v>
                </c:pt>
                <c:pt idx="1">
                  <c:v>0.24729000000000001</c:v>
                </c:pt>
                <c:pt idx="2">
                  <c:v>0.24729000000000001</c:v>
                </c:pt>
                <c:pt idx="3">
                  <c:v>0.24729000000000001</c:v>
                </c:pt>
                <c:pt idx="4">
                  <c:v>0.24729000000000001</c:v>
                </c:pt>
                <c:pt idx="5">
                  <c:v>0.24729000000000001</c:v>
                </c:pt>
                <c:pt idx="6">
                  <c:v>0.24729000000000001</c:v>
                </c:pt>
                <c:pt idx="7">
                  <c:v>0.24729000000000001</c:v>
                </c:pt>
                <c:pt idx="8">
                  <c:v>0.24729000000000001</c:v>
                </c:pt>
                <c:pt idx="9">
                  <c:v>0.24729000000000001</c:v>
                </c:pt>
                <c:pt idx="10">
                  <c:v>0.24729000000000001</c:v>
                </c:pt>
                <c:pt idx="11">
                  <c:v>0.24729000000000001</c:v>
                </c:pt>
                <c:pt idx="12">
                  <c:v>0.24671000000000001</c:v>
                </c:pt>
                <c:pt idx="13">
                  <c:v>0.24626000000000001</c:v>
                </c:pt>
                <c:pt idx="14">
                  <c:v>0.24729000000000001</c:v>
                </c:pt>
                <c:pt idx="15">
                  <c:v>0.24732000000000001</c:v>
                </c:pt>
                <c:pt idx="16">
                  <c:v>0.24739</c:v>
                </c:pt>
                <c:pt idx="17">
                  <c:v>0.24751999999999999</c:v>
                </c:pt>
                <c:pt idx="18">
                  <c:v>0.24771000000000001</c:v>
                </c:pt>
                <c:pt idx="19">
                  <c:v>0.24786</c:v>
                </c:pt>
                <c:pt idx="20">
                  <c:v>0.24786</c:v>
                </c:pt>
                <c:pt idx="21">
                  <c:v>0.24772</c:v>
                </c:pt>
                <c:pt idx="22">
                  <c:v>0.24754000000000001</c:v>
                </c:pt>
                <c:pt idx="23">
                  <c:v>0.24740999999999999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4-4202-BCEB-433953391AA8}"/>
            </c:ext>
          </c:extLst>
        </c:ser>
        <c:ser>
          <c:idx val="2"/>
          <c:order val="2"/>
          <c:tx>
            <c:strRef>
              <c:f>September!$D$1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September!$D$2:$D$25</c:f>
              <c:numCache>
                <c:formatCode>General</c:formatCode>
                <c:ptCount val="24"/>
                <c:pt idx="0">
                  <c:v>0.24729000000000001</c:v>
                </c:pt>
                <c:pt idx="1">
                  <c:v>0.24729000000000001</c:v>
                </c:pt>
                <c:pt idx="2">
                  <c:v>0.24729000000000001</c:v>
                </c:pt>
                <c:pt idx="3">
                  <c:v>0.24729000000000001</c:v>
                </c:pt>
                <c:pt idx="4">
                  <c:v>0.24729000000000001</c:v>
                </c:pt>
                <c:pt idx="5">
                  <c:v>0.24729000000000001</c:v>
                </c:pt>
                <c:pt idx="6">
                  <c:v>0.24729000000000001</c:v>
                </c:pt>
                <c:pt idx="7">
                  <c:v>0.24729000000000001</c:v>
                </c:pt>
                <c:pt idx="8">
                  <c:v>0.24729000000000001</c:v>
                </c:pt>
                <c:pt idx="9">
                  <c:v>0.24729000000000001</c:v>
                </c:pt>
                <c:pt idx="10">
                  <c:v>0.24729000000000001</c:v>
                </c:pt>
                <c:pt idx="11">
                  <c:v>0.24729000000000001</c:v>
                </c:pt>
                <c:pt idx="12">
                  <c:v>0.24712999999999999</c:v>
                </c:pt>
                <c:pt idx="13">
                  <c:v>0.24693999999999999</c:v>
                </c:pt>
                <c:pt idx="14">
                  <c:v>0.24729000000000001</c:v>
                </c:pt>
                <c:pt idx="15">
                  <c:v>0.24732000000000001</c:v>
                </c:pt>
                <c:pt idx="16">
                  <c:v>0.24739</c:v>
                </c:pt>
                <c:pt idx="17">
                  <c:v>0.24751999999999999</c:v>
                </c:pt>
                <c:pt idx="18">
                  <c:v>0.24771000000000001</c:v>
                </c:pt>
                <c:pt idx="19">
                  <c:v>0.24786</c:v>
                </c:pt>
                <c:pt idx="20">
                  <c:v>0.24786</c:v>
                </c:pt>
                <c:pt idx="21">
                  <c:v>0.24772</c:v>
                </c:pt>
                <c:pt idx="22">
                  <c:v>0.24754000000000001</c:v>
                </c:pt>
                <c:pt idx="23">
                  <c:v>0.24740999999999999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4-4202-BCEB-433953391AA8}"/>
            </c:ext>
          </c:extLst>
        </c:ser>
        <c:ser>
          <c:idx val="3"/>
          <c:order val="3"/>
          <c:tx>
            <c:strRef>
              <c:f>September!$E$1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September!$E$2:$E$25</c:f>
              <c:numCache>
                <c:formatCode>General</c:formatCode>
                <c:ptCount val="24"/>
                <c:pt idx="0">
                  <c:v>0.2445</c:v>
                </c:pt>
                <c:pt idx="1">
                  <c:v>0.2445</c:v>
                </c:pt>
                <c:pt idx="2">
                  <c:v>0.24443000000000001</c:v>
                </c:pt>
                <c:pt idx="3">
                  <c:v>0.2445</c:v>
                </c:pt>
                <c:pt idx="4">
                  <c:v>0.24204000000000001</c:v>
                </c:pt>
                <c:pt idx="5">
                  <c:v>0.2445</c:v>
                </c:pt>
                <c:pt idx="6">
                  <c:v>0.2445</c:v>
                </c:pt>
                <c:pt idx="7">
                  <c:v>0.2445</c:v>
                </c:pt>
                <c:pt idx="8">
                  <c:v>0.24449000000000001</c:v>
                </c:pt>
                <c:pt idx="9">
                  <c:v>0.24410999999999999</c:v>
                </c:pt>
                <c:pt idx="10">
                  <c:v>0.24421999999999999</c:v>
                </c:pt>
                <c:pt idx="11">
                  <c:v>0.24315000000000001</c:v>
                </c:pt>
                <c:pt idx="12">
                  <c:v>0.24002000000000001</c:v>
                </c:pt>
                <c:pt idx="13">
                  <c:v>0.24234</c:v>
                </c:pt>
                <c:pt idx="14">
                  <c:v>0.24445</c:v>
                </c:pt>
                <c:pt idx="15">
                  <c:v>0.24459</c:v>
                </c:pt>
                <c:pt idx="16">
                  <c:v>0.24479999999999999</c:v>
                </c:pt>
                <c:pt idx="17">
                  <c:v>0.24510999999999999</c:v>
                </c:pt>
                <c:pt idx="18">
                  <c:v>0.24556</c:v>
                </c:pt>
                <c:pt idx="19">
                  <c:v>0.24587999999999999</c:v>
                </c:pt>
                <c:pt idx="20">
                  <c:v>0.24587999999999999</c:v>
                </c:pt>
                <c:pt idx="21">
                  <c:v>0.24557000000000001</c:v>
                </c:pt>
                <c:pt idx="22">
                  <c:v>0.24512</c:v>
                </c:pt>
                <c:pt idx="23">
                  <c:v>0.24481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4-4202-BCEB-433953391AA8}"/>
            </c:ext>
          </c:extLst>
        </c:ser>
        <c:ser>
          <c:idx val="4"/>
          <c:order val="4"/>
          <c:tx>
            <c:strRef>
              <c:f>September!$F$1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September!$F$2:$F$25</c:f>
              <c:numCache>
                <c:formatCode>General</c:formatCode>
                <c:ptCount val="24"/>
                <c:pt idx="0">
                  <c:v>0.48853999999999997</c:v>
                </c:pt>
                <c:pt idx="1">
                  <c:v>0.48847000000000002</c:v>
                </c:pt>
                <c:pt idx="2">
                  <c:v>0.4844</c:v>
                </c:pt>
                <c:pt idx="3">
                  <c:v>0.47048000000000001</c:v>
                </c:pt>
                <c:pt idx="4">
                  <c:v>0.46717999999999998</c:v>
                </c:pt>
                <c:pt idx="5">
                  <c:v>0.48847000000000002</c:v>
                </c:pt>
                <c:pt idx="6">
                  <c:v>0.48853999999999997</c:v>
                </c:pt>
                <c:pt idx="7">
                  <c:v>0.48853999999999997</c:v>
                </c:pt>
                <c:pt idx="8">
                  <c:v>0.48835000000000001</c:v>
                </c:pt>
                <c:pt idx="9">
                  <c:v>0.48715000000000003</c:v>
                </c:pt>
                <c:pt idx="10">
                  <c:v>0.48580000000000001</c:v>
                </c:pt>
                <c:pt idx="11">
                  <c:v>0.48393999999999998</c:v>
                </c:pt>
                <c:pt idx="12">
                  <c:v>0.47989999999999999</c:v>
                </c:pt>
                <c:pt idx="13">
                  <c:v>0.48479</c:v>
                </c:pt>
                <c:pt idx="14">
                  <c:v>0.48877999999999999</c:v>
                </c:pt>
                <c:pt idx="15">
                  <c:v>0.48925000000000002</c:v>
                </c:pt>
                <c:pt idx="16">
                  <c:v>0.48948999999999998</c:v>
                </c:pt>
                <c:pt idx="17">
                  <c:v>0.48981999999999998</c:v>
                </c:pt>
                <c:pt idx="18">
                  <c:v>0.49030000000000001</c:v>
                </c:pt>
                <c:pt idx="19">
                  <c:v>0.49070000000000003</c:v>
                </c:pt>
                <c:pt idx="20">
                  <c:v>0.49079</c:v>
                </c:pt>
                <c:pt idx="21">
                  <c:v>0.49048000000000003</c:v>
                </c:pt>
                <c:pt idx="22">
                  <c:v>0.49</c:v>
                </c:pt>
                <c:pt idx="23">
                  <c:v>0.48966999999999999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4-4202-BCEB-433953391AA8}"/>
            </c:ext>
          </c:extLst>
        </c:ser>
        <c:ser>
          <c:idx val="5"/>
          <c:order val="5"/>
          <c:tx>
            <c:strRef>
              <c:f>September!$G$1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September!$G$2:$G$25</c:f>
              <c:numCache>
                <c:formatCode>General</c:formatCode>
                <c:ptCount val="24"/>
                <c:pt idx="0">
                  <c:v>0.20374</c:v>
                </c:pt>
                <c:pt idx="1">
                  <c:v>0.11632000000000001</c:v>
                </c:pt>
                <c:pt idx="2">
                  <c:v>7.5093999999999994E-2</c:v>
                </c:pt>
                <c:pt idx="3">
                  <c:v>5.8874999999999997E-2</c:v>
                </c:pt>
                <c:pt idx="4">
                  <c:v>5.629E-2</c:v>
                </c:pt>
                <c:pt idx="5">
                  <c:v>0.11632000000000001</c:v>
                </c:pt>
                <c:pt idx="6">
                  <c:v>0.19125</c:v>
                </c:pt>
                <c:pt idx="7">
                  <c:v>0.26828000000000002</c:v>
                </c:pt>
                <c:pt idx="8">
                  <c:v>0.22857</c:v>
                </c:pt>
                <c:pt idx="9">
                  <c:v>0.25185000000000002</c:v>
                </c:pt>
                <c:pt idx="10">
                  <c:v>0.25788</c:v>
                </c:pt>
                <c:pt idx="11">
                  <c:v>0.25324999999999998</c:v>
                </c:pt>
                <c:pt idx="12">
                  <c:v>0.22009000000000001</c:v>
                </c:pt>
                <c:pt idx="13">
                  <c:v>0.22478999999999999</c:v>
                </c:pt>
                <c:pt idx="14">
                  <c:v>0.28764000000000001</c:v>
                </c:pt>
                <c:pt idx="15">
                  <c:v>0.32789000000000001</c:v>
                </c:pt>
                <c:pt idx="16">
                  <c:v>0.33115</c:v>
                </c:pt>
                <c:pt idx="17">
                  <c:v>0.34386</c:v>
                </c:pt>
                <c:pt idx="18">
                  <c:v>0.39073999999999998</c:v>
                </c:pt>
                <c:pt idx="19">
                  <c:v>0.40033000000000002</c:v>
                </c:pt>
                <c:pt idx="20">
                  <c:v>0.40033000000000002</c:v>
                </c:pt>
                <c:pt idx="21">
                  <c:v>0.39073999999999998</c:v>
                </c:pt>
                <c:pt idx="22">
                  <c:v>0.34386</c:v>
                </c:pt>
                <c:pt idx="23">
                  <c:v>0.33111000000000002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4-4202-BCEB-433953391AA8}"/>
            </c:ext>
          </c:extLst>
        </c:ser>
        <c:ser>
          <c:idx val="6"/>
          <c:order val="6"/>
          <c:tx>
            <c:strRef>
              <c:f>September!$H$1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1.5172E-2</c:v>
                </c:pt>
                <c:pt idx="8">
                  <c:v>1.6712000000000001E-2</c:v>
                </c:pt>
                <c:pt idx="9">
                  <c:v>2.3650000000000001E-2</c:v>
                </c:pt>
                <c:pt idx="10">
                  <c:v>2.6721000000000002E-2</c:v>
                </c:pt>
                <c:pt idx="11">
                  <c:v>2.7810999999999999E-2</c:v>
                </c:pt>
                <c:pt idx="12">
                  <c:v>2.3327000000000001E-2</c:v>
                </c:pt>
                <c:pt idx="13">
                  <c:v>2.2155000000000001E-2</c:v>
                </c:pt>
                <c:pt idx="14">
                  <c:v>3.0988000000000002E-2</c:v>
                </c:pt>
                <c:pt idx="15">
                  <c:v>4.7858999999999999E-2</c:v>
                </c:pt>
                <c:pt idx="16">
                  <c:v>5.4428999999999998E-2</c:v>
                </c:pt>
                <c:pt idx="17">
                  <c:v>5.4946000000000002E-2</c:v>
                </c:pt>
                <c:pt idx="18">
                  <c:v>8.5822999999999997E-2</c:v>
                </c:pt>
                <c:pt idx="19">
                  <c:v>8.5822999999999997E-2</c:v>
                </c:pt>
                <c:pt idx="20">
                  <c:v>8.5822999999999997E-2</c:v>
                </c:pt>
                <c:pt idx="21">
                  <c:v>8.5822999999999997E-2</c:v>
                </c:pt>
                <c:pt idx="22">
                  <c:v>5.4882E-2</c:v>
                </c:pt>
                <c:pt idx="23">
                  <c:v>4.9231999999999998E-2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D4-4202-BCEB-433953391AA8}"/>
            </c:ext>
          </c:extLst>
        </c:ser>
        <c:ser>
          <c:idx val="7"/>
          <c:order val="7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4.4821000000000003E-5</c:v>
                </c:pt>
                <c:pt idx="4">
                  <c:v>4.4821000000000003E-5</c:v>
                </c:pt>
                <c:pt idx="5">
                  <c:v>1.0699999999999999E-5</c:v>
                </c:pt>
                <c:pt idx="6">
                  <c:v>0</c:v>
                </c:pt>
                <c:pt idx="7">
                  <c:v>0</c:v>
                </c:pt>
                <c:pt idx="8">
                  <c:v>1.4988999999999999E-4</c:v>
                </c:pt>
                <c:pt idx="9">
                  <c:v>1.5364E-3</c:v>
                </c:pt>
                <c:pt idx="10">
                  <c:v>1.8308E-3</c:v>
                </c:pt>
                <c:pt idx="11">
                  <c:v>3.2767E-3</c:v>
                </c:pt>
                <c:pt idx="12">
                  <c:v>3.6251E-3</c:v>
                </c:pt>
                <c:pt idx="13">
                  <c:v>2.2893000000000002E-3</c:v>
                </c:pt>
                <c:pt idx="14">
                  <c:v>1.8433E-3</c:v>
                </c:pt>
                <c:pt idx="15">
                  <c:v>9.6232999999999996E-3</c:v>
                </c:pt>
                <c:pt idx="16">
                  <c:v>3.0724000000000001E-2</c:v>
                </c:pt>
                <c:pt idx="17">
                  <c:v>0.11566</c:v>
                </c:pt>
                <c:pt idx="18">
                  <c:v>0.24922</c:v>
                </c:pt>
                <c:pt idx="19">
                  <c:v>0.15769</c:v>
                </c:pt>
                <c:pt idx="20">
                  <c:v>6.3630000000000006E-2</c:v>
                </c:pt>
                <c:pt idx="21">
                  <c:v>2.9080999999999999E-2</c:v>
                </c:pt>
                <c:pt idx="22">
                  <c:v>0.16499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D4-4202-BCEB-433953391AA8}"/>
            </c:ext>
          </c:extLst>
        </c:ser>
        <c:ser>
          <c:idx val="8"/>
          <c:order val="8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3.6220000000000002E-2</c:v>
                </c:pt>
                <c:pt idx="8">
                  <c:v>0.36292999999999997</c:v>
                </c:pt>
                <c:pt idx="9">
                  <c:v>0.60160000000000002</c:v>
                </c:pt>
                <c:pt idx="10">
                  <c:v>0.78871999999999998</c:v>
                </c:pt>
                <c:pt idx="11">
                  <c:v>0.87511000000000005</c:v>
                </c:pt>
                <c:pt idx="12">
                  <c:v>0.96943000000000001</c:v>
                </c:pt>
                <c:pt idx="13">
                  <c:v>0.87678</c:v>
                </c:pt>
                <c:pt idx="14">
                  <c:v>0.75722</c:v>
                </c:pt>
                <c:pt idx="15">
                  <c:v>0.59269000000000005</c:v>
                </c:pt>
                <c:pt idx="16">
                  <c:v>0.43423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D4-4202-BCEB-433953391AA8}"/>
            </c:ext>
          </c:extLst>
        </c:ser>
        <c:ser>
          <c:idx val="9"/>
          <c:order val="9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September!$L$2:$L$24</c:f>
              <c:numCache>
                <c:formatCode>General</c:formatCode>
                <c:ptCount val="23"/>
                <c:pt idx="0">
                  <c:v>0.11609000000000003</c:v>
                </c:pt>
                <c:pt idx="1">
                  <c:v>6.3580000000000192E-2</c:v>
                </c:pt>
                <c:pt idx="2">
                  <c:v>3.8945999999999925E-2</c:v>
                </c:pt>
                <c:pt idx="3">
                  <c:v>2.8970179000000096E-2</c:v>
                </c:pt>
                <c:pt idx="4">
                  <c:v>2.7315179000000134E-2</c:v>
                </c:pt>
                <c:pt idx="5">
                  <c:v>6.3569300000000162E-2</c:v>
                </c:pt>
                <c:pt idx="6">
                  <c:v>0.10858000000000012</c:v>
                </c:pt>
                <c:pt idx="7">
                  <c:v>0.15525800000000012</c:v>
                </c:pt>
                <c:pt idx="8">
                  <c:v>0.13676810999999978</c:v>
                </c:pt>
                <c:pt idx="9">
                  <c:v>0.17827360000000025</c:v>
                </c:pt>
                <c:pt idx="10">
                  <c:v>0.20299819999999968</c:v>
                </c:pt>
                <c:pt idx="11">
                  <c:v>0.21173229999999954</c:v>
                </c:pt>
                <c:pt idx="12">
                  <c:v>0.16261789999999987</c:v>
                </c:pt>
                <c:pt idx="13">
                  <c:v>0.15641569999999971</c:v>
                </c:pt>
                <c:pt idx="14">
                  <c:v>0.23734870000000008</c:v>
                </c:pt>
                <c:pt idx="15">
                  <c:v>0.35630769999999989</c:v>
                </c:pt>
                <c:pt idx="16">
                  <c:v>0.46324699999999996</c:v>
                </c:pt>
                <c:pt idx="17">
                  <c:v>0.72831400000000013</c:v>
                </c:pt>
                <c:pt idx="18">
                  <c:v>0.45521699999999976</c:v>
                </c:pt>
                <c:pt idx="19">
                  <c:v>0.50613700000000028</c:v>
                </c:pt>
                <c:pt idx="20">
                  <c:v>0.5201070000000001</c:v>
                </c:pt>
                <c:pt idx="21">
                  <c:v>0.41514600000000024</c:v>
                </c:pt>
                <c:pt idx="22">
                  <c:v>0.22861799999999977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4-4202-BCEB-43395339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31168"/>
        <c:axId val="1422584608"/>
      </c:areaChart>
      <c:catAx>
        <c:axId val="1601531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4608"/>
        <c:crosses val="autoZero"/>
        <c:auto val="1"/>
        <c:lblAlgn val="ctr"/>
        <c:lblOffset val="100"/>
        <c:noMultiLvlLbl val="0"/>
      </c:catAx>
      <c:valAx>
        <c:axId val="1422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September!$I$2:$I$25</c:f>
              <c:numCache>
                <c:formatCode>General</c:formatCode>
                <c:ptCount val="24"/>
                <c:pt idx="0">
                  <c:v>1.6245099999999999</c:v>
                </c:pt>
                <c:pt idx="1">
                  <c:v>1.5370199999999998</c:v>
                </c:pt>
                <c:pt idx="2">
                  <c:v>1.491654</c:v>
                </c:pt>
                <c:pt idx="3">
                  <c:v>1.4615849999999999</c:v>
                </c:pt>
                <c:pt idx="4">
                  <c:v>1.4532399999999999</c:v>
                </c:pt>
                <c:pt idx="5">
                  <c:v>1.5370199999999998</c:v>
                </c:pt>
                <c:pt idx="6">
                  <c:v>1.6120199999999998</c:v>
                </c:pt>
                <c:pt idx="7">
                  <c:v>1.689222</c:v>
                </c:pt>
                <c:pt idx="8">
                  <c:v>1.650852</c:v>
                </c:pt>
                <c:pt idx="9">
                  <c:v>1.6794899999999999</c:v>
                </c:pt>
                <c:pt idx="10">
                  <c:v>1.6873510000000003</c:v>
                </c:pt>
                <c:pt idx="11">
                  <c:v>1.6808810000000001</c:v>
                </c:pt>
                <c:pt idx="12">
                  <c:v>1.6353270000000002</c:v>
                </c:pt>
                <c:pt idx="13">
                  <c:v>1.6454150000000001</c:v>
                </c:pt>
                <c:pt idx="14">
                  <c:v>1.724588</c:v>
                </c:pt>
                <c:pt idx="15">
                  <c:v>1.7823790000000002</c:v>
                </c:pt>
                <c:pt idx="16">
                  <c:v>1.7927990000000003</c:v>
                </c:pt>
                <c:pt idx="17">
                  <c:v>1.8069259999999998</c:v>
                </c:pt>
                <c:pt idx="18">
                  <c:v>1.886463</c:v>
                </c:pt>
                <c:pt idx="19">
                  <c:v>1.897073</c:v>
                </c:pt>
                <c:pt idx="20">
                  <c:v>1.8971629999999999</c:v>
                </c:pt>
                <c:pt idx="21">
                  <c:v>1.886673</c:v>
                </c:pt>
                <c:pt idx="22">
                  <c:v>1.8070920000000001</c:v>
                </c:pt>
                <c:pt idx="23">
                  <c:v>1.7877919999999998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22B-803A-4934DA53BB4E}"/>
            </c:ext>
          </c:extLst>
        </c:ser>
        <c:ser>
          <c:idx val="1"/>
          <c:order val="1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4.4821000000000003E-5</c:v>
                </c:pt>
                <c:pt idx="4">
                  <c:v>4.4821000000000003E-5</c:v>
                </c:pt>
                <c:pt idx="5">
                  <c:v>1.0699999999999999E-5</c:v>
                </c:pt>
                <c:pt idx="6">
                  <c:v>0</c:v>
                </c:pt>
                <c:pt idx="7">
                  <c:v>0</c:v>
                </c:pt>
                <c:pt idx="8">
                  <c:v>1.4988999999999999E-4</c:v>
                </c:pt>
                <c:pt idx="9">
                  <c:v>1.5364E-3</c:v>
                </c:pt>
                <c:pt idx="10">
                  <c:v>1.8308E-3</c:v>
                </c:pt>
                <c:pt idx="11">
                  <c:v>3.2767E-3</c:v>
                </c:pt>
                <c:pt idx="12">
                  <c:v>3.6251E-3</c:v>
                </c:pt>
                <c:pt idx="13">
                  <c:v>2.2893000000000002E-3</c:v>
                </c:pt>
                <c:pt idx="14">
                  <c:v>1.8433E-3</c:v>
                </c:pt>
                <c:pt idx="15">
                  <c:v>9.6232999999999996E-3</c:v>
                </c:pt>
                <c:pt idx="16">
                  <c:v>3.0724000000000001E-2</c:v>
                </c:pt>
                <c:pt idx="17">
                  <c:v>0.11566</c:v>
                </c:pt>
                <c:pt idx="18">
                  <c:v>0.24922</c:v>
                </c:pt>
                <c:pt idx="19">
                  <c:v>0.15769</c:v>
                </c:pt>
                <c:pt idx="20">
                  <c:v>6.3630000000000006E-2</c:v>
                </c:pt>
                <c:pt idx="21">
                  <c:v>2.9080999999999999E-2</c:v>
                </c:pt>
                <c:pt idx="22">
                  <c:v>0.16499</c:v>
                </c:pt>
                <c:pt idx="23">
                  <c:v>0.16391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5-422B-803A-4934DA53BB4E}"/>
            </c:ext>
          </c:extLst>
        </c:ser>
        <c:ser>
          <c:idx val="2"/>
          <c:order val="2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3.6220000000000002E-2</c:v>
                </c:pt>
                <c:pt idx="8">
                  <c:v>0.36292999999999997</c:v>
                </c:pt>
                <c:pt idx="9">
                  <c:v>0.60160000000000002</c:v>
                </c:pt>
                <c:pt idx="10">
                  <c:v>0.78871999999999998</c:v>
                </c:pt>
                <c:pt idx="11">
                  <c:v>0.87511000000000005</c:v>
                </c:pt>
                <c:pt idx="12">
                  <c:v>0.96943000000000001</c:v>
                </c:pt>
                <c:pt idx="13">
                  <c:v>0.87678</c:v>
                </c:pt>
                <c:pt idx="14">
                  <c:v>0.75722</c:v>
                </c:pt>
                <c:pt idx="15">
                  <c:v>0.59269000000000005</c:v>
                </c:pt>
                <c:pt idx="16">
                  <c:v>0.43423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5-422B-803A-4934DA53BB4E}"/>
            </c:ext>
          </c:extLst>
        </c:ser>
        <c:ser>
          <c:idx val="3"/>
          <c:order val="3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0.11609000000000003</c:v>
                </c:pt>
                <c:pt idx="1">
                  <c:v>6.3580000000000192E-2</c:v>
                </c:pt>
                <c:pt idx="2">
                  <c:v>3.8945999999999925E-2</c:v>
                </c:pt>
                <c:pt idx="3">
                  <c:v>2.8970179000000096E-2</c:v>
                </c:pt>
                <c:pt idx="4">
                  <c:v>2.7315179000000134E-2</c:v>
                </c:pt>
                <c:pt idx="5">
                  <c:v>6.3569300000000162E-2</c:v>
                </c:pt>
                <c:pt idx="6">
                  <c:v>0.10858000000000012</c:v>
                </c:pt>
                <c:pt idx="7">
                  <c:v>0.15525800000000012</c:v>
                </c:pt>
                <c:pt idx="8">
                  <c:v>0.13676810999999978</c:v>
                </c:pt>
                <c:pt idx="9">
                  <c:v>0.17827360000000025</c:v>
                </c:pt>
                <c:pt idx="10">
                  <c:v>0.20299819999999968</c:v>
                </c:pt>
                <c:pt idx="11">
                  <c:v>0.21173229999999954</c:v>
                </c:pt>
                <c:pt idx="12">
                  <c:v>0.16261789999999987</c:v>
                </c:pt>
                <c:pt idx="13">
                  <c:v>0.15641569999999971</c:v>
                </c:pt>
                <c:pt idx="14">
                  <c:v>0.23734870000000008</c:v>
                </c:pt>
                <c:pt idx="15">
                  <c:v>0.35630769999999989</c:v>
                </c:pt>
                <c:pt idx="16">
                  <c:v>0.46324699999999996</c:v>
                </c:pt>
                <c:pt idx="17">
                  <c:v>0.72831400000000013</c:v>
                </c:pt>
                <c:pt idx="18">
                  <c:v>0.45521699999999976</c:v>
                </c:pt>
                <c:pt idx="19">
                  <c:v>0.50613700000000028</c:v>
                </c:pt>
                <c:pt idx="20">
                  <c:v>0.5201070000000001</c:v>
                </c:pt>
                <c:pt idx="21">
                  <c:v>0.41514600000000024</c:v>
                </c:pt>
                <c:pt idx="22">
                  <c:v>0.22861799999999977</c:v>
                </c:pt>
                <c:pt idx="23">
                  <c:v>0.12899800000000039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5-422B-803A-4934DA53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1664"/>
        <c:axId val="1422461888"/>
      </c:areaChart>
      <c:catAx>
        <c:axId val="168057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1888"/>
        <c:crosses val="autoZero"/>
        <c:auto val="1"/>
        <c:lblAlgn val="ctr"/>
        <c:lblOffset val="100"/>
        <c:noMultiLvlLbl val="0"/>
      </c:catAx>
      <c:valAx>
        <c:axId val="1422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September!$M$2:$M$25</c:f>
              <c:numCache>
                <c:formatCode>General</c:formatCode>
                <c:ptCount val="24"/>
                <c:pt idx="0">
                  <c:v>0.17815</c:v>
                </c:pt>
                <c:pt idx="1">
                  <c:v>0.17815</c:v>
                </c:pt>
                <c:pt idx="2">
                  <c:v>0.17815</c:v>
                </c:pt>
                <c:pt idx="3">
                  <c:v>0.17815</c:v>
                </c:pt>
                <c:pt idx="4">
                  <c:v>0.17815</c:v>
                </c:pt>
                <c:pt idx="5">
                  <c:v>0.17815</c:v>
                </c:pt>
                <c:pt idx="6">
                  <c:v>0.17815</c:v>
                </c:pt>
                <c:pt idx="7">
                  <c:v>0.17815</c:v>
                </c:pt>
                <c:pt idx="8">
                  <c:v>0.17388000000000001</c:v>
                </c:pt>
                <c:pt idx="9">
                  <c:v>0.17496</c:v>
                </c:pt>
                <c:pt idx="10">
                  <c:v>0.17780000000000001</c:v>
                </c:pt>
                <c:pt idx="11">
                  <c:v>0.17813999999999999</c:v>
                </c:pt>
                <c:pt idx="12">
                  <c:v>0.17779</c:v>
                </c:pt>
                <c:pt idx="13">
                  <c:v>0.17805000000000001</c:v>
                </c:pt>
                <c:pt idx="14">
                  <c:v>0.17793999999999999</c:v>
                </c:pt>
                <c:pt idx="15">
                  <c:v>0.17810999999999999</c:v>
                </c:pt>
                <c:pt idx="16">
                  <c:v>0.17804</c:v>
                </c:pt>
                <c:pt idx="17">
                  <c:v>0.17815</c:v>
                </c:pt>
                <c:pt idx="18">
                  <c:v>0.17862</c:v>
                </c:pt>
                <c:pt idx="19">
                  <c:v>0.17862</c:v>
                </c:pt>
                <c:pt idx="20">
                  <c:v>0.17862</c:v>
                </c:pt>
                <c:pt idx="21">
                  <c:v>0.17862</c:v>
                </c:pt>
                <c:pt idx="22">
                  <c:v>0.17815</c:v>
                </c:pt>
                <c:pt idx="23">
                  <c:v>0.17815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36D-B008-086F951B52F1}"/>
            </c:ext>
          </c:extLst>
        </c:ser>
        <c:ser>
          <c:idx val="1"/>
          <c:order val="1"/>
          <c:tx>
            <c:strRef>
              <c:f>September!$N$1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September!$N$2:$N$25</c:f>
              <c:numCache>
                <c:formatCode>General</c:formatCode>
                <c:ptCount val="24"/>
                <c:pt idx="0">
                  <c:v>0.24729000000000001</c:v>
                </c:pt>
                <c:pt idx="1">
                  <c:v>0.24729000000000001</c:v>
                </c:pt>
                <c:pt idx="2">
                  <c:v>0.24729000000000001</c:v>
                </c:pt>
                <c:pt idx="3">
                  <c:v>0.24729000000000001</c:v>
                </c:pt>
                <c:pt idx="4">
                  <c:v>0.24729000000000001</c:v>
                </c:pt>
                <c:pt idx="5">
                  <c:v>0.24729000000000001</c:v>
                </c:pt>
                <c:pt idx="6">
                  <c:v>0.24729000000000001</c:v>
                </c:pt>
                <c:pt idx="7">
                  <c:v>0.24729000000000001</c:v>
                </c:pt>
                <c:pt idx="8">
                  <c:v>0.23061999999999999</c:v>
                </c:pt>
                <c:pt idx="9">
                  <c:v>0.22083</c:v>
                </c:pt>
                <c:pt idx="10">
                  <c:v>0.22777</c:v>
                </c:pt>
                <c:pt idx="11">
                  <c:v>0.23405999999999999</c:v>
                </c:pt>
                <c:pt idx="12">
                  <c:v>0.22456999999999999</c:v>
                </c:pt>
                <c:pt idx="13">
                  <c:v>0.21864</c:v>
                </c:pt>
                <c:pt idx="14">
                  <c:v>0.21879999999999999</c:v>
                </c:pt>
                <c:pt idx="15">
                  <c:v>0.23049</c:v>
                </c:pt>
                <c:pt idx="16">
                  <c:v>0.24476000000000001</c:v>
                </c:pt>
                <c:pt idx="17">
                  <c:v>0.24751999999999999</c:v>
                </c:pt>
                <c:pt idx="18">
                  <c:v>0.24771000000000001</c:v>
                </c:pt>
                <c:pt idx="19">
                  <c:v>0.24786</c:v>
                </c:pt>
                <c:pt idx="20">
                  <c:v>0.24786</c:v>
                </c:pt>
                <c:pt idx="21">
                  <c:v>0.24772</c:v>
                </c:pt>
                <c:pt idx="22">
                  <c:v>0.24754000000000001</c:v>
                </c:pt>
                <c:pt idx="23">
                  <c:v>0.24740999999999999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3-436D-B008-086F951B52F1}"/>
            </c:ext>
          </c:extLst>
        </c:ser>
        <c:ser>
          <c:idx val="2"/>
          <c:order val="2"/>
          <c:tx>
            <c:strRef>
              <c:f>September!$O$1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September!$O$2:$O$25</c:f>
              <c:numCache>
                <c:formatCode>General</c:formatCode>
                <c:ptCount val="24"/>
                <c:pt idx="0">
                  <c:v>0.24729000000000001</c:v>
                </c:pt>
                <c:pt idx="1">
                  <c:v>0.24729000000000001</c:v>
                </c:pt>
                <c:pt idx="2">
                  <c:v>0.24729000000000001</c:v>
                </c:pt>
                <c:pt idx="3">
                  <c:v>0.24729000000000001</c:v>
                </c:pt>
                <c:pt idx="4">
                  <c:v>0.24729000000000001</c:v>
                </c:pt>
                <c:pt idx="5">
                  <c:v>0.24729000000000001</c:v>
                </c:pt>
                <c:pt idx="6">
                  <c:v>0.24729000000000001</c:v>
                </c:pt>
                <c:pt idx="7">
                  <c:v>0.24729000000000001</c:v>
                </c:pt>
                <c:pt idx="8">
                  <c:v>0.23857999999999999</c:v>
                </c:pt>
                <c:pt idx="9">
                  <c:v>0.23102</c:v>
                </c:pt>
                <c:pt idx="10">
                  <c:v>0.23372999999999999</c:v>
                </c:pt>
                <c:pt idx="11">
                  <c:v>0.23297999999999999</c:v>
                </c:pt>
                <c:pt idx="12">
                  <c:v>0.22786000000000001</c:v>
                </c:pt>
                <c:pt idx="13">
                  <c:v>0.23038</c:v>
                </c:pt>
                <c:pt idx="14">
                  <c:v>0.23479</c:v>
                </c:pt>
                <c:pt idx="15">
                  <c:v>0.2409</c:v>
                </c:pt>
                <c:pt idx="16">
                  <c:v>0.24507999999999999</c:v>
                </c:pt>
                <c:pt idx="17">
                  <c:v>0.24751999999999999</c:v>
                </c:pt>
                <c:pt idx="18">
                  <c:v>0.24771000000000001</c:v>
                </c:pt>
                <c:pt idx="19">
                  <c:v>0.24786</c:v>
                </c:pt>
                <c:pt idx="20">
                  <c:v>0.24786</c:v>
                </c:pt>
                <c:pt idx="21">
                  <c:v>0.24772</c:v>
                </c:pt>
                <c:pt idx="22">
                  <c:v>0.24754000000000001</c:v>
                </c:pt>
                <c:pt idx="23">
                  <c:v>0.24740999999999999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3-436D-B008-086F951B52F1}"/>
            </c:ext>
          </c:extLst>
        </c:ser>
        <c:ser>
          <c:idx val="3"/>
          <c:order val="3"/>
          <c:tx>
            <c:strRef>
              <c:f>September!$P$1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September!$P$2:$P$25</c:f>
              <c:numCache>
                <c:formatCode>General</c:formatCode>
                <c:ptCount val="24"/>
                <c:pt idx="0">
                  <c:v>0.2445</c:v>
                </c:pt>
                <c:pt idx="1">
                  <c:v>0.2445</c:v>
                </c:pt>
                <c:pt idx="2">
                  <c:v>0.2445</c:v>
                </c:pt>
                <c:pt idx="3">
                  <c:v>0.2445</c:v>
                </c:pt>
                <c:pt idx="4">
                  <c:v>0.2445</c:v>
                </c:pt>
                <c:pt idx="5">
                  <c:v>0.2445</c:v>
                </c:pt>
                <c:pt idx="6">
                  <c:v>0.24449000000000001</c:v>
                </c:pt>
                <c:pt idx="7">
                  <c:v>0.24365999999999999</c:v>
                </c:pt>
                <c:pt idx="8">
                  <c:v>0.21257999999999999</c:v>
                </c:pt>
                <c:pt idx="9">
                  <c:v>0.17974000000000001</c:v>
                </c:pt>
                <c:pt idx="10">
                  <c:v>0.16392999999999999</c:v>
                </c:pt>
                <c:pt idx="11">
                  <c:v>0.15443000000000001</c:v>
                </c:pt>
                <c:pt idx="12">
                  <c:v>0.11941</c:v>
                </c:pt>
                <c:pt idx="13">
                  <c:v>0.11334</c:v>
                </c:pt>
                <c:pt idx="14">
                  <c:v>0.14826</c:v>
                </c:pt>
                <c:pt idx="15">
                  <c:v>0.18798999999999999</c:v>
                </c:pt>
                <c:pt idx="16">
                  <c:v>0.22947999999999999</c:v>
                </c:pt>
                <c:pt idx="17">
                  <c:v>0.24501000000000001</c:v>
                </c:pt>
                <c:pt idx="18">
                  <c:v>0.24556</c:v>
                </c:pt>
                <c:pt idx="19">
                  <c:v>0.24587999999999999</c:v>
                </c:pt>
                <c:pt idx="20">
                  <c:v>0.24587999999999999</c:v>
                </c:pt>
                <c:pt idx="21">
                  <c:v>0.24557000000000001</c:v>
                </c:pt>
                <c:pt idx="22">
                  <c:v>0.24512</c:v>
                </c:pt>
                <c:pt idx="23">
                  <c:v>0.24481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3-436D-B008-086F951B52F1}"/>
            </c:ext>
          </c:extLst>
        </c:ser>
        <c:ser>
          <c:idx val="4"/>
          <c:order val="4"/>
          <c:tx>
            <c:strRef>
              <c:f>September!$Q$1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September!$Q$2:$Q$25</c:f>
              <c:numCache>
                <c:formatCode>General</c:formatCode>
                <c:ptCount val="24"/>
                <c:pt idx="0">
                  <c:v>0.48853999999999997</c:v>
                </c:pt>
                <c:pt idx="1">
                  <c:v>0.48853999999999997</c:v>
                </c:pt>
                <c:pt idx="2">
                  <c:v>0.48853999999999997</c:v>
                </c:pt>
                <c:pt idx="3">
                  <c:v>0.48834</c:v>
                </c:pt>
                <c:pt idx="4">
                  <c:v>0.48830000000000001</c:v>
                </c:pt>
                <c:pt idx="5">
                  <c:v>0.48832999999999999</c:v>
                </c:pt>
                <c:pt idx="6">
                  <c:v>0.48773</c:v>
                </c:pt>
                <c:pt idx="7">
                  <c:v>0.48404000000000003</c:v>
                </c:pt>
                <c:pt idx="8">
                  <c:v>0.44157999999999997</c:v>
                </c:pt>
                <c:pt idx="9">
                  <c:v>0.39421</c:v>
                </c:pt>
                <c:pt idx="10">
                  <c:v>0.35058</c:v>
                </c:pt>
                <c:pt idx="11">
                  <c:v>0.31695000000000001</c:v>
                </c:pt>
                <c:pt idx="12">
                  <c:v>0.26583000000000001</c:v>
                </c:pt>
                <c:pt idx="13">
                  <c:v>0.29982999999999999</c:v>
                </c:pt>
                <c:pt idx="14">
                  <c:v>0.35572999999999999</c:v>
                </c:pt>
                <c:pt idx="15">
                  <c:v>0.40888000000000002</c:v>
                </c:pt>
                <c:pt idx="16">
                  <c:v>0.45871000000000001</c:v>
                </c:pt>
                <c:pt idx="17">
                  <c:v>0.48732999999999999</c:v>
                </c:pt>
                <c:pt idx="18">
                  <c:v>0.48995</c:v>
                </c:pt>
                <c:pt idx="19">
                  <c:v>0.49065999999999999</c:v>
                </c:pt>
                <c:pt idx="20">
                  <c:v>0.49079</c:v>
                </c:pt>
                <c:pt idx="21">
                  <c:v>0.49048000000000003</c:v>
                </c:pt>
                <c:pt idx="22">
                  <c:v>0.48998999999999998</c:v>
                </c:pt>
                <c:pt idx="23">
                  <c:v>0.48966999999999999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3-436D-B008-086F951B52F1}"/>
            </c:ext>
          </c:extLst>
        </c:ser>
        <c:ser>
          <c:idx val="5"/>
          <c:order val="5"/>
          <c:tx>
            <c:strRef>
              <c:f>September!$R$1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September!$R$2:$R$25</c:f>
              <c:numCache>
                <c:formatCode>General</c:formatCode>
                <c:ptCount val="24"/>
                <c:pt idx="0">
                  <c:v>0.29703000000000002</c:v>
                </c:pt>
                <c:pt idx="1">
                  <c:v>0.19733000000000001</c:v>
                </c:pt>
                <c:pt idx="2">
                  <c:v>0.13485</c:v>
                </c:pt>
                <c:pt idx="3">
                  <c:v>9.1231000000000007E-2</c:v>
                </c:pt>
                <c:pt idx="4">
                  <c:v>9.1231000000000007E-2</c:v>
                </c:pt>
                <c:pt idx="5">
                  <c:v>0.11611</c:v>
                </c:pt>
                <c:pt idx="6">
                  <c:v>0.12235</c:v>
                </c:pt>
                <c:pt idx="7">
                  <c:v>0.12474</c:v>
                </c:pt>
                <c:pt idx="8">
                  <c:v>5.8264999999999997E-2</c:v>
                </c:pt>
                <c:pt idx="9">
                  <c:v>5.8532000000000001E-2</c:v>
                </c:pt>
                <c:pt idx="10">
                  <c:v>5.9088000000000002E-2</c:v>
                </c:pt>
                <c:pt idx="11">
                  <c:v>6.0094000000000002E-2</c:v>
                </c:pt>
                <c:pt idx="12">
                  <c:v>5.3760000000000002E-2</c:v>
                </c:pt>
                <c:pt idx="13">
                  <c:v>5.2260000000000001E-2</c:v>
                </c:pt>
                <c:pt idx="14">
                  <c:v>5.3553000000000003E-2</c:v>
                </c:pt>
                <c:pt idx="15">
                  <c:v>5.4151999999999999E-2</c:v>
                </c:pt>
                <c:pt idx="16">
                  <c:v>7.0206000000000005E-2</c:v>
                </c:pt>
                <c:pt idx="17">
                  <c:v>0.27081</c:v>
                </c:pt>
                <c:pt idx="18">
                  <c:v>0.39008999999999999</c:v>
                </c:pt>
                <c:pt idx="19">
                  <c:v>0.40033000000000002</c:v>
                </c:pt>
                <c:pt idx="20">
                  <c:v>0.40033000000000002</c:v>
                </c:pt>
                <c:pt idx="21">
                  <c:v>0.39073999999999998</c:v>
                </c:pt>
                <c:pt idx="22">
                  <c:v>0.34386</c:v>
                </c:pt>
                <c:pt idx="23">
                  <c:v>0.33111000000000002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3-436D-B008-086F951B52F1}"/>
            </c:ext>
          </c:extLst>
        </c:ser>
        <c:ser>
          <c:idx val="6"/>
          <c:order val="6"/>
          <c:tx>
            <c:strRef>
              <c:f>September!$S$1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September!$S$2:$S$25</c:f>
              <c:numCache>
                <c:formatCode>General</c:formatCode>
                <c:ptCount val="24"/>
                <c:pt idx="0">
                  <c:v>1.5124E-2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1.5013E-2</c:v>
                </c:pt>
                <c:pt idx="10">
                  <c:v>1.5029000000000001E-2</c:v>
                </c:pt>
                <c:pt idx="11">
                  <c:v>1.5046E-2</c:v>
                </c:pt>
                <c:pt idx="12">
                  <c:v>1.5021E-2</c:v>
                </c:pt>
                <c:pt idx="13">
                  <c:v>1.5004999999999999E-2</c:v>
                </c:pt>
                <c:pt idx="14">
                  <c:v>1.5002E-2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3.5607E-2</c:v>
                </c:pt>
                <c:pt idx="18">
                  <c:v>3.9440999999999997E-2</c:v>
                </c:pt>
                <c:pt idx="19">
                  <c:v>8.5149000000000002E-2</c:v>
                </c:pt>
                <c:pt idx="20">
                  <c:v>8.5149000000000002E-2</c:v>
                </c:pt>
                <c:pt idx="21">
                  <c:v>8.4526000000000004E-2</c:v>
                </c:pt>
                <c:pt idx="22">
                  <c:v>5.1498000000000002E-2</c:v>
                </c:pt>
                <c:pt idx="23">
                  <c:v>3.7404E-2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B3-436D-B008-086F951B52F1}"/>
            </c:ext>
          </c:extLst>
        </c:ser>
        <c:ser>
          <c:idx val="7"/>
          <c:order val="7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1.3156000000000001E-3</c:v>
                </c:pt>
                <c:pt idx="18">
                  <c:v>0</c:v>
                </c:pt>
                <c:pt idx="19">
                  <c:v>1.6589E-4</c:v>
                </c:pt>
                <c:pt idx="20">
                  <c:v>1.7153000000000001E-4</c:v>
                </c:pt>
                <c:pt idx="21">
                  <c:v>2.0366000000000001E-5</c:v>
                </c:pt>
                <c:pt idx="22">
                  <c:v>3.3195E-3</c:v>
                </c:pt>
                <c:pt idx="23">
                  <c:v>1.1234000000000001E-3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B3-436D-B008-086F951B52F1}"/>
            </c:ext>
          </c:extLst>
        </c:ser>
        <c:ser>
          <c:idx val="8"/>
          <c:order val="8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3.6220000000000002E-2</c:v>
                </c:pt>
                <c:pt idx="8">
                  <c:v>0.36292999999999997</c:v>
                </c:pt>
                <c:pt idx="9">
                  <c:v>0.60160000000000002</c:v>
                </c:pt>
                <c:pt idx="10">
                  <c:v>0.78871999999999998</c:v>
                </c:pt>
                <c:pt idx="11">
                  <c:v>0.87511000000000005</c:v>
                </c:pt>
                <c:pt idx="12">
                  <c:v>0.96943000000000001</c:v>
                </c:pt>
                <c:pt idx="13">
                  <c:v>0.87678</c:v>
                </c:pt>
                <c:pt idx="14">
                  <c:v>0.75722</c:v>
                </c:pt>
                <c:pt idx="15">
                  <c:v>0.59269000000000005</c:v>
                </c:pt>
                <c:pt idx="16">
                  <c:v>0.43423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B3-436D-B008-086F951B52F1}"/>
            </c:ext>
          </c:extLst>
        </c:ser>
        <c:ser>
          <c:idx val="9"/>
          <c:order val="9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0.1724760000000003</c:v>
                </c:pt>
                <c:pt idx="1">
                  <c:v>0.11230000000000007</c:v>
                </c:pt>
                <c:pt idx="2">
                  <c:v>7.4780000000000291E-2</c:v>
                </c:pt>
                <c:pt idx="3">
                  <c:v>4.8599000000000059E-2</c:v>
                </c:pt>
                <c:pt idx="4">
                  <c:v>4.8639000000000099E-2</c:v>
                </c:pt>
                <c:pt idx="5">
                  <c:v>6.3730000000000286E-2</c:v>
                </c:pt>
                <c:pt idx="6">
                  <c:v>6.8100000000000271E-2</c:v>
                </c:pt>
                <c:pt idx="7">
                  <c:v>7.4010000000000131E-2</c:v>
                </c:pt>
                <c:pt idx="8">
                  <c:v>2.6965000000000128E-2</c:v>
                </c:pt>
                <c:pt idx="9">
                  <c:v>2.4495000000000156E-2</c:v>
                </c:pt>
                <c:pt idx="10">
                  <c:v>2.3753000000000135E-2</c:v>
                </c:pt>
                <c:pt idx="11">
                  <c:v>2.3589999999999556E-2</c:v>
                </c:pt>
                <c:pt idx="12">
                  <c:v>1.6728999999999772E-2</c:v>
                </c:pt>
                <c:pt idx="13">
                  <c:v>1.6115000000000101E-2</c:v>
                </c:pt>
                <c:pt idx="14">
                  <c:v>1.9104999999999928E-2</c:v>
                </c:pt>
                <c:pt idx="15">
                  <c:v>2.2188000000000097E-2</c:v>
                </c:pt>
                <c:pt idx="16">
                  <c:v>3.4893999999999981E-2</c:v>
                </c:pt>
                <c:pt idx="17">
                  <c:v>0.18713740000000012</c:v>
                </c:pt>
                <c:pt idx="18">
                  <c:v>0.15131899999999998</c:v>
                </c:pt>
                <c:pt idx="19">
                  <c:v>0.22387511000000027</c:v>
                </c:pt>
                <c:pt idx="20">
                  <c:v>0.22373947000000016</c:v>
                </c:pt>
                <c:pt idx="21">
                  <c:v>0.22500363399999967</c:v>
                </c:pt>
                <c:pt idx="22">
                  <c:v>0.27338250000000008</c:v>
                </c:pt>
                <c:pt idx="23">
                  <c:v>0.2433126000000001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3-436D-B008-086F951B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40368"/>
        <c:axId val="1422586688"/>
      </c:areaChart>
      <c:catAx>
        <c:axId val="1601540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6688"/>
        <c:crosses val="autoZero"/>
        <c:auto val="1"/>
        <c:lblAlgn val="ctr"/>
        <c:lblOffset val="100"/>
        <c:noMultiLvlLbl val="0"/>
      </c:catAx>
      <c:valAx>
        <c:axId val="142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September!$T$2:$T$25</c:f>
              <c:numCache>
                <c:formatCode>General</c:formatCode>
                <c:ptCount val="24"/>
                <c:pt idx="0">
                  <c:v>1.7179239999999998</c:v>
                </c:pt>
                <c:pt idx="1">
                  <c:v>1.6180999999999999</c:v>
                </c:pt>
                <c:pt idx="2">
                  <c:v>1.5556199999999998</c:v>
                </c:pt>
                <c:pt idx="3">
                  <c:v>1.511801</c:v>
                </c:pt>
                <c:pt idx="4">
                  <c:v>1.5117609999999999</c:v>
                </c:pt>
                <c:pt idx="5">
                  <c:v>1.5366699999999998</c:v>
                </c:pt>
                <c:pt idx="6">
                  <c:v>1.5422999999999998</c:v>
                </c:pt>
                <c:pt idx="7">
                  <c:v>1.54017</c:v>
                </c:pt>
                <c:pt idx="8">
                  <c:v>1.3705049999999999</c:v>
                </c:pt>
                <c:pt idx="9">
                  <c:v>1.274305</c:v>
                </c:pt>
                <c:pt idx="10">
                  <c:v>1.227927</c:v>
                </c:pt>
                <c:pt idx="11">
                  <c:v>1.1917</c:v>
                </c:pt>
                <c:pt idx="12">
                  <c:v>1.084241</c:v>
                </c:pt>
                <c:pt idx="13">
                  <c:v>1.107505</c:v>
                </c:pt>
                <c:pt idx="14">
                  <c:v>1.204075</c:v>
                </c:pt>
                <c:pt idx="15">
                  <c:v>1.3155219999999999</c:v>
                </c:pt>
                <c:pt idx="16">
                  <c:v>1.441276</c:v>
                </c:pt>
                <c:pt idx="17">
                  <c:v>1.7119469999999999</c:v>
                </c:pt>
                <c:pt idx="18">
                  <c:v>1.839081</c:v>
                </c:pt>
                <c:pt idx="19">
                  <c:v>1.8963589999999999</c:v>
                </c:pt>
                <c:pt idx="20">
                  <c:v>1.8964889999999999</c:v>
                </c:pt>
                <c:pt idx="21">
                  <c:v>1.8853760000000002</c:v>
                </c:pt>
                <c:pt idx="22">
                  <c:v>1.803698</c:v>
                </c:pt>
                <c:pt idx="23">
                  <c:v>1.7759639999999999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0E0-B51D-944C7FF66CB5}"/>
            </c:ext>
          </c:extLst>
        </c:ser>
        <c:ser>
          <c:idx val="1"/>
          <c:order val="1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1.3156000000000001E-3</c:v>
                </c:pt>
                <c:pt idx="18">
                  <c:v>0</c:v>
                </c:pt>
                <c:pt idx="19">
                  <c:v>1.6589E-4</c:v>
                </c:pt>
                <c:pt idx="20">
                  <c:v>1.7153000000000001E-4</c:v>
                </c:pt>
                <c:pt idx="21">
                  <c:v>2.0366000000000001E-5</c:v>
                </c:pt>
                <c:pt idx="22">
                  <c:v>3.3195E-3</c:v>
                </c:pt>
                <c:pt idx="23">
                  <c:v>1.1234000000000001E-3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E-40E0-B51D-944C7FF66CB5}"/>
            </c:ext>
          </c:extLst>
        </c:ser>
        <c:ser>
          <c:idx val="2"/>
          <c:order val="2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3.6220000000000002E-2</c:v>
                </c:pt>
                <c:pt idx="8">
                  <c:v>0.36292999999999997</c:v>
                </c:pt>
                <c:pt idx="9">
                  <c:v>0.60160000000000002</c:v>
                </c:pt>
                <c:pt idx="10">
                  <c:v>0.78871999999999998</c:v>
                </c:pt>
                <c:pt idx="11">
                  <c:v>0.87511000000000005</c:v>
                </c:pt>
                <c:pt idx="12">
                  <c:v>0.96943000000000001</c:v>
                </c:pt>
                <c:pt idx="13">
                  <c:v>0.87678</c:v>
                </c:pt>
                <c:pt idx="14">
                  <c:v>0.75722</c:v>
                </c:pt>
                <c:pt idx="15">
                  <c:v>0.59269000000000005</c:v>
                </c:pt>
                <c:pt idx="16">
                  <c:v>0.43423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E-40E0-B51D-944C7FF66CB5}"/>
            </c:ext>
          </c:extLst>
        </c:ser>
        <c:ser>
          <c:idx val="3"/>
          <c:order val="3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0.1724760000000003</c:v>
                </c:pt>
                <c:pt idx="1">
                  <c:v>0.11230000000000007</c:v>
                </c:pt>
                <c:pt idx="2">
                  <c:v>7.4780000000000291E-2</c:v>
                </c:pt>
                <c:pt idx="3">
                  <c:v>4.8599000000000059E-2</c:v>
                </c:pt>
                <c:pt idx="4">
                  <c:v>4.8639000000000099E-2</c:v>
                </c:pt>
                <c:pt idx="5">
                  <c:v>6.3730000000000286E-2</c:v>
                </c:pt>
                <c:pt idx="6">
                  <c:v>6.8100000000000271E-2</c:v>
                </c:pt>
                <c:pt idx="7">
                  <c:v>7.4010000000000131E-2</c:v>
                </c:pt>
                <c:pt idx="8">
                  <c:v>2.6965000000000128E-2</c:v>
                </c:pt>
                <c:pt idx="9">
                  <c:v>2.4495000000000156E-2</c:v>
                </c:pt>
                <c:pt idx="10">
                  <c:v>2.3753000000000135E-2</c:v>
                </c:pt>
                <c:pt idx="11">
                  <c:v>2.3589999999999556E-2</c:v>
                </c:pt>
                <c:pt idx="12">
                  <c:v>1.6728999999999772E-2</c:v>
                </c:pt>
                <c:pt idx="13">
                  <c:v>1.6115000000000101E-2</c:v>
                </c:pt>
                <c:pt idx="14">
                  <c:v>1.9104999999999928E-2</c:v>
                </c:pt>
                <c:pt idx="15">
                  <c:v>2.2188000000000097E-2</c:v>
                </c:pt>
                <c:pt idx="16">
                  <c:v>3.4893999999999981E-2</c:v>
                </c:pt>
                <c:pt idx="17">
                  <c:v>0.18713740000000012</c:v>
                </c:pt>
                <c:pt idx="18">
                  <c:v>0.15131899999999998</c:v>
                </c:pt>
                <c:pt idx="19">
                  <c:v>0.22387511000000027</c:v>
                </c:pt>
                <c:pt idx="20">
                  <c:v>0.22373947000000016</c:v>
                </c:pt>
                <c:pt idx="21">
                  <c:v>0.22500363399999967</c:v>
                </c:pt>
                <c:pt idx="22">
                  <c:v>0.27338250000000008</c:v>
                </c:pt>
                <c:pt idx="23">
                  <c:v>0.2433126000000001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E-40E0-B51D-944C7FF6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77232"/>
        <c:axId val="1422479776"/>
      </c:areaChart>
      <c:catAx>
        <c:axId val="155207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9776"/>
        <c:crosses val="autoZero"/>
        <c:auto val="1"/>
        <c:lblAlgn val="ctr"/>
        <c:lblOffset val="100"/>
        <c:noMultiLvlLbl val="0"/>
      </c:catAx>
      <c:valAx>
        <c:axId val="14224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October!$B$2:$B$25</c:f>
              <c:numCache>
                <c:formatCode>General</c:formatCode>
                <c:ptCount val="24"/>
                <c:pt idx="0">
                  <c:v>0.17846000000000001</c:v>
                </c:pt>
                <c:pt idx="1">
                  <c:v>0.17846000000000001</c:v>
                </c:pt>
                <c:pt idx="2">
                  <c:v>0.17846000000000001</c:v>
                </c:pt>
                <c:pt idx="3">
                  <c:v>0.17846000000000001</c:v>
                </c:pt>
                <c:pt idx="4">
                  <c:v>0.17846000000000001</c:v>
                </c:pt>
                <c:pt idx="5">
                  <c:v>0.17846000000000001</c:v>
                </c:pt>
                <c:pt idx="6">
                  <c:v>0.17846000000000001</c:v>
                </c:pt>
                <c:pt idx="7">
                  <c:v>0.17846000000000001</c:v>
                </c:pt>
                <c:pt idx="8">
                  <c:v>0.17846000000000001</c:v>
                </c:pt>
                <c:pt idx="9">
                  <c:v>0.17846000000000001</c:v>
                </c:pt>
                <c:pt idx="10">
                  <c:v>0.17846000000000001</c:v>
                </c:pt>
                <c:pt idx="11">
                  <c:v>0.17846000000000001</c:v>
                </c:pt>
                <c:pt idx="12">
                  <c:v>0.17846000000000001</c:v>
                </c:pt>
                <c:pt idx="13">
                  <c:v>0.17846000000000001</c:v>
                </c:pt>
                <c:pt idx="14">
                  <c:v>0.17846000000000001</c:v>
                </c:pt>
                <c:pt idx="15">
                  <c:v>0.17846000000000001</c:v>
                </c:pt>
                <c:pt idx="16">
                  <c:v>0.17846000000000001</c:v>
                </c:pt>
                <c:pt idx="17">
                  <c:v>0.17846000000000001</c:v>
                </c:pt>
                <c:pt idx="18">
                  <c:v>0.17887</c:v>
                </c:pt>
                <c:pt idx="19">
                  <c:v>0.17887</c:v>
                </c:pt>
                <c:pt idx="20">
                  <c:v>0.17887</c:v>
                </c:pt>
                <c:pt idx="21">
                  <c:v>0.17887</c:v>
                </c:pt>
                <c:pt idx="22">
                  <c:v>0.17846000000000001</c:v>
                </c:pt>
                <c:pt idx="23">
                  <c:v>0.17846000000000001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5-420D-B239-A2B34F906FF3}"/>
            </c:ext>
          </c:extLst>
        </c:ser>
        <c:ser>
          <c:idx val="1"/>
          <c:order val="1"/>
          <c:tx>
            <c:strRef>
              <c:f>October!$C$1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October!$C$2:$C$25</c:f>
              <c:numCache>
                <c:formatCode>General</c:formatCode>
                <c:ptCount val="24"/>
                <c:pt idx="0">
                  <c:v>0.24782000000000001</c:v>
                </c:pt>
                <c:pt idx="1">
                  <c:v>0.24782000000000001</c:v>
                </c:pt>
                <c:pt idx="2">
                  <c:v>0.24782000000000001</c:v>
                </c:pt>
                <c:pt idx="3">
                  <c:v>0.24782000000000001</c:v>
                </c:pt>
                <c:pt idx="4">
                  <c:v>0.24782000000000001</c:v>
                </c:pt>
                <c:pt idx="5">
                  <c:v>0.24782000000000001</c:v>
                </c:pt>
                <c:pt idx="6">
                  <c:v>0.24782000000000001</c:v>
                </c:pt>
                <c:pt idx="7">
                  <c:v>0.24782000000000001</c:v>
                </c:pt>
                <c:pt idx="8">
                  <c:v>0.24782000000000001</c:v>
                </c:pt>
                <c:pt idx="9">
                  <c:v>0.24779999999999999</c:v>
                </c:pt>
                <c:pt idx="10">
                  <c:v>0.24782000000000001</c:v>
                </c:pt>
                <c:pt idx="11">
                  <c:v>0.24736</c:v>
                </c:pt>
                <c:pt idx="12">
                  <c:v>0.24729000000000001</c:v>
                </c:pt>
                <c:pt idx="13">
                  <c:v>0.24779999999999999</c:v>
                </c:pt>
                <c:pt idx="14">
                  <c:v>0.24782000000000001</c:v>
                </c:pt>
                <c:pt idx="15">
                  <c:v>0.24782999999999999</c:v>
                </c:pt>
                <c:pt idx="16">
                  <c:v>0.24790000000000001</c:v>
                </c:pt>
                <c:pt idx="17">
                  <c:v>0.24801999999999999</c:v>
                </c:pt>
                <c:pt idx="18">
                  <c:v>0.24817</c:v>
                </c:pt>
                <c:pt idx="19">
                  <c:v>0.24829000000000001</c:v>
                </c:pt>
                <c:pt idx="20">
                  <c:v>0.24829000000000001</c:v>
                </c:pt>
                <c:pt idx="21">
                  <c:v>0.24818000000000001</c:v>
                </c:pt>
                <c:pt idx="22">
                  <c:v>0.24804000000000001</c:v>
                </c:pt>
                <c:pt idx="23">
                  <c:v>0.24790999999999999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5-420D-B239-A2B34F906FF3}"/>
            </c:ext>
          </c:extLst>
        </c:ser>
        <c:ser>
          <c:idx val="2"/>
          <c:order val="2"/>
          <c:tx>
            <c:strRef>
              <c:f>October!$D$1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October!$D$2:$D$25</c:f>
              <c:numCache>
                <c:formatCode>General</c:formatCode>
                <c:ptCount val="24"/>
                <c:pt idx="0">
                  <c:v>0.24782000000000001</c:v>
                </c:pt>
                <c:pt idx="1">
                  <c:v>0.24782000000000001</c:v>
                </c:pt>
                <c:pt idx="2">
                  <c:v>0.24782000000000001</c:v>
                </c:pt>
                <c:pt idx="3">
                  <c:v>0.24782000000000001</c:v>
                </c:pt>
                <c:pt idx="4">
                  <c:v>0.24782000000000001</c:v>
                </c:pt>
                <c:pt idx="5">
                  <c:v>0.24782000000000001</c:v>
                </c:pt>
                <c:pt idx="6">
                  <c:v>0.24782000000000001</c:v>
                </c:pt>
                <c:pt idx="7">
                  <c:v>0.24782000000000001</c:v>
                </c:pt>
                <c:pt idx="8">
                  <c:v>0.24782000000000001</c:v>
                </c:pt>
                <c:pt idx="9">
                  <c:v>0.24782000000000001</c:v>
                </c:pt>
                <c:pt idx="10">
                  <c:v>0.24782000000000001</c:v>
                </c:pt>
                <c:pt idx="11">
                  <c:v>0.24776999999999999</c:v>
                </c:pt>
                <c:pt idx="12">
                  <c:v>0.24775</c:v>
                </c:pt>
                <c:pt idx="13">
                  <c:v>0.24779999999999999</c:v>
                </c:pt>
                <c:pt idx="14">
                  <c:v>0.24782000000000001</c:v>
                </c:pt>
                <c:pt idx="15">
                  <c:v>0.24782999999999999</c:v>
                </c:pt>
                <c:pt idx="16">
                  <c:v>0.24790000000000001</c:v>
                </c:pt>
                <c:pt idx="17">
                  <c:v>0.24801999999999999</c:v>
                </c:pt>
                <c:pt idx="18">
                  <c:v>0.24817</c:v>
                </c:pt>
                <c:pt idx="19">
                  <c:v>0.24829000000000001</c:v>
                </c:pt>
                <c:pt idx="20">
                  <c:v>0.24829000000000001</c:v>
                </c:pt>
                <c:pt idx="21">
                  <c:v>0.24818000000000001</c:v>
                </c:pt>
                <c:pt idx="22">
                  <c:v>0.24804000000000001</c:v>
                </c:pt>
                <c:pt idx="23">
                  <c:v>0.24790999999999999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5-420D-B239-A2B34F906FF3}"/>
            </c:ext>
          </c:extLst>
        </c:ser>
        <c:ser>
          <c:idx val="3"/>
          <c:order val="3"/>
          <c:tx>
            <c:strRef>
              <c:f>October!$E$1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October!$E$2:$E$25</c:f>
              <c:numCache>
                <c:formatCode>General</c:formatCode>
                <c:ptCount val="24"/>
                <c:pt idx="0">
                  <c:v>0.24504999999999999</c:v>
                </c:pt>
                <c:pt idx="1">
                  <c:v>0.24504999999999999</c:v>
                </c:pt>
                <c:pt idx="2">
                  <c:v>0.24504999999999999</c:v>
                </c:pt>
                <c:pt idx="3">
                  <c:v>0.24504999999999999</c:v>
                </c:pt>
                <c:pt idx="4">
                  <c:v>0.24504999999999999</c:v>
                </c:pt>
                <c:pt idx="5">
                  <c:v>0.24504999999999999</c:v>
                </c:pt>
                <c:pt idx="6">
                  <c:v>0.24504999999999999</c:v>
                </c:pt>
                <c:pt idx="7">
                  <c:v>0.24504999999999999</c:v>
                </c:pt>
                <c:pt idx="8">
                  <c:v>0.24504999999999999</c:v>
                </c:pt>
                <c:pt idx="9">
                  <c:v>0.24496999999999999</c:v>
                </c:pt>
                <c:pt idx="10">
                  <c:v>0.24499000000000001</c:v>
                </c:pt>
                <c:pt idx="11">
                  <c:v>0.24374999999999999</c:v>
                </c:pt>
                <c:pt idx="12">
                  <c:v>0.24374000000000001</c:v>
                </c:pt>
                <c:pt idx="13">
                  <c:v>0.24493999999999999</c:v>
                </c:pt>
                <c:pt idx="14">
                  <c:v>0.24504999999999999</c:v>
                </c:pt>
                <c:pt idx="15">
                  <c:v>0.24514</c:v>
                </c:pt>
                <c:pt idx="16">
                  <c:v>0.24535000000000001</c:v>
                </c:pt>
                <c:pt idx="17">
                  <c:v>0.24562999999999999</c:v>
                </c:pt>
                <c:pt idx="18">
                  <c:v>0.24611</c:v>
                </c:pt>
                <c:pt idx="19">
                  <c:v>0.24643999999999999</c:v>
                </c:pt>
                <c:pt idx="20">
                  <c:v>0.24643999999999999</c:v>
                </c:pt>
                <c:pt idx="21">
                  <c:v>0.24614</c:v>
                </c:pt>
                <c:pt idx="22">
                  <c:v>0.24565999999999999</c:v>
                </c:pt>
                <c:pt idx="23">
                  <c:v>0.24537999999999999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5-420D-B239-A2B34F906FF3}"/>
            </c:ext>
          </c:extLst>
        </c:ser>
        <c:ser>
          <c:idx val="4"/>
          <c:order val="4"/>
          <c:tx>
            <c:strRef>
              <c:f>October!$F$1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October!$F$2:$F$25</c:f>
              <c:numCache>
                <c:formatCode>General</c:formatCode>
                <c:ptCount val="24"/>
                <c:pt idx="0">
                  <c:v>0.48952000000000001</c:v>
                </c:pt>
                <c:pt idx="1">
                  <c:v>0.48952000000000001</c:v>
                </c:pt>
                <c:pt idx="2">
                  <c:v>0.48952000000000001</c:v>
                </c:pt>
                <c:pt idx="3">
                  <c:v>0.48938999999999999</c:v>
                </c:pt>
                <c:pt idx="4">
                  <c:v>0.48938999999999999</c:v>
                </c:pt>
                <c:pt idx="5">
                  <c:v>0.48952000000000001</c:v>
                </c:pt>
                <c:pt idx="6">
                  <c:v>0.48952000000000001</c:v>
                </c:pt>
                <c:pt idx="7">
                  <c:v>0.48952000000000001</c:v>
                </c:pt>
                <c:pt idx="8">
                  <c:v>0.48952000000000001</c:v>
                </c:pt>
                <c:pt idx="9">
                  <c:v>0.48924000000000001</c:v>
                </c:pt>
                <c:pt idx="10">
                  <c:v>0.48895</c:v>
                </c:pt>
                <c:pt idx="11">
                  <c:v>0.48655999999999999</c:v>
                </c:pt>
                <c:pt idx="12">
                  <c:v>0.48697000000000001</c:v>
                </c:pt>
                <c:pt idx="13">
                  <c:v>0.48951</c:v>
                </c:pt>
                <c:pt idx="14">
                  <c:v>0.49007000000000001</c:v>
                </c:pt>
                <c:pt idx="15">
                  <c:v>0.49031999999999998</c:v>
                </c:pt>
                <c:pt idx="16">
                  <c:v>0.49058000000000002</c:v>
                </c:pt>
                <c:pt idx="17">
                  <c:v>0.49091000000000001</c:v>
                </c:pt>
                <c:pt idx="18">
                  <c:v>0.4914</c:v>
                </c:pt>
                <c:pt idx="19">
                  <c:v>0.49179</c:v>
                </c:pt>
                <c:pt idx="20">
                  <c:v>0.49188999999999999</c:v>
                </c:pt>
                <c:pt idx="21">
                  <c:v>0.49159999999999998</c:v>
                </c:pt>
                <c:pt idx="22">
                  <c:v>0.49110999999999999</c:v>
                </c:pt>
                <c:pt idx="23">
                  <c:v>0.49077999999999999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5-420D-B239-A2B34F906FF3}"/>
            </c:ext>
          </c:extLst>
        </c:ser>
        <c:ser>
          <c:idx val="5"/>
          <c:order val="5"/>
          <c:tx>
            <c:strRef>
              <c:f>October!$G$1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October!$G$2:$G$25</c:f>
              <c:numCache>
                <c:formatCode>General</c:formatCode>
                <c:ptCount val="24"/>
                <c:pt idx="0">
                  <c:v>0.31648999999999999</c:v>
                </c:pt>
                <c:pt idx="1">
                  <c:v>0.20913000000000001</c:v>
                </c:pt>
                <c:pt idx="2">
                  <c:v>0.14668999999999999</c:v>
                </c:pt>
                <c:pt idx="3">
                  <c:v>0.10943</c:v>
                </c:pt>
                <c:pt idx="4">
                  <c:v>0.10940999999999999</c:v>
                </c:pt>
                <c:pt idx="5">
                  <c:v>0.17144999999999999</c:v>
                </c:pt>
                <c:pt idx="6">
                  <c:v>0.27091999999999999</c:v>
                </c:pt>
                <c:pt idx="7">
                  <c:v>0.32357999999999998</c:v>
                </c:pt>
                <c:pt idx="8">
                  <c:v>0.27443000000000001</c:v>
                </c:pt>
                <c:pt idx="9">
                  <c:v>0.26280999999999999</c:v>
                </c:pt>
                <c:pt idx="10">
                  <c:v>0.27063999999999999</c:v>
                </c:pt>
                <c:pt idx="11">
                  <c:v>0.23934</c:v>
                </c:pt>
                <c:pt idx="12">
                  <c:v>0.23758000000000001</c:v>
                </c:pt>
                <c:pt idx="13">
                  <c:v>0.26867000000000002</c:v>
                </c:pt>
                <c:pt idx="14">
                  <c:v>0.32395000000000002</c:v>
                </c:pt>
                <c:pt idx="15">
                  <c:v>0.32806999999999997</c:v>
                </c:pt>
                <c:pt idx="16">
                  <c:v>0.32912000000000002</c:v>
                </c:pt>
                <c:pt idx="17">
                  <c:v>0.34367999999999999</c:v>
                </c:pt>
                <c:pt idx="18">
                  <c:v>0.39205000000000001</c:v>
                </c:pt>
                <c:pt idx="19">
                  <c:v>0.40181</c:v>
                </c:pt>
                <c:pt idx="20">
                  <c:v>0.40181</c:v>
                </c:pt>
                <c:pt idx="21">
                  <c:v>0.39205000000000001</c:v>
                </c:pt>
                <c:pt idx="22">
                  <c:v>0.34218999999999999</c:v>
                </c:pt>
                <c:pt idx="23">
                  <c:v>0.32900000000000001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5-420D-B239-A2B34F906FF3}"/>
            </c:ext>
          </c:extLst>
        </c:ser>
        <c:ser>
          <c:idx val="6"/>
          <c:order val="6"/>
          <c:tx>
            <c:strRef>
              <c:f>October!$H$1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October!$H$2:$H$25</c:f>
              <c:numCache>
                <c:formatCode>General</c:formatCode>
                <c:ptCount val="24"/>
                <c:pt idx="0">
                  <c:v>2.0295000000000001E-2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1.5178000000000001E-2</c:v>
                </c:pt>
                <c:pt idx="7">
                  <c:v>2.4656000000000001E-2</c:v>
                </c:pt>
                <c:pt idx="8">
                  <c:v>1.9286000000000001E-2</c:v>
                </c:pt>
                <c:pt idx="9">
                  <c:v>2.2606999999999999E-2</c:v>
                </c:pt>
                <c:pt idx="10">
                  <c:v>2.5131000000000001E-2</c:v>
                </c:pt>
                <c:pt idx="11">
                  <c:v>2.3455E-2</c:v>
                </c:pt>
                <c:pt idx="12">
                  <c:v>2.3014E-2</c:v>
                </c:pt>
                <c:pt idx="13">
                  <c:v>2.4159E-2</c:v>
                </c:pt>
                <c:pt idx="14">
                  <c:v>3.5707000000000003E-2</c:v>
                </c:pt>
                <c:pt idx="15">
                  <c:v>3.8577E-2</c:v>
                </c:pt>
                <c:pt idx="16">
                  <c:v>3.5299999999999998E-2</c:v>
                </c:pt>
                <c:pt idx="17">
                  <c:v>5.4809999999999998E-2</c:v>
                </c:pt>
                <c:pt idx="18">
                  <c:v>8.5195000000000007E-2</c:v>
                </c:pt>
                <c:pt idx="19">
                  <c:v>8.5214999999999999E-2</c:v>
                </c:pt>
                <c:pt idx="20">
                  <c:v>8.3598000000000006E-2</c:v>
                </c:pt>
                <c:pt idx="21">
                  <c:v>7.7067999999999998E-2</c:v>
                </c:pt>
                <c:pt idx="22">
                  <c:v>3.9689000000000002E-2</c:v>
                </c:pt>
                <c:pt idx="23">
                  <c:v>3.9953000000000002E-2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5-420D-B239-A2B34F906FF3}"/>
            </c:ext>
          </c:extLst>
        </c:ser>
        <c:ser>
          <c:idx val="7"/>
          <c:order val="7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8.2433000000000006E-2</c:v>
                </c:pt>
                <c:pt idx="1">
                  <c:v>8.6613999999999997E-3</c:v>
                </c:pt>
                <c:pt idx="2">
                  <c:v>8.6872000000000008E-3</c:v>
                </c:pt>
                <c:pt idx="3">
                  <c:v>6.6940000000000003E-3</c:v>
                </c:pt>
                <c:pt idx="4">
                  <c:v>2.2688000000000001E-3</c:v>
                </c:pt>
                <c:pt idx="5">
                  <c:v>5.7445E-4</c:v>
                </c:pt>
                <c:pt idx="6">
                  <c:v>4.3566999999999998E-3</c:v>
                </c:pt>
                <c:pt idx="7">
                  <c:v>0.11088000000000001</c:v>
                </c:pt>
                <c:pt idx="8">
                  <c:v>3.6824000000000003E-2</c:v>
                </c:pt>
                <c:pt idx="9">
                  <c:v>4.9008000000000003E-2</c:v>
                </c:pt>
                <c:pt idx="10">
                  <c:v>6.5534999999999996E-2</c:v>
                </c:pt>
                <c:pt idx="11">
                  <c:v>4.3166999999999997E-2</c:v>
                </c:pt>
                <c:pt idx="12">
                  <c:v>2.2374999999999999E-2</c:v>
                </c:pt>
                <c:pt idx="13">
                  <c:v>2.2700999999999999E-2</c:v>
                </c:pt>
                <c:pt idx="14">
                  <c:v>0.12986</c:v>
                </c:pt>
                <c:pt idx="15">
                  <c:v>0.23787</c:v>
                </c:pt>
                <c:pt idx="16">
                  <c:v>0.31030000000000002</c:v>
                </c:pt>
                <c:pt idx="17">
                  <c:v>0.29088999999999998</c:v>
                </c:pt>
                <c:pt idx="18">
                  <c:v>0.29638999999999999</c:v>
                </c:pt>
                <c:pt idx="19">
                  <c:v>0.30554999999999999</c:v>
                </c:pt>
                <c:pt idx="20">
                  <c:v>0.31796999999999997</c:v>
                </c:pt>
                <c:pt idx="21">
                  <c:v>0.20548</c:v>
                </c:pt>
                <c:pt idx="22">
                  <c:v>0.27176</c:v>
                </c:pt>
                <c:pt idx="23">
                  <c:v>0.20938000000000001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95-420D-B239-A2B34F906FF3}"/>
            </c:ext>
          </c:extLst>
        </c:ser>
        <c:ser>
          <c:idx val="8"/>
          <c:order val="8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2.0507000000000001E-2</c:v>
                </c:pt>
                <c:pt idx="8">
                  <c:v>0.38081999999999999</c:v>
                </c:pt>
                <c:pt idx="9">
                  <c:v>0.68145999999999995</c:v>
                </c:pt>
                <c:pt idx="10">
                  <c:v>0.87938000000000005</c:v>
                </c:pt>
                <c:pt idx="11">
                  <c:v>0.99197000000000002</c:v>
                </c:pt>
                <c:pt idx="12">
                  <c:v>0.98900999999999994</c:v>
                </c:pt>
                <c:pt idx="13">
                  <c:v>0.82328999999999997</c:v>
                </c:pt>
                <c:pt idx="14">
                  <c:v>0.69562000000000002</c:v>
                </c:pt>
                <c:pt idx="15">
                  <c:v>0.52076999999999996</c:v>
                </c:pt>
                <c:pt idx="16">
                  <c:v>0.30037999999999998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95-420D-B239-A2B34F906FF3}"/>
            </c:ext>
          </c:extLst>
        </c:ser>
        <c:ser>
          <c:idx val="9"/>
          <c:order val="9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0.11221199999999998</c:v>
                </c:pt>
                <c:pt idx="1">
                  <c:v>0.10863859999999992</c:v>
                </c:pt>
                <c:pt idx="2">
                  <c:v>7.1052799999999916E-2</c:v>
                </c:pt>
                <c:pt idx="3">
                  <c:v>5.0436000000000369E-2</c:v>
                </c:pt>
                <c:pt idx="4">
                  <c:v>5.4881200000000296E-2</c:v>
                </c:pt>
                <c:pt idx="5">
                  <c:v>9.440555000000006E-2</c:v>
                </c:pt>
                <c:pt idx="6">
                  <c:v>0.15097530000000003</c:v>
                </c:pt>
                <c:pt idx="7">
                  <c:v>0.10180699999999976</c:v>
                </c:pt>
                <c:pt idx="8">
                  <c:v>0.13017000000000012</c:v>
                </c:pt>
                <c:pt idx="9">
                  <c:v>0.12602499999999983</c:v>
                </c:pt>
                <c:pt idx="10">
                  <c:v>0.13147399999999987</c:v>
                </c:pt>
                <c:pt idx="11">
                  <c:v>0.12836800000000004</c:v>
                </c:pt>
                <c:pt idx="12">
                  <c:v>0.14401099999999989</c:v>
                </c:pt>
                <c:pt idx="13">
                  <c:v>0.16286999999999985</c:v>
                </c:pt>
                <c:pt idx="14">
                  <c:v>0.18584299999999976</c:v>
                </c:pt>
                <c:pt idx="15">
                  <c:v>0.23533299999999979</c:v>
                </c:pt>
                <c:pt idx="16">
                  <c:v>0.36491000000000007</c:v>
                </c:pt>
                <c:pt idx="17">
                  <c:v>0.58977999999999975</c:v>
                </c:pt>
                <c:pt idx="18">
                  <c:v>0.53384500000000035</c:v>
                </c:pt>
                <c:pt idx="19">
                  <c:v>0.53394500000000011</c:v>
                </c:pt>
                <c:pt idx="20">
                  <c:v>0.39304199999999989</c:v>
                </c:pt>
                <c:pt idx="21">
                  <c:v>0.29263199999999978</c:v>
                </c:pt>
                <c:pt idx="22">
                  <c:v>0.20525099999999963</c:v>
                </c:pt>
                <c:pt idx="23">
                  <c:v>0.17142700000000044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95-420D-B239-A2B34F90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85696"/>
        <c:axId val="1422473120"/>
      </c:areaChart>
      <c:catAx>
        <c:axId val="155578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3120"/>
        <c:crosses val="autoZero"/>
        <c:auto val="1"/>
        <c:lblAlgn val="ctr"/>
        <c:lblOffset val="100"/>
        <c:noMultiLvlLbl val="0"/>
      </c:catAx>
      <c:valAx>
        <c:axId val="14224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October!$I$2:$I$25</c:f>
              <c:numCache>
                <c:formatCode>General</c:formatCode>
                <c:ptCount val="24"/>
                <c:pt idx="0">
                  <c:v>1.745455</c:v>
                </c:pt>
                <c:pt idx="1">
                  <c:v>1.6328</c:v>
                </c:pt>
                <c:pt idx="2">
                  <c:v>1.57036</c:v>
                </c:pt>
                <c:pt idx="3">
                  <c:v>1.5329699999999997</c:v>
                </c:pt>
                <c:pt idx="4">
                  <c:v>1.5329499999999998</c:v>
                </c:pt>
                <c:pt idx="5">
                  <c:v>1.5951199999999999</c:v>
                </c:pt>
                <c:pt idx="6">
                  <c:v>1.6947680000000001</c:v>
                </c:pt>
                <c:pt idx="7">
                  <c:v>1.7569060000000001</c:v>
                </c:pt>
                <c:pt idx="8">
                  <c:v>1.702386</c:v>
                </c:pt>
                <c:pt idx="9">
                  <c:v>1.6937070000000001</c:v>
                </c:pt>
                <c:pt idx="10">
                  <c:v>1.7038110000000002</c:v>
                </c:pt>
                <c:pt idx="11">
                  <c:v>1.666695</c:v>
                </c:pt>
                <c:pt idx="12">
                  <c:v>1.664804</c:v>
                </c:pt>
                <c:pt idx="13">
                  <c:v>1.7013390000000002</c:v>
                </c:pt>
                <c:pt idx="14">
                  <c:v>1.7688769999999998</c:v>
                </c:pt>
                <c:pt idx="15">
                  <c:v>1.776227</c:v>
                </c:pt>
                <c:pt idx="16">
                  <c:v>1.77461</c:v>
                </c:pt>
                <c:pt idx="17">
                  <c:v>1.8095300000000001</c:v>
                </c:pt>
                <c:pt idx="18">
                  <c:v>1.8899649999999999</c:v>
                </c:pt>
                <c:pt idx="19">
                  <c:v>1.9007050000000001</c:v>
                </c:pt>
                <c:pt idx="20">
                  <c:v>1.8991880000000001</c:v>
                </c:pt>
                <c:pt idx="21">
                  <c:v>1.882088</c:v>
                </c:pt>
                <c:pt idx="22">
                  <c:v>1.7931890000000001</c:v>
                </c:pt>
                <c:pt idx="23">
                  <c:v>1.7793929999999998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3-4B57-817D-7827FF56CA20}"/>
            </c:ext>
          </c:extLst>
        </c:ser>
        <c:ser>
          <c:idx val="1"/>
          <c:order val="1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8.2433000000000006E-2</c:v>
                </c:pt>
                <c:pt idx="1">
                  <c:v>8.6613999999999997E-3</c:v>
                </c:pt>
                <c:pt idx="2">
                  <c:v>8.6872000000000008E-3</c:v>
                </c:pt>
                <c:pt idx="3">
                  <c:v>6.6940000000000003E-3</c:v>
                </c:pt>
                <c:pt idx="4">
                  <c:v>2.2688000000000001E-3</c:v>
                </c:pt>
                <c:pt idx="5">
                  <c:v>5.7445E-4</c:v>
                </c:pt>
                <c:pt idx="6">
                  <c:v>4.3566999999999998E-3</c:v>
                </c:pt>
                <c:pt idx="7">
                  <c:v>0.11088000000000001</c:v>
                </c:pt>
                <c:pt idx="8">
                  <c:v>3.6824000000000003E-2</c:v>
                </c:pt>
                <c:pt idx="9">
                  <c:v>4.9008000000000003E-2</c:v>
                </c:pt>
                <c:pt idx="10">
                  <c:v>6.5534999999999996E-2</c:v>
                </c:pt>
                <c:pt idx="11">
                  <c:v>4.3166999999999997E-2</c:v>
                </c:pt>
                <c:pt idx="12">
                  <c:v>2.2374999999999999E-2</c:v>
                </c:pt>
                <c:pt idx="13">
                  <c:v>2.2700999999999999E-2</c:v>
                </c:pt>
                <c:pt idx="14">
                  <c:v>0.12986</c:v>
                </c:pt>
                <c:pt idx="15">
                  <c:v>0.23787</c:v>
                </c:pt>
                <c:pt idx="16">
                  <c:v>0.31030000000000002</c:v>
                </c:pt>
                <c:pt idx="17">
                  <c:v>0.29088999999999998</c:v>
                </c:pt>
                <c:pt idx="18">
                  <c:v>0.29638999999999999</c:v>
                </c:pt>
                <c:pt idx="19">
                  <c:v>0.30554999999999999</c:v>
                </c:pt>
                <c:pt idx="20">
                  <c:v>0.31796999999999997</c:v>
                </c:pt>
                <c:pt idx="21">
                  <c:v>0.20548</c:v>
                </c:pt>
                <c:pt idx="22">
                  <c:v>0.27176</c:v>
                </c:pt>
                <c:pt idx="23">
                  <c:v>0.20938000000000001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3-4B57-817D-7827FF56CA20}"/>
            </c:ext>
          </c:extLst>
        </c:ser>
        <c:ser>
          <c:idx val="2"/>
          <c:order val="2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2.0507000000000001E-2</c:v>
                </c:pt>
                <c:pt idx="8">
                  <c:v>0.38081999999999999</c:v>
                </c:pt>
                <c:pt idx="9">
                  <c:v>0.68145999999999995</c:v>
                </c:pt>
                <c:pt idx="10">
                  <c:v>0.87938000000000005</c:v>
                </c:pt>
                <c:pt idx="11">
                  <c:v>0.99197000000000002</c:v>
                </c:pt>
                <c:pt idx="12">
                  <c:v>0.98900999999999994</c:v>
                </c:pt>
                <c:pt idx="13">
                  <c:v>0.82328999999999997</c:v>
                </c:pt>
                <c:pt idx="14">
                  <c:v>0.69562000000000002</c:v>
                </c:pt>
                <c:pt idx="15">
                  <c:v>0.52076999999999996</c:v>
                </c:pt>
                <c:pt idx="16">
                  <c:v>0.30037999999999998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3-4B57-817D-7827FF56CA20}"/>
            </c:ext>
          </c:extLst>
        </c:ser>
        <c:ser>
          <c:idx val="3"/>
          <c:order val="3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0.11221199999999998</c:v>
                </c:pt>
                <c:pt idx="1">
                  <c:v>0.10863859999999992</c:v>
                </c:pt>
                <c:pt idx="2">
                  <c:v>7.1052799999999916E-2</c:v>
                </c:pt>
                <c:pt idx="3">
                  <c:v>5.0436000000000369E-2</c:v>
                </c:pt>
                <c:pt idx="4">
                  <c:v>5.4881200000000296E-2</c:v>
                </c:pt>
                <c:pt idx="5">
                  <c:v>9.440555000000006E-2</c:v>
                </c:pt>
                <c:pt idx="6">
                  <c:v>0.15097530000000003</c:v>
                </c:pt>
                <c:pt idx="7">
                  <c:v>0.10180699999999976</c:v>
                </c:pt>
                <c:pt idx="8">
                  <c:v>0.13017000000000012</c:v>
                </c:pt>
                <c:pt idx="9">
                  <c:v>0.12602499999999983</c:v>
                </c:pt>
                <c:pt idx="10">
                  <c:v>0.13147399999999987</c:v>
                </c:pt>
                <c:pt idx="11">
                  <c:v>0.12836800000000004</c:v>
                </c:pt>
                <c:pt idx="12">
                  <c:v>0.14401099999999989</c:v>
                </c:pt>
                <c:pt idx="13">
                  <c:v>0.16286999999999985</c:v>
                </c:pt>
                <c:pt idx="14">
                  <c:v>0.18584299999999976</c:v>
                </c:pt>
                <c:pt idx="15">
                  <c:v>0.23533299999999979</c:v>
                </c:pt>
                <c:pt idx="16">
                  <c:v>0.36491000000000007</c:v>
                </c:pt>
                <c:pt idx="17">
                  <c:v>0.58977999999999975</c:v>
                </c:pt>
                <c:pt idx="18">
                  <c:v>0.53384500000000035</c:v>
                </c:pt>
                <c:pt idx="19">
                  <c:v>0.53394500000000011</c:v>
                </c:pt>
                <c:pt idx="20">
                  <c:v>0.39304199999999989</c:v>
                </c:pt>
                <c:pt idx="21">
                  <c:v>0.29263199999999978</c:v>
                </c:pt>
                <c:pt idx="22">
                  <c:v>0.20525099999999963</c:v>
                </c:pt>
                <c:pt idx="23">
                  <c:v>0.17142700000000044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3-4B57-817D-7827FF56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29152"/>
        <c:axId val="1422571712"/>
      </c:areaChart>
      <c:catAx>
        <c:axId val="157202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1712"/>
        <c:crosses val="autoZero"/>
        <c:auto val="1"/>
        <c:lblAlgn val="ctr"/>
        <c:lblOffset val="100"/>
        <c:noMultiLvlLbl val="0"/>
      </c:catAx>
      <c:valAx>
        <c:axId val="1422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October!$M$2:$M$25</c:f>
              <c:numCache>
                <c:formatCode>General</c:formatCode>
                <c:ptCount val="24"/>
                <c:pt idx="0">
                  <c:v>0.17846000000000001</c:v>
                </c:pt>
                <c:pt idx="1">
                  <c:v>0.17846000000000001</c:v>
                </c:pt>
                <c:pt idx="2">
                  <c:v>0.17846000000000001</c:v>
                </c:pt>
                <c:pt idx="3">
                  <c:v>0.17846000000000001</c:v>
                </c:pt>
                <c:pt idx="4">
                  <c:v>0.17846000000000001</c:v>
                </c:pt>
                <c:pt idx="5">
                  <c:v>0.17846000000000001</c:v>
                </c:pt>
                <c:pt idx="6">
                  <c:v>0.17846000000000001</c:v>
                </c:pt>
                <c:pt idx="7">
                  <c:v>0.17846000000000001</c:v>
                </c:pt>
                <c:pt idx="8">
                  <c:v>0.17793999999999999</c:v>
                </c:pt>
                <c:pt idx="9">
                  <c:v>0.17573</c:v>
                </c:pt>
                <c:pt idx="10">
                  <c:v>0.17832000000000001</c:v>
                </c:pt>
                <c:pt idx="11">
                  <c:v>0.17838999999999999</c:v>
                </c:pt>
                <c:pt idx="12">
                  <c:v>0.17826</c:v>
                </c:pt>
                <c:pt idx="13">
                  <c:v>0.17838999999999999</c:v>
                </c:pt>
                <c:pt idx="14">
                  <c:v>0.17841000000000001</c:v>
                </c:pt>
                <c:pt idx="15">
                  <c:v>0.17846000000000001</c:v>
                </c:pt>
                <c:pt idx="16">
                  <c:v>0.17846000000000001</c:v>
                </c:pt>
                <c:pt idx="17">
                  <c:v>0.17846000000000001</c:v>
                </c:pt>
                <c:pt idx="18">
                  <c:v>0.17887</c:v>
                </c:pt>
                <c:pt idx="19">
                  <c:v>0.17887</c:v>
                </c:pt>
                <c:pt idx="20">
                  <c:v>0.17887</c:v>
                </c:pt>
                <c:pt idx="21">
                  <c:v>0.17887</c:v>
                </c:pt>
                <c:pt idx="22">
                  <c:v>0.17846000000000001</c:v>
                </c:pt>
                <c:pt idx="23">
                  <c:v>0.17846000000000001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4953-ABA0-2AB592B80D5A}"/>
            </c:ext>
          </c:extLst>
        </c:ser>
        <c:ser>
          <c:idx val="1"/>
          <c:order val="1"/>
          <c:tx>
            <c:strRef>
              <c:f>October!$N$1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October!$N$2:$N$25</c:f>
              <c:numCache>
                <c:formatCode>General</c:formatCode>
                <c:ptCount val="24"/>
                <c:pt idx="0">
                  <c:v>0.24782000000000001</c:v>
                </c:pt>
                <c:pt idx="1">
                  <c:v>0.24782000000000001</c:v>
                </c:pt>
                <c:pt idx="2">
                  <c:v>0.24782000000000001</c:v>
                </c:pt>
                <c:pt idx="3">
                  <c:v>0.24782000000000001</c:v>
                </c:pt>
                <c:pt idx="4">
                  <c:v>0.24782000000000001</c:v>
                </c:pt>
                <c:pt idx="5">
                  <c:v>0.24782000000000001</c:v>
                </c:pt>
                <c:pt idx="6">
                  <c:v>0.24782000000000001</c:v>
                </c:pt>
                <c:pt idx="7">
                  <c:v>0.24782000000000001</c:v>
                </c:pt>
                <c:pt idx="8">
                  <c:v>0.24288999999999999</c:v>
                </c:pt>
                <c:pt idx="9">
                  <c:v>0.21273</c:v>
                </c:pt>
                <c:pt idx="10">
                  <c:v>0.22242999999999999</c:v>
                </c:pt>
                <c:pt idx="11">
                  <c:v>0.23255000000000001</c:v>
                </c:pt>
                <c:pt idx="12">
                  <c:v>0.21451999999999999</c:v>
                </c:pt>
                <c:pt idx="13">
                  <c:v>0.22381000000000001</c:v>
                </c:pt>
                <c:pt idx="14">
                  <c:v>0.23863999999999999</c:v>
                </c:pt>
                <c:pt idx="15">
                  <c:v>0.24739</c:v>
                </c:pt>
                <c:pt idx="16">
                  <c:v>0.24790000000000001</c:v>
                </c:pt>
                <c:pt idx="17">
                  <c:v>0.24801999999999999</c:v>
                </c:pt>
                <c:pt idx="18">
                  <c:v>0.24817</c:v>
                </c:pt>
                <c:pt idx="19">
                  <c:v>0.24829000000000001</c:v>
                </c:pt>
                <c:pt idx="20">
                  <c:v>0.24829000000000001</c:v>
                </c:pt>
                <c:pt idx="21">
                  <c:v>0.24818000000000001</c:v>
                </c:pt>
                <c:pt idx="22">
                  <c:v>0.24804000000000001</c:v>
                </c:pt>
                <c:pt idx="23">
                  <c:v>0.24790999999999999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1-4953-ABA0-2AB592B80D5A}"/>
            </c:ext>
          </c:extLst>
        </c:ser>
        <c:ser>
          <c:idx val="2"/>
          <c:order val="2"/>
          <c:tx>
            <c:strRef>
              <c:f>October!$O$1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October!$O$2:$O$25</c:f>
              <c:numCache>
                <c:formatCode>General</c:formatCode>
                <c:ptCount val="24"/>
                <c:pt idx="0">
                  <c:v>0.24782000000000001</c:v>
                </c:pt>
                <c:pt idx="1">
                  <c:v>0.24782000000000001</c:v>
                </c:pt>
                <c:pt idx="2">
                  <c:v>0.24782000000000001</c:v>
                </c:pt>
                <c:pt idx="3">
                  <c:v>0.24782000000000001</c:v>
                </c:pt>
                <c:pt idx="4">
                  <c:v>0.24782000000000001</c:v>
                </c:pt>
                <c:pt idx="5">
                  <c:v>0.24782000000000001</c:v>
                </c:pt>
                <c:pt idx="6">
                  <c:v>0.24782000000000001</c:v>
                </c:pt>
                <c:pt idx="7">
                  <c:v>0.24782000000000001</c:v>
                </c:pt>
                <c:pt idx="8">
                  <c:v>0.24556</c:v>
                </c:pt>
                <c:pt idx="9">
                  <c:v>0.23300000000000001</c:v>
                </c:pt>
                <c:pt idx="10">
                  <c:v>0.23912</c:v>
                </c:pt>
                <c:pt idx="11">
                  <c:v>0.23571</c:v>
                </c:pt>
                <c:pt idx="12">
                  <c:v>0.22806999999999999</c:v>
                </c:pt>
                <c:pt idx="13">
                  <c:v>0.23785999999999999</c:v>
                </c:pt>
                <c:pt idx="14">
                  <c:v>0.24342</c:v>
                </c:pt>
                <c:pt idx="15">
                  <c:v>0.24740000000000001</c:v>
                </c:pt>
                <c:pt idx="16">
                  <c:v>0.24790000000000001</c:v>
                </c:pt>
                <c:pt idx="17">
                  <c:v>0.24801999999999999</c:v>
                </c:pt>
                <c:pt idx="18">
                  <c:v>0.24817</c:v>
                </c:pt>
                <c:pt idx="19">
                  <c:v>0.24829000000000001</c:v>
                </c:pt>
                <c:pt idx="20">
                  <c:v>0.24829000000000001</c:v>
                </c:pt>
                <c:pt idx="21">
                  <c:v>0.24818000000000001</c:v>
                </c:pt>
                <c:pt idx="22">
                  <c:v>0.24804000000000001</c:v>
                </c:pt>
                <c:pt idx="23">
                  <c:v>0.24790999999999999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1-4953-ABA0-2AB592B80D5A}"/>
            </c:ext>
          </c:extLst>
        </c:ser>
        <c:ser>
          <c:idx val="3"/>
          <c:order val="3"/>
          <c:tx>
            <c:strRef>
              <c:f>October!$P$1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October!$P$2:$P$25</c:f>
              <c:numCache>
                <c:formatCode>General</c:formatCode>
                <c:ptCount val="24"/>
                <c:pt idx="0">
                  <c:v>0.24504999999999999</c:v>
                </c:pt>
                <c:pt idx="1">
                  <c:v>0.24504999999999999</c:v>
                </c:pt>
                <c:pt idx="2">
                  <c:v>0.24504999999999999</c:v>
                </c:pt>
                <c:pt idx="3">
                  <c:v>0.24504999999999999</c:v>
                </c:pt>
                <c:pt idx="4">
                  <c:v>0.24504999999999999</c:v>
                </c:pt>
                <c:pt idx="5">
                  <c:v>0.24504999999999999</c:v>
                </c:pt>
                <c:pt idx="6">
                  <c:v>0.24504999999999999</c:v>
                </c:pt>
                <c:pt idx="7">
                  <c:v>0.24484</c:v>
                </c:pt>
                <c:pt idx="8">
                  <c:v>0.23013</c:v>
                </c:pt>
                <c:pt idx="9">
                  <c:v>0.18889</c:v>
                </c:pt>
                <c:pt idx="10">
                  <c:v>0.15753</c:v>
                </c:pt>
                <c:pt idx="11">
                  <c:v>0.14505999999999999</c:v>
                </c:pt>
                <c:pt idx="12">
                  <c:v>0.1391</c:v>
                </c:pt>
                <c:pt idx="13">
                  <c:v>0.18207000000000001</c:v>
                </c:pt>
                <c:pt idx="14">
                  <c:v>0.22095000000000001</c:v>
                </c:pt>
                <c:pt idx="15">
                  <c:v>0.24203</c:v>
                </c:pt>
                <c:pt idx="16">
                  <c:v>0.24532999999999999</c:v>
                </c:pt>
                <c:pt idx="17">
                  <c:v>0.24562999999999999</c:v>
                </c:pt>
                <c:pt idx="18">
                  <c:v>0.24611</c:v>
                </c:pt>
                <c:pt idx="19">
                  <c:v>0.24643999999999999</c:v>
                </c:pt>
                <c:pt idx="20">
                  <c:v>0.24643999999999999</c:v>
                </c:pt>
                <c:pt idx="21">
                  <c:v>0.24614</c:v>
                </c:pt>
                <c:pt idx="22">
                  <c:v>0.24565999999999999</c:v>
                </c:pt>
                <c:pt idx="23">
                  <c:v>0.24537999999999999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1-4953-ABA0-2AB592B80D5A}"/>
            </c:ext>
          </c:extLst>
        </c:ser>
        <c:ser>
          <c:idx val="4"/>
          <c:order val="4"/>
          <c:tx>
            <c:strRef>
              <c:f>October!$Q$1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October!$Q$2:$Q$25</c:f>
              <c:numCache>
                <c:formatCode>General</c:formatCode>
                <c:ptCount val="24"/>
                <c:pt idx="0">
                  <c:v>0.48952000000000001</c:v>
                </c:pt>
                <c:pt idx="1">
                  <c:v>0.48952000000000001</c:v>
                </c:pt>
                <c:pt idx="2">
                  <c:v>0.48952000000000001</c:v>
                </c:pt>
                <c:pt idx="3">
                  <c:v>0.48951</c:v>
                </c:pt>
                <c:pt idx="4">
                  <c:v>0.48946000000000001</c:v>
                </c:pt>
                <c:pt idx="5">
                  <c:v>0.48938999999999999</c:v>
                </c:pt>
                <c:pt idx="6">
                  <c:v>0.48914999999999997</c:v>
                </c:pt>
                <c:pt idx="7">
                  <c:v>0.4874</c:v>
                </c:pt>
                <c:pt idx="8">
                  <c:v>0.46168999999999999</c:v>
                </c:pt>
                <c:pt idx="9">
                  <c:v>0.41372999999999999</c:v>
                </c:pt>
                <c:pt idx="10">
                  <c:v>0.36358000000000001</c:v>
                </c:pt>
                <c:pt idx="11">
                  <c:v>0.31725999999999999</c:v>
                </c:pt>
                <c:pt idx="12">
                  <c:v>0.35258</c:v>
                </c:pt>
                <c:pt idx="13">
                  <c:v>0.40514</c:v>
                </c:pt>
                <c:pt idx="14">
                  <c:v>0.45134999999999997</c:v>
                </c:pt>
                <c:pt idx="15">
                  <c:v>0.48176999999999998</c:v>
                </c:pt>
                <c:pt idx="16">
                  <c:v>0.4899</c:v>
                </c:pt>
                <c:pt idx="17">
                  <c:v>0.49076999999999998</c:v>
                </c:pt>
                <c:pt idx="18">
                  <c:v>0.49136999999999997</c:v>
                </c:pt>
                <c:pt idx="19">
                  <c:v>0.49179</c:v>
                </c:pt>
                <c:pt idx="20">
                  <c:v>0.49188999999999999</c:v>
                </c:pt>
                <c:pt idx="21">
                  <c:v>0.49159999999999998</c:v>
                </c:pt>
                <c:pt idx="22">
                  <c:v>0.49110999999999999</c:v>
                </c:pt>
                <c:pt idx="23">
                  <c:v>0.49077999999999999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1-4953-ABA0-2AB592B80D5A}"/>
            </c:ext>
          </c:extLst>
        </c:ser>
        <c:ser>
          <c:idx val="5"/>
          <c:order val="5"/>
          <c:tx>
            <c:strRef>
              <c:f>October!$R$1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October!$R$2:$R$25</c:f>
              <c:numCache>
                <c:formatCode>General</c:formatCode>
                <c:ptCount val="24"/>
                <c:pt idx="0">
                  <c:v>0.32464999999999999</c:v>
                </c:pt>
                <c:pt idx="1">
                  <c:v>0.31505</c:v>
                </c:pt>
                <c:pt idx="2">
                  <c:v>0.27385999999999999</c:v>
                </c:pt>
                <c:pt idx="3">
                  <c:v>0.22731000000000001</c:v>
                </c:pt>
                <c:pt idx="4">
                  <c:v>0.19781000000000001</c:v>
                </c:pt>
                <c:pt idx="5">
                  <c:v>0.21475</c:v>
                </c:pt>
                <c:pt idx="6">
                  <c:v>0.21506</c:v>
                </c:pt>
                <c:pt idx="7">
                  <c:v>0.21260000000000001</c:v>
                </c:pt>
                <c:pt idx="8">
                  <c:v>7.8553999999999999E-2</c:v>
                </c:pt>
                <c:pt idx="9">
                  <c:v>5.8430999999999997E-2</c:v>
                </c:pt>
                <c:pt idx="10">
                  <c:v>5.6302999999999999E-2</c:v>
                </c:pt>
                <c:pt idx="11">
                  <c:v>5.6697999999999998E-2</c:v>
                </c:pt>
                <c:pt idx="12">
                  <c:v>5.6329999999999998E-2</c:v>
                </c:pt>
                <c:pt idx="13">
                  <c:v>6.1733000000000003E-2</c:v>
                </c:pt>
                <c:pt idx="14">
                  <c:v>8.0156000000000005E-2</c:v>
                </c:pt>
                <c:pt idx="15">
                  <c:v>0.13502</c:v>
                </c:pt>
                <c:pt idx="16">
                  <c:v>0.24707999999999999</c:v>
                </c:pt>
                <c:pt idx="17">
                  <c:v>0.34033000000000002</c:v>
                </c:pt>
                <c:pt idx="18">
                  <c:v>0.39199000000000001</c:v>
                </c:pt>
                <c:pt idx="19">
                  <c:v>0.40181</c:v>
                </c:pt>
                <c:pt idx="20">
                  <c:v>0.40179999999999999</c:v>
                </c:pt>
                <c:pt idx="21">
                  <c:v>0.39205000000000001</c:v>
                </c:pt>
                <c:pt idx="22">
                  <c:v>0.3402</c:v>
                </c:pt>
                <c:pt idx="23">
                  <c:v>0.32588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1-4953-ABA0-2AB592B80D5A}"/>
            </c:ext>
          </c:extLst>
        </c:ser>
        <c:ser>
          <c:idx val="6"/>
          <c:order val="6"/>
          <c:tx>
            <c:strRef>
              <c:f>October!$S$1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October!$S$2:$S$25</c:f>
              <c:numCache>
                <c:formatCode>General</c:formatCode>
                <c:ptCount val="24"/>
                <c:pt idx="0">
                  <c:v>3.8684999999999997E-2</c:v>
                </c:pt>
                <c:pt idx="1">
                  <c:v>3.09E-2</c:v>
                </c:pt>
                <c:pt idx="2">
                  <c:v>1.7302999999999999E-2</c:v>
                </c:pt>
                <c:pt idx="3">
                  <c:v>1.5259E-2</c:v>
                </c:pt>
                <c:pt idx="4">
                  <c:v>1.5051E-2</c:v>
                </c:pt>
                <c:pt idx="5">
                  <c:v>1.5145E-2</c:v>
                </c:pt>
                <c:pt idx="6">
                  <c:v>1.5145E-2</c:v>
                </c:pt>
                <c:pt idx="7">
                  <c:v>1.5931000000000001E-2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1.5009E-2</c:v>
                </c:pt>
                <c:pt idx="12">
                  <c:v>1.5004999999999999E-2</c:v>
                </c:pt>
                <c:pt idx="13">
                  <c:v>1.5003000000000001E-2</c:v>
                </c:pt>
                <c:pt idx="14">
                  <c:v>1.5014E-2</c:v>
                </c:pt>
                <c:pt idx="15">
                  <c:v>1.5076000000000001E-2</c:v>
                </c:pt>
                <c:pt idx="16">
                  <c:v>1.7547E-2</c:v>
                </c:pt>
                <c:pt idx="17">
                  <c:v>3.6637000000000003E-2</c:v>
                </c:pt>
                <c:pt idx="18">
                  <c:v>7.4247999999999995E-2</c:v>
                </c:pt>
                <c:pt idx="19">
                  <c:v>7.3832999999999996E-2</c:v>
                </c:pt>
                <c:pt idx="20">
                  <c:v>7.4126999999999998E-2</c:v>
                </c:pt>
                <c:pt idx="21">
                  <c:v>7.4995000000000006E-2</c:v>
                </c:pt>
                <c:pt idx="22">
                  <c:v>3.7078E-2</c:v>
                </c:pt>
                <c:pt idx="23">
                  <c:v>3.7829000000000002E-2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1-4953-ABA0-2AB592B80D5A}"/>
            </c:ext>
          </c:extLst>
        </c:ser>
        <c:ser>
          <c:idx val="7"/>
          <c:order val="7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0.27544000000000002</c:v>
                </c:pt>
                <c:pt idx="1">
                  <c:v>0.14965000000000001</c:v>
                </c:pt>
                <c:pt idx="2">
                  <c:v>4.3825000000000003E-2</c:v>
                </c:pt>
                <c:pt idx="3">
                  <c:v>2.0247000000000001E-2</c:v>
                </c:pt>
                <c:pt idx="4">
                  <c:v>1.5795E-2</c:v>
                </c:pt>
                <c:pt idx="5">
                  <c:v>1.8973E-2</c:v>
                </c:pt>
                <c:pt idx="6">
                  <c:v>1.8667E-2</c:v>
                </c:pt>
                <c:pt idx="7">
                  <c:v>1.9337E-2</c:v>
                </c:pt>
                <c:pt idx="8">
                  <c:v>9.3422999999999996E-3</c:v>
                </c:pt>
                <c:pt idx="9">
                  <c:v>7.2861000000000002E-3</c:v>
                </c:pt>
                <c:pt idx="10">
                  <c:v>6.2132999999999997E-3</c:v>
                </c:pt>
                <c:pt idx="11">
                  <c:v>5.6769000000000003E-3</c:v>
                </c:pt>
                <c:pt idx="12">
                  <c:v>5.5874999999999996E-3</c:v>
                </c:pt>
                <c:pt idx="13">
                  <c:v>7.1520000000000004E-3</c:v>
                </c:pt>
                <c:pt idx="14">
                  <c:v>8.4036000000000007E-3</c:v>
                </c:pt>
                <c:pt idx="15">
                  <c:v>9.7037000000000009E-3</c:v>
                </c:pt>
                <c:pt idx="16">
                  <c:v>3.2784000000000001E-2</c:v>
                </c:pt>
                <c:pt idx="17">
                  <c:v>0.21101</c:v>
                </c:pt>
                <c:pt idx="18">
                  <c:v>0.19570000000000001</c:v>
                </c:pt>
                <c:pt idx="19">
                  <c:v>0.23713999999999999</c:v>
                </c:pt>
                <c:pt idx="20">
                  <c:v>0.23499999999999999</c:v>
                </c:pt>
                <c:pt idx="21">
                  <c:v>0.22717000000000001</c:v>
                </c:pt>
                <c:pt idx="22">
                  <c:v>0.30479000000000001</c:v>
                </c:pt>
                <c:pt idx="23">
                  <c:v>0.28914000000000001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1-4953-ABA0-2AB592B80D5A}"/>
            </c:ext>
          </c:extLst>
        </c:ser>
        <c:ser>
          <c:idx val="8"/>
          <c:order val="8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2.0507000000000001E-2</c:v>
                </c:pt>
                <c:pt idx="8">
                  <c:v>0.38081999999999999</c:v>
                </c:pt>
                <c:pt idx="9">
                  <c:v>0.68145999999999995</c:v>
                </c:pt>
                <c:pt idx="10">
                  <c:v>0.87938000000000005</c:v>
                </c:pt>
                <c:pt idx="11">
                  <c:v>0.99197000000000002</c:v>
                </c:pt>
                <c:pt idx="12">
                  <c:v>0.98900999999999994</c:v>
                </c:pt>
                <c:pt idx="13">
                  <c:v>0.82328999999999997</c:v>
                </c:pt>
                <c:pt idx="14">
                  <c:v>0.69562000000000002</c:v>
                </c:pt>
                <c:pt idx="15">
                  <c:v>0.52076999999999996</c:v>
                </c:pt>
                <c:pt idx="16">
                  <c:v>0.30037999999999998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1-4953-ABA0-2AB592B80D5A}"/>
            </c:ext>
          </c:extLst>
        </c:ser>
        <c:ser>
          <c:idx val="9"/>
          <c:order val="9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0.14285499999999995</c:v>
                </c:pt>
                <c:pt idx="1">
                  <c:v>9.603000000000006E-2</c:v>
                </c:pt>
                <c:pt idx="2">
                  <c:v>0.12654199999999993</c:v>
                </c:pt>
                <c:pt idx="3">
                  <c:v>0.11872400000000027</c:v>
                </c:pt>
                <c:pt idx="4">
                  <c:v>0.10293400000000008</c:v>
                </c:pt>
                <c:pt idx="5">
                  <c:v>0.11279200000000023</c:v>
                </c:pt>
                <c:pt idx="6">
                  <c:v>0.11302799999999991</c:v>
                </c:pt>
                <c:pt idx="7">
                  <c:v>0.11548499999999984</c:v>
                </c:pt>
                <c:pt idx="8">
                  <c:v>2.8273700000000401E-2</c:v>
                </c:pt>
                <c:pt idx="9">
                  <c:v>1.4042900000000413E-2</c:v>
                </c:pt>
                <c:pt idx="10">
                  <c:v>1.242370000000026E-2</c:v>
                </c:pt>
                <c:pt idx="11">
                  <c:v>1.1976100000000489E-2</c:v>
                </c:pt>
                <c:pt idx="12">
                  <c:v>1.1837499999999945E-2</c:v>
                </c:pt>
                <c:pt idx="13">
                  <c:v>1.5851999999999755E-2</c:v>
                </c:pt>
                <c:pt idx="14">
                  <c:v>2.8336399999999706E-2</c:v>
                </c:pt>
                <c:pt idx="15">
                  <c:v>6.2680300000000244E-2</c:v>
                </c:pt>
                <c:pt idx="16">
                  <c:v>0.11301899999999998</c:v>
                </c:pt>
                <c:pt idx="17">
                  <c:v>9.1423000000000032E-2</c:v>
                </c:pt>
                <c:pt idx="18">
                  <c:v>0.15567200000000003</c:v>
                </c:pt>
                <c:pt idx="19">
                  <c:v>0.2038369999999996</c:v>
                </c:pt>
                <c:pt idx="20">
                  <c:v>0.19559300000000013</c:v>
                </c:pt>
                <c:pt idx="21">
                  <c:v>0.19311500000000015</c:v>
                </c:pt>
                <c:pt idx="22">
                  <c:v>0.20692200000000005</c:v>
                </c:pt>
                <c:pt idx="23">
                  <c:v>0.16701100000000002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1-4953-ABA0-2AB592B8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221472"/>
        <c:axId val="1422560064"/>
      </c:areaChart>
      <c:catAx>
        <c:axId val="167422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064"/>
        <c:crosses val="autoZero"/>
        <c:auto val="1"/>
        <c:lblAlgn val="ctr"/>
        <c:lblOffset val="100"/>
        <c:noMultiLvlLbl val="0"/>
      </c:catAx>
      <c:valAx>
        <c:axId val="1422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January!$T$2:$T$25</c:f>
              <c:numCache>
                <c:formatCode>General</c:formatCode>
                <c:ptCount val="24"/>
                <c:pt idx="0">
                  <c:v>1.3623339999999997</c:v>
                </c:pt>
                <c:pt idx="1">
                  <c:v>1.2358099999999999</c:v>
                </c:pt>
                <c:pt idx="2">
                  <c:v>1.1772</c:v>
                </c:pt>
                <c:pt idx="3">
                  <c:v>1.1478900000000001</c:v>
                </c:pt>
                <c:pt idx="4">
                  <c:v>1.1478900000000001</c:v>
                </c:pt>
                <c:pt idx="5">
                  <c:v>1.23576</c:v>
                </c:pt>
                <c:pt idx="6">
                  <c:v>1.321734</c:v>
                </c:pt>
                <c:pt idx="7">
                  <c:v>1.338225</c:v>
                </c:pt>
                <c:pt idx="8">
                  <c:v>1.1482219999999999</c:v>
                </c:pt>
                <c:pt idx="9">
                  <c:v>0.76626700000000003</c:v>
                </c:pt>
                <c:pt idx="10">
                  <c:v>0.50926399999999994</c:v>
                </c:pt>
                <c:pt idx="11">
                  <c:v>0.46485899999999997</c:v>
                </c:pt>
                <c:pt idx="12">
                  <c:v>0.55535100000000004</c:v>
                </c:pt>
                <c:pt idx="13">
                  <c:v>0.68941600000000003</c:v>
                </c:pt>
                <c:pt idx="14">
                  <c:v>0.83432600000000001</c:v>
                </c:pt>
                <c:pt idx="15">
                  <c:v>0.97962000000000016</c:v>
                </c:pt>
                <c:pt idx="16">
                  <c:v>1.2827899999999999</c:v>
                </c:pt>
                <c:pt idx="17">
                  <c:v>1.4717669999999998</c:v>
                </c:pt>
                <c:pt idx="18">
                  <c:v>1.6410999999999998</c:v>
                </c:pt>
                <c:pt idx="19">
                  <c:v>1.7375450000000001</c:v>
                </c:pt>
                <c:pt idx="20">
                  <c:v>1.7383850000000003</c:v>
                </c:pt>
                <c:pt idx="21">
                  <c:v>1.690401</c:v>
                </c:pt>
                <c:pt idx="22">
                  <c:v>1.5200699999999998</c:v>
                </c:pt>
                <c:pt idx="23">
                  <c:v>1.345359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0-4641-87A6-1E7591810CBC}"/>
            </c:ext>
          </c:extLst>
        </c:ser>
        <c:ser>
          <c:idx val="1"/>
          <c:order val="1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3.7187000000000001E-3</c:v>
                </c:pt>
                <c:pt idx="1">
                  <c:v>1.9562999999999998E-3</c:v>
                </c:pt>
                <c:pt idx="2">
                  <c:v>1.4857E-3</c:v>
                </c:pt>
                <c:pt idx="3">
                  <c:v>1.6952E-3</c:v>
                </c:pt>
                <c:pt idx="4">
                  <c:v>1.9723000000000002E-3</c:v>
                </c:pt>
                <c:pt idx="5">
                  <c:v>2.5504999999999998E-3</c:v>
                </c:pt>
                <c:pt idx="6">
                  <c:v>4.1319E-3</c:v>
                </c:pt>
                <c:pt idx="7">
                  <c:v>4.6125999999999997E-3</c:v>
                </c:pt>
                <c:pt idx="8">
                  <c:v>3.4115999999999999E-3</c:v>
                </c:pt>
                <c:pt idx="9">
                  <c:v>2.1067999999999998E-3</c:v>
                </c:pt>
                <c:pt idx="10">
                  <c:v>6.8864999999999999E-5</c:v>
                </c:pt>
                <c:pt idx="11">
                  <c:v>0</c:v>
                </c:pt>
                <c:pt idx="12">
                  <c:v>2.2020000000000001E-4</c:v>
                </c:pt>
                <c:pt idx="13">
                  <c:v>1.2650999999999999E-3</c:v>
                </c:pt>
                <c:pt idx="14">
                  <c:v>2.8915E-3</c:v>
                </c:pt>
                <c:pt idx="15">
                  <c:v>3.0211999999999999E-3</c:v>
                </c:pt>
                <c:pt idx="16">
                  <c:v>5.3420000000000004E-3</c:v>
                </c:pt>
                <c:pt idx="17">
                  <c:v>1.0208999999999999E-2</c:v>
                </c:pt>
                <c:pt idx="18">
                  <c:v>6.215E-3</c:v>
                </c:pt>
                <c:pt idx="19">
                  <c:v>9.5860000000000008E-3</c:v>
                </c:pt>
                <c:pt idx="20">
                  <c:v>8.7294999999999994E-3</c:v>
                </c:pt>
                <c:pt idx="21">
                  <c:v>4.0597000000000003E-3</c:v>
                </c:pt>
                <c:pt idx="22">
                  <c:v>7.1977999999999999E-3</c:v>
                </c:pt>
                <c:pt idx="23">
                  <c:v>5.4105999999999998E-3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0-4641-87A6-1E7591810CBC}"/>
            </c:ext>
          </c:extLst>
        </c:ser>
        <c:ser>
          <c:idx val="2"/>
          <c:order val="2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0.28683999999999998</c:v>
                </c:pt>
                <c:pt idx="9">
                  <c:v>0.81430999999999998</c:v>
                </c:pt>
                <c:pt idx="10">
                  <c:v>1.1358999999999999</c:v>
                </c:pt>
                <c:pt idx="11">
                  <c:v>1.1910000000000001</c:v>
                </c:pt>
                <c:pt idx="12">
                  <c:v>1.0991</c:v>
                </c:pt>
                <c:pt idx="13">
                  <c:v>0.89258000000000004</c:v>
                </c:pt>
                <c:pt idx="14">
                  <c:v>0.69476000000000004</c:v>
                </c:pt>
                <c:pt idx="15">
                  <c:v>0.50563000000000002</c:v>
                </c:pt>
                <c:pt idx="16">
                  <c:v>0.19028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0-4641-87A6-1E7591810CBC}"/>
            </c:ext>
          </c:extLst>
        </c:ser>
        <c:ser>
          <c:idx val="3"/>
          <c:order val="3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2.2147E-2</c:v>
                </c:pt>
                <c:pt idx="1">
                  <c:v>1.9633999999999999E-2</c:v>
                </c:pt>
                <c:pt idx="2">
                  <c:v>1.8314E-2</c:v>
                </c:pt>
                <c:pt idx="3">
                  <c:v>1.7315000000000001E-2</c:v>
                </c:pt>
                <c:pt idx="4">
                  <c:v>1.7038000000000001E-2</c:v>
                </c:pt>
                <c:pt idx="5">
                  <c:v>1.9089999999999999E-2</c:v>
                </c:pt>
                <c:pt idx="6">
                  <c:v>2.2034000000000002E-2</c:v>
                </c:pt>
                <c:pt idx="7">
                  <c:v>4.5362E-2</c:v>
                </c:pt>
                <c:pt idx="8">
                  <c:v>3.0126E-2</c:v>
                </c:pt>
                <c:pt idx="9">
                  <c:v>6.6160000000000004E-3</c:v>
                </c:pt>
                <c:pt idx="10">
                  <c:v>4.4669999999999996E-3</c:v>
                </c:pt>
                <c:pt idx="11">
                  <c:v>3.9410000000000001E-3</c:v>
                </c:pt>
                <c:pt idx="12">
                  <c:v>5.1289999999999999E-3</c:v>
                </c:pt>
                <c:pt idx="13">
                  <c:v>6.0390000000000001E-3</c:v>
                </c:pt>
                <c:pt idx="14">
                  <c:v>7.0219999999999996E-3</c:v>
                </c:pt>
                <c:pt idx="15">
                  <c:v>1.0529E-2</c:v>
                </c:pt>
                <c:pt idx="16">
                  <c:v>2.0388E-2</c:v>
                </c:pt>
                <c:pt idx="17">
                  <c:v>5.7023999999999998E-2</c:v>
                </c:pt>
                <c:pt idx="18">
                  <c:v>7.2785000000000002E-2</c:v>
                </c:pt>
                <c:pt idx="19">
                  <c:v>9.3669000000000002E-2</c:v>
                </c:pt>
                <c:pt idx="20">
                  <c:v>9.3685000000000004E-2</c:v>
                </c:pt>
                <c:pt idx="21">
                  <c:v>8.6039000000000004E-2</c:v>
                </c:pt>
                <c:pt idx="22">
                  <c:v>5.2032000000000002E-2</c:v>
                </c:pt>
                <c:pt idx="23">
                  <c:v>1.7229999999999999E-2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0-4641-87A6-1E759181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43584"/>
        <c:axId val="1422561312"/>
      </c:areaChart>
      <c:catAx>
        <c:axId val="150194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1312"/>
        <c:crosses val="autoZero"/>
        <c:auto val="1"/>
        <c:lblAlgn val="ctr"/>
        <c:lblOffset val="100"/>
        <c:noMultiLvlLbl val="0"/>
      </c:catAx>
      <c:valAx>
        <c:axId val="14225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October!$T$2:$T$25</c:f>
              <c:numCache>
                <c:formatCode>General</c:formatCode>
                <c:ptCount val="24"/>
                <c:pt idx="0">
                  <c:v>1.7720050000000001</c:v>
                </c:pt>
                <c:pt idx="1">
                  <c:v>1.7546200000000001</c:v>
                </c:pt>
                <c:pt idx="2">
                  <c:v>1.6998330000000001</c:v>
                </c:pt>
                <c:pt idx="3">
                  <c:v>1.6512289999999998</c:v>
                </c:pt>
                <c:pt idx="4">
                  <c:v>1.6214709999999999</c:v>
                </c:pt>
                <c:pt idx="5">
                  <c:v>1.6384349999999999</c:v>
                </c:pt>
                <c:pt idx="6">
                  <c:v>1.6385050000000001</c:v>
                </c:pt>
                <c:pt idx="7">
                  <c:v>1.6348710000000002</c:v>
                </c:pt>
                <c:pt idx="8">
                  <c:v>1.4517639999999998</c:v>
                </c:pt>
                <c:pt idx="9">
                  <c:v>1.2975109999999999</c:v>
                </c:pt>
                <c:pt idx="10">
                  <c:v>1.2322829999999998</c:v>
                </c:pt>
                <c:pt idx="11">
                  <c:v>1.1806769999999998</c:v>
                </c:pt>
                <c:pt idx="12">
                  <c:v>1.1838649999999999</c:v>
                </c:pt>
                <c:pt idx="13">
                  <c:v>1.3040060000000002</c:v>
                </c:pt>
                <c:pt idx="14">
                  <c:v>1.4279400000000002</c:v>
                </c:pt>
                <c:pt idx="15">
                  <c:v>1.5471459999999999</c:v>
                </c:pt>
                <c:pt idx="16">
                  <c:v>1.6741170000000001</c:v>
                </c:pt>
                <c:pt idx="17">
                  <c:v>1.7878670000000001</c:v>
                </c:pt>
                <c:pt idx="18">
                  <c:v>1.8789280000000002</c:v>
                </c:pt>
                <c:pt idx="19">
                  <c:v>1.8893230000000001</c:v>
                </c:pt>
                <c:pt idx="20">
                  <c:v>1.889707</c:v>
                </c:pt>
                <c:pt idx="21">
                  <c:v>1.880015</c:v>
                </c:pt>
                <c:pt idx="22">
                  <c:v>1.7885880000000001</c:v>
                </c:pt>
                <c:pt idx="23">
                  <c:v>1.774149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E07-A146-52D6D3B1A791}"/>
            </c:ext>
          </c:extLst>
        </c:ser>
        <c:ser>
          <c:idx val="1"/>
          <c:order val="1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0.27544000000000002</c:v>
                </c:pt>
                <c:pt idx="1">
                  <c:v>0.14965000000000001</c:v>
                </c:pt>
                <c:pt idx="2">
                  <c:v>4.3825000000000003E-2</c:v>
                </c:pt>
                <c:pt idx="3">
                  <c:v>2.0247000000000001E-2</c:v>
                </c:pt>
                <c:pt idx="4">
                  <c:v>1.5795E-2</c:v>
                </c:pt>
                <c:pt idx="5">
                  <c:v>1.8973E-2</c:v>
                </c:pt>
                <c:pt idx="6">
                  <c:v>1.8667E-2</c:v>
                </c:pt>
                <c:pt idx="7">
                  <c:v>1.9337E-2</c:v>
                </c:pt>
                <c:pt idx="8">
                  <c:v>9.3422999999999996E-3</c:v>
                </c:pt>
                <c:pt idx="9">
                  <c:v>7.2861000000000002E-3</c:v>
                </c:pt>
                <c:pt idx="10">
                  <c:v>6.2132999999999997E-3</c:v>
                </c:pt>
                <c:pt idx="11">
                  <c:v>5.6769000000000003E-3</c:v>
                </c:pt>
                <c:pt idx="12">
                  <c:v>5.5874999999999996E-3</c:v>
                </c:pt>
                <c:pt idx="13">
                  <c:v>7.1520000000000004E-3</c:v>
                </c:pt>
                <c:pt idx="14">
                  <c:v>8.4036000000000007E-3</c:v>
                </c:pt>
                <c:pt idx="15">
                  <c:v>9.7037000000000009E-3</c:v>
                </c:pt>
                <c:pt idx="16">
                  <c:v>3.2784000000000001E-2</c:v>
                </c:pt>
                <c:pt idx="17">
                  <c:v>0.21101</c:v>
                </c:pt>
                <c:pt idx="18">
                  <c:v>0.19570000000000001</c:v>
                </c:pt>
                <c:pt idx="19">
                  <c:v>0.23713999999999999</c:v>
                </c:pt>
                <c:pt idx="20">
                  <c:v>0.23499999999999999</c:v>
                </c:pt>
                <c:pt idx="21">
                  <c:v>0.22717000000000001</c:v>
                </c:pt>
                <c:pt idx="22">
                  <c:v>0.30479000000000001</c:v>
                </c:pt>
                <c:pt idx="23">
                  <c:v>0.28914000000000001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E07-A146-52D6D3B1A791}"/>
            </c:ext>
          </c:extLst>
        </c:ser>
        <c:ser>
          <c:idx val="2"/>
          <c:order val="2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2.0507000000000001E-2</c:v>
                </c:pt>
                <c:pt idx="8">
                  <c:v>0.38081999999999999</c:v>
                </c:pt>
                <c:pt idx="9">
                  <c:v>0.68145999999999995</c:v>
                </c:pt>
                <c:pt idx="10">
                  <c:v>0.87938000000000005</c:v>
                </c:pt>
                <c:pt idx="11">
                  <c:v>0.99197000000000002</c:v>
                </c:pt>
                <c:pt idx="12">
                  <c:v>0.98900999999999994</c:v>
                </c:pt>
                <c:pt idx="13">
                  <c:v>0.82328999999999997</c:v>
                </c:pt>
                <c:pt idx="14">
                  <c:v>0.69562000000000002</c:v>
                </c:pt>
                <c:pt idx="15">
                  <c:v>0.52076999999999996</c:v>
                </c:pt>
                <c:pt idx="16">
                  <c:v>0.30037999999999998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1-4E07-A146-52D6D3B1A791}"/>
            </c:ext>
          </c:extLst>
        </c:ser>
        <c:ser>
          <c:idx val="3"/>
          <c:order val="3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0.14285499999999995</c:v>
                </c:pt>
                <c:pt idx="1">
                  <c:v>9.603000000000006E-2</c:v>
                </c:pt>
                <c:pt idx="2">
                  <c:v>0.12654199999999993</c:v>
                </c:pt>
                <c:pt idx="3">
                  <c:v>0.11872400000000027</c:v>
                </c:pt>
                <c:pt idx="4">
                  <c:v>0.10293400000000008</c:v>
                </c:pt>
                <c:pt idx="5">
                  <c:v>0.11279200000000023</c:v>
                </c:pt>
                <c:pt idx="6">
                  <c:v>0.11302799999999991</c:v>
                </c:pt>
                <c:pt idx="7">
                  <c:v>0.11548499999999984</c:v>
                </c:pt>
                <c:pt idx="8">
                  <c:v>2.8273700000000401E-2</c:v>
                </c:pt>
                <c:pt idx="9">
                  <c:v>1.4042900000000413E-2</c:v>
                </c:pt>
                <c:pt idx="10">
                  <c:v>1.242370000000026E-2</c:v>
                </c:pt>
                <c:pt idx="11">
                  <c:v>1.1976100000000489E-2</c:v>
                </c:pt>
                <c:pt idx="12">
                  <c:v>1.1837499999999945E-2</c:v>
                </c:pt>
                <c:pt idx="13">
                  <c:v>1.5851999999999755E-2</c:v>
                </c:pt>
                <c:pt idx="14">
                  <c:v>2.8336399999999706E-2</c:v>
                </c:pt>
                <c:pt idx="15">
                  <c:v>6.2680300000000244E-2</c:v>
                </c:pt>
                <c:pt idx="16">
                  <c:v>0.11301899999999998</c:v>
                </c:pt>
                <c:pt idx="17">
                  <c:v>9.1423000000000032E-2</c:v>
                </c:pt>
                <c:pt idx="18">
                  <c:v>0.15567200000000003</c:v>
                </c:pt>
                <c:pt idx="19">
                  <c:v>0.2038369999999996</c:v>
                </c:pt>
                <c:pt idx="20">
                  <c:v>0.19559300000000013</c:v>
                </c:pt>
                <c:pt idx="21">
                  <c:v>0.19311500000000015</c:v>
                </c:pt>
                <c:pt idx="22">
                  <c:v>0.20692200000000005</c:v>
                </c:pt>
                <c:pt idx="23">
                  <c:v>0.16701100000000002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1-4E07-A146-52D6D3B1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50800"/>
        <c:axId val="1422556736"/>
      </c:areaChart>
      <c:catAx>
        <c:axId val="159735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6736"/>
        <c:crosses val="autoZero"/>
        <c:auto val="1"/>
        <c:lblAlgn val="ctr"/>
        <c:lblOffset val="100"/>
        <c:noMultiLvlLbl val="0"/>
      </c:catAx>
      <c:valAx>
        <c:axId val="14225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November!$B$2:$B$25</c:f>
              <c:numCache>
                <c:formatCode>General</c:formatCode>
                <c:ptCount val="24"/>
                <c:pt idx="0">
                  <c:v>0.17843000000000001</c:v>
                </c:pt>
                <c:pt idx="1">
                  <c:v>0.17843000000000001</c:v>
                </c:pt>
                <c:pt idx="2">
                  <c:v>0.17843000000000001</c:v>
                </c:pt>
                <c:pt idx="3">
                  <c:v>0.17843000000000001</c:v>
                </c:pt>
                <c:pt idx="4">
                  <c:v>0.17843000000000001</c:v>
                </c:pt>
                <c:pt idx="5">
                  <c:v>0.17843000000000001</c:v>
                </c:pt>
                <c:pt idx="6">
                  <c:v>0.17843000000000001</c:v>
                </c:pt>
                <c:pt idx="7">
                  <c:v>0.17843000000000001</c:v>
                </c:pt>
                <c:pt idx="8">
                  <c:v>0.17843000000000001</c:v>
                </c:pt>
                <c:pt idx="9">
                  <c:v>0.17843000000000001</c:v>
                </c:pt>
                <c:pt idx="10">
                  <c:v>0.17843000000000001</c:v>
                </c:pt>
                <c:pt idx="11">
                  <c:v>0.17843000000000001</c:v>
                </c:pt>
                <c:pt idx="12">
                  <c:v>0.17843000000000001</c:v>
                </c:pt>
                <c:pt idx="13">
                  <c:v>0.17843000000000001</c:v>
                </c:pt>
                <c:pt idx="14">
                  <c:v>0.17843000000000001</c:v>
                </c:pt>
                <c:pt idx="15">
                  <c:v>0.17843000000000001</c:v>
                </c:pt>
                <c:pt idx="16">
                  <c:v>0.17843000000000001</c:v>
                </c:pt>
                <c:pt idx="17">
                  <c:v>0.17843000000000001</c:v>
                </c:pt>
                <c:pt idx="18">
                  <c:v>0.17893000000000001</c:v>
                </c:pt>
                <c:pt idx="19">
                  <c:v>0.17893000000000001</c:v>
                </c:pt>
                <c:pt idx="20">
                  <c:v>0.17893000000000001</c:v>
                </c:pt>
                <c:pt idx="21">
                  <c:v>0.17893000000000001</c:v>
                </c:pt>
                <c:pt idx="22">
                  <c:v>0.17843000000000001</c:v>
                </c:pt>
                <c:pt idx="23">
                  <c:v>0.17843000000000001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45D-98F4-9D72598526E2}"/>
            </c:ext>
          </c:extLst>
        </c:ser>
        <c:ser>
          <c:idx val="1"/>
          <c:order val="1"/>
          <c:tx>
            <c:strRef>
              <c:f>November!$C$1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November!$C$2:$C$25</c:f>
              <c:numCache>
                <c:formatCode>General</c:formatCode>
                <c:ptCount val="24"/>
                <c:pt idx="0">
                  <c:v>0.24775</c:v>
                </c:pt>
                <c:pt idx="1">
                  <c:v>0.24775</c:v>
                </c:pt>
                <c:pt idx="2">
                  <c:v>0.24775</c:v>
                </c:pt>
                <c:pt idx="3">
                  <c:v>0.24775</c:v>
                </c:pt>
                <c:pt idx="4">
                  <c:v>0.24775</c:v>
                </c:pt>
                <c:pt idx="5">
                  <c:v>0.24775</c:v>
                </c:pt>
                <c:pt idx="6">
                  <c:v>0.24775</c:v>
                </c:pt>
                <c:pt idx="7">
                  <c:v>0.24775</c:v>
                </c:pt>
                <c:pt idx="8">
                  <c:v>0.24676000000000001</c:v>
                </c:pt>
                <c:pt idx="9">
                  <c:v>0.24101</c:v>
                </c:pt>
                <c:pt idx="10">
                  <c:v>0.24775</c:v>
                </c:pt>
                <c:pt idx="11">
                  <c:v>0.24721000000000001</c:v>
                </c:pt>
                <c:pt idx="12">
                  <c:v>0.24697</c:v>
                </c:pt>
                <c:pt idx="13">
                  <c:v>0.24715999999999999</c:v>
                </c:pt>
                <c:pt idx="14">
                  <c:v>0.24775</c:v>
                </c:pt>
                <c:pt idx="15">
                  <c:v>0.24779000000000001</c:v>
                </c:pt>
                <c:pt idx="16">
                  <c:v>0.24790000000000001</c:v>
                </c:pt>
                <c:pt idx="17">
                  <c:v>0.24807000000000001</c:v>
                </c:pt>
                <c:pt idx="18">
                  <c:v>0.24826999999999999</c:v>
                </c:pt>
                <c:pt idx="19">
                  <c:v>0.24840000000000001</c:v>
                </c:pt>
                <c:pt idx="20">
                  <c:v>0.24840000000000001</c:v>
                </c:pt>
                <c:pt idx="21">
                  <c:v>0.24829000000000001</c:v>
                </c:pt>
                <c:pt idx="22">
                  <c:v>0.24809</c:v>
                </c:pt>
                <c:pt idx="23">
                  <c:v>0.24792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5-445D-98F4-9D72598526E2}"/>
            </c:ext>
          </c:extLst>
        </c:ser>
        <c:ser>
          <c:idx val="2"/>
          <c:order val="2"/>
          <c:tx>
            <c:strRef>
              <c:f>November!$D$1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November!$D$2:$D$25</c:f>
              <c:numCache>
                <c:formatCode>General</c:formatCode>
                <c:ptCount val="24"/>
                <c:pt idx="0">
                  <c:v>0.24775</c:v>
                </c:pt>
                <c:pt idx="1">
                  <c:v>0.24775</c:v>
                </c:pt>
                <c:pt idx="2">
                  <c:v>0.24775</c:v>
                </c:pt>
                <c:pt idx="3">
                  <c:v>0.24775</c:v>
                </c:pt>
                <c:pt idx="4">
                  <c:v>0.24775</c:v>
                </c:pt>
                <c:pt idx="5">
                  <c:v>0.24775</c:v>
                </c:pt>
                <c:pt idx="6">
                  <c:v>0.24775</c:v>
                </c:pt>
                <c:pt idx="7">
                  <c:v>0.24775</c:v>
                </c:pt>
                <c:pt idx="8">
                  <c:v>0.24768999999999999</c:v>
                </c:pt>
                <c:pt idx="9">
                  <c:v>0.24675</c:v>
                </c:pt>
                <c:pt idx="10">
                  <c:v>0.24775</c:v>
                </c:pt>
                <c:pt idx="11">
                  <c:v>0.24775</c:v>
                </c:pt>
                <c:pt idx="12">
                  <c:v>0.24775</c:v>
                </c:pt>
                <c:pt idx="13">
                  <c:v>0.24772</c:v>
                </c:pt>
                <c:pt idx="14">
                  <c:v>0.24775</c:v>
                </c:pt>
                <c:pt idx="15">
                  <c:v>0.24779000000000001</c:v>
                </c:pt>
                <c:pt idx="16">
                  <c:v>0.24790000000000001</c:v>
                </c:pt>
                <c:pt idx="17">
                  <c:v>0.24807000000000001</c:v>
                </c:pt>
                <c:pt idx="18">
                  <c:v>0.24826999999999999</c:v>
                </c:pt>
                <c:pt idx="19">
                  <c:v>0.24840000000000001</c:v>
                </c:pt>
                <c:pt idx="20">
                  <c:v>0.24840000000000001</c:v>
                </c:pt>
                <c:pt idx="21">
                  <c:v>0.24829000000000001</c:v>
                </c:pt>
                <c:pt idx="22">
                  <c:v>0.24809</c:v>
                </c:pt>
                <c:pt idx="23">
                  <c:v>0.24792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5-445D-98F4-9D72598526E2}"/>
            </c:ext>
          </c:extLst>
        </c:ser>
        <c:ser>
          <c:idx val="3"/>
          <c:order val="3"/>
          <c:tx>
            <c:strRef>
              <c:f>November!$E$1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November!$E$2:$E$25</c:f>
              <c:numCache>
                <c:formatCode>General</c:formatCode>
                <c:ptCount val="24"/>
                <c:pt idx="0">
                  <c:v>0.24482999999999999</c:v>
                </c:pt>
                <c:pt idx="1">
                  <c:v>0.24479999999999999</c:v>
                </c:pt>
                <c:pt idx="2">
                  <c:v>0.24415000000000001</c:v>
                </c:pt>
                <c:pt idx="3">
                  <c:v>0.24457999999999999</c:v>
                </c:pt>
                <c:pt idx="4">
                  <c:v>0.24146000000000001</c:v>
                </c:pt>
                <c:pt idx="5">
                  <c:v>0.24462</c:v>
                </c:pt>
                <c:pt idx="6">
                  <c:v>0.24482000000000001</c:v>
                </c:pt>
                <c:pt idx="7">
                  <c:v>0.24482000000000001</c:v>
                </c:pt>
                <c:pt idx="8">
                  <c:v>0.23957000000000001</c:v>
                </c:pt>
                <c:pt idx="9">
                  <c:v>0.21931999999999999</c:v>
                </c:pt>
                <c:pt idx="10">
                  <c:v>0.23405999999999999</c:v>
                </c:pt>
                <c:pt idx="11">
                  <c:v>0.21495</c:v>
                </c:pt>
                <c:pt idx="12">
                  <c:v>0.23182</c:v>
                </c:pt>
                <c:pt idx="13">
                  <c:v>0.24168999999999999</c:v>
                </c:pt>
                <c:pt idx="14">
                  <c:v>0.24482000000000001</c:v>
                </c:pt>
                <c:pt idx="15">
                  <c:v>0.24495</c:v>
                </c:pt>
                <c:pt idx="16">
                  <c:v>0.24523</c:v>
                </c:pt>
                <c:pt idx="17">
                  <c:v>0.24564</c:v>
                </c:pt>
                <c:pt idx="18">
                  <c:v>0.24618999999999999</c:v>
                </c:pt>
                <c:pt idx="19">
                  <c:v>0.24654999999999999</c:v>
                </c:pt>
                <c:pt idx="20">
                  <c:v>0.24654999999999999</c:v>
                </c:pt>
                <c:pt idx="21">
                  <c:v>0.24621000000000001</c:v>
                </c:pt>
                <c:pt idx="22">
                  <c:v>0.24565999999999999</c:v>
                </c:pt>
                <c:pt idx="23">
                  <c:v>0.24526000000000001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5-445D-98F4-9D72598526E2}"/>
            </c:ext>
          </c:extLst>
        </c:ser>
        <c:ser>
          <c:idx val="4"/>
          <c:order val="4"/>
          <c:tx>
            <c:strRef>
              <c:f>November!$F$1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November!$F$2:$F$25</c:f>
              <c:numCache>
                <c:formatCode>General</c:formatCode>
                <c:ptCount val="24"/>
                <c:pt idx="0">
                  <c:v>0.48919000000000001</c:v>
                </c:pt>
                <c:pt idx="1">
                  <c:v>0.48866999999999999</c:v>
                </c:pt>
                <c:pt idx="2">
                  <c:v>0.4803</c:v>
                </c:pt>
                <c:pt idx="3">
                  <c:v>0.45881</c:v>
                </c:pt>
                <c:pt idx="4">
                  <c:v>0.46193000000000001</c:v>
                </c:pt>
                <c:pt idx="5">
                  <c:v>0.48558000000000001</c:v>
                </c:pt>
                <c:pt idx="6">
                  <c:v>0.48904999999999998</c:v>
                </c:pt>
                <c:pt idx="7">
                  <c:v>0.48903999999999997</c:v>
                </c:pt>
                <c:pt idx="8">
                  <c:v>0.47598000000000001</c:v>
                </c:pt>
                <c:pt idx="9">
                  <c:v>0.44541999999999998</c:v>
                </c:pt>
                <c:pt idx="10">
                  <c:v>0.44002000000000002</c:v>
                </c:pt>
                <c:pt idx="11">
                  <c:v>0.43158999999999997</c:v>
                </c:pt>
                <c:pt idx="12">
                  <c:v>0.46278999999999998</c:v>
                </c:pt>
                <c:pt idx="13">
                  <c:v>0.48182999999999998</c:v>
                </c:pt>
                <c:pt idx="14">
                  <c:v>0.48970000000000002</c:v>
                </c:pt>
                <c:pt idx="15">
                  <c:v>0.49007000000000001</c:v>
                </c:pt>
                <c:pt idx="16">
                  <c:v>0.49038999999999999</c:v>
                </c:pt>
                <c:pt idx="17">
                  <c:v>0.49081000000000002</c:v>
                </c:pt>
                <c:pt idx="18">
                  <c:v>0.49136999999999997</c:v>
                </c:pt>
                <c:pt idx="19">
                  <c:v>0.49185000000000001</c:v>
                </c:pt>
                <c:pt idx="20">
                  <c:v>0.49197000000000002</c:v>
                </c:pt>
                <c:pt idx="21">
                  <c:v>0.49163000000000001</c:v>
                </c:pt>
                <c:pt idx="22">
                  <c:v>0.49107000000000001</c:v>
                </c:pt>
                <c:pt idx="23">
                  <c:v>0.49064999999999998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5-445D-98F4-9D72598526E2}"/>
            </c:ext>
          </c:extLst>
        </c:ser>
        <c:ser>
          <c:idx val="5"/>
          <c:order val="5"/>
          <c:tx>
            <c:strRef>
              <c:f>November!$G$1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November!$G$2:$G$25</c:f>
              <c:numCache>
                <c:formatCode>General</c:formatCode>
                <c:ptCount val="24"/>
                <c:pt idx="0">
                  <c:v>0.21662999999999999</c:v>
                </c:pt>
                <c:pt idx="1">
                  <c:v>0.123</c:v>
                </c:pt>
                <c:pt idx="2">
                  <c:v>7.8677999999999998E-2</c:v>
                </c:pt>
                <c:pt idx="3">
                  <c:v>6.0853999999999998E-2</c:v>
                </c:pt>
                <c:pt idx="4">
                  <c:v>6.0853999999999998E-2</c:v>
                </c:pt>
                <c:pt idx="5">
                  <c:v>9.3781000000000003E-2</c:v>
                </c:pt>
                <c:pt idx="6">
                  <c:v>0.14152000000000001</c:v>
                </c:pt>
                <c:pt idx="7">
                  <c:v>0.21334</c:v>
                </c:pt>
                <c:pt idx="8">
                  <c:v>9.9735000000000004E-2</c:v>
                </c:pt>
                <c:pt idx="9">
                  <c:v>8.0196000000000003E-2</c:v>
                </c:pt>
                <c:pt idx="10">
                  <c:v>9.6744999999999998E-2</c:v>
                </c:pt>
                <c:pt idx="11">
                  <c:v>8.4589999999999999E-2</c:v>
                </c:pt>
                <c:pt idx="12">
                  <c:v>0.11033</c:v>
                </c:pt>
                <c:pt idx="13">
                  <c:v>0.14488000000000001</c:v>
                </c:pt>
                <c:pt idx="14">
                  <c:v>0.25680999999999998</c:v>
                </c:pt>
                <c:pt idx="15">
                  <c:v>0.32695999999999997</c:v>
                </c:pt>
                <c:pt idx="16">
                  <c:v>0.33171</c:v>
                </c:pt>
                <c:pt idx="17">
                  <c:v>0.34455999999999998</c:v>
                </c:pt>
                <c:pt idx="18">
                  <c:v>0.39149</c:v>
                </c:pt>
                <c:pt idx="19">
                  <c:v>0.40095999999999998</c:v>
                </c:pt>
                <c:pt idx="20">
                  <c:v>0.40095999999999998</c:v>
                </c:pt>
                <c:pt idx="21">
                  <c:v>0.39144000000000001</c:v>
                </c:pt>
                <c:pt idx="22">
                  <c:v>0.34375</c:v>
                </c:pt>
                <c:pt idx="23">
                  <c:v>0.31086999999999998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55-445D-98F4-9D72598526E2}"/>
            </c:ext>
          </c:extLst>
        </c:ser>
        <c:ser>
          <c:idx val="6"/>
          <c:order val="6"/>
          <c:tx>
            <c:strRef>
              <c:f>November!$H$1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November!$H$2:$H$25</c:f>
              <c:numCache>
                <c:formatCode>General</c:formatCode>
                <c:ptCount val="24"/>
                <c:pt idx="0">
                  <c:v>1.5016E-2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1.5126000000000001E-2</c:v>
                </c:pt>
                <c:pt idx="8">
                  <c:v>1.5004E-2</c:v>
                </c:pt>
                <c:pt idx="9">
                  <c:v>1.5030999999999999E-2</c:v>
                </c:pt>
                <c:pt idx="10">
                  <c:v>1.5114000000000001E-2</c:v>
                </c:pt>
                <c:pt idx="11">
                  <c:v>1.5082999999999999E-2</c:v>
                </c:pt>
                <c:pt idx="12">
                  <c:v>1.5154000000000001E-2</c:v>
                </c:pt>
                <c:pt idx="13">
                  <c:v>1.5221999999999999E-2</c:v>
                </c:pt>
                <c:pt idx="14">
                  <c:v>1.8929999999999999E-2</c:v>
                </c:pt>
                <c:pt idx="15">
                  <c:v>4.1090000000000002E-2</c:v>
                </c:pt>
                <c:pt idx="16">
                  <c:v>5.5320000000000001E-2</c:v>
                </c:pt>
                <c:pt idx="17">
                  <c:v>5.5326E-2</c:v>
                </c:pt>
                <c:pt idx="18">
                  <c:v>8.6433999999999997E-2</c:v>
                </c:pt>
                <c:pt idx="19">
                  <c:v>8.6440000000000003E-2</c:v>
                </c:pt>
                <c:pt idx="20">
                  <c:v>8.6426000000000003E-2</c:v>
                </c:pt>
                <c:pt idx="21">
                  <c:v>8.4175E-2</c:v>
                </c:pt>
                <c:pt idx="22">
                  <c:v>4.6379999999999998E-2</c:v>
                </c:pt>
                <c:pt idx="23">
                  <c:v>2.3261E-2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55-445D-98F4-9D72598526E2}"/>
            </c:ext>
          </c:extLst>
        </c:ser>
        <c:ser>
          <c:idx val="7"/>
          <c:order val="7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1.3689E-4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5.091E-6</c:v>
                </c:pt>
                <c:pt idx="8">
                  <c:v>0</c:v>
                </c:pt>
                <c:pt idx="9">
                  <c:v>1.1393E-4</c:v>
                </c:pt>
                <c:pt idx="10">
                  <c:v>3.0059999999999999E-4</c:v>
                </c:pt>
                <c:pt idx="11">
                  <c:v>4.9235999999999998E-6</c:v>
                </c:pt>
                <c:pt idx="12">
                  <c:v>1.5901000000000001E-4</c:v>
                </c:pt>
                <c:pt idx="13">
                  <c:v>3.2143999999999999E-4</c:v>
                </c:pt>
                <c:pt idx="14">
                  <c:v>1.2503999999999999E-2</c:v>
                </c:pt>
                <c:pt idx="15">
                  <c:v>5.4351999999999998E-2</c:v>
                </c:pt>
                <c:pt idx="16">
                  <c:v>6.4137E-2</c:v>
                </c:pt>
                <c:pt idx="17">
                  <c:v>0.11171</c:v>
                </c:pt>
                <c:pt idx="18">
                  <c:v>0.15595000000000001</c:v>
                </c:pt>
                <c:pt idx="19">
                  <c:v>3.0755000000000001E-2</c:v>
                </c:pt>
                <c:pt idx="20">
                  <c:v>5.1441000000000001E-2</c:v>
                </c:pt>
                <c:pt idx="21">
                  <c:v>1.0736000000000001E-2</c:v>
                </c:pt>
                <c:pt idx="22">
                  <c:v>2.9395999999999999E-2</c:v>
                </c:pt>
                <c:pt idx="23">
                  <c:v>1.1789999999999999E-3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55-445D-98F4-9D72598526E2}"/>
            </c:ext>
          </c:extLst>
        </c:ser>
        <c:ser>
          <c:idx val="8"/>
          <c:order val="8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4.8133000000000004E-3</c:v>
                </c:pt>
                <c:pt idx="8">
                  <c:v>0.47719</c:v>
                </c:pt>
                <c:pt idx="9">
                  <c:v>0.89719000000000004</c:v>
                </c:pt>
                <c:pt idx="10">
                  <c:v>1.0632999999999999</c:v>
                </c:pt>
                <c:pt idx="11">
                  <c:v>1.1615</c:v>
                </c:pt>
                <c:pt idx="12">
                  <c:v>1.0615000000000001</c:v>
                </c:pt>
                <c:pt idx="13">
                  <c:v>0.88682000000000005</c:v>
                </c:pt>
                <c:pt idx="14">
                  <c:v>0.69150999999999996</c:v>
                </c:pt>
                <c:pt idx="15">
                  <c:v>0.47277000000000002</c:v>
                </c:pt>
                <c:pt idx="16">
                  <c:v>0.16869999999999999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55-445D-98F4-9D72598526E2}"/>
            </c:ext>
          </c:extLst>
        </c:ser>
        <c:ser>
          <c:idx val="9"/>
          <c:order val="9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0.12146711000000021</c:v>
                </c:pt>
                <c:pt idx="1">
                  <c:v>6.5600000000000103E-2</c:v>
                </c:pt>
                <c:pt idx="2">
                  <c:v>3.8942000000000032E-2</c:v>
                </c:pt>
                <c:pt idx="3">
                  <c:v>2.7826000000000128E-2</c:v>
                </c:pt>
                <c:pt idx="4">
                  <c:v>2.7826000000000128E-2</c:v>
                </c:pt>
                <c:pt idx="5">
                  <c:v>4.808900000000027E-2</c:v>
                </c:pt>
                <c:pt idx="6">
                  <c:v>7.6680000000000081E-2</c:v>
                </c:pt>
                <c:pt idx="7">
                  <c:v>0.12012560900000002</c:v>
                </c:pt>
                <c:pt idx="8">
                  <c:v>5.0940999999999903E-2</c:v>
                </c:pt>
                <c:pt idx="9">
                  <c:v>3.8039069999999953E-2</c:v>
                </c:pt>
                <c:pt idx="10">
                  <c:v>4.8230399999999563E-2</c:v>
                </c:pt>
                <c:pt idx="11">
                  <c:v>4.0592076400000288E-2</c:v>
                </c:pt>
                <c:pt idx="12">
                  <c:v>5.6796989999999603E-2</c:v>
                </c:pt>
                <c:pt idx="13">
                  <c:v>7.7626559999999678E-2</c:v>
                </c:pt>
                <c:pt idx="14">
                  <c:v>0.14349599999999985</c:v>
                </c:pt>
                <c:pt idx="15">
                  <c:v>0.22749799999999976</c:v>
                </c:pt>
                <c:pt idx="16">
                  <c:v>0.50198300000000007</c:v>
                </c:pt>
                <c:pt idx="17">
                  <c:v>0.59908400000000017</c:v>
                </c:pt>
                <c:pt idx="18">
                  <c:v>0.52479599999999982</c:v>
                </c:pt>
                <c:pt idx="19">
                  <c:v>0.5894149999999998</c:v>
                </c:pt>
                <c:pt idx="20">
                  <c:v>0.46842300000000003</c:v>
                </c:pt>
                <c:pt idx="21">
                  <c:v>0.2917989999999997</c:v>
                </c:pt>
                <c:pt idx="22">
                  <c:v>0.25043400000000005</c:v>
                </c:pt>
                <c:pt idx="23">
                  <c:v>0.19581000000000004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55-445D-98F4-9D725985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19712"/>
        <c:axId val="1422558816"/>
      </c:areaChart>
      <c:catAx>
        <c:axId val="1589519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816"/>
        <c:crosses val="autoZero"/>
        <c:auto val="1"/>
        <c:lblAlgn val="ctr"/>
        <c:lblOffset val="100"/>
        <c:noMultiLvlLbl val="0"/>
      </c:catAx>
      <c:valAx>
        <c:axId val="1422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November!$I$2:$I$25</c:f>
              <c:numCache>
                <c:formatCode>General</c:formatCode>
                <c:ptCount val="24"/>
                <c:pt idx="0">
                  <c:v>1.6395959999999998</c:v>
                </c:pt>
                <c:pt idx="1">
                  <c:v>1.5453999999999999</c:v>
                </c:pt>
                <c:pt idx="2">
                  <c:v>1.4920579999999999</c:v>
                </c:pt>
                <c:pt idx="3">
                  <c:v>1.453174</c:v>
                </c:pt>
                <c:pt idx="4">
                  <c:v>1.453174</c:v>
                </c:pt>
                <c:pt idx="5">
                  <c:v>1.5129109999999997</c:v>
                </c:pt>
                <c:pt idx="6">
                  <c:v>1.5643199999999999</c:v>
                </c:pt>
                <c:pt idx="7">
                  <c:v>1.6362560000000002</c:v>
                </c:pt>
                <c:pt idx="8">
                  <c:v>1.503169</c:v>
                </c:pt>
                <c:pt idx="9">
                  <c:v>1.4261569999999999</c:v>
                </c:pt>
                <c:pt idx="10">
                  <c:v>1.4598690000000003</c:v>
                </c:pt>
                <c:pt idx="11">
                  <c:v>1.4196029999999999</c:v>
                </c:pt>
                <c:pt idx="12">
                  <c:v>1.4932440000000002</c:v>
                </c:pt>
                <c:pt idx="13">
                  <c:v>1.5569320000000002</c:v>
                </c:pt>
                <c:pt idx="14">
                  <c:v>1.6841900000000001</c:v>
                </c:pt>
                <c:pt idx="15">
                  <c:v>1.77708</c:v>
                </c:pt>
                <c:pt idx="16">
                  <c:v>1.79688</c:v>
                </c:pt>
                <c:pt idx="17">
                  <c:v>1.8109059999999999</c:v>
                </c:pt>
                <c:pt idx="18">
                  <c:v>1.890954</c:v>
                </c:pt>
                <c:pt idx="19">
                  <c:v>1.9015300000000002</c:v>
                </c:pt>
                <c:pt idx="20">
                  <c:v>1.9016359999999999</c:v>
                </c:pt>
                <c:pt idx="21">
                  <c:v>1.8889650000000002</c:v>
                </c:pt>
                <c:pt idx="22">
                  <c:v>1.8014700000000001</c:v>
                </c:pt>
                <c:pt idx="23">
                  <c:v>1.7443109999999999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9-4A1D-B407-EF76B7843136}"/>
            </c:ext>
          </c:extLst>
        </c:ser>
        <c:ser>
          <c:idx val="1"/>
          <c:order val="1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1.3689E-4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5.091E-6</c:v>
                </c:pt>
                <c:pt idx="8">
                  <c:v>0</c:v>
                </c:pt>
                <c:pt idx="9">
                  <c:v>1.1393E-4</c:v>
                </c:pt>
                <c:pt idx="10">
                  <c:v>3.0059999999999999E-4</c:v>
                </c:pt>
                <c:pt idx="11">
                  <c:v>4.9235999999999998E-6</c:v>
                </c:pt>
                <c:pt idx="12">
                  <c:v>1.5901000000000001E-4</c:v>
                </c:pt>
                <c:pt idx="13">
                  <c:v>3.2143999999999999E-4</c:v>
                </c:pt>
                <c:pt idx="14">
                  <c:v>1.2503999999999999E-2</c:v>
                </c:pt>
                <c:pt idx="15">
                  <c:v>5.4351999999999998E-2</c:v>
                </c:pt>
                <c:pt idx="16">
                  <c:v>6.4137E-2</c:v>
                </c:pt>
                <c:pt idx="17">
                  <c:v>0.11171</c:v>
                </c:pt>
                <c:pt idx="18">
                  <c:v>0.15595000000000001</c:v>
                </c:pt>
                <c:pt idx="19">
                  <c:v>3.0755000000000001E-2</c:v>
                </c:pt>
                <c:pt idx="20">
                  <c:v>5.1441000000000001E-2</c:v>
                </c:pt>
                <c:pt idx="21">
                  <c:v>1.0736000000000001E-2</c:v>
                </c:pt>
                <c:pt idx="22">
                  <c:v>2.9395999999999999E-2</c:v>
                </c:pt>
                <c:pt idx="23">
                  <c:v>1.1789999999999999E-3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9-4A1D-B407-EF76B7843136}"/>
            </c:ext>
          </c:extLst>
        </c:ser>
        <c:ser>
          <c:idx val="2"/>
          <c:order val="2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4.8133000000000004E-3</c:v>
                </c:pt>
                <c:pt idx="8">
                  <c:v>0.47719</c:v>
                </c:pt>
                <c:pt idx="9">
                  <c:v>0.89719000000000004</c:v>
                </c:pt>
                <c:pt idx="10">
                  <c:v>1.0632999999999999</c:v>
                </c:pt>
                <c:pt idx="11">
                  <c:v>1.1615</c:v>
                </c:pt>
                <c:pt idx="12">
                  <c:v>1.0615000000000001</c:v>
                </c:pt>
                <c:pt idx="13">
                  <c:v>0.88682000000000005</c:v>
                </c:pt>
                <c:pt idx="14">
                  <c:v>0.69150999999999996</c:v>
                </c:pt>
                <c:pt idx="15">
                  <c:v>0.47277000000000002</c:v>
                </c:pt>
                <c:pt idx="16">
                  <c:v>0.16869999999999999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9-4A1D-B407-EF76B7843136}"/>
            </c:ext>
          </c:extLst>
        </c:ser>
        <c:ser>
          <c:idx val="3"/>
          <c:order val="3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0.12146711000000021</c:v>
                </c:pt>
                <c:pt idx="1">
                  <c:v>6.5600000000000103E-2</c:v>
                </c:pt>
                <c:pt idx="2">
                  <c:v>3.8942000000000032E-2</c:v>
                </c:pt>
                <c:pt idx="3">
                  <c:v>2.7826000000000128E-2</c:v>
                </c:pt>
                <c:pt idx="4">
                  <c:v>2.7826000000000128E-2</c:v>
                </c:pt>
                <c:pt idx="5">
                  <c:v>4.808900000000027E-2</c:v>
                </c:pt>
                <c:pt idx="6">
                  <c:v>7.6680000000000081E-2</c:v>
                </c:pt>
                <c:pt idx="7">
                  <c:v>0.12012560900000002</c:v>
                </c:pt>
                <c:pt idx="8">
                  <c:v>5.0940999999999903E-2</c:v>
                </c:pt>
                <c:pt idx="9">
                  <c:v>3.8039069999999953E-2</c:v>
                </c:pt>
                <c:pt idx="10">
                  <c:v>4.8230399999999563E-2</c:v>
                </c:pt>
                <c:pt idx="11">
                  <c:v>4.0592076400000288E-2</c:v>
                </c:pt>
                <c:pt idx="12">
                  <c:v>5.6796989999999603E-2</c:v>
                </c:pt>
                <c:pt idx="13">
                  <c:v>7.7626559999999678E-2</c:v>
                </c:pt>
                <c:pt idx="14">
                  <c:v>0.14349599999999985</c:v>
                </c:pt>
                <c:pt idx="15">
                  <c:v>0.22749799999999976</c:v>
                </c:pt>
                <c:pt idx="16">
                  <c:v>0.50198300000000007</c:v>
                </c:pt>
                <c:pt idx="17">
                  <c:v>0.59908400000000017</c:v>
                </c:pt>
                <c:pt idx="18">
                  <c:v>0.52479599999999982</c:v>
                </c:pt>
                <c:pt idx="19">
                  <c:v>0.5894149999999998</c:v>
                </c:pt>
                <c:pt idx="20">
                  <c:v>0.46842300000000003</c:v>
                </c:pt>
                <c:pt idx="21">
                  <c:v>0.2917989999999997</c:v>
                </c:pt>
                <c:pt idx="22">
                  <c:v>0.25043400000000005</c:v>
                </c:pt>
                <c:pt idx="23">
                  <c:v>0.19581000000000004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9-4A1D-B407-EF76B784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33312"/>
        <c:axId val="1422557984"/>
      </c:areaChart>
      <c:catAx>
        <c:axId val="1576133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984"/>
        <c:crosses val="autoZero"/>
        <c:auto val="1"/>
        <c:lblAlgn val="ctr"/>
        <c:lblOffset val="100"/>
        <c:noMultiLvlLbl val="0"/>
      </c:catAx>
      <c:valAx>
        <c:axId val="1422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November!$M$2:$M$25</c:f>
              <c:numCache>
                <c:formatCode>General</c:formatCode>
                <c:ptCount val="24"/>
                <c:pt idx="0">
                  <c:v>0.17843000000000001</c:v>
                </c:pt>
                <c:pt idx="1">
                  <c:v>0.17843000000000001</c:v>
                </c:pt>
                <c:pt idx="2">
                  <c:v>0.17843000000000001</c:v>
                </c:pt>
                <c:pt idx="3">
                  <c:v>0.17843000000000001</c:v>
                </c:pt>
                <c:pt idx="4">
                  <c:v>0.17843000000000001</c:v>
                </c:pt>
                <c:pt idx="5">
                  <c:v>0.17843000000000001</c:v>
                </c:pt>
                <c:pt idx="6">
                  <c:v>0.17843000000000001</c:v>
                </c:pt>
                <c:pt idx="7">
                  <c:v>0.17843000000000001</c:v>
                </c:pt>
                <c:pt idx="8">
                  <c:v>0.14899000000000001</c:v>
                </c:pt>
                <c:pt idx="9">
                  <c:v>8.2770999999999997E-2</c:v>
                </c:pt>
                <c:pt idx="10">
                  <c:v>0.17244999999999999</c:v>
                </c:pt>
                <c:pt idx="11">
                  <c:v>0.17076</c:v>
                </c:pt>
                <c:pt idx="12">
                  <c:v>0.17827000000000001</c:v>
                </c:pt>
                <c:pt idx="13">
                  <c:v>0.17810999999999999</c:v>
                </c:pt>
                <c:pt idx="14">
                  <c:v>0.17746999999999999</c:v>
                </c:pt>
                <c:pt idx="15">
                  <c:v>0.17710000000000001</c:v>
                </c:pt>
                <c:pt idx="16">
                  <c:v>0.17843000000000001</c:v>
                </c:pt>
                <c:pt idx="17">
                  <c:v>0.17843000000000001</c:v>
                </c:pt>
                <c:pt idx="18">
                  <c:v>0.17893000000000001</c:v>
                </c:pt>
                <c:pt idx="19">
                  <c:v>0.17893000000000001</c:v>
                </c:pt>
                <c:pt idx="20">
                  <c:v>0.17893000000000001</c:v>
                </c:pt>
                <c:pt idx="21">
                  <c:v>0.17893000000000001</c:v>
                </c:pt>
                <c:pt idx="22">
                  <c:v>0.17843000000000001</c:v>
                </c:pt>
                <c:pt idx="23">
                  <c:v>0.17843000000000001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0-4DA3-868A-1FCEB886A529}"/>
            </c:ext>
          </c:extLst>
        </c:ser>
        <c:ser>
          <c:idx val="1"/>
          <c:order val="1"/>
          <c:tx>
            <c:strRef>
              <c:f>November!$N$1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November!$N$2:$N$25</c:f>
              <c:numCache>
                <c:formatCode>General</c:formatCode>
                <c:ptCount val="24"/>
                <c:pt idx="0">
                  <c:v>0.24775</c:v>
                </c:pt>
                <c:pt idx="1">
                  <c:v>0.24775</c:v>
                </c:pt>
                <c:pt idx="2">
                  <c:v>0.24775</c:v>
                </c:pt>
                <c:pt idx="3">
                  <c:v>0.24775</c:v>
                </c:pt>
                <c:pt idx="4">
                  <c:v>0.24775</c:v>
                </c:pt>
                <c:pt idx="5">
                  <c:v>0.24775</c:v>
                </c:pt>
                <c:pt idx="6">
                  <c:v>0.24775</c:v>
                </c:pt>
                <c:pt idx="7">
                  <c:v>0.24367</c:v>
                </c:pt>
                <c:pt idx="8">
                  <c:v>0.19384999999999999</c:v>
                </c:pt>
                <c:pt idx="9">
                  <c:v>0.13488</c:v>
                </c:pt>
                <c:pt idx="10">
                  <c:v>0.10353</c:v>
                </c:pt>
                <c:pt idx="11">
                  <c:v>0.1188</c:v>
                </c:pt>
                <c:pt idx="12">
                  <c:v>0.16020999999999999</c:v>
                </c:pt>
                <c:pt idx="13">
                  <c:v>0.17118</c:v>
                </c:pt>
                <c:pt idx="14">
                  <c:v>0.20388000000000001</c:v>
                </c:pt>
                <c:pt idx="15">
                  <c:v>0.23588999999999999</c:v>
                </c:pt>
                <c:pt idx="16">
                  <c:v>0.24790000000000001</c:v>
                </c:pt>
                <c:pt idx="17">
                  <c:v>0.24807000000000001</c:v>
                </c:pt>
                <c:pt idx="18">
                  <c:v>0.24826999999999999</c:v>
                </c:pt>
                <c:pt idx="19">
                  <c:v>0.24840000000000001</c:v>
                </c:pt>
                <c:pt idx="20">
                  <c:v>0.24840000000000001</c:v>
                </c:pt>
                <c:pt idx="21">
                  <c:v>0.24829000000000001</c:v>
                </c:pt>
                <c:pt idx="22">
                  <c:v>0.24809</c:v>
                </c:pt>
                <c:pt idx="23">
                  <c:v>0.24792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0-4DA3-868A-1FCEB886A529}"/>
            </c:ext>
          </c:extLst>
        </c:ser>
        <c:ser>
          <c:idx val="2"/>
          <c:order val="2"/>
          <c:tx>
            <c:strRef>
              <c:f>November!$O$1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November!$O$2:$O$25</c:f>
              <c:numCache>
                <c:formatCode>General</c:formatCode>
                <c:ptCount val="24"/>
                <c:pt idx="0">
                  <c:v>0.24775</c:v>
                </c:pt>
                <c:pt idx="1">
                  <c:v>0.24775</c:v>
                </c:pt>
                <c:pt idx="2">
                  <c:v>0.24775</c:v>
                </c:pt>
                <c:pt idx="3">
                  <c:v>0.24775</c:v>
                </c:pt>
                <c:pt idx="4">
                  <c:v>0.24775</c:v>
                </c:pt>
                <c:pt idx="5">
                  <c:v>0.24775</c:v>
                </c:pt>
                <c:pt idx="6">
                  <c:v>0.24775</c:v>
                </c:pt>
                <c:pt idx="7">
                  <c:v>0.24515000000000001</c:v>
                </c:pt>
                <c:pt idx="8">
                  <c:v>0.20016999999999999</c:v>
                </c:pt>
                <c:pt idx="9">
                  <c:v>0.14299999999999999</c:v>
                </c:pt>
                <c:pt idx="10">
                  <c:v>0.12441000000000001</c:v>
                </c:pt>
                <c:pt idx="11">
                  <c:v>0.12543000000000001</c:v>
                </c:pt>
                <c:pt idx="12">
                  <c:v>0.16173999999999999</c:v>
                </c:pt>
                <c:pt idx="13">
                  <c:v>0.18357999999999999</c:v>
                </c:pt>
                <c:pt idx="14">
                  <c:v>0.21246000000000001</c:v>
                </c:pt>
                <c:pt idx="15">
                  <c:v>0.23741999999999999</c:v>
                </c:pt>
                <c:pt idx="16">
                  <c:v>0.24790000000000001</c:v>
                </c:pt>
                <c:pt idx="17">
                  <c:v>0.24807000000000001</c:v>
                </c:pt>
                <c:pt idx="18">
                  <c:v>0.24826999999999999</c:v>
                </c:pt>
                <c:pt idx="19">
                  <c:v>0.24840000000000001</c:v>
                </c:pt>
                <c:pt idx="20">
                  <c:v>0.24840000000000001</c:v>
                </c:pt>
                <c:pt idx="21">
                  <c:v>0.24829000000000001</c:v>
                </c:pt>
                <c:pt idx="22">
                  <c:v>0.24809</c:v>
                </c:pt>
                <c:pt idx="23">
                  <c:v>0.24792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0-4DA3-868A-1FCEB886A529}"/>
            </c:ext>
          </c:extLst>
        </c:ser>
        <c:ser>
          <c:idx val="3"/>
          <c:order val="3"/>
          <c:tx>
            <c:strRef>
              <c:f>November!$P$1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November!$P$2:$P$25</c:f>
              <c:numCache>
                <c:formatCode>General</c:formatCode>
                <c:ptCount val="24"/>
                <c:pt idx="0">
                  <c:v>0.24482999999999999</c:v>
                </c:pt>
                <c:pt idx="1">
                  <c:v>0.24481</c:v>
                </c:pt>
                <c:pt idx="2">
                  <c:v>0.24476999999999999</c:v>
                </c:pt>
                <c:pt idx="3">
                  <c:v>0.24482000000000001</c:v>
                </c:pt>
                <c:pt idx="4">
                  <c:v>0.24482999999999999</c:v>
                </c:pt>
                <c:pt idx="5">
                  <c:v>0.24482999999999999</c:v>
                </c:pt>
                <c:pt idx="6">
                  <c:v>0.24453</c:v>
                </c:pt>
                <c:pt idx="7">
                  <c:v>0.22874</c:v>
                </c:pt>
                <c:pt idx="8">
                  <c:v>0.17065</c:v>
                </c:pt>
                <c:pt idx="9">
                  <c:v>0.11112</c:v>
                </c:pt>
                <c:pt idx="10">
                  <c:v>5.5842000000000003E-2</c:v>
                </c:pt>
                <c:pt idx="11">
                  <c:v>2.8752E-2</c:v>
                </c:pt>
                <c:pt idx="12">
                  <c:v>4.8003999999999998E-2</c:v>
                </c:pt>
                <c:pt idx="13">
                  <c:v>9.7586000000000006E-2</c:v>
                </c:pt>
                <c:pt idx="14">
                  <c:v>0.15672</c:v>
                </c:pt>
                <c:pt idx="15">
                  <c:v>0.21215999999999999</c:v>
                </c:pt>
                <c:pt idx="16">
                  <c:v>0.24435000000000001</c:v>
                </c:pt>
                <c:pt idx="17">
                  <c:v>0.24562999999999999</c:v>
                </c:pt>
                <c:pt idx="18">
                  <c:v>0.24618999999999999</c:v>
                </c:pt>
                <c:pt idx="19">
                  <c:v>0.24654999999999999</c:v>
                </c:pt>
                <c:pt idx="20">
                  <c:v>0.24654999999999999</c:v>
                </c:pt>
                <c:pt idx="21">
                  <c:v>0.24621000000000001</c:v>
                </c:pt>
                <c:pt idx="22">
                  <c:v>0.24565999999999999</c:v>
                </c:pt>
                <c:pt idx="23">
                  <c:v>0.24526000000000001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0-4DA3-868A-1FCEB886A529}"/>
            </c:ext>
          </c:extLst>
        </c:ser>
        <c:ser>
          <c:idx val="4"/>
          <c:order val="4"/>
          <c:tx>
            <c:strRef>
              <c:f>November!$Q$1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November!$Q$2:$Q$25</c:f>
              <c:numCache>
                <c:formatCode>General</c:formatCode>
                <c:ptCount val="24"/>
                <c:pt idx="0">
                  <c:v>0.48919000000000001</c:v>
                </c:pt>
                <c:pt idx="1">
                  <c:v>0.48909999999999998</c:v>
                </c:pt>
                <c:pt idx="2">
                  <c:v>0.48793999999999998</c:v>
                </c:pt>
                <c:pt idx="3">
                  <c:v>0.48592000000000002</c:v>
                </c:pt>
                <c:pt idx="4">
                  <c:v>0.47799999999999998</c:v>
                </c:pt>
                <c:pt idx="5">
                  <c:v>0.48215999999999998</c:v>
                </c:pt>
                <c:pt idx="6">
                  <c:v>0.47665999999999997</c:v>
                </c:pt>
                <c:pt idx="7">
                  <c:v>0.44830999999999999</c:v>
                </c:pt>
                <c:pt idx="8">
                  <c:v>0.38912000000000002</c:v>
                </c:pt>
                <c:pt idx="9">
                  <c:v>0.3296</c:v>
                </c:pt>
                <c:pt idx="10">
                  <c:v>0.27018999999999999</c:v>
                </c:pt>
                <c:pt idx="11">
                  <c:v>0.21562999999999999</c:v>
                </c:pt>
                <c:pt idx="12">
                  <c:v>0.25880999999999998</c:v>
                </c:pt>
                <c:pt idx="13">
                  <c:v>0.31847999999999999</c:v>
                </c:pt>
                <c:pt idx="14">
                  <c:v>0.37814999999999999</c:v>
                </c:pt>
                <c:pt idx="15">
                  <c:v>0.43648999999999999</c:v>
                </c:pt>
                <c:pt idx="16">
                  <c:v>0.48135</c:v>
                </c:pt>
                <c:pt idx="17">
                  <c:v>0.48914000000000002</c:v>
                </c:pt>
                <c:pt idx="18">
                  <c:v>0.49103000000000002</c:v>
                </c:pt>
                <c:pt idx="19">
                  <c:v>0.49181000000000002</c:v>
                </c:pt>
                <c:pt idx="20">
                  <c:v>0.49197000000000002</c:v>
                </c:pt>
                <c:pt idx="21">
                  <c:v>0.49163000000000001</c:v>
                </c:pt>
                <c:pt idx="22">
                  <c:v>0.49107000000000001</c:v>
                </c:pt>
                <c:pt idx="23">
                  <c:v>0.49064999999999998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0-4DA3-868A-1FCEB886A529}"/>
            </c:ext>
          </c:extLst>
        </c:ser>
        <c:ser>
          <c:idx val="5"/>
          <c:order val="5"/>
          <c:tx>
            <c:strRef>
              <c:f>November!$R$1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November!$R$2:$R$25</c:f>
              <c:numCache>
                <c:formatCode>General</c:formatCode>
                <c:ptCount val="24"/>
                <c:pt idx="0">
                  <c:v>0.28232000000000002</c:v>
                </c:pt>
                <c:pt idx="1">
                  <c:v>0.19802</c:v>
                </c:pt>
                <c:pt idx="2">
                  <c:v>0.13621</c:v>
                </c:pt>
                <c:pt idx="3">
                  <c:v>0.1186</c:v>
                </c:pt>
                <c:pt idx="4">
                  <c:v>9.2127000000000001E-2</c:v>
                </c:pt>
                <c:pt idx="5">
                  <c:v>0.10747</c:v>
                </c:pt>
                <c:pt idx="6">
                  <c:v>0.10235</c:v>
                </c:pt>
                <c:pt idx="7">
                  <c:v>0.11965000000000001</c:v>
                </c:pt>
                <c:pt idx="8">
                  <c:v>5.0210999999999999E-2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5.0004E-2</c:v>
                </c:pt>
                <c:pt idx="13">
                  <c:v>5.0040000000000001E-2</c:v>
                </c:pt>
                <c:pt idx="14">
                  <c:v>5.0452999999999998E-2</c:v>
                </c:pt>
                <c:pt idx="15">
                  <c:v>5.7403999999999997E-2</c:v>
                </c:pt>
                <c:pt idx="16">
                  <c:v>0.14388000000000001</c:v>
                </c:pt>
                <c:pt idx="17">
                  <c:v>0.25074000000000002</c:v>
                </c:pt>
                <c:pt idx="18">
                  <c:v>0.36863000000000001</c:v>
                </c:pt>
                <c:pt idx="19">
                  <c:v>0.39282</c:v>
                </c:pt>
                <c:pt idx="20">
                  <c:v>0.39421</c:v>
                </c:pt>
                <c:pt idx="21">
                  <c:v>0.38413999999999998</c:v>
                </c:pt>
                <c:pt idx="22">
                  <c:v>0.33456999999999998</c:v>
                </c:pt>
                <c:pt idx="23">
                  <c:v>0.31202999999999997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0-4DA3-868A-1FCEB886A529}"/>
            </c:ext>
          </c:extLst>
        </c:ser>
        <c:ser>
          <c:idx val="6"/>
          <c:order val="6"/>
          <c:tx>
            <c:strRef>
              <c:f>November!$S$1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November!$S$2:$S$25</c:f>
              <c:numCache>
                <c:formatCode>General</c:formatCode>
                <c:ptCount val="24"/>
                <c:pt idx="0">
                  <c:v>1.9130000000000001E-2</c:v>
                </c:pt>
                <c:pt idx="1">
                  <c:v>1.5037999999999999E-2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1.5023E-2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1.5454000000000001E-2</c:v>
                </c:pt>
                <c:pt idx="18">
                  <c:v>3.7531000000000002E-2</c:v>
                </c:pt>
                <c:pt idx="19">
                  <c:v>5.5745000000000003E-2</c:v>
                </c:pt>
                <c:pt idx="20">
                  <c:v>5.8358E-2</c:v>
                </c:pt>
                <c:pt idx="21">
                  <c:v>5.5745000000000003E-2</c:v>
                </c:pt>
                <c:pt idx="22">
                  <c:v>3.4865E-2</c:v>
                </c:pt>
                <c:pt idx="23">
                  <c:v>2.7543000000000002E-2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30-4DA3-868A-1FCEB886A529}"/>
            </c:ext>
          </c:extLst>
        </c:ser>
        <c:ser>
          <c:idx val="7"/>
          <c:order val="7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3.6121E-2</c:v>
                </c:pt>
                <c:pt idx="1">
                  <c:v>1.2587E-3</c:v>
                </c:pt>
                <c:pt idx="2">
                  <c:v>5.3994000000000004E-4</c:v>
                </c:pt>
                <c:pt idx="3">
                  <c:v>6.8645000000000002E-4</c:v>
                </c:pt>
                <c:pt idx="4">
                  <c:v>5.3994000000000004E-4</c:v>
                </c:pt>
                <c:pt idx="5">
                  <c:v>7.5210000000000001E-4</c:v>
                </c:pt>
                <c:pt idx="6">
                  <c:v>1.2099999999999999E-3</c:v>
                </c:pt>
                <c:pt idx="7">
                  <c:v>1.6331E-3</c:v>
                </c:pt>
                <c:pt idx="8">
                  <c:v>5.7784000000000004E-4</c:v>
                </c:pt>
                <c:pt idx="9">
                  <c:v>1.9260999999999999E-4</c:v>
                </c:pt>
                <c:pt idx="10">
                  <c:v>8.2060999999999992E-6</c:v>
                </c:pt>
                <c:pt idx="11">
                  <c:v>0</c:v>
                </c:pt>
                <c:pt idx="12">
                  <c:v>4.6100999999999998E-5</c:v>
                </c:pt>
                <c:pt idx="13">
                  <c:v>5.6141999999999997E-4</c:v>
                </c:pt>
                <c:pt idx="14">
                  <c:v>9.7634000000000002E-4</c:v>
                </c:pt>
                <c:pt idx="15">
                  <c:v>1.6456000000000001E-3</c:v>
                </c:pt>
                <c:pt idx="16">
                  <c:v>4.7638999999999997E-3</c:v>
                </c:pt>
                <c:pt idx="17">
                  <c:v>1.7079E-2</c:v>
                </c:pt>
                <c:pt idx="18">
                  <c:v>5.8042000000000003E-2</c:v>
                </c:pt>
                <c:pt idx="19">
                  <c:v>8.1046000000000007E-2</c:v>
                </c:pt>
                <c:pt idx="20">
                  <c:v>8.2015000000000005E-2</c:v>
                </c:pt>
                <c:pt idx="21">
                  <c:v>8.0361000000000002E-2</c:v>
                </c:pt>
                <c:pt idx="22">
                  <c:v>0.12446</c:v>
                </c:pt>
                <c:pt idx="23">
                  <c:v>9.8054000000000002E-2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30-4DA3-868A-1FCEB886A529}"/>
            </c:ext>
          </c:extLst>
        </c:ser>
        <c:ser>
          <c:idx val="8"/>
          <c:order val="8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4.8133000000000004E-3</c:v>
                </c:pt>
                <c:pt idx="8">
                  <c:v>0.47719</c:v>
                </c:pt>
                <c:pt idx="9">
                  <c:v>0.89719000000000004</c:v>
                </c:pt>
                <c:pt idx="10">
                  <c:v>1.0632999999999999</c:v>
                </c:pt>
                <c:pt idx="11">
                  <c:v>1.1615</c:v>
                </c:pt>
                <c:pt idx="12">
                  <c:v>1.0615000000000001</c:v>
                </c:pt>
                <c:pt idx="13">
                  <c:v>0.88682000000000005</c:v>
                </c:pt>
                <c:pt idx="14">
                  <c:v>0.69150999999999996</c:v>
                </c:pt>
                <c:pt idx="15">
                  <c:v>0.47277000000000002</c:v>
                </c:pt>
                <c:pt idx="16">
                  <c:v>0.16869999999999999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30-4DA3-868A-1FCEB886A529}"/>
            </c:ext>
          </c:extLst>
        </c:ser>
        <c:ser>
          <c:idx val="9"/>
          <c:order val="9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0.13617899999999983</c:v>
                </c:pt>
                <c:pt idx="1">
                  <c:v>0.10934329999999992</c:v>
                </c:pt>
                <c:pt idx="2">
                  <c:v>7.291006000000011E-2</c:v>
                </c:pt>
                <c:pt idx="3">
                  <c:v>6.2343550000000025E-2</c:v>
                </c:pt>
                <c:pt idx="4">
                  <c:v>4.6873060000000022E-2</c:v>
                </c:pt>
                <c:pt idx="5">
                  <c:v>5.7157900000000206E-2</c:v>
                </c:pt>
                <c:pt idx="6">
                  <c:v>5.7620000000000227E-2</c:v>
                </c:pt>
                <c:pt idx="7">
                  <c:v>7.5880599999999854E-2</c:v>
                </c:pt>
                <c:pt idx="8">
                  <c:v>1.5541159999999943E-2</c:v>
                </c:pt>
                <c:pt idx="9">
                  <c:v>7.7463899999998809E-3</c:v>
                </c:pt>
                <c:pt idx="10">
                  <c:v>6.7697938999999874E-3</c:v>
                </c:pt>
                <c:pt idx="11">
                  <c:v>5.8279999999999443E-3</c:v>
                </c:pt>
                <c:pt idx="12">
                  <c:v>8.115898999999871E-3</c:v>
                </c:pt>
                <c:pt idx="13">
                  <c:v>1.0342580000000323E-2</c:v>
                </c:pt>
                <c:pt idx="14">
                  <c:v>1.508066000000019E-2</c:v>
                </c:pt>
                <c:pt idx="15">
                  <c:v>2.5820399999999966E-2</c:v>
                </c:pt>
                <c:pt idx="16">
                  <c:v>7.9226100000000299E-2</c:v>
                </c:pt>
                <c:pt idx="17">
                  <c:v>0.10888699999999996</c:v>
                </c:pt>
                <c:pt idx="18">
                  <c:v>8.4807000000000077E-2</c:v>
                </c:pt>
                <c:pt idx="19">
                  <c:v>8.7998999999999938E-2</c:v>
                </c:pt>
                <c:pt idx="20">
                  <c:v>9.2867000000000255E-2</c:v>
                </c:pt>
                <c:pt idx="21">
                  <c:v>9.8103999999999969E-2</c:v>
                </c:pt>
                <c:pt idx="22">
                  <c:v>0.10646499999999981</c:v>
                </c:pt>
                <c:pt idx="23">
                  <c:v>0.1138929999999998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30-4DA3-868A-1FCEB886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0064"/>
        <c:axId val="1422560896"/>
      </c:areaChart>
      <c:catAx>
        <c:axId val="168057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896"/>
        <c:crosses val="autoZero"/>
        <c:auto val="1"/>
        <c:lblAlgn val="ctr"/>
        <c:lblOffset val="100"/>
        <c:noMultiLvlLbl val="0"/>
      </c:catAx>
      <c:valAx>
        <c:axId val="1422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November!$T$2:$T$25</c:f>
              <c:numCache>
                <c:formatCode>General</c:formatCode>
                <c:ptCount val="24"/>
                <c:pt idx="0">
                  <c:v>1.7094</c:v>
                </c:pt>
                <c:pt idx="1">
                  <c:v>1.6208980000000002</c:v>
                </c:pt>
                <c:pt idx="2">
                  <c:v>1.55785</c:v>
                </c:pt>
                <c:pt idx="3">
                  <c:v>1.53827</c:v>
                </c:pt>
                <c:pt idx="4">
                  <c:v>1.503887</c:v>
                </c:pt>
                <c:pt idx="5">
                  <c:v>1.5233899999999998</c:v>
                </c:pt>
                <c:pt idx="6">
                  <c:v>1.5124699999999998</c:v>
                </c:pt>
                <c:pt idx="7">
                  <c:v>1.4789730000000001</c:v>
                </c:pt>
                <c:pt idx="8">
                  <c:v>1.167991</c:v>
                </c:pt>
                <c:pt idx="9">
                  <c:v>0.866371</c:v>
                </c:pt>
                <c:pt idx="10">
                  <c:v>0.79142200000000007</c:v>
                </c:pt>
                <c:pt idx="11">
                  <c:v>0.72437200000000002</c:v>
                </c:pt>
                <c:pt idx="12">
                  <c:v>0.87203800000000009</c:v>
                </c:pt>
                <c:pt idx="13">
                  <c:v>1.0139759999999998</c:v>
                </c:pt>
                <c:pt idx="14">
                  <c:v>1.1941329999999999</c:v>
                </c:pt>
                <c:pt idx="15">
                  <c:v>1.3714639999999998</c:v>
                </c:pt>
                <c:pt idx="16">
                  <c:v>1.5588099999999998</c:v>
                </c:pt>
                <c:pt idx="17">
                  <c:v>1.6755340000000001</c:v>
                </c:pt>
                <c:pt idx="18">
                  <c:v>1.818851</c:v>
                </c:pt>
                <c:pt idx="19">
                  <c:v>1.8626549999999999</c:v>
                </c:pt>
                <c:pt idx="20">
                  <c:v>1.8668179999999999</c:v>
                </c:pt>
                <c:pt idx="21">
                  <c:v>1.853235</c:v>
                </c:pt>
                <c:pt idx="22">
                  <c:v>1.780775</c:v>
                </c:pt>
                <c:pt idx="23">
                  <c:v>1.7497530000000001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D-4BB0-9291-A224C6690007}"/>
            </c:ext>
          </c:extLst>
        </c:ser>
        <c:ser>
          <c:idx val="1"/>
          <c:order val="1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3.6121E-2</c:v>
                </c:pt>
                <c:pt idx="1">
                  <c:v>1.2587E-3</c:v>
                </c:pt>
                <c:pt idx="2">
                  <c:v>5.3994000000000004E-4</c:v>
                </c:pt>
                <c:pt idx="3">
                  <c:v>6.8645000000000002E-4</c:v>
                </c:pt>
                <c:pt idx="4">
                  <c:v>5.3994000000000004E-4</c:v>
                </c:pt>
                <c:pt idx="5">
                  <c:v>7.5210000000000001E-4</c:v>
                </c:pt>
                <c:pt idx="6">
                  <c:v>1.2099999999999999E-3</c:v>
                </c:pt>
                <c:pt idx="7">
                  <c:v>1.6331E-3</c:v>
                </c:pt>
                <c:pt idx="8">
                  <c:v>5.7784000000000004E-4</c:v>
                </c:pt>
                <c:pt idx="9">
                  <c:v>1.9260999999999999E-4</c:v>
                </c:pt>
                <c:pt idx="10">
                  <c:v>8.2060999999999992E-6</c:v>
                </c:pt>
                <c:pt idx="11">
                  <c:v>0</c:v>
                </c:pt>
                <c:pt idx="12">
                  <c:v>4.6100999999999998E-5</c:v>
                </c:pt>
                <c:pt idx="13">
                  <c:v>5.6141999999999997E-4</c:v>
                </c:pt>
                <c:pt idx="14">
                  <c:v>9.7634000000000002E-4</c:v>
                </c:pt>
                <c:pt idx="15">
                  <c:v>1.6456000000000001E-3</c:v>
                </c:pt>
                <c:pt idx="16">
                  <c:v>4.7638999999999997E-3</c:v>
                </c:pt>
                <c:pt idx="17">
                  <c:v>1.7079E-2</c:v>
                </c:pt>
                <c:pt idx="18">
                  <c:v>5.8042000000000003E-2</c:v>
                </c:pt>
                <c:pt idx="19">
                  <c:v>8.1046000000000007E-2</c:v>
                </c:pt>
                <c:pt idx="20">
                  <c:v>8.2015000000000005E-2</c:v>
                </c:pt>
                <c:pt idx="21">
                  <c:v>8.0361000000000002E-2</c:v>
                </c:pt>
                <c:pt idx="22">
                  <c:v>0.12446</c:v>
                </c:pt>
                <c:pt idx="23">
                  <c:v>9.8054000000000002E-2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D-4BB0-9291-A224C6690007}"/>
            </c:ext>
          </c:extLst>
        </c:ser>
        <c:ser>
          <c:idx val="2"/>
          <c:order val="2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4.8133000000000004E-3</c:v>
                </c:pt>
                <c:pt idx="8">
                  <c:v>0.47719</c:v>
                </c:pt>
                <c:pt idx="9">
                  <c:v>0.89719000000000004</c:v>
                </c:pt>
                <c:pt idx="10">
                  <c:v>1.0632999999999999</c:v>
                </c:pt>
                <c:pt idx="11">
                  <c:v>1.1615</c:v>
                </c:pt>
                <c:pt idx="12">
                  <c:v>1.0615000000000001</c:v>
                </c:pt>
                <c:pt idx="13">
                  <c:v>0.88682000000000005</c:v>
                </c:pt>
                <c:pt idx="14">
                  <c:v>0.69150999999999996</c:v>
                </c:pt>
                <c:pt idx="15">
                  <c:v>0.47277000000000002</c:v>
                </c:pt>
                <c:pt idx="16">
                  <c:v>0.16869999999999999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D-4BB0-9291-A224C6690007}"/>
            </c:ext>
          </c:extLst>
        </c:ser>
        <c:ser>
          <c:idx val="3"/>
          <c:order val="3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0.13617899999999983</c:v>
                </c:pt>
                <c:pt idx="1">
                  <c:v>0.10934329999999992</c:v>
                </c:pt>
                <c:pt idx="2">
                  <c:v>7.291006000000011E-2</c:v>
                </c:pt>
                <c:pt idx="3">
                  <c:v>6.2343550000000025E-2</c:v>
                </c:pt>
                <c:pt idx="4">
                  <c:v>4.6873060000000022E-2</c:v>
                </c:pt>
                <c:pt idx="5">
                  <c:v>5.7157900000000206E-2</c:v>
                </c:pt>
                <c:pt idx="6">
                  <c:v>5.7620000000000227E-2</c:v>
                </c:pt>
                <c:pt idx="7">
                  <c:v>7.5880599999999854E-2</c:v>
                </c:pt>
                <c:pt idx="8">
                  <c:v>1.5541159999999943E-2</c:v>
                </c:pt>
                <c:pt idx="9">
                  <c:v>7.7463899999998809E-3</c:v>
                </c:pt>
                <c:pt idx="10">
                  <c:v>6.7697938999999874E-3</c:v>
                </c:pt>
                <c:pt idx="11">
                  <c:v>5.8279999999999443E-3</c:v>
                </c:pt>
                <c:pt idx="12">
                  <c:v>8.115898999999871E-3</c:v>
                </c:pt>
                <c:pt idx="13">
                  <c:v>1.0342580000000323E-2</c:v>
                </c:pt>
                <c:pt idx="14">
                  <c:v>1.508066000000019E-2</c:v>
                </c:pt>
                <c:pt idx="15">
                  <c:v>2.5820399999999966E-2</c:v>
                </c:pt>
                <c:pt idx="16">
                  <c:v>7.9226100000000299E-2</c:v>
                </c:pt>
                <c:pt idx="17">
                  <c:v>0.10888699999999996</c:v>
                </c:pt>
                <c:pt idx="18">
                  <c:v>8.4807000000000077E-2</c:v>
                </c:pt>
                <c:pt idx="19">
                  <c:v>8.7998999999999938E-2</c:v>
                </c:pt>
                <c:pt idx="20">
                  <c:v>9.2867000000000255E-2</c:v>
                </c:pt>
                <c:pt idx="21">
                  <c:v>9.8103999999999969E-2</c:v>
                </c:pt>
                <c:pt idx="22">
                  <c:v>0.10646499999999981</c:v>
                </c:pt>
                <c:pt idx="23">
                  <c:v>0.1138929999999998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D-4BB0-9291-A224C669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94800"/>
        <c:axId val="1422481024"/>
      </c:areaChart>
      <c:catAx>
        <c:axId val="159729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024"/>
        <c:crosses val="autoZero"/>
        <c:auto val="1"/>
        <c:lblAlgn val="ctr"/>
        <c:lblOffset val="100"/>
        <c:noMultiLvlLbl val="0"/>
      </c:catAx>
      <c:valAx>
        <c:axId val="1422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December!$B$2:$B$25</c:f>
              <c:numCache>
                <c:formatCode>General</c:formatCode>
                <c:ptCount val="24"/>
                <c:pt idx="0">
                  <c:v>0.1782</c:v>
                </c:pt>
                <c:pt idx="1">
                  <c:v>0.1782</c:v>
                </c:pt>
                <c:pt idx="2">
                  <c:v>0.1782</c:v>
                </c:pt>
                <c:pt idx="3">
                  <c:v>0.1782</c:v>
                </c:pt>
                <c:pt idx="4">
                  <c:v>0.1782</c:v>
                </c:pt>
                <c:pt idx="5">
                  <c:v>0.1782</c:v>
                </c:pt>
                <c:pt idx="6">
                  <c:v>0.1782</c:v>
                </c:pt>
                <c:pt idx="7">
                  <c:v>0.1782</c:v>
                </c:pt>
                <c:pt idx="8">
                  <c:v>0.1782</c:v>
                </c:pt>
                <c:pt idx="9">
                  <c:v>0.17804</c:v>
                </c:pt>
                <c:pt idx="10">
                  <c:v>0.1782</c:v>
                </c:pt>
                <c:pt idx="11">
                  <c:v>0.1782</c:v>
                </c:pt>
                <c:pt idx="12">
                  <c:v>0.1782</c:v>
                </c:pt>
                <c:pt idx="13">
                  <c:v>0.1782</c:v>
                </c:pt>
                <c:pt idx="14">
                  <c:v>0.1782</c:v>
                </c:pt>
                <c:pt idx="15">
                  <c:v>0.1782</c:v>
                </c:pt>
                <c:pt idx="16">
                  <c:v>0.1782</c:v>
                </c:pt>
                <c:pt idx="17">
                  <c:v>0.1782</c:v>
                </c:pt>
                <c:pt idx="18">
                  <c:v>0.17865</c:v>
                </c:pt>
                <c:pt idx="19">
                  <c:v>0.17865</c:v>
                </c:pt>
                <c:pt idx="20">
                  <c:v>0.17865</c:v>
                </c:pt>
                <c:pt idx="21">
                  <c:v>0.17865</c:v>
                </c:pt>
                <c:pt idx="22">
                  <c:v>0.1782</c:v>
                </c:pt>
                <c:pt idx="23">
                  <c:v>0.1782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EC1-A6A5-E0A9241D47DD}"/>
            </c:ext>
          </c:extLst>
        </c:ser>
        <c:ser>
          <c:idx val="1"/>
          <c:order val="1"/>
          <c:tx>
            <c:strRef>
              <c:f>December!$C$1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December!$C$2:$C$25</c:f>
              <c:numCache>
                <c:formatCode>General</c:formatCode>
                <c:ptCount val="24"/>
                <c:pt idx="0">
                  <c:v>0.24746000000000001</c:v>
                </c:pt>
                <c:pt idx="1">
                  <c:v>0.24746000000000001</c:v>
                </c:pt>
                <c:pt idx="2">
                  <c:v>0.24746000000000001</c:v>
                </c:pt>
                <c:pt idx="3">
                  <c:v>0.24746000000000001</c:v>
                </c:pt>
                <c:pt idx="4">
                  <c:v>0.24746000000000001</c:v>
                </c:pt>
                <c:pt idx="5">
                  <c:v>0.24746000000000001</c:v>
                </c:pt>
                <c:pt idx="6">
                  <c:v>0.24746000000000001</c:v>
                </c:pt>
                <c:pt idx="7">
                  <c:v>0.24746000000000001</c:v>
                </c:pt>
                <c:pt idx="8">
                  <c:v>0.24746000000000001</c:v>
                </c:pt>
                <c:pt idx="9">
                  <c:v>0.24518000000000001</c:v>
                </c:pt>
                <c:pt idx="10">
                  <c:v>0.24451000000000001</c:v>
                </c:pt>
                <c:pt idx="11">
                  <c:v>0.24185999999999999</c:v>
                </c:pt>
                <c:pt idx="12">
                  <c:v>0.24679999999999999</c:v>
                </c:pt>
                <c:pt idx="13">
                  <c:v>0.24726999999999999</c:v>
                </c:pt>
                <c:pt idx="14">
                  <c:v>0.24746000000000001</c:v>
                </c:pt>
                <c:pt idx="15">
                  <c:v>0.24748999999999999</c:v>
                </c:pt>
                <c:pt idx="16">
                  <c:v>0.24759</c:v>
                </c:pt>
                <c:pt idx="17">
                  <c:v>0.24772</c:v>
                </c:pt>
                <c:pt idx="18">
                  <c:v>0.24790000000000001</c:v>
                </c:pt>
                <c:pt idx="19">
                  <c:v>0.24801999999999999</c:v>
                </c:pt>
                <c:pt idx="20">
                  <c:v>0.24801999999999999</c:v>
                </c:pt>
                <c:pt idx="21">
                  <c:v>0.24792</c:v>
                </c:pt>
                <c:pt idx="22">
                  <c:v>0.24773999999999999</c:v>
                </c:pt>
                <c:pt idx="23">
                  <c:v>0.24761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4EC1-A6A5-E0A9241D47DD}"/>
            </c:ext>
          </c:extLst>
        </c:ser>
        <c:ser>
          <c:idx val="2"/>
          <c:order val="2"/>
          <c:tx>
            <c:strRef>
              <c:f>December!$D$1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December!$D$2:$D$25</c:f>
              <c:numCache>
                <c:formatCode>General</c:formatCode>
                <c:ptCount val="24"/>
                <c:pt idx="0">
                  <c:v>0.24746000000000001</c:v>
                </c:pt>
                <c:pt idx="1">
                  <c:v>0.24746000000000001</c:v>
                </c:pt>
                <c:pt idx="2">
                  <c:v>0.24746000000000001</c:v>
                </c:pt>
                <c:pt idx="3">
                  <c:v>0.24746000000000001</c:v>
                </c:pt>
                <c:pt idx="4">
                  <c:v>0.24746000000000001</c:v>
                </c:pt>
                <c:pt idx="5">
                  <c:v>0.24746000000000001</c:v>
                </c:pt>
                <c:pt idx="6">
                  <c:v>0.24746000000000001</c:v>
                </c:pt>
                <c:pt idx="7">
                  <c:v>0.24746000000000001</c:v>
                </c:pt>
                <c:pt idx="8">
                  <c:v>0.24746000000000001</c:v>
                </c:pt>
                <c:pt idx="9">
                  <c:v>0.24640000000000001</c:v>
                </c:pt>
                <c:pt idx="10">
                  <c:v>0.24701999999999999</c:v>
                </c:pt>
                <c:pt idx="11">
                  <c:v>0.24671999999999999</c:v>
                </c:pt>
                <c:pt idx="12">
                  <c:v>0.24746000000000001</c:v>
                </c:pt>
                <c:pt idx="13">
                  <c:v>0.24745</c:v>
                </c:pt>
                <c:pt idx="14">
                  <c:v>0.24746000000000001</c:v>
                </c:pt>
                <c:pt idx="15">
                  <c:v>0.24748999999999999</c:v>
                </c:pt>
                <c:pt idx="16">
                  <c:v>0.24759</c:v>
                </c:pt>
                <c:pt idx="17">
                  <c:v>0.24772</c:v>
                </c:pt>
                <c:pt idx="18">
                  <c:v>0.24790000000000001</c:v>
                </c:pt>
                <c:pt idx="19">
                  <c:v>0.24801999999999999</c:v>
                </c:pt>
                <c:pt idx="20">
                  <c:v>0.24801999999999999</c:v>
                </c:pt>
                <c:pt idx="21">
                  <c:v>0.24792</c:v>
                </c:pt>
                <c:pt idx="22">
                  <c:v>0.24773999999999999</c:v>
                </c:pt>
                <c:pt idx="23">
                  <c:v>0.24761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0-4EC1-A6A5-E0A9241D47DD}"/>
            </c:ext>
          </c:extLst>
        </c:ser>
        <c:ser>
          <c:idx val="3"/>
          <c:order val="3"/>
          <c:tx>
            <c:strRef>
              <c:f>December!$E$1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December!$E$2:$E$25</c:f>
              <c:numCache>
                <c:formatCode>General</c:formatCode>
                <c:ptCount val="24"/>
                <c:pt idx="0">
                  <c:v>0.24440000000000001</c:v>
                </c:pt>
                <c:pt idx="1">
                  <c:v>0.24440999999999999</c:v>
                </c:pt>
                <c:pt idx="2">
                  <c:v>0.24223</c:v>
                </c:pt>
                <c:pt idx="3">
                  <c:v>0.24379999999999999</c:v>
                </c:pt>
                <c:pt idx="4">
                  <c:v>0.23124</c:v>
                </c:pt>
                <c:pt idx="5">
                  <c:v>0.24443999999999999</c:v>
                </c:pt>
                <c:pt idx="6">
                  <c:v>0.24440000000000001</c:v>
                </c:pt>
                <c:pt idx="7">
                  <c:v>0.24107000000000001</c:v>
                </c:pt>
                <c:pt idx="8">
                  <c:v>0.22991</c:v>
                </c:pt>
                <c:pt idx="9">
                  <c:v>0.20132</c:v>
                </c:pt>
                <c:pt idx="10">
                  <c:v>0.16051000000000001</c:v>
                </c:pt>
                <c:pt idx="11">
                  <c:v>0.14804</c:v>
                </c:pt>
                <c:pt idx="12">
                  <c:v>0.19667000000000001</c:v>
                </c:pt>
                <c:pt idx="13">
                  <c:v>0.22384000000000001</c:v>
                </c:pt>
                <c:pt idx="14">
                  <c:v>0.23613000000000001</c:v>
                </c:pt>
                <c:pt idx="15">
                  <c:v>0.24240999999999999</c:v>
                </c:pt>
                <c:pt idx="16">
                  <c:v>0.24485999999999999</c:v>
                </c:pt>
                <c:pt idx="17">
                  <c:v>0.24529999999999999</c:v>
                </c:pt>
                <c:pt idx="18">
                  <c:v>0.24586</c:v>
                </c:pt>
                <c:pt idx="19">
                  <c:v>0.24623</c:v>
                </c:pt>
                <c:pt idx="20">
                  <c:v>0.24623</c:v>
                </c:pt>
                <c:pt idx="21">
                  <c:v>0.24590999999999999</c:v>
                </c:pt>
                <c:pt idx="22">
                  <c:v>0.24532000000000001</c:v>
                </c:pt>
                <c:pt idx="23">
                  <c:v>0.24485999999999999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0-4EC1-A6A5-E0A9241D47DD}"/>
            </c:ext>
          </c:extLst>
        </c:ser>
        <c:ser>
          <c:idx val="4"/>
          <c:order val="4"/>
          <c:tx>
            <c:strRef>
              <c:f>December!$F$1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December!$F$2:$F$25</c:f>
              <c:numCache>
                <c:formatCode>General</c:formatCode>
                <c:ptCount val="24"/>
                <c:pt idx="0">
                  <c:v>0.42831000000000002</c:v>
                </c:pt>
                <c:pt idx="1">
                  <c:v>0.39332</c:v>
                </c:pt>
                <c:pt idx="2">
                  <c:v>0.34865000000000002</c:v>
                </c:pt>
                <c:pt idx="3">
                  <c:v>0.30248999999999998</c:v>
                </c:pt>
                <c:pt idx="4">
                  <c:v>0.32295000000000001</c:v>
                </c:pt>
                <c:pt idx="5">
                  <c:v>0.36956</c:v>
                </c:pt>
                <c:pt idx="6">
                  <c:v>0.38934000000000002</c:v>
                </c:pt>
                <c:pt idx="7">
                  <c:v>0.36828</c:v>
                </c:pt>
                <c:pt idx="8">
                  <c:v>0.33961999999999998</c:v>
                </c:pt>
                <c:pt idx="9">
                  <c:v>0.29754000000000003</c:v>
                </c:pt>
                <c:pt idx="10">
                  <c:v>0.25057000000000001</c:v>
                </c:pt>
                <c:pt idx="11">
                  <c:v>0.28336</c:v>
                </c:pt>
                <c:pt idx="12">
                  <c:v>0.34009</c:v>
                </c:pt>
                <c:pt idx="13">
                  <c:v>0.38947999999999999</c:v>
                </c:pt>
                <c:pt idx="14">
                  <c:v>0.42877999999999999</c:v>
                </c:pt>
                <c:pt idx="15">
                  <c:v>0.46253</c:v>
                </c:pt>
                <c:pt idx="16">
                  <c:v>0.48901</c:v>
                </c:pt>
                <c:pt idx="17">
                  <c:v>0.49009999999999998</c:v>
                </c:pt>
                <c:pt idx="18">
                  <c:v>0.49073</c:v>
                </c:pt>
                <c:pt idx="19">
                  <c:v>0.49123</c:v>
                </c:pt>
                <c:pt idx="20">
                  <c:v>0.49137999999999998</c:v>
                </c:pt>
                <c:pt idx="21">
                  <c:v>0.49103000000000002</c:v>
                </c:pt>
                <c:pt idx="22">
                  <c:v>0.48431000000000002</c:v>
                </c:pt>
                <c:pt idx="23">
                  <c:v>0.47968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0-4EC1-A6A5-E0A9241D47DD}"/>
            </c:ext>
          </c:extLst>
        </c:ser>
        <c:ser>
          <c:idx val="5"/>
          <c:order val="5"/>
          <c:tx>
            <c:strRef>
              <c:f>December!$G$1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December!$G$2:$G$25</c:f>
              <c:numCache>
                <c:formatCode>General</c:formatCode>
                <c:ptCount val="24"/>
                <c:pt idx="0">
                  <c:v>6.3778000000000001E-2</c:v>
                </c:pt>
                <c:pt idx="1">
                  <c:v>5.4141000000000002E-2</c:v>
                </c:pt>
                <c:pt idx="2">
                  <c:v>5.1771999999999999E-2</c:v>
                </c:pt>
                <c:pt idx="3">
                  <c:v>5.0263000000000002E-2</c:v>
                </c:pt>
                <c:pt idx="4">
                  <c:v>5.0368999999999997E-2</c:v>
                </c:pt>
                <c:pt idx="5">
                  <c:v>5.3469000000000003E-2</c:v>
                </c:pt>
                <c:pt idx="6">
                  <c:v>5.6807999999999997E-2</c:v>
                </c:pt>
                <c:pt idx="7">
                  <c:v>5.3851999999999997E-2</c:v>
                </c:pt>
                <c:pt idx="8">
                  <c:v>5.5377000000000003E-2</c:v>
                </c:pt>
                <c:pt idx="9">
                  <c:v>5.2453E-2</c:v>
                </c:pt>
                <c:pt idx="10">
                  <c:v>5.1013999999999997E-2</c:v>
                </c:pt>
                <c:pt idx="11">
                  <c:v>5.0997000000000001E-2</c:v>
                </c:pt>
                <c:pt idx="12">
                  <c:v>5.3446E-2</c:v>
                </c:pt>
                <c:pt idx="13">
                  <c:v>5.5750000000000001E-2</c:v>
                </c:pt>
                <c:pt idx="14">
                  <c:v>5.5382000000000001E-2</c:v>
                </c:pt>
                <c:pt idx="15">
                  <c:v>8.2765000000000005E-2</c:v>
                </c:pt>
                <c:pt idx="16">
                  <c:v>0.23405000000000001</c:v>
                </c:pt>
                <c:pt idx="17">
                  <c:v>0.30052000000000001</c:v>
                </c:pt>
                <c:pt idx="18">
                  <c:v>0.35815000000000002</c:v>
                </c:pt>
                <c:pt idx="19">
                  <c:v>0.36214000000000002</c:v>
                </c:pt>
                <c:pt idx="20">
                  <c:v>0.27900999999999998</c:v>
                </c:pt>
                <c:pt idx="21">
                  <c:v>0.17985999999999999</c:v>
                </c:pt>
                <c:pt idx="22">
                  <c:v>7.6950000000000005E-2</c:v>
                </c:pt>
                <c:pt idx="23">
                  <c:v>5.9027000000000003E-2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0-4EC1-A6A5-E0A9241D47DD}"/>
            </c:ext>
          </c:extLst>
        </c:ser>
        <c:ser>
          <c:idx val="6"/>
          <c:order val="6"/>
          <c:tx>
            <c:strRef>
              <c:f>December!$H$1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1.503E-2</c:v>
                </c:pt>
                <c:pt idx="16">
                  <c:v>2.511E-2</c:v>
                </c:pt>
                <c:pt idx="17">
                  <c:v>2.8923999999999998E-2</c:v>
                </c:pt>
                <c:pt idx="18">
                  <c:v>4.6418000000000001E-2</c:v>
                </c:pt>
                <c:pt idx="19">
                  <c:v>4.4762000000000003E-2</c:v>
                </c:pt>
                <c:pt idx="20">
                  <c:v>2.1850999999999999E-2</c:v>
                </c:pt>
                <c:pt idx="21">
                  <c:v>1.7083999999999998E-2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20-4EC1-A6A5-E0A9241D47DD}"/>
            </c:ext>
          </c:extLst>
        </c:ser>
        <c:ser>
          <c:idx val="7"/>
          <c:order val="7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9.8317000000000002E-2</c:v>
                </c:pt>
                <c:pt idx="1">
                  <c:v>3.3389000000000002E-2</c:v>
                </c:pt>
                <c:pt idx="2">
                  <c:v>1.5259E-2</c:v>
                </c:pt>
                <c:pt idx="3">
                  <c:v>1.1627999999999999E-2</c:v>
                </c:pt>
                <c:pt idx="4">
                  <c:v>1.3662000000000001E-2</c:v>
                </c:pt>
                <c:pt idx="5">
                  <c:v>4.8847000000000002E-2</c:v>
                </c:pt>
                <c:pt idx="6">
                  <c:v>0.18903</c:v>
                </c:pt>
                <c:pt idx="7">
                  <c:v>0.33451999999999998</c:v>
                </c:pt>
                <c:pt idx="8">
                  <c:v>0.16428999999999999</c:v>
                </c:pt>
                <c:pt idx="9">
                  <c:v>2.1572000000000001E-2</c:v>
                </c:pt>
                <c:pt idx="10">
                  <c:v>7.7506000000000005E-4</c:v>
                </c:pt>
                <c:pt idx="11">
                  <c:v>1.3286000000000001E-3</c:v>
                </c:pt>
                <c:pt idx="12">
                  <c:v>1.2832E-2</c:v>
                </c:pt>
                <c:pt idx="13">
                  <c:v>5.5386999999999999E-2</c:v>
                </c:pt>
                <c:pt idx="14">
                  <c:v>0.26995000000000002</c:v>
                </c:pt>
                <c:pt idx="15">
                  <c:v>0.38644000000000001</c:v>
                </c:pt>
                <c:pt idx="16">
                  <c:v>0.43869000000000002</c:v>
                </c:pt>
                <c:pt idx="17">
                  <c:v>0.43794</c:v>
                </c:pt>
                <c:pt idx="18">
                  <c:v>0.43719000000000002</c:v>
                </c:pt>
                <c:pt idx="19">
                  <c:v>0.43680000000000002</c:v>
                </c:pt>
                <c:pt idx="20">
                  <c:v>0.43563000000000002</c:v>
                </c:pt>
                <c:pt idx="21">
                  <c:v>0.40711999999999998</c:v>
                </c:pt>
                <c:pt idx="22">
                  <c:v>0.31269000000000002</c:v>
                </c:pt>
                <c:pt idx="23">
                  <c:v>0.25358000000000003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20-4EC1-A6A5-E0A9241D47DD}"/>
            </c:ext>
          </c:extLst>
        </c:ser>
        <c:ser>
          <c:idx val="8"/>
          <c:order val="8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6.8537000000000003E-4</c:v>
                </c:pt>
                <c:pt idx="8">
                  <c:v>0.42282999999999998</c:v>
                </c:pt>
                <c:pt idx="9">
                  <c:v>0.92796000000000001</c:v>
                </c:pt>
                <c:pt idx="10">
                  <c:v>1.2421</c:v>
                </c:pt>
                <c:pt idx="11">
                  <c:v>1.2645</c:v>
                </c:pt>
                <c:pt idx="12">
                  <c:v>1.1246</c:v>
                </c:pt>
                <c:pt idx="13">
                  <c:v>0.90919000000000005</c:v>
                </c:pt>
                <c:pt idx="14">
                  <c:v>0.67769000000000001</c:v>
                </c:pt>
                <c:pt idx="15">
                  <c:v>0.47382999999999997</c:v>
                </c:pt>
                <c:pt idx="16">
                  <c:v>0.12839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0-4EC1-A6A5-E0A9241D47DD}"/>
            </c:ext>
          </c:extLst>
        </c:ser>
        <c:ser>
          <c:idx val="9"/>
          <c:order val="9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2.727500000000016E-2</c:v>
                </c:pt>
                <c:pt idx="1">
                  <c:v>1.5819999999999945E-2</c:v>
                </c:pt>
                <c:pt idx="2">
                  <c:v>1.3168999999999986E-2</c:v>
                </c:pt>
                <c:pt idx="3">
                  <c:v>1.1999000000000093E-2</c:v>
                </c:pt>
                <c:pt idx="4">
                  <c:v>1.1959000000000053E-2</c:v>
                </c:pt>
                <c:pt idx="5">
                  <c:v>1.4763999999999999E-2</c:v>
                </c:pt>
                <c:pt idx="6">
                  <c:v>2.2502000000000022E-2</c:v>
                </c:pt>
                <c:pt idx="7">
                  <c:v>2.4572630000000206E-2</c:v>
                </c:pt>
                <c:pt idx="8">
                  <c:v>2.2753000000000023E-2</c:v>
                </c:pt>
                <c:pt idx="9">
                  <c:v>1.933499999999988E-2</c:v>
                </c:pt>
                <c:pt idx="10">
                  <c:v>1.6000940000000075E-2</c:v>
                </c:pt>
                <c:pt idx="11">
                  <c:v>1.5694400000000552E-2</c:v>
                </c:pt>
                <c:pt idx="12">
                  <c:v>2.0601999999999787E-2</c:v>
                </c:pt>
                <c:pt idx="13">
                  <c:v>2.413299999999996E-2</c:v>
                </c:pt>
                <c:pt idx="14">
                  <c:v>2.9647999999999897E-2</c:v>
                </c:pt>
                <c:pt idx="15">
                  <c:v>4.9514999999999976E-2</c:v>
                </c:pt>
                <c:pt idx="16">
                  <c:v>0.17220999999999975</c:v>
                </c:pt>
                <c:pt idx="17">
                  <c:v>0.21927600000000025</c:v>
                </c:pt>
                <c:pt idx="18">
                  <c:v>0.19290200000000013</c:v>
                </c:pt>
                <c:pt idx="19">
                  <c:v>0.17984800000000023</c:v>
                </c:pt>
                <c:pt idx="20">
                  <c:v>0.1060089999999998</c:v>
                </c:pt>
                <c:pt idx="21">
                  <c:v>6.8405999999999967E-2</c:v>
                </c:pt>
                <c:pt idx="22">
                  <c:v>3.4050000000000136E-2</c:v>
                </c:pt>
                <c:pt idx="23">
                  <c:v>3.643300000000016E-2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20-4EC1-A6A5-E0A9241D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09056"/>
        <c:axId val="1422558400"/>
      </c:areaChart>
      <c:catAx>
        <c:axId val="170140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400"/>
        <c:crosses val="autoZero"/>
        <c:auto val="1"/>
        <c:lblAlgn val="ctr"/>
        <c:lblOffset val="100"/>
        <c:noMultiLvlLbl val="0"/>
      </c:catAx>
      <c:valAx>
        <c:axId val="1422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December!$I$2:$I$25</c:f>
              <c:numCache>
                <c:formatCode>General</c:formatCode>
                <c:ptCount val="24"/>
                <c:pt idx="0">
                  <c:v>1.4246079999999999</c:v>
                </c:pt>
                <c:pt idx="1">
                  <c:v>1.379991</c:v>
                </c:pt>
                <c:pt idx="2">
                  <c:v>1.3307720000000001</c:v>
                </c:pt>
                <c:pt idx="3">
                  <c:v>1.284673</c:v>
                </c:pt>
                <c:pt idx="4">
                  <c:v>1.2926789999999999</c:v>
                </c:pt>
                <c:pt idx="5">
                  <c:v>1.3555889999999999</c:v>
                </c:pt>
                <c:pt idx="6">
                  <c:v>1.378668</c:v>
                </c:pt>
                <c:pt idx="7">
                  <c:v>1.3513219999999999</c:v>
                </c:pt>
                <c:pt idx="8">
                  <c:v>1.3130269999999999</c:v>
                </c:pt>
                <c:pt idx="9">
                  <c:v>1.2359330000000002</c:v>
                </c:pt>
                <c:pt idx="10">
                  <c:v>1.1468239999999998</c:v>
                </c:pt>
                <c:pt idx="11">
                  <c:v>1.1641769999999998</c:v>
                </c:pt>
                <c:pt idx="12">
                  <c:v>1.2776660000000002</c:v>
                </c:pt>
                <c:pt idx="13">
                  <c:v>1.3569899999999999</c:v>
                </c:pt>
                <c:pt idx="14">
                  <c:v>1.408412</c:v>
                </c:pt>
                <c:pt idx="15">
                  <c:v>1.4759150000000001</c:v>
                </c:pt>
                <c:pt idx="16">
                  <c:v>1.6664099999999999</c:v>
                </c:pt>
                <c:pt idx="17">
                  <c:v>1.7384840000000001</c:v>
                </c:pt>
                <c:pt idx="18">
                  <c:v>1.8156079999999999</c:v>
                </c:pt>
                <c:pt idx="19">
                  <c:v>1.8190520000000001</c:v>
                </c:pt>
                <c:pt idx="20">
                  <c:v>1.7131609999999999</c:v>
                </c:pt>
                <c:pt idx="21">
                  <c:v>1.608374</c:v>
                </c:pt>
                <c:pt idx="22">
                  <c:v>1.4952599999999998</c:v>
                </c:pt>
                <c:pt idx="23">
                  <c:v>1.4719869999999997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3-450C-AF07-86B3A18377E3}"/>
            </c:ext>
          </c:extLst>
        </c:ser>
        <c:ser>
          <c:idx val="1"/>
          <c:order val="1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9.8317000000000002E-2</c:v>
                </c:pt>
                <c:pt idx="1">
                  <c:v>3.3389000000000002E-2</c:v>
                </c:pt>
                <c:pt idx="2">
                  <c:v>1.5259E-2</c:v>
                </c:pt>
                <c:pt idx="3">
                  <c:v>1.1627999999999999E-2</c:v>
                </c:pt>
                <c:pt idx="4">
                  <c:v>1.3662000000000001E-2</c:v>
                </c:pt>
                <c:pt idx="5">
                  <c:v>4.8847000000000002E-2</c:v>
                </c:pt>
                <c:pt idx="6">
                  <c:v>0.18903</c:v>
                </c:pt>
                <c:pt idx="7">
                  <c:v>0.33451999999999998</c:v>
                </c:pt>
                <c:pt idx="8">
                  <c:v>0.16428999999999999</c:v>
                </c:pt>
                <c:pt idx="9">
                  <c:v>2.1572000000000001E-2</c:v>
                </c:pt>
                <c:pt idx="10">
                  <c:v>7.7506000000000005E-4</c:v>
                </c:pt>
                <c:pt idx="11">
                  <c:v>1.3286000000000001E-3</c:v>
                </c:pt>
                <c:pt idx="12">
                  <c:v>1.2832E-2</c:v>
                </c:pt>
                <c:pt idx="13">
                  <c:v>5.5386999999999999E-2</c:v>
                </c:pt>
                <c:pt idx="14">
                  <c:v>0.26995000000000002</c:v>
                </c:pt>
                <c:pt idx="15">
                  <c:v>0.38644000000000001</c:v>
                </c:pt>
                <c:pt idx="16">
                  <c:v>0.43869000000000002</c:v>
                </c:pt>
                <c:pt idx="17">
                  <c:v>0.43794</c:v>
                </c:pt>
                <c:pt idx="18">
                  <c:v>0.43719000000000002</c:v>
                </c:pt>
                <c:pt idx="19">
                  <c:v>0.43680000000000002</c:v>
                </c:pt>
                <c:pt idx="20">
                  <c:v>0.43563000000000002</c:v>
                </c:pt>
                <c:pt idx="21">
                  <c:v>0.40711999999999998</c:v>
                </c:pt>
                <c:pt idx="22">
                  <c:v>0.31269000000000002</c:v>
                </c:pt>
                <c:pt idx="23">
                  <c:v>0.25358000000000003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3-450C-AF07-86B3A18377E3}"/>
            </c:ext>
          </c:extLst>
        </c:ser>
        <c:ser>
          <c:idx val="2"/>
          <c:order val="2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6.8537000000000003E-4</c:v>
                </c:pt>
                <c:pt idx="8">
                  <c:v>0.42282999999999998</c:v>
                </c:pt>
                <c:pt idx="9">
                  <c:v>0.92796000000000001</c:v>
                </c:pt>
                <c:pt idx="10">
                  <c:v>1.2421</c:v>
                </c:pt>
                <c:pt idx="11">
                  <c:v>1.2645</c:v>
                </c:pt>
                <c:pt idx="12">
                  <c:v>1.1246</c:v>
                </c:pt>
                <c:pt idx="13">
                  <c:v>0.90919000000000005</c:v>
                </c:pt>
                <c:pt idx="14">
                  <c:v>0.67769000000000001</c:v>
                </c:pt>
                <c:pt idx="15">
                  <c:v>0.47382999999999997</c:v>
                </c:pt>
                <c:pt idx="16">
                  <c:v>0.12839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3-450C-AF07-86B3A18377E3}"/>
            </c:ext>
          </c:extLst>
        </c:ser>
        <c:ser>
          <c:idx val="3"/>
          <c:order val="3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2.727500000000016E-2</c:v>
                </c:pt>
                <c:pt idx="1">
                  <c:v>1.5819999999999945E-2</c:v>
                </c:pt>
                <c:pt idx="2">
                  <c:v>1.3168999999999986E-2</c:v>
                </c:pt>
                <c:pt idx="3">
                  <c:v>1.1999000000000093E-2</c:v>
                </c:pt>
                <c:pt idx="4">
                  <c:v>1.1959000000000053E-2</c:v>
                </c:pt>
                <c:pt idx="5">
                  <c:v>1.4763999999999999E-2</c:v>
                </c:pt>
                <c:pt idx="6">
                  <c:v>2.2502000000000022E-2</c:v>
                </c:pt>
                <c:pt idx="7">
                  <c:v>2.4572630000000206E-2</c:v>
                </c:pt>
                <c:pt idx="8">
                  <c:v>2.2753000000000023E-2</c:v>
                </c:pt>
                <c:pt idx="9">
                  <c:v>1.933499999999988E-2</c:v>
                </c:pt>
                <c:pt idx="10">
                  <c:v>1.6000940000000075E-2</c:v>
                </c:pt>
                <c:pt idx="11">
                  <c:v>1.5694400000000552E-2</c:v>
                </c:pt>
                <c:pt idx="12">
                  <c:v>2.0601999999999787E-2</c:v>
                </c:pt>
                <c:pt idx="13">
                  <c:v>2.413299999999996E-2</c:v>
                </c:pt>
                <c:pt idx="14">
                  <c:v>2.9647999999999897E-2</c:v>
                </c:pt>
                <c:pt idx="15">
                  <c:v>4.9514999999999976E-2</c:v>
                </c:pt>
                <c:pt idx="16">
                  <c:v>0.17220999999999975</c:v>
                </c:pt>
                <c:pt idx="17">
                  <c:v>0.21927600000000025</c:v>
                </c:pt>
                <c:pt idx="18">
                  <c:v>0.19290200000000013</c:v>
                </c:pt>
                <c:pt idx="19">
                  <c:v>0.17984800000000023</c:v>
                </c:pt>
                <c:pt idx="20">
                  <c:v>0.1060089999999998</c:v>
                </c:pt>
                <c:pt idx="21">
                  <c:v>6.8405999999999967E-2</c:v>
                </c:pt>
                <c:pt idx="22">
                  <c:v>3.4050000000000136E-2</c:v>
                </c:pt>
                <c:pt idx="23">
                  <c:v>3.643300000000016E-2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3-450C-AF07-86B3A183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10560"/>
        <c:axId val="1422575040"/>
      </c:areaChart>
      <c:catAx>
        <c:axId val="161671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040"/>
        <c:crosses val="autoZero"/>
        <c:auto val="1"/>
        <c:lblAlgn val="ctr"/>
        <c:lblOffset val="100"/>
        <c:noMultiLvlLbl val="0"/>
      </c:catAx>
      <c:valAx>
        <c:axId val="1422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December!$M$2:$M$25</c:f>
              <c:numCache>
                <c:formatCode>General</c:formatCode>
                <c:ptCount val="24"/>
                <c:pt idx="0">
                  <c:v>0.1782</c:v>
                </c:pt>
                <c:pt idx="1">
                  <c:v>0.1782</c:v>
                </c:pt>
                <c:pt idx="2">
                  <c:v>0.1782</c:v>
                </c:pt>
                <c:pt idx="3">
                  <c:v>0.1782</c:v>
                </c:pt>
                <c:pt idx="4">
                  <c:v>0.1782</c:v>
                </c:pt>
                <c:pt idx="5">
                  <c:v>0.1782</c:v>
                </c:pt>
                <c:pt idx="6">
                  <c:v>0.1782</c:v>
                </c:pt>
                <c:pt idx="7">
                  <c:v>0.1782</c:v>
                </c:pt>
                <c:pt idx="8">
                  <c:v>0.1782</c:v>
                </c:pt>
                <c:pt idx="9">
                  <c:v>0.13188</c:v>
                </c:pt>
                <c:pt idx="10">
                  <c:v>0.10574</c:v>
                </c:pt>
                <c:pt idx="11">
                  <c:v>0.12870999999999999</c:v>
                </c:pt>
                <c:pt idx="12">
                  <c:v>0.1782</c:v>
                </c:pt>
                <c:pt idx="13">
                  <c:v>0.17749999999999999</c:v>
                </c:pt>
                <c:pt idx="14">
                  <c:v>0.1782</c:v>
                </c:pt>
                <c:pt idx="15">
                  <c:v>0.1782</c:v>
                </c:pt>
                <c:pt idx="16">
                  <c:v>0.1782</c:v>
                </c:pt>
                <c:pt idx="17">
                  <c:v>0.1782</c:v>
                </c:pt>
                <c:pt idx="18">
                  <c:v>0.17865</c:v>
                </c:pt>
                <c:pt idx="19">
                  <c:v>0.17865</c:v>
                </c:pt>
                <c:pt idx="20">
                  <c:v>0.17865</c:v>
                </c:pt>
                <c:pt idx="21">
                  <c:v>0.17865</c:v>
                </c:pt>
                <c:pt idx="22">
                  <c:v>0.1782</c:v>
                </c:pt>
                <c:pt idx="23">
                  <c:v>0.1782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B56-BBE3-87658EDB503A}"/>
            </c:ext>
          </c:extLst>
        </c:ser>
        <c:ser>
          <c:idx val="1"/>
          <c:order val="1"/>
          <c:tx>
            <c:strRef>
              <c:f>December!$N$1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December!$N$2:$N$25</c:f>
              <c:numCache>
                <c:formatCode>General</c:formatCode>
                <c:ptCount val="24"/>
                <c:pt idx="0">
                  <c:v>0.24746000000000001</c:v>
                </c:pt>
                <c:pt idx="1">
                  <c:v>0.24746000000000001</c:v>
                </c:pt>
                <c:pt idx="2">
                  <c:v>0.24746000000000001</c:v>
                </c:pt>
                <c:pt idx="3">
                  <c:v>0.24746000000000001</c:v>
                </c:pt>
                <c:pt idx="4">
                  <c:v>0.24746000000000001</c:v>
                </c:pt>
                <c:pt idx="5">
                  <c:v>0.24746000000000001</c:v>
                </c:pt>
                <c:pt idx="6">
                  <c:v>0.24746000000000001</c:v>
                </c:pt>
                <c:pt idx="7">
                  <c:v>0.24745</c:v>
                </c:pt>
                <c:pt idx="8">
                  <c:v>0.24213000000000001</c:v>
                </c:pt>
                <c:pt idx="9">
                  <c:v>0.20472000000000001</c:v>
                </c:pt>
                <c:pt idx="10">
                  <c:v>0.14715</c:v>
                </c:pt>
                <c:pt idx="11">
                  <c:v>0.15012</c:v>
                </c:pt>
                <c:pt idx="12">
                  <c:v>0.20996000000000001</c:v>
                </c:pt>
                <c:pt idx="13">
                  <c:v>0.19213</c:v>
                </c:pt>
                <c:pt idx="14">
                  <c:v>0.23494000000000001</c:v>
                </c:pt>
                <c:pt idx="15">
                  <c:v>0.24629999999999999</c:v>
                </c:pt>
                <c:pt idx="16">
                  <c:v>0.24759</c:v>
                </c:pt>
                <c:pt idx="17">
                  <c:v>0.24772</c:v>
                </c:pt>
                <c:pt idx="18">
                  <c:v>0.24790000000000001</c:v>
                </c:pt>
                <c:pt idx="19">
                  <c:v>0.24801999999999999</c:v>
                </c:pt>
                <c:pt idx="20">
                  <c:v>0.24801999999999999</c:v>
                </c:pt>
                <c:pt idx="21">
                  <c:v>0.24792</c:v>
                </c:pt>
                <c:pt idx="22">
                  <c:v>0.24773999999999999</c:v>
                </c:pt>
                <c:pt idx="23">
                  <c:v>0.24761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1-4B56-BBE3-87658EDB503A}"/>
            </c:ext>
          </c:extLst>
        </c:ser>
        <c:ser>
          <c:idx val="2"/>
          <c:order val="2"/>
          <c:tx>
            <c:strRef>
              <c:f>December!$O$1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December!$O$2:$O$25</c:f>
              <c:numCache>
                <c:formatCode>General</c:formatCode>
                <c:ptCount val="24"/>
                <c:pt idx="0">
                  <c:v>0.24746000000000001</c:v>
                </c:pt>
                <c:pt idx="1">
                  <c:v>0.24746000000000001</c:v>
                </c:pt>
                <c:pt idx="2">
                  <c:v>0.24746000000000001</c:v>
                </c:pt>
                <c:pt idx="3">
                  <c:v>0.24746000000000001</c:v>
                </c:pt>
                <c:pt idx="4">
                  <c:v>0.24746000000000001</c:v>
                </c:pt>
                <c:pt idx="5">
                  <c:v>0.24746000000000001</c:v>
                </c:pt>
                <c:pt idx="6">
                  <c:v>0.24746000000000001</c:v>
                </c:pt>
                <c:pt idx="7">
                  <c:v>0.24745</c:v>
                </c:pt>
                <c:pt idx="8">
                  <c:v>0.24412</c:v>
                </c:pt>
                <c:pt idx="9">
                  <c:v>0.20086000000000001</c:v>
                </c:pt>
                <c:pt idx="10">
                  <c:v>0.14162</c:v>
                </c:pt>
                <c:pt idx="11">
                  <c:v>0.13832</c:v>
                </c:pt>
                <c:pt idx="12">
                  <c:v>0.19836000000000001</c:v>
                </c:pt>
                <c:pt idx="13">
                  <c:v>0.21587000000000001</c:v>
                </c:pt>
                <c:pt idx="14">
                  <c:v>0.24385999999999999</c:v>
                </c:pt>
                <c:pt idx="15">
                  <c:v>0.24721000000000001</c:v>
                </c:pt>
                <c:pt idx="16">
                  <c:v>0.24759</c:v>
                </c:pt>
                <c:pt idx="17">
                  <c:v>0.24772</c:v>
                </c:pt>
                <c:pt idx="18">
                  <c:v>0.24790000000000001</c:v>
                </c:pt>
                <c:pt idx="19">
                  <c:v>0.24801999999999999</c:v>
                </c:pt>
                <c:pt idx="20">
                  <c:v>0.24801999999999999</c:v>
                </c:pt>
                <c:pt idx="21">
                  <c:v>0.24792</c:v>
                </c:pt>
                <c:pt idx="22">
                  <c:v>0.24773999999999999</c:v>
                </c:pt>
                <c:pt idx="23">
                  <c:v>0.24761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1-4B56-BBE3-87658EDB503A}"/>
            </c:ext>
          </c:extLst>
        </c:ser>
        <c:ser>
          <c:idx val="3"/>
          <c:order val="3"/>
          <c:tx>
            <c:strRef>
              <c:f>December!$P$1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December!$P$2:$P$25</c:f>
              <c:numCache>
                <c:formatCode>General</c:formatCode>
                <c:ptCount val="24"/>
                <c:pt idx="0">
                  <c:v>0.24440000000000001</c:v>
                </c:pt>
                <c:pt idx="1">
                  <c:v>0.24439</c:v>
                </c:pt>
                <c:pt idx="2">
                  <c:v>0.24437</c:v>
                </c:pt>
                <c:pt idx="3">
                  <c:v>0.24435000000000001</c:v>
                </c:pt>
                <c:pt idx="4">
                  <c:v>0.24435000000000001</c:v>
                </c:pt>
                <c:pt idx="5">
                  <c:v>0.24431</c:v>
                </c:pt>
                <c:pt idx="6">
                  <c:v>0.22608</c:v>
                </c:pt>
                <c:pt idx="7">
                  <c:v>0.18426999999999999</c:v>
                </c:pt>
                <c:pt idx="8">
                  <c:v>0.12722</c:v>
                </c:pt>
                <c:pt idx="9">
                  <c:v>6.7803000000000002E-2</c:v>
                </c:pt>
                <c:pt idx="10">
                  <c:v>3.7349E-2</c:v>
                </c:pt>
                <c:pt idx="11">
                  <c:v>2.6388000000000002E-2</c:v>
                </c:pt>
                <c:pt idx="12">
                  <c:v>2.8849E-2</c:v>
                </c:pt>
                <c:pt idx="13">
                  <c:v>4.4027999999999998E-2</c:v>
                </c:pt>
                <c:pt idx="14">
                  <c:v>8.5794999999999996E-2</c:v>
                </c:pt>
                <c:pt idx="15">
                  <c:v>0.14435999999999999</c:v>
                </c:pt>
                <c:pt idx="16">
                  <c:v>0.19900000000000001</c:v>
                </c:pt>
                <c:pt idx="17">
                  <c:v>0.23430999999999999</c:v>
                </c:pt>
                <c:pt idx="18">
                  <c:v>0.24586</c:v>
                </c:pt>
                <c:pt idx="19">
                  <c:v>0.24623</c:v>
                </c:pt>
                <c:pt idx="20">
                  <c:v>0.24623</c:v>
                </c:pt>
                <c:pt idx="21">
                  <c:v>0.24590999999999999</c:v>
                </c:pt>
                <c:pt idx="22">
                  <c:v>0.24532999999999999</c:v>
                </c:pt>
                <c:pt idx="23">
                  <c:v>0.24487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1-4B56-BBE3-87658EDB503A}"/>
            </c:ext>
          </c:extLst>
        </c:ser>
        <c:ser>
          <c:idx val="4"/>
          <c:order val="4"/>
          <c:tx>
            <c:strRef>
              <c:f>December!$Q$1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December!$Q$2:$Q$25</c:f>
              <c:numCache>
                <c:formatCode>General</c:formatCode>
                <c:ptCount val="24"/>
                <c:pt idx="0">
                  <c:v>0.40477000000000002</c:v>
                </c:pt>
                <c:pt idx="1">
                  <c:v>0.39960000000000001</c:v>
                </c:pt>
                <c:pt idx="2">
                  <c:v>0.38582</c:v>
                </c:pt>
                <c:pt idx="3">
                  <c:v>0.35705999999999999</c:v>
                </c:pt>
                <c:pt idx="4">
                  <c:v>0.33378999999999998</c:v>
                </c:pt>
                <c:pt idx="5">
                  <c:v>0.30669000000000002</c:v>
                </c:pt>
                <c:pt idx="6">
                  <c:v>0.27675</c:v>
                </c:pt>
                <c:pt idx="7">
                  <c:v>0.24499000000000001</c:v>
                </c:pt>
                <c:pt idx="8">
                  <c:v>0.19162000000000001</c:v>
                </c:pt>
                <c:pt idx="9">
                  <c:v>0.14346999999999999</c:v>
                </c:pt>
                <c:pt idx="10">
                  <c:v>0.1178</c:v>
                </c:pt>
                <c:pt idx="11">
                  <c:v>0.10398</c:v>
                </c:pt>
                <c:pt idx="12">
                  <c:v>0.13932</c:v>
                </c:pt>
                <c:pt idx="13">
                  <c:v>0.19858000000000001</c:v>
                </c:pt>
                <c:pt idx="14">
                  <c:v>0.25829999999999997</c:v>
                </c:pt>
                <c:pt idx="15">
                  <c:v>0.31801000000000001</c:v>
                </c:pt>
                <c:pt idx="16">
                  <c:v>0.37620999999999999</c:v>
                </c:pt>
                <c:pt idx="17">
                  <c:v>0.42437999999999998</c:v>
                </c:pt>
                <c:pt idx="18">
                  <c:v>0.46812999999999999</c:v>
                </c:pt>
                <c:pt idx="19">
                  <c:v>0.48968</c:v>
                </c:pt>
                <c:pt idx="20">
                  <c:v>0.49136999999999997</c:v>
                </c:pt>
                <c:pt idx="21">
                  <c:v>0.49103000000000002</c:v>
                </c:pt>
                <c:pt idx="22">
                  <c:v>0.48370000000000002</c:v>
                </c:pt>
                <c:pt idx="23">
                  <c:v>0.47420000000000001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1-4B56-BBE3-87658EDB503A}"/>
            </c:ext>
          </c:extLst>
        </c:ser>
        <c:ser>
          <c:idx val="5"/>
          <c:order val="5"/>
          <c:tx>
            <c:strRef>
              <c:f>December!$R$1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December!$R$2:$R$25</c:f>
              <c:numCache>
                <c:formatCode>General</c:formatCode>
                <c:ptCount val="24"/>
                <c:pt idx="0">
                  <c:v>5.5590000000000001E-2</c:v>
                </c:pt>
                <c:pt idx="1">
                  <c:v>5.2991999999999997E-2</c:v>
                </c:pt>
                <c:pt idx="2">
                  <c:v>5.1938999999999999E-2</c:v>
                </c:pt>
                <c:pt idx="3">
                  <c:v>5.0980999999999999E-2</c:v>
                </c:pt>
                <c:pt idx="4">
                  <c:v>5.0901000000000002E-2</c:v>
                </c:pt>
                <c:pt idx="5">
                  <c:v>5.1411999999999999E-2</c:v>
                </c:pt>
                <c:pt idx="6">
                  <c:v>5.1117999999999997E-2</c:v>
                </c:pt>
                <c:pt idx="7">
                  <c:v>5.2713999999999997E-2</c:v>
                </c:pt>
                <c:pt idx="8">
                  <c:v>5.0056000000000003E-2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5.0132000000000003E-2</c:v>
                </c:pt>
                <c:pt idx="16">
                  <c:v>5.4789999999999998E-2</c:v>
                </c:pt>
                <c:pt idx="17">
                  <c:v>7.1153999999999995E-2</c:v>
                </c:pt>
                <c:pt idx="18">
                  <c:v>0.12617</c:v>
                </c:pt>
                <c:pt idx="19">
                  <c:v>0.15334999999999999</c:v>
                </c:pt>
                <c:pt idx="20">
                  <c:v>0.14932000000000001</c:v>
                </c:pt>
                <c:pt idx="21">
                  <c:v>0.12656000000000001</c:v>
                </c:pt>
                <c:pt idx="22">
                  <c:v>7.4402999999999997E-2</c:v>
                </c:pt>
                <c:pt idx="23">
                  <c:v>6.0353999999999998E-2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C1-4B56-BBE3-87658EDB503A}"/>
            </c:ext>
          </c:extLst>
        </c:ser>
        <c:ser>
          <c:idx val="6"/>
          <c:order val="6"/>
          <c:tx>
            <c:strRef>
              <c:f>December!$S$1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1.6753000000000001E-2</c:v>
                </c:pt>
                <c:pt idx="19">
                  <c:v>1.6868999999999999E-2</c:v>
                </c:pt>
                <c:pt idx="20">
                  <c:v>1.6766E-2</c:v>
                </c:pt>
                <c:pt idx="21">
                  <c:v>1.6726999999999999E-2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1-4B56-BBE3-87658EDB503A}"/>
            </c:ext>
          </c:extLst>
        </c:ser>
        <c:ser>
          <c:idx val="7"/>
          <c:order val="7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0.29701</c:v>
                </c:pt>
                <c:pt idx="1">
                  <c:v>0.1661</c:v>
                </c:pt>
                <c:pt idx="2">
                  <c:v>0.10285</c:v>
                </c:pt>
                <c:pt idx="3">
                  <c:v>7.4329999999999993E-2</c:v>
                </c:pt>
                <c:pt idx="4">
                  <c:v>8.7849999999999998E-2</c:v>
                </c:pt>
                <c:pt idx="5">
                  <c:v>0.15311</c:v>
                </c:pt>
                <c:pt idx="6">
                  <c:v>0.18190999999999999</c:v>
                </c:pt>
                <c:pt idx="7">
                  <c:v>0.34959000000000001</c:v>
                </c:pt>
                <c:pt idx="8">
                  <c:v>0.14674999999999999</c:v>
                </c:pt>
                <c:pt idx="9">
                  <c:v>5.3128000000000003E-3</c:v>
                </c:pt>
                <c:pt idx="10">
                  <c:v>1.4955000000000001E-3</c:v>
                </c:pt>
                <c:pt idx="11">
                  <c:v>1.3553E-3</c:v>
                </c:pt>
                <c:pt idx="12">
                  <c:v>3.9922999999999998E-3</c:v>
                </c:pt>
                <c:pt idx="13">
                  <c:v>4.2994000000000001E-3</c:v>
                </c:pt>
                <c:pt idx="14">
                  <c:v>8.6885E-3</c:v>
                </c:pt>
                <c:pt idx="15">
                  <c:v>3.6184000000000001E-2</c:v>
                </c:pt>
                <c:pt idx="16">
                  <c:v>0.25435000000000002</c:v>
                </c:pt>
                <c:pt idx="17">
                  <c:v>0.31130999999999998</c:v>
                </c:pt>
                <c:pt idx="18">
                  <c:v>0.37936999999999999</c:v>
                </c:pt>
                <c:pt idx="19">
                  <c:v>0.38355</c:v>
                </c:pt>
                <c:pt idx="20">
                  <c:v>0.37812000000000001</c:v>
                </c:pt>
                <c:pt idx="21">
                  <c:v>0.35718</c:v>
                </c:pt>
                <c:pt idx="22">
                  <c:v>0.31046000000000001</c:v>
                </c:pt>
                <c:pt idx="23">
                  <c:v>0.24231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C1-4B56-BBE3-87658EDB503A}"/>
            </c:ext>
          </c:extLst>
        </c:ser>
        <c:ser>
          <c:idx val="8"/>
          <c:order val="8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6.8537000000000003E-4</c:v>
                </c:pt>
                <c:pt idx="8">
                  <c:v>0.42282999999999998</c:v>
                </c:pt>
                <c:pt idx="9">
                  <c:v>0.92796000000000001</c:v>
                </c:pt>
                <c:pt idx="10">
                  <c:v>1.2421</c:v>
                </c:pt>
                <c:pt idx="11">
                  <c:v>1.2645</c:v>
                </c:pt>
                <c:pt idx="12">
                  <c:v>1.1246</c:v>
                </c:pt>
                <c:pt idx="13">
                  <c:v>0.90919000000000005</c:v>
                </c:pt>
                <c:pt idx="14">
                  <c:v>0.67769000000000001</c:v>
                </c:pt>
                <c:pt idx="15">
                  <c:v>0.47382999999999997</c:v>
                </c:pt>
                <c:pt idx="16">
                  <c:v>0.12839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1-4B56-BBE3-87658EDB503A}"/>
            </c:ext>
          </c:extLst>
        </c:ser>
        <c:ser>
          <c:idx val="9"/>
          <c:order val="9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2.0709999999999784E-2</c:v>
                </c:pt>
                <c:pt idx="1">
                  <c:v>1.8498000000000347E-2</c:v>
                </c:pt>
                <c:pt idx="2">
                  <c:v>1.6101000000000143E-2</c:v>
                </c:pt>
                <c:pt idx="3">
                  <c:v>1.3959000000000277E-2</c:v>
                </c:pt>
                <c:pt idx="4">
                  <c:v>1.3789000000000051E-2</c:v>
                </c:pt>
                <c:pt idx="5">
                  <c:v>1.5357999999999983E-2</c:v>
                </c:pt>
                <c:pt idx="6">
                  <c:v>1.4922000000000102E-2</c:v>
                </c:pt>
                <c:pt idx="7">
                  <c:v>1.9150630000000168E-2</c:v>
                </c:pt>
                <c:pt idx="8">
                  <c:v>1.2174000000000129E-2</c:v>
                </c:pt>
                <c:pt idx="9">
                  <c:v>3.8941999999997368E-3</c:v>
                </c:pt>
                <c:pt idx="10">
                  <c:v>3.2454999999997902E-3</c:v>
                </c:pt>
                <c:pt idx="11">
                  <c:v>3.3266999999999047E-3</c:v>
                </c:pt>
                <c:pt idx="12">
                  <c:v>3.8186999999998417E-3</c:v>
                </c:pt>
                <c:pt idx="13">
                  <c:v>4.7025999999998902E-3</c:v>
                </c:pt>
                <c:pt idx="14">
                  <c:v>8.5265000000001034E-3</c:v>
                </c:pt>
                <c:pt idx="15">
                  <c:v>1.1473999999999984E-2</c:v>
                </c:pt>
                <c:pt idx="16">
                  <c:v>1.9580000000000153E-2</c:v>
                </c:pt>
                <c:pt idx="17">
                  <c:v>2.1106000000000069E-2</c:v>
                </c:pt>
                <c:pt idx="18">
                  <c:v>4.1467000000000143E-2</c:v>
                </c:pt>
                <c:pt idx="19">
                  <c:v>4.8130999999999924E-2</c:v>
                </c:pt>
                <c:pt idx="20">
                  <c:v>4.6003999999999934E-2</c:v>
                </c:pt>
                <c:pt idx="21">
                  <c:v>4.0202999999999989E-2</c:v>
                </c:pt>
                <c:pt idx="22">
                  <c:v>2.8827000000000158E-2</c:v>
                </c:pt>
                <c:pt idx="23">
                  <c:v>2.0645999999999942E-2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1-4B56-BBE3-87658EDB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19264"/>
        <c:axId val="1422562976"/>
      </c:areaChart>
      <c:catAx>
        <c:axId val="1571319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2976"/>
        <c:crosses val="autoZero"/>
        <c:auto val="1"/>
        <c:lblAlgn val="ctr"/>
        <c:lblOffset val="100"/>
        <c:noMultiLvlLbl val="0"/>
      </c:catAx>
      <c:valAx>
        <c:axId val="14225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December!$T$2:$T$25</c:f>
              <c:numCache>
                <c:formatCode>General</c:formatCode>
                <c:ptCount val="24"/>
                <c:pt idx="0">
                  <c:v>1.3928800000000001</c:v>
                </c:pt>
                <c:pt idx="1">
                  <c:v>1.3851019999999998</c:v>
                </c:pt>
                <c:pt idx="2">
                  <c:v>1.3702489999999998</c:v>
                </c:pt>
                <c:pt idx="3">
                  <c:v>1.3405109999999998</c:v>
                </c:pt>
                <c:pt idx="4">
                  <c:v>1.317161</c:v>
                </c:pt>
                <c:pt idx="5">
                  <c:v>1.290532</c:v>
                </c:pt>
                <c:pt idx="6">
                  <c:v>1.2420679999999999</c:v>
                </c:pt>
                <c:pt idx="7">
                  <c:v>1.1700739999999998</c:v>
                </c:pt>
                <c:pt idx="8">
                  <c:v>1.048346</c:v>
                </c:pt>
                <c:pt idx="9">
                  <c:v>0.81373300000000015</c:v>
                </c:pt>
                <c:pt idx="10">
                  <c:v>0.61465900000000007</c:v>
                </c:pt>
                <c:pt idx="11">
                  <c:v>0.61251800000000012</c:v>
                </c:pt>
                <c:pt idx="12">
                  <c:v>0.81968900000000011</c:v>
                </c:pt>
                <c:pt idx="13">
                  <c:v>0.89310800000000001</c:v>
                </c:pt>
                <c:pt idx="14">
                  <c:v>1.0660949999999998</c:v>
                </c:pt>
                <c:pt idx="15">
                  <c:v>1.1992119999999999</c:v>
                </c:pt>
                <c:pt idx="16">
                  <c:v>1.3183799999999997</c:v>
                </c:pt>
                <c:pt idx="17">
                  <c:v>1.4184839999999999</c:v>
                </c:pt>
                <c:pt idx="18">
                  <c:v>1.5313629999999998</c:v>
                </c:pt>
                <c:pt idx="19">
                  <c:v>1.5808190000000002</c:v>
                </c:pt>
                <c:pt idx="20">
                  <c:v>1.578376</c:v>
                </c:pt>
                <c:pt idx="21">
                  <c:v>1.5547169999999999</c:v>
                </c:pt>
                <c:pt idx="22">
                  <c:v>1.4921129999999998</c:v>
                </c:pt>
                <c:pt idx="23">
                  <c:v>1.4678439999999999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D-468A-9E91-57E51AFE2899}"/>
            </c:ext>
          </c:extLst>
        </c:ser>
        <c:ser>
          <c:idx val="1"/>
          <c:order val="1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0.29701</c:v>
                </c:pt>
                <c:pt idx="1">
                  <c:v>0.1661</c:v>
                </c:pt>
                <c:pt idx="2">
                  <c:v>0.10285</c:v>
                </c:pt>
                <c:pt idx="3">
                  <c:v>7.4329999999999993E-2</c:v>
                </c:pt>
                <c:pt idx="4">
                  <c:v>8.7849999999999998E-2</c:v>
                </c:pt>
                <c:pt idx="5">
                  <c:v>0.15311</c:v>
                </c:pt>
                <c:pt idx="6">
                  <c:v>0.18190999999999999</c:v>
                </c:pt>
                <c:pt idx="7">
                  <c:v>0.34959000000000001</c:v>
                </c:pt>
                <c:pt idx="8">
                  <c:v>0.14674999999999999</c:v>
                </c:pt>
                <c:pt idx="9">
                  <c:v>5.3128000000000003E-3</c:v>
                </c:pt>
                <c:pt idx="10">
                  <c:v>1.4955000000000001E-3</c:v>
                </c:pt>
                <c:pt idx="11">
                  <c:v>1.3553E-3</c:v>
                </c:pt>
                <c:pt idx="12">
                  <c:v>3.9922999999999998E-3</c:v>
                </c:pt>
                <c:pt idx="13">
                  <c:v>4.2994000000000001E-3</c:v>
                </c:pt>
                <c:pt idx="14">
                  <c:v>8.6885E-3</c:v>
                </c:pt>
                <c:pt idx="15">
                  <c:v>3.6184000000000001E-2</c:v>
                </c:pt>
                <c:pt idx="16">
                  <c:v>0.25435000000000002</c:v>
                </c:pt>
                <c:pt idx="17">
                  <c:v>0.31130999999999998</c:v>
                </c:pt>
                <c:pt idx="18">
                  <c:v>0.37936999999999999</c:v>
                </c:pt>
                <c:pt idx="19">
                  <c:v>0.38355</c:v>
                </c:pt>
                <c:pt idx="20">
                  <c:v>0.37812000000000001</c:v>
                </c:pt>
                <c:pt idx="21">
                  <c:v>0.35718</c:v>
                </c:pt>
                <c:pt idx="22">
                  <c:v>0.31046000000000001</c:v>
                </c:pt>
                <c:pt idx="23">
                  <c:v>0.24231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D-468A-9E91-57E51AFE2899}"/>
            </c:ext>
          </c:extLst>
        </c:ser>
        <c:ser>
          <c:idx val="2"/>
          <c:order val="2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6.8537000000000003E-4</c:v>
                </c:pt>
                <c:pt idx="8">
                  <c:v>0.42282999999999998</c:v>
                </c:pt>
                <c:pt idx="9">
                  <c:v>0.92796000000000001</c:v>
                </c:pt>
                <c:pt idx="10">
                  <c:v>1.2421</c:v>
                </c:pt>
                <c:pt idx="11">
                  <c:v>1.2645</c:v>
                </c:pt>
                <c:pt idx="12">
                  <c:v>1.1246</c:v>
                </c:pt>
                <c:pt idx="13">
                  <c:v>0.90919000000000005</c:v>
                </c:pt>
                <c:pt idx="14">
                  <c:v>0.67769000000000001</c:v>
                </c:pt>
                <c:pt idx="15">
                  <c:v>0.47382999999999997</c:v>
                </c:pt>
                <c:pt idx="16">
                  <c:v>0.12839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D-468A-9E91-57E51AFE2899}"/>
            </c:ext>
          </c:extLst>
        </c:ser>
        <c:ser>
          <c:idx val="3"/>
          <c:order val="3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2.0709999999999784E-2</c:v>
                </c:pt>
                <c:pt idx="1">
                  <c:v>1.8498000000000347E-2</c:v>
                </c:pt>
                <c:pt idx="2">
                  <c:v>1.6101000000000143E-2</c:v>
                </c:pt>
                <c:pt idx="3">
                  <c:v>1.3959000000000277E-2</c:v>
                </c:pt>
                <c:pt idx="4">
                  <c:v>1.3789000000000051E-2</c:v>
                </c:pt>
                <c:pt idx="5">
                  <c:v>1.5357999999999983E-2</c:v>
                </c:pt>
                <c:pt idx="6">
                  <c:v>1.4922000000000102E-2</c:v>
                </c:pt>
                <c:pt idx="7">
                  <c:v>1.9150630000000168E-2</c:v>
                </c:pt>
                <c:pt idx="8">
                  <c:v>1.2174000000000129E-2</c:v>
                </c:pt>
                <c:pt idx="9">
                  <c:v>3.8941999999997368E-3</c:v>
                </c:pt>
                <c:pt idx="10">
                  <c:v>3.2454999999997902E-3</c:v>
                </c:pt>
                <c:pt idx="11">
                  <c:v>3.3266999999999047E-3</c:v>
                </c:pt>
                <c:pt idx="12">
                  <c:v>3.8186999999998417E-3</c:v>
                </c:pt>
                <c:pt idx="13">
                  <c:v>4.7025999999998902E-3</c:v>
                </c:pt>
                <c:pt idx="14">
                  <c:v>8.5265000000001034E-3</c:v>
                </c:pt>
                <c:pt idx="15">
                  <c:v>1.1473999999999984E-2</c:v>
                </c:pt>
                <c:pt idx="16">
                  <c:v>1.9580000000000153E-2</c:v>
                </c:pt>
                <c:pt idx="17">
                  <c:v>2.1106000000000069E-2</c:v>
                </c:pt>
                <c:pt idx="18">
                  <c:v>4.1467000000000143E-2</c:v>
                </c:pt>
                <c:pt idx="19">
                  <c:v>4.8130999999999924E-2</c:v>
                </c:pt>
                <c:pt idx="20">
                  <c:v>4.6003999999999934E-2</c:v>
                </c:pt>
                <c:pt idx="21">
                  <c:v>4.0202999999999989E-2</c:v>
                </c:pt>
                <c:pt idx="22">
                  <c:v>2.8827000000000158E-2</c:v>
                </c:pt>
                <c:pt idx="23">
                  <c:v>2.0645999999999942E-2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D-468A-9E91-57E51AFE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07840"/>
        <c:axId val="1422583360"/>
      </c:areaChart>
      <c:catAx>
        <c:axId val="171460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3360"/>
        <c:crosses val="autoZero"/>
        <c:auto val="1"/>
        <c:lblAlgn val="ctr"/>
        <c:lblOffset val="100"/>
        <c:noMultiLvlLbl val="0"/>
      </c:catAx>
      <c:valAx>
        <c:axId val="1422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Feb!$B$2:$B$25</c:f>
              <c:numCache>
                <c:formatCode>General</c:formatCode>
                <c:ptCount val="24"/>
                <c:pt idx="0">
                  <c:v>0.17799000000000001</c:v>
                </c:pt>
                <c:pt idx="1">
                  <c:v>0.17799000000000001</c:v>
                </c:pt>
                <c:pt idx="2">
                  <c:v>0.17799000000000001</c:v>
                </c:pt>
                <c:pt idx="3">
                  <c:v>0.17799000000000001</c:v>
                </c:pt>
                <c:pt idx="4">
                  <c:v>0.17799000000000001</c:v>
                </c:pt>
                <c:pt idx="5">
                  <c:v>0.17799000000000001</c:v>
                </c:pt>
                <c:pt idx="6">
                  <c:v>0.17799000000000001</c:v>
                </c:pt>
                <c:pt idx="7">
                  <c:v>0.17799000000000001</c:v>
                </c:pt>
                <c:pt idx="8">
                  <c:v>0.17799000000000001</c:v>
                </c:pt>
                <c:pt idx="9">
                  <c:v>0.14632999999999999</c:v>
                </c:pt>
                <c:pt idx="10">
                  <c:v>0.16428000000000001</c:v>
                </c:pt>
                <c:pt idx="11">
                  <c:v>0.17799000000000001</c:v>
                </c:pt>
                <c:pt idx="12">
                  <c:v>0.17799000000000001</c:v>
                </c:pt>
                <c:pt idx="13">
                  <c:v>0.17799000000000001</c:v>
                </c:pt>
                <c:pt idx="14">
                  <c:v>0.17799000000000001</c:v>
                </c:pt>
                <c:pt idx="15">
                  <c:v>0.17799000000000001</c:v>
                </c:pt>
                <c:pt idx="16">
                  <c:v>0.17799000000000001</c:v>
                </c:pt>
                <c:pt idx="17">
                  <c:v>0.17799000000000001</c:v>
                </c:pt>
                <c:pt idx="18">
                  <c:v>0.17852999999999999</c:v>
                </c:pt>
                <c:pt idx="19">
                  <c:v>0.17852999999999999</c:v>
                </c:pt>
                <c:pt idx="20">
                  <c:v>0.17852999999999999</c:v>
                </c:pt>
                <c:pt idx="21">
                  <c:v>0.17852999999999999</c:v>
                </c:pt>
                <c:pt idx="22">
                  <c:v>0.17799000000000001</c:v>
                </c:pt>
                <c:pt idx="23">
                  <c:v>0.17799000000000001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F1D-885F-503729F6F4D5}"/>
            </c:ext>
          </c:extLst>
        </c:ser>
        <c:ser>
          <c:idx val="1"/>
          <c:order val="1"/>
          <c:tx>
            <c:strRef>
              <c:f>Feb!$C$1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Feb!$C$2:$C$25</c:f>
              <c:numCache>
                <c:formatCode>General</c:formatCode>
                <c:ptCount val="24"/>
                <c:pt idx="0">
                  <c:v>0.24706</c:v>
                </c:pt>
                <c:pt idx="1">
                  <c:v>0.24704999999999999</c:v>
                </c:pt>
                <c:pt idx="2">
                  <c:v>0.24706</c:v>
                </c:pt>
                <c:pt idx="3">
                  <c:v>0.24706</c:v>
                </c:pt>
                <c:pt idx="4">
                  <c:v>0.24706</c:v>
                </c:pt>
                <c:pt idx="5">
                  <c:v>0.24706</c:v>
                </c:pt>
                <c:pt idx="6">
                  <c:v>0.24706</c:v>
                </c:pt>
                <c:pt idx="7">
                  <c:v>0.24706</c:v>
                </c:pt>
                <c:pt idx="8">
                  <c:v>0.24535999999999999</c:v>
                </c:pt>
                <c:pt idx="9">
                  <c:v>0.19827</c:v>
                </c:pt>
                <c:pt idx="10">
                  <c:v>0.18975</c:v>
                </c:pt>
                <c:pt idx="11">
                  <c:v>0.23380000000000001</c:v>
                </c:pt>
                <c:pt idx="12">
                  <c:v>0.23099</c:v>
                </c:pt>
                <c:pt idx="13">
                  <c:v>0.24188999999999999</c:v>
                </c:pt>
                <c:pt idx="14">
                  <c:v>0.24596999999999999</c:v>
                </c:pt>
                <c:pt idx="15">
                  <c:v>0.24407999999999999</c:v>
                </c:pt>
                <c:pt idx="16">
                  <c:v>0.2472</c:v>
                </c:pt>
                <c:pt idx="17">
                  <c:v>0.24732999999999999</c:v>
                </c:pt>
                <c:pt idx="18">
                  <c:v>0.24757000000000001</c:v>
                </c:pt>
                <c:pt idx="19">
                  <c:v>0.24773999999999999</c:v>
                </c:pt>
                <c:pt idx="20">
                  <c:v>0.24773999999999999</c:v>
                </c:pt>
                <c:pt idx="21">
                  <c:v>0.24757000000000001</c:v>
                </c:pt>
                <c:pt idx="22">
                  <c:v>0.24732999999999999</c:v>
                </c:pt>
                <c:pt idx="23">
                  <c:v>0.24718000000000001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0-4F1D-885F-503729F6F4D5}"/>
            </c:ext>
          </c:extLst>
        </c:ser>
        <c:ser>
          <c:idx val="2"/>
          <c:order val="2"/>
          <c:tx>
            <c:strRef>
              <c:f>Feb!$D$1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Feb!$D$2:$D$25</c:f>
              <c:numCache>
                <c:formatCode>General</c:formatCode>
                <c:ptCount val="24"/>
                <c:pt idx="0">
                  <c:v>0.24706</c:v>
                </c:pt>
                <c:pt idx="1">
                  <c:v>0.24704999999999999</c:v>
                </c:pt>
                <c:pt idx="2">
                  <c:v>0.24706</c:v>
                </c:pt>
                <c:pt idx="3">
                  <c:v>0.24706</c:v>
                </c:pt>
                <c:pt idx="4">
                  <c:v>0.24706</c:v>
                </c:pt>
                <c:pt idx="5">
                  <c:v>0.24706</c:v>
                </c:pt>
                <c:pt idx="6">
                  <c:v>0.24706</c:v>
                </c:pt>
                <c:pt idx="7">
                  <c:v>0.24706</c:v>
                </c:pt>
                <c:pt idx="8">
                  <c:v>0.24654999999999999</c:v>
                </c:pt>
                <c:pt idx="9">
                  <c:v>0.20774000000000001</c:v>
                </c:pt>
                <c:pt idx="10">
                  <c:v>0.20555000000000001</c:v>
                </c:pt>
                <c:pt idx="11">
                  <c:v>0.24185999999999999</c:v>
                </c:pt>
                <c:pt idx="12">
                  <c:v>0.24585000000000001</c:v>
                </c:pt>
                <c:pt idx="13">
                  <c:v>0.24682000000000001</c:v>
                </c:pt>
                <c:pt idx="14">
                  <c:v>0.24684</c:v>
                </c:pt>
                <c:pt idx="15">
                  <c:v>0.24662000000000001</c:v>
                </c:pt>
                <c:pt idx="16">
                  <c:v>0.2472</c:v>
                </c:pt>
                <c:pt idx="17">
                  <c:v>0.24732999999999999</c:v>
                </c:pt>
                <c:pt idx="18">
                  <c:v>0.24757000000000001</c:v>
                </c:pt>
                <c:pt idx="19">
                  <c:v>0.24773999999999999</c:v>
                </c:pt>
                <c:pt idx="20">
                  <c:v>0.24773999999999999</c:v>
                </c:pt>
                <c:pt idx="21">
                  <c:v>0.24757000000000001</c:v>
                </c:pt>
                <c:pt idx="22">
                  <c:v>0.24732999999999999</c:v>
                </c:pt>
                <c:pt idx="23">
                  <c:v>0.2472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0-4F1D-885F-503729F6F4D5}"/>
            </c:ext>
          </c:extLst>
        </c:ser>
        <c:ser>
          <c:idx val="3"/>
          <c:order val="3"/>
          <c:tx>
            <c:strRef>
              <c:f>Feb!$E$1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Feb!$E$2:$E$25</c:f>
              <c:numCache>
                <c:formatCode>General</c:formatCode>
                <c:ptCount val="24"/>
                <c:pt idx="0">
                  <c:v>0.24424000000000001</c:v>
                </c:pt>
                <c:pt idx="1">
                  <c:v>0.24388000000000001</c:v>
                </c:pt>
                <c:pt idx="2">
                  <c:v>0.24068000000000001</c:v>
                </c:pt>
                <c:pt idx="3">
                  <c:v>0.24376999999999999</c:v>
                </c:pt>
                <c:pt idx="4">
                  <c:v>0.24137</c:v>
                </c:pt>
                <c:pt idx="5">
                  <c:v>0.24124000000000001</c:v>
                </c:pt>
                <c:pt idx="6">
                  <c:v>0.24424000000000001</c:v>
                </c:pt>
                <c:pt idx="7">
                  <c:v>0.24399999999999999</c:v>
                </c:pt>
                <c:pt idx="8">
                  <c:v>0.23332</c:v>
                </c:pt>
                <c:pt idx="9">
                  <c:v>0.1794</c:v>
                </c:pt>
                <c:pt idx="10">
                  <c:v>0.12581999999999999</c:v>
                </c:pt>
                <c:pt idx="11">
                  <c:v>0.11085</c:v>
                </c:pt>
                <c:pt idx="12">
                  <c:v>0.12903999999999999</c:v>
                </c:pt>
                <c:pt idx="13">
                  <c:v>0.17546999999999999</c:v>
                </c:pt>
                <c:pt idx="14">
                  <c:v>0.21712000000000001</c:v>
                </c:pt>
                <c:pt idx="15">
                  <c:v>0.23451</c:v>
                </c:pt>
                <c:pt idx="16">
                  <c:v>0.24439</c:v>
                </c:pt>
                <c:pt idx="17">
                  <c:v>0.24489</c:v>
                </c:pt>
                <c:pt idx="18">
                  <c:v>0.24537</c:v>
                </c:pt>
                <c:pt idx="19">
                  <c:v>0.24571999999999999</c:v>
                </c:pt>
                <c:pt idx="20">
                  <c:v>0.24571999999999999</c:v>
                </c:pt>
                <c:pt idx="21">
                  <c:v>0.24539</c:v>
                </c:pt>
                <c:pt idx="22">
                  <c:v>0.24490999999999999</c:v>
                </c:pt>
                <c:pt idx="23">
                  <c:v>0.24421000000000001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0-4F1D-885F-503729F6F4D5}"/>
            </c:ext>
          </c:extLst>
        </c:ser>
        <c:ser>
          <c:idx val="4"/>
          <c:order val="4"/>
          <c:tx>
            <c:strRef>
              <c:f>Feb!$F$1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Feb!$F$2:$F$25</c:f>
              <c:numCache>
                <c:formatCode>General</c:formatCode>
                <c:ptCount val="24"/>
                <c:pt idx="0">
                  <c:v>0.48814999999999997</c:v>
                </c:pt>
                <c:pt idx="1">
                  <c:v>0.48592000000000002</c:v>
                </c:pt>
                <c:pt idx="2">
                  <c:v>0.47044999999999998</c:v>
                </c:pt>
                <c:pt idx="3">
                  <c:v>0.44535000000000002</c:v>
                </c:pt>
                <c:pt idx="4">
                  <c:v>0.44109999999999999</c:v>
                </c:pt>
                <c:pt idx="5">
                  <c:v>0.47336</c:v>
                </c:pt>
                <c:pt idx="6">
                  <c:v>0.48620000000000002</c:v>
                </c:pt>
                <c:pt idx="7">
                  <c:v>0.48555999999999999</c:v>
                </c:pt>
                <c:pt idx="8">
                  <c:v>0.46426000000000001</c:v>
                </c:pt>
                <c:pt idx="9">
                  <c:v>0.40739999999999998</c:v>
                </c:pt>
                <c:pt idx="10">
                  <c:v>0.3488</c:v>
                </c:pt>
                <c:pt idx="11">
                  <c:v>0.29824000000000001</c:v>
                </c:pt>
                <c:pt idx="12">
                  <c:v>0.31705</c:v>
                </c:pt>
                <c:pt idx="13">
                  <c:v>0.37462000000000001</c:v>
                </c:pt>
                <c:pt idx="14">
                  <c:v>0.42895</c:v>
                </c:pt>
                <c:pt idx="15">
                  <c:v>0.46781</c:v>
                </c:pt>
                <c:pt idx="16">
                  <c:v>0.48776999999999998</c:v>
                </c:pt>
                <c:pt idx="17">
                  <c:v>0.48920000000000002</c:v>
                </c:pt>
                <c:pt idx="18">
                  <c:v>0.48976999999999998</c:v>
                </c:pt>
                <c:pt idx="19">
                  <c:v>0.49016999999999999</c:v>
                </c:pt>
                <c:pt idx="20">
                  <c:v>0.49030000000000001</c:v>
                </c:pt>
                <c:pt idx="21">
                  <c:v>0.48997000000000002</c:v>
                </c:pt>
                <c:pt idx="22">
                  <c:v>0.48948999999999998</c:v>
                </c:pt>
                <c:pt idx="23">
                  <c:v>0.48697000000000001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0-4F1D-885F-503729F6F4D5}"/>
            </c:ext>
          </c:extLst>
        </c:ser>
        <c:ser>
          <c:idx val="5"/>
          <c:order val="5"/>
          <c:tx>
            <c:strRef>
              <c:f>Feb!$G$1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Feb!$G$2:$G$25</c:f>
              <c:numCache>
                <c:formatCode>General</c:formatCode>
                <c:ptCount val="24"/>
                <c:pt idx="0">
                  <c:v>0.21601999999999999</c:v>
                </c:pt>
                <c:pt idx="1">
                  <c:v>0.11892999999999999</c:v>
                </c:pt>
                <c:pt idx="2">
                  <c:v>7.7499999999999999E-2</c:v>
                </c:pt>
                <c:pt idx="3">
                  <c:v>6.0013999999999998E-2</c:v>
                </c:pt>
                <c:pt idx="4">
                  <c:v>5.8047000000000001E-2</c:v>
                </c:pt>
                <c:pt idx="5">
                  <c:v>8.1398999999999999E-2</c:v>
                </c:pt>
                <c:pt idx="6">
                  <c:v>0.12733</c:v>
                </c:pt>
                <c:pt idx="7">
                  <c:v>0.18360000000000001</c:v>
                </c:pt>
                <c:pt idx="8">
                  <c:v>8.3995E-2</c:v>
                </c:pt>
                <c:pt idx="9">
                  <c:v>5.0890999999999999E-2</c:v>
                </c:pt>
                <c:pt idx="10">
                  <c:v>5.0291000000000002E-2</c:v>
                </c:pt>
                <c:pt idx="11">
                  <c:v>5.0331000000000001E-2</c:v>
                </c:pt>
                <c:pt idx="12">
                  <c:v>5.0506000000000002E-2</c:v>
                </c:pt>
                <c:pt idx="13">
                  <c:v>5.1630000000000002E-2</c:v>
                </c:pt>
                <c:pt idx="14">
                  <c:v>6.0629000000000002E-2</c:v>
                </c:pt>
                <c:pt idx="15">
                  <c:v>8.3418000000000006E-2</c:v>
                </c:pt>
                <c:pt idx="16">
                  <c:v>0.18168000000000001</c:v>
                </c:pt>
                <c:pt idx="17">
                  <c:v>0.31206</c:v>
                </c:pt>
                <c:pt idx="18">
                  <c:v>0.38785999999999998</c:v>
                </c:pt>
                <c:pt idx="19">
                  <c:v>0.40099000000000001</c:v>
                </c:pt>
                <c:pt idx="20">
                  <c:v>0.39761000000000002</c:v>
                </c:pt>
                <c:pt idx="21">
                  <c:v>0.36337999999999998</c:v>
                </c:pt>
                <c:pt idx="22">
                  <c:v>0.23538999999999999</c:v>
                </c:pt>
                <c:pt idx="23">
                  <c:v>0.12128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50-4F1D-885F-503729F6F4D5}"/>
            </c:ext>
          </c:extLst>
        </c:ser>
        <c:ser>
          <c:idx val="6"/>
          <c:order val="6"/>
          <c:tx>
            <c:strRef>
              <c:f>Feb!$H$1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Feb!$H$2:$H$25</c:f>
              <c:numCache>
                <c:formatCode>General</c:formatCode>
                <c:ptCount val="24"/>
                <c:pt idx="0">
                  <c:v>1.5254E-2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1.5056999999999999E-2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1.5110999999999999E-2</c:v>
                </c:pt>
                <c:pt idx="17">
                  <c:v>2.3081999999999998E-2</c:v>
                </c:pt>
                <c:pt idx="18">
                  <c:v>5.3026999999999998E-2</c:v>
                </c:pt>
                <c:pt idx="19">
                  <c:v>5.1871E-2</c:v>
                </c:pt>
                <c:pt idx="20">
                  <c:v>4.6435999999999998E-2</c:v>
                </c:pt>
                <c:pt idx="21">
                  <c:v>3.4257999999999997E-2</c:v>
                </c:pt>
                <c:pt idx="22">
                  <c:v>1.5347E-2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0-4F1D-885F-503729F6F4D5}"/>
            </c:ext>
          </c:extLst>
        </c:ser>
        <c:ser>
          <c:idx val="7"/>
          <c:order val="7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3.4963000000000001E-2</c:v>
                </c:pt>
                <c:pt idx="1">
                  <c:v>3.2647000000000002E-3</c:v>
                </c:pt>
                <c:pt idx="2">
                  <c:v>6.9547000000000003E-5</c:v>
                </c:pt>
                <c:pt idx="3">
                  <c:v>3.0875000000000001E-6</c:v>
                </c:pt>
                <c:pt idx="4">
                  <c:v>4.3694000000000001E-8</c:v>
                </c:pt>
                <c:pt idx="5">
                  <c:v>1.3053000000000001E-4</c:v>
                </c:pt>
                <c:pt idx="6">
                  <c:v>6.2433999999999996E-3</c:v>
                </c:pt>
                <c:pt idx="7">
                  <c:v>1.9297999999999999E-2</c:v>
                </c:pt>
                <c:pt idx="8">
                  <c:v>4.303E-5</c:v>
                </c:pt>
                <c:pt idx="9">
                  <c:v>0</c:v>
                </c:pt>
                <c:pt idx="10">
                  <c:v>0</c:v>
                </c:pt>
                <c:pt idx="11">
                  <c:v>5.0837000000000001E-6</c:v>
                </c:pt>
                <c:pt idx="12">
                  <c:v>0</c:v>
                </c:pt>
                <c:pt idx="13">
                  <c:v>8.1879000000000007E-5</c:v>
                </c:pt>
                <c:pt idx="14">
                  <c:v>7.6358000000000003E-5</c:v>
                </c:pt>
                <c:pt idx="15">
                  <c:v>5.7623E-5</c:v>
                </c:pt>
                <c:pt idx="16">
                  <c:v>2.2693000000000001E-3</c:v>
                </c:pt>
                <c:pt idx="17">
                  <c:v>0.16134999999999999</c:v>
                </c:pt>
                <c:pt idx="18">
                  <c:v>5.2514999999999999E-2</c:v>
                </c:pt>
                <c:pt idx="19">
                  <c:v>0.13120999999999999</c:v>
                </c:pt>
                <c:pt idx="20">
                  <c:v>9.5330999999999999E-2</c:v>
                </c:pt>
                <c:pt idx="21">
                  <c:v>4.7671999999999999E-2</c:v>
                </c:pt>
                <c:pt idx="22">
                  <c:v>1.4203E-2</c:v>
                </c:pt>
                <c:pt idx="23">
                  <c:v>1.0633999999999999E-3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50-4F1D-885F-503729F6F4D5}"/>
            </c:ext>
          </c:extLst>
        </c:ser>
        <c:ser>
          <c:idx val="8"/>
          <c:order val="8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0.40206999999999998</c:v>
                </c:pt>
                <c:pt idx="9">
                  <c:v>0.95648999999999995</c:v>
                </c:pt>
                <c:pt idx="10">
                  <c:v>1.2563</c:v>
                </c:pt>
                <c:pt idx="11">
                  <c:v>1.2668999999999999</c:v>
                </c:pt>
                <c:pt idx="12">
                  <c:v>1.1975</c:v>
                </c:pt>
                <c:pt idx="13">
                  <c:v>0.93562000000000001</c:v>
                </c:pt>
                <c:pt idx="14">
                  <c:v>0.80828999999999995</c:v>
                </c:pt>
                <c:pt idx="15">
                  <c:v>0.61661999999999995</c:v>
                </c:pt>
                <c:pt idx="16">
                  <c:v>0.39117000000000002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50-4F1D-885F-503729F6F4D5}"/>
            </c:ext>
          </c:extLst>
        </c:ser>
        <c:ser>
          <c:idx val="9"/>
          <c:order val="9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0.10776299999999983</c:v>
                </c:pt>
                <c:pt idx="1">
                  <c:v>6.8515300000000279E-2</c:v>
                </c:pt>
                <c:pt idx="2">
                  <c:v>4.1790453000000172E-2</c:v>
                </c:pt>
                <c:pt idx="3">
                  <c:v>3.035291249999994E-2</c:v>
                </c:pt>
                <c:pt idx="4">
                  <c:v>2.8972956306000164E-2</c:v>
                </c:pt>
                <c:pt idx="5">
                  <c:v>4.4360470000000207E-2</c:v>
                </c:pt>
                <c:pt idx="6">
                  <c:v>7.6476600000000117E-2</c:v>
                </c:pt>
                <c:pt idx="7">
                  <c:v>0.11887499999999984</c:v>
                </c:pt>
                <c:pt idx="8">
                  <c:v>5.0911970000000029E-2</c:v>
                </c:pt>
                <c:pt idx="9">
                  <c:v>1.887900000000009E-2</c:v>
                </c:pt>
                <c:pt idx="10">
                  <c:v>1.5608999999999984E-2</c:v>
                </c:pt>
                <c:pt idx="11">
                  <c:v>1.6423916300000396E-2</c:v>
                </c:pt>
                <c:pt idx="12">
                  <c:v>1.747399999999999E-2</c:v>
                </c:pt>
                <c:pt idx="13">
                  <c:v>2.1278121000000372E-2</c:v>
                </c:pt>
                <c:pt idx="14">
                  <c:v>2.9534642000000222E-2</c:v>
                </c:pt>
                <c:pt idx="15">
                  <c:v>4.429437699999994E-2</c:v>
                </c:pt>
                <c:pt idx="16">
                  <c:v>0.10561969999999987</c:v>
                </c:pt>
                <c:pt idx="17">
                  <c:v>0.18716799999999978</c:v>
                </c:pt>
                <c:pt idx="18">
                  <c:v>0.19818800000000025</c:v>
                </c:pt>
                <c:pt idx="19">
                  <c:v>0.21642899999999998</c:v>
                </c:pt>
                <c:pt idx="20">
                  <c:v>0.14099299999999992</c:v>
                </c:pt>
                <c:pt idx="21">
                  <c:v>9.5160000000000133E-2</c:v>
                </c:pt>
                <c:pt idx="22">
                  <c:v>0.11651000000000011</c:v>
                </c:pt>
                <c:pt idx="23">
                  <c:v>6.6706599999999838E-2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50-4F1D-885F-503729F6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57184"/>
        <c:axId val="1422548000"/>
      </c:areaChart>
      <c:catAx>
        <c:axId val="151235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48000"/>
        <c:crosses val="autoZero"/>
        <c:auto val="1"/>
        <c:lblAlgn val="ctr"/>
        <c:lblOffset val="100"/>
        <c:noMultiLvlLbl val="0"/>
      </c:catAx>
      <c:valAx>
        <c:axId val="14225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Feb!$I$2:$I$25</c:f>
              <c:numCache>
                <c:formatCode>General</c:formatCode>
                <c:ptCount val="24"/>
                <c:pt idx="0">
                  <c:v>1.6357740000000001</c:v>
                </c:pt>
                <c:pt idx="1">
                  <c:v>1.5358199999999997</c:v>
                </c:pt>
                <c:pt idx="2">
                  <c:v>1.4757399999999998</c:v>
                </c:pt>
                <c:pt idx="3">
                  <c:v>1.4362439999999999</c:v>
                </c:pt>
                <c:pt idx="4">
                  <c:v>1.4276269999999998</c:v>
                </c:pt>
                <c:pt idx="5">
                  <c:v>1.4831089999999998</c:v>
                </c:pt>
                <c:pt idx="6">
                  <c:v>1.5448799999999998</c:v>
                </c:pt>
                <c:pt idx="7">
                  <c:v>1.6003270000000001</c:v>
                </c:pt>
                <c:pt idx="8">
                  <c:v>1.466475</c:v>
                </c:pt>
                <c:pt idx="9">
                  <c:v>1.205031</c:v>
                </c:pt>
                <c:pt idx="10">
                  <c:v>1.099491</c:v>
                </c:pt>
                <c:pt idx="11">
                  <c:v>1.1280709999999998</c:v>
                </c:pt>
                <c:pt idx="12">
                  <c:v>1.166426</c:v>
                </c:pt>
                <c:pt idx="13">
                  <c:v>1.28342</c:v>
                </c:pt>
                <c:pt idx="14">
                  <c:v>1.3924989999999999</c:v>
                </c:pt>
                <c:pt idx="15">
                  <c:v>1.469428</c:v>
                </c:pt>
                <c:pt idx="16">
                  <c:v>1.6013410000000001</c:v>
                </c:pt>
                <c:pt idx="17">
                  <c:v>1.7418820000000002</c:v>
                </c:pt>
                <c:pt idx="18">
                  <c:v>1.8496969999999997</c:v>
                </c:pt>
                <c:pt idx="19">
                  <c:v>1.8627609999999999</c:v>
                </c:pt>
                <c:pt idx="20">
                  <c:v>1.8540759999999998</c:v>
                </c:pt>
                <c:pt idx="21">
                  <c:v>1.8066679999999999</c:v>
                </c:pt>
                <c:pt idx="22">
                  <c:v>1.6577869999999999</c:v>
                </c:pt>
                <c:pt idx="23">
                  <c:v>1.53983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1-4ADC-807A-B8C4F45651CD}"/>
            </c:ext>
          </c:extLst>
        </c:ser>
        <c:ser>
          <c:idx val="1"/>
          <c:order val="1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3.4963000000000001E-2</c:v>
                </c:pt>
                <c:pt idx="1">
                  <c:v>3.2647000000000002E-3</c:v>
                </c:pt>
                <c:pt idx="2">
                  <c:v>6.9547000000000003E-5</c:v>
                </c:pt>
                <c:pt idx="3">
                  <c:v>3.0875000000000001E-6</c:v>
                </c:pt>
                <c:pt idx="4">
                  <c:v>4.3694000000000001E-8</c:v>
                </c:pt>
                <c:pt idx="5">
                  <c:v>1.3053000000000001E-4</c:v>
                </c:pt>
                <c:pt idx="6">
                  <c:v>6.2433999999999996E-3</c:v>
                </c:pt>
                <c:pt idx="7">
                  <c:v>1.9297999999999999E-2</c:v>
                </c:pt>
                <c:pt idx="8">
                  <c:v>4.303E-5</c:v>
                </c:pt>
                <c:pt idx="9">
                  <c:v>0</c:v>
                </c:pt>
                <c:pt idx="10">
                  <c:v>0</c:v>
                </c:pt>
                <c:pt idx="11">
                  <c:v>5.0837000000000001E-6</c:v>
                </c:pt>
                <c:pt idx="12">
                  <c:v>0</c:v>
                </c:pt>
                <c:pt idx="13">
                  <c:v>8.1879000000000007E-5</c:v>
                </c:pt>
                <c:pt idx="14">
                  <c:v>7.6358000000000003E-5</c:v>
                </c:pt>
                <c:pt idx="15">
                  <c:v>5.7623E-5</c:v>
                </c:pt>
                <c:pt idx="16">
                  <c:v>2.2693000000000001E-3</c:v>
                </c:pt>
                <c:pt idx="17">
                  <c:v>0.16134999999999999</c:v>
                </c:pt>
                <c:pt idx="18">
                  <c:v>5.2514999999999999E-2</c:v>
                </c:pt>
                <c:pt idx="19">
                  <c:v>0.13120999999999999</c:v>
                </c:pt>
                <c:pt idx="20">
                  <c:v>9.5330999999999999E-2</c:v>
                </c:pt>
                <c:pt idx="21">
                  <c:v>4.7671999999999999E-2</c:v>
                </c:pt>
                <c:pt idx="22">
                  <c:v>1.4203E-2</c:v>
                </c:pt>
                <c:pt idx="23">
                  <c:v>1.0633999999999999E-3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1-4ADC-807A-B8C4F45651CD}"/>
            </c:ext>
          </c:extLst>
        </c:ser>
        <c:ser>
          <c:idx val="2"/>
          <c:order val="2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0.40206999999999998</c:v>
                </c:pt>
                <c:pt idx="9">
                  <c:v>0.95648999999999995</c:v>
                </c:pt>
                <c:pt idx="10">
                  <c:v>1.2563</c:v>
                </c:pt>
                <c:pt idx="11">
                  <c:v>1.2668999999999999</c:v>
                </c:pt>
                <c:pt idx="12">
                  <c:v>1.1975</c:v>
                </c:pt>
                <c:pt idx="13">
                  <c:v>0.93562000000000001</c:v>
                </c:pt>
                <c:pt idx="14">
                  <c:v>0.80828999999999995</c:v>
                </c:pt>
                <c:pt idx="15">
                  <c:v>0.61661999999999995</c:v>
                </c:pt>
                <c:pt idx="16">
                  <c:v>0.39117000000000002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1-4ADC-807A-B8C4F45651CD}"/>
            </c:ext>
          </c:extLst>
        </c:ser>
        <c:ser>
          <c:idx val="3"/>
          <c:order val="3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0.10776299999999983</c:v>
                </c:pt>
                <c:pt idx="1">
                  <c:v>6.8515300000000279E-2</c:v>
                </c:pt>
                <c:pt idx="2">
                  <c:v>4.1790453000000172E-2</c:v>
                </c:pt>
                <c:pt idx="3">
                  <c:v>3.035291249999994E-2</c:v>
                </c:pt>
                <c:pt idx="4">
                  <c:v>2.8972956306000164E-2</c:v>
                </c:pt>
                <c:pt idx="5">
                  <c:v>4.4360470000000207E-2</c:v>
                </c:pt>
                <c:pt idx="6">
                  <c:v>7.6476600000000117E-2</c:v>
                </c:pt>
                <c:pt idx="7">
                  <c:v>0.11887499999999984</c:v>
                </c:pt>
                <c:pt idx="8">
                  <c:v>5.0911970000000029E-2</c:v>
                </c:pt>
                <c:pt idx="9">
                  <c:v>1.887900000000009E-2</c:v>
                </c:pt>
                <c:pt idx="10">
                  <c:v>1.5608999999999984E-2</c:v>
                </c:pt>
                <c:pt idx="11">
                  <c:v>1.6423916300000396E-2</c:v>
                </c:pt>
                <c:pt idx="12">
                  <c:v>1.747399999999999E-2</c:v>
                </c:pt>
                <c:pt idx="13">
                  <c:v>2.1278121000000372E-2</c:v>
                </c:pt>
                <c:pt idx="14">
                  <c:v>2.9534642000000222E-2</c:v>
                </c:pt>
                <c:pt idx="15">
                  <c:v>4.429437699999994E-2</c:v>
                </c:pt>
                <c:pt idx="16">
                  <c:v>0.10561969999999987</c:v>
                </c:pt>
                <c:pt idx="17">
                  <c:v>0.18716799999999978</c:v>
                </c:pt>
                <c:pt idx="18">
                  <c:v>0.19818800000000025</c:v>
                </c:pt>
                <c:pt idx="19">
                  <c:v>0.21642899999999998</c:v>
                </c:pt>
                <c:pt idx="20">
                  <c:v>0.14099299999999992</c:v>
                </c:pt>
                <c:pt idx="21">
                  <c:v>9.5160000000000133E-2</c:v>
                </c:pt>
                <c:pt idx="22">
                  <c:v>0.11651000000000011</c:v>
                </c:pt>
                <c:pt idx="23">
                  <c:v>6.6706599999999838E-2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1-4ADC-807A-B8C4F456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89584"/>
        <c:axId val="1422575456"/>
      </c:areaChart>
      <c:catAx>
        <c:axId val="15019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456"/>
        <c:crosses val="autoZero"/>
        <c:auto val="1"/>
        <c:lblAlgn val="ctr"/>
        <c:lblOffset val="100"/>
        <c:noMultiLvlLbl val="0"/>
      </c:catAx>
      <c:valAx>
        <c:axId val="1422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Feb!$M$2:$M$25</c:f>
              <c:numCache>
                <c:formatCode>General</c:formatCode>
                <c:ptCount val="24"/>
                <c:pt idx="0">
                  <c:v>0.17799000000000001</c:v>
                </c:pt>
                <c:pt idx="1">
                  <c:v>0.17799000000000001</c:v>
                </c:pt>
                <c:pt idx="2">
                  <c:v>0.17799000000000001</c:v>
                </c:pt>
                <c:pt idx="3">
                  <c:v>0.17799000000000001</c:v>
                </c:pt>
                <c:pt idx="4">
                  <c:v>0.17799000000000001</c:v>
                </c:pt>
                <c:pt idx="5">
                  <c:v>0.17799000000000001</c:v>
                </c:pt>
                <c:pt idx="6">
                  <c:v>0.17799000000000001</c:v>
                </c:pt>
                <c:pt idx="7">
                  <c:v>0.17799000000000001</c:v>
                </c:pt>
                <c:pt idx="8">
                  <c:v>0.17771999999999999</c:v>
                </c:pt>
                <c:pt idx="9">
                  <c:v>2.6297999999999998E-2</c:v>
                </c:pt>
                <c:pt idx="10">
                  <c:v>4.6745000000000002E-2</c:v>
                </c:pt>
                <c:pt idx="11">
                  <c:v>0.17477000000000001</c:v>
                </c:pt>
                <c:pt idx="12">
                  <c:v>0.15345</c:v>
                </c:pt>
                <c:pt idx="13">
                  <c:v>0.17799000000000001</c:v>
                </c:pt>
                <c:pt idx="14">
                  <c:v>0.17799000000000001</c:v>
                </c:pt>
                <c:pt idx="15">
                  <c:v>0.17482</c:v>
                </c:pt>
                <c:pt idx="16">
                  <c:v>0.16009999999999999</c:v>
                </c:pt>
                <c:pt idx="17">
                  <c:v>0.17799000000000001</c:v>
                </c:pt>
                <c:pt idx="18">
                  <c:v>0.17852999999999999</c:v>
                </c:pt>
                <c:pt idx="19">
                  <c:v>0.17852999999999999</c:v>
                </c:pt>
                <c:pt idx="20">
                  <c:v>0.17852999999999999</c:v>
                </c:pt>
                <c:pt idx="21">
                  <c:v>0.17852999999999999</c:v>
                </c:pt>
                <c:pt idx="22">
                  <c:v>0.17799000000000001</c:v>
                </c:pt>
                <c:pt idx="23">
                  <c:v>0.17799000000000001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650-8335-2458C55B8E31}"/>
            </c:ext>
          </c:extLst>
        </c:ser>
        <c:ser>
          <c:idx val="1"/>
          <c:order val="1"/>
          <c:tx>
            <c:strRef>
              <c:f>Feb!$N$1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Feb!$N$2:$N$25</c:f>
              <c:numCache>
                <c:formatCode>General</c:formatCode>
                <c:ptCount val="24"/>
                <c:pt idx="0">
                  <c:v>0.24706</c:v>
                </c:pt>
                <c:pt idx="1">
                  <c:v>0.24706</c:v>
                </c:pt>
                <c:pt idx="2">
                  <c:v>0.24706</c:v>
                </c:pt>
                <c:pt idx="3">
                  <c:v>0.24706</c:v>
                </c:pt>
                <c:pt idx="4">
                  <c:v>0.24706</c:v>
                </c:pt>
                <c:pt idx="5">
                  <c:v>0.24706</c:v>
                </c:pt>
                <c:pt idx="6">
                  <c:v>0.24706</c:v>
                </c:pt>
                <c:pt idx="7">
                  <c:v>0.24617</c:v>
                </c:pt>
                <c:pt idx="8">
                  <c:v>0.19564000000000001</c:v>
                </c:pt>
                <c:pt idx="9">
                  <c:v>0.13589999999999999</c:v>
                </c:pt>
                <c:pt idx="10">
                  <c:v>7.5839000000000004E-2</c:v>
                </c:pt>
                <c:pt idx="11">
                  <c:v>5.9895999999999998E-2</c:v>
                </c:pt>
                <c:pt idx="12">
                  <c:v>8.7583999999999995E-2</c:v>
                </c:pt>
                <c:pt idx="13">
                  <c:v>0.14351</c:v>
                </c:pt>
                <c:pt idx="14">
                  <c:v>0.13406999999999999</c:v>
                </c:pt>
                <c:pt idx="15">
                  <c:v>0.13783000000000001</c:v>
                </c:pt>
                <c:pt idx="16">
                  <c:v>0.19270000000000001</c:v>
                </c:pt>
                <c:pt idx="17">
                  <c:v>0.24732999999999999</c:v>
                </c:pt>
                <c:pt idx="18">
                  <c:v>0.24757000000000001</c:v>
                </c:pt>
                <c:pt idx="19">
                  <c:v>0.24773999999999999</c:v>
                </c:pt>
                <c:pt idx="20">
                  <c:v>0.24773999999999999</c:v>
                </c:pt>
                <c:pt idx="21">
                  <c:v>0.24757000000000001</c:v>
                </c:pt>
                <c:pt idx="22">
                  <c:v>0.24732999999999999</c:v>
                </c:pt>
                <c:pt idx="23">
                  <c:v>0.2472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7-4650-8335-2458C55B8E31}"/>
            </c:ext>
          </c:extLst>
        </c:ser>
        <c:ser>
          <c:idx val="2"/>
          <c:order val="2"/>
          <c:tx>
            <c:strRef>
              <c:f>Feb!$O$1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Feb!$O$2:$O$25</c:f>
              <c:numCache>
                <c:formatCode>General</c:formatCode>
                <c:ptCount val="24"/>
                <c:pt idx="0">
                  <c:v>0.24706</c:v>
                </c:pt>
                <c:pt idx="1">
                  <c:v>0.24706</c:v>
                </c:pt>
                <c:pt idx="2">
                  <c:v>0.24706</c:v>
                </c:pt>
                <c:pt idx="3">
                  <c:v>0.24706</c:v>
                </c:pt>
                <c:pt idx="4">
                  <c:v>0.24706</c:v>
                </c:pt>
                <c:pt idx="5">
                  <c:v>0.24706</c:v>
                </c:pt>
                <c:pt idx="6">
                  <c:v>0.24706</c:v>
                </c:pt>
                <c:pt idx="7">
                  <c:v>0.24675</c:v>
                </c:pt>
                <c:pt idx="8">
                  <c:v>0.19667000000000001</c:v>
                </c:pt>
                <c:pt idx="9">
                  <c:v>0.13669000000000001</c:v>
                </c:pt>
                <c:pt idx="10">
                  <c:v>7.6540999999999998E-2</c:v>
                </c:pt>
                <c:pt idx="11">
                  <c:v>4.8483999999999999E-2</c:v>
                </c:pt>
                <c:pt idx="12">
                  <c:v>7.8020000000000006E-2</c:v>
                </c:pt>
                <c:pt idx="13">
                  <c:v>0.13750000000000001</c:v>
                </c:pt>
                <c:pt idx="14">
                  <c:v>0.12717999999999999</c:v>
                </c:pt>
                <c:pt idx="15">
                  <c:v>0.14552000000000001</c:v>
                </c:pt>
                <c:pt idx="16">
                  <c:v>0.1958</c:v>
                </c:pt>
                <c:pt idx="17">
                  <c:v>0.24732999999999999</c:v>
                </c:pt>
                <c:pt idx="18">
                  <c:v>0.24757000000000001</c:v>
                </c:pt>
                <c:pt idx="19">
                  <c:v>0.24773999999999999</c:v>
                </c:pt>
                <c:pt idx="20">
                  <c:v>0.24773999999999999</c:v>
                </c:pt>
                <c:pt idx="21">
                  <c:v>0.24757000000000001</c:v>
                </c:pt>
                <c:pt idx="22">
                  <c:v>0.24732999999999999</c:v>
                </c:pt>
                <c:pt idx="23">
                  <c:v>0.2472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7-4650-8335-2458C55B8E31}"/>
            </c:ext>
          </c:extLst>
        </c:ser>
        <c:ser>
          <c:idx val="3"/>
          <c:order val="3"/>
          <c:tx>
            <c:strRef>
              <c:f>Feb!$P$1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Feb!$P$2:$P$25</c:f>
              <c:numCache>
                <c:formatCode>General</c:formatCode>
                <c:ptCount val="24"/>
                <c:pt idx="0">
                  <c:v>0.24424000000000001</c:v>
                </c:pt>
                <c:pt idx="1">
                  <c:v>0.18708</c:v>
                </c:pt>
                <c:pt idx="2">
                  <c:v>0.19777</c:v>
                </c:pt>
                <c:pt idx="3">
                  <c:v>0.20845</c:v>
                </c:pt>
                <c:pt idx="4">
                  <c:v>0.20649000000000001</c:v>
                </c:pt>
                <c:pt idx="5">
                  <c:v>0.24424000000000001</c:v>
                </c:pt>
                <c:pt idx="6">
                  <c:v>0.24298</c:v>
                </c:pt>
                <c:pt idx="7">
                  <c:v>0.23042000000000001</c:v>
                </c:pt>
                <c:pt idx="8">
                  <c:v>0.17101</c:v>
                </c:pt>
                <c:pt idx="9">
                  <c:v>0.11157</c:v>
                </c:pt>
                <c:pt idx="10">
                  <c:v>5.3578000000000001E-2</c:v>
                </c:pt>
                <c:pt idx="11">
                  <c:v>2.5009E-2</c:v>
                </c:pt>
                <c:pt idx="12">
                  <c:v>2.5000000000000001E-2</c:v>
                </c:pt>
                <c:pt idx="13">
                  <c:v>2.5021999999999999E-2</c:v>
                </c:pt>
                <c:pt idx="14">
                  <c:v>6.1409999999999999E-2</c:v>
                </c:pt>
                <c:pt idx="15">
                  <c:v>0.12044000000000001</c:v>
                </c:pt>
                <c:pt idx="16">
                  <c:v>0.18010000000000001</c:v>
                </c:pt>
                <c:pt idx="17">
                  <c:v>0.23988999999999999</c:v>
                </c:pt>
                <c:pt idx="18">
                  <c:v>0.24535999999999999</c:v>
                </c:pt>
                <c:pt idx="19">
                  <c:v>0.24571999999999999</c:v>
                </c:pt>
                <c:pt idx="20">
                  <c:v>0.24571999999999999</c:v>
                </c:pt>
                <c:pt idx="21">
                  <c:v>0.24539</c:v>
                </c:pt>
                <c:pt idx="22">
                  <c:v>0.24490999999999999</c:v>
                </c:pt>
                <c:pt idx="23">
                  <c:v>0.24457000000000001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7-4650-8335-2458C55B8E31}"/>
            </c:ext>
          </c:extLst>
        </c:ser>
        <c:ser>
          <c:idx val="4"/>
          <c:order val="4"/>
          <c:tx>
            <c:strRef>
              <c:f>Feb!$Q$1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Feb!$Q$2:$Q$25</c:f>
              <c:numCache>
                <c:formatCode>General</c:formatCode>
                <c:ptCount val="24"/>
                <c:pt idx="0">
                  <c:v>0.44590999999999997</c:v>
                </c:pt>
                <c:pt idx="1">
                  <c:v>0.38651000000000002</c:v>
                </c:pt>
                <c:pt idx="2">
                  <c:v>0.32712999999999998</c:v>
                </c:pt>
                <c:pt idx="3">
                  <c:v>0.26776</c:v>
                </c:pt>
                <c:pt idx="4">
                  <c:v>0.26972000000000002</c:v>
                </c:pt>
                <c:pt idx="5">
                  <c:v>0.32906999999999997</c:v>
                </c:pt>
                <c:pt idx="6">
                  <c:v>0.37511</c:v>
                </c:pt>
                <c:pt idx="7">
                  <c:v>0.35303000000000001</c:v>
                </c:pt>
                <c:pt idx="8">
                  <c:v>0.29363</c:v>
                </c:pt>
                <c:pt idx="9">
                  <c:v>0.23422999999999999</c:v>
                </c:pt>
                <c:pt idx="10">
                  <c:v>0.17524000000000001</c:v>
                </c:pt>
                <c:pt idx="11">
                  <c:v>0.11914</c:v>
                </c:pt>
                <c:pt idx="12">
                  <c:v>0.15179000000000001</c:v>
                </c:pt>
                <c:pt idx="13">
                  <c:v>0.21084</c:v>
                </c:pt>
                <c:pt idx="14">
                  <c:v>0.27033000000000001</c:v>
                </c:pt>
                <c:pt idx="15">
                  <c:v>0.32991999999999999</c:v>
                </c:pt>
                <c:pt idx="16">
                  <c:v>0.38955000000000001</c:v>
                </c:pt>
                <c:pt idx="17">
                  <c:v>0.44924999999999998</c:v>
                </c:pt>
                <c:pt idx="18">
                  <c:v>0.48505999999999999</c:v>
                </c:pt>
                <c:pt idx="19">
                  <c:v>0.48915999999999998</c:v>
                </c:pt>
                <c:pt idx="20">
                  <c:v>0.49009999999999998</c:v>
                </c:pt>
                <c:pt idx="21">
                  <c:v>0.48992000000000002</c:v>
                </c:pt>
                <c:pt idx="22">
                  <c:v>0.48946000000000001</c:v>
                </c:pt>
                <c:pt idx="23">
                  <c:v>0.48914999999999997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7-4650-8335-2458C55B8E31}"/>
            </c:ext>
          </c:extLst>
        </c:ser>
        <c:ser>
          <c:idx val="5"/>
          <c:order val="5"/>
          <c:tx>
            <c:strRef>
              <c:f>Feb!$R$1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Feb!$R$2:$R$25</c:f>
              <c:numCache>
                <c:formatCode>General</c:formatCode>
                <c:ptCount val="24"/>
                <c:pt idx="0">
                  <c:v>5.0054000000000001E-2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8.5551000000000002E-2</c:v>
                </c:pt>
                <c:pt idx="8">
                  <c:v>6.0559000000000002E-2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0.10644000000000001</c:v>
                </c:pt>
                <c:pt idx="18">
                  <c:v>0.24324999999999999</c:v>
                </c:pt>
                <c:pt idx="19">
                  <c:v>0.32119999999999999</c:v>
                </c:pt>
                <c:pt idx="20">
                  <c:v>0.31335000000000002</c:v>
                </c:pt>
                <c:pt idx="21">
                  <c:v>0.28164</c:v>
                </c:pt>
                <c:pt idx="22">
                  <c:v>0.16614000000000001</c:v>
                </c:pt>
                <c:pt idx="23">
                  <c:v>0.12927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7-4650-8335-2458C55B8E31}"/>
            </c:ext>
          </c:extLst>
        </c:ser>
        <c:ser>
          <c:idx val="6"/>
          <c:order val="6"/>
          <c:tx>
            <c:strRef>
              <c:f>Feb!$S$1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97-4650-8335-2458C55B8E31}"/>
            </c:ext>
          </c:extLst>
        </c:ser>
        <c:ser>
          <c:idx val="7"/>
          <c:order val="7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2.2238000000000002E-3</c:v>
                </c:pt>
                <c:pt idx="1">
                  <c:v>3.6416E-3</c:v>
                </c:pt>
                <c:pt idx="2">
                  <c:v>4.1174999999999996E-3</c:v>
                </c:pt>
                <c:pt idx="3">
                  <c:v>3.029E-3</c:v>
                </c:pt>
                <c:pt idx="4">
                  <c:v>1.6754999999999999E-3</c:v>
                </c:pt>
                <c:pt idx="5">
                  <c:v>2.9529000000000001E-3</c:v>
                </c:pt>
                <c:pt idx="6">
                  <c:v>3.6546999999999999E-3</c:v>
                </c:pt>
                <c:pt idx="7">
                  <c:v>2.9298000000000001E-2</c:v>
                </c:pt>
                <c:pt idx="8">
                  <c:v>1.1762E-2</c:v>
                </c:pt>
                <c:pt idx="9">
                  <c:v>2.0917000000000002E-3</c:v>
                </c:pt>
                <c:pt idx="10">
                  <c:v>5.9876000000000001E-6</c:v>
                </c:pt>
                <c:pt idx="11">
                  <c:v>6.1519000000000005E-5</c:v>
                </c:pt>
                <c:pt idx="12">
                  <c:v>3.076E-4</c:v>
                </c:pt>
                <c:pt idx="13">
                  <c:v>2.6692999999999999E-3</c:v>
                </c:pt>
                <c:pt idx="14">
                  <c:v>3.2169999999999998E-3</c:v>
                </c:pt>
                <c:pt idx="15">
                  <c:v>2.9987999999999998E-3</c:v>
                </c:pt>
                <c:pt idx="16">
                  <c:v>4.2979000000000003E-3</c:v>
                </c:pt>
                <c:pt idx="17">
                  <c:v>2.7559E-2</c:v>
                </c:pt>
                <c:pt idx="18">
                  <c:v>7.5310000000000004E-3</c:v>
                </c:pt>
                <c:pt idx="19">
                  <c:v>6.8994E-3</c:v>
                </c:pt>
                <c:pt idx="20">
                  <c:v>6.0400999999999996E-3</c:v>
                </c:pt>
                <c:pt idx="21">
                  <c:v>5.0956999999999999E-3</c:v>
                </c:pt>
                <c:pt idx="22">
                  <c:v>4.1486000000000002E-2</c:v>
                </c:pt>
                <c:pt idx="23">
                  <c:v>2.7824000000000002E-2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97-4650-8335-2458C55B8E31}"/>
            </c:ext>
          </c:extLst>
        </c:ser>
        <c:ser>
          <c:idx val="8"/>
          <c:order val="8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0.40206999999999998</c:v>
                </c:pt>
                <c:pt idx="9">
                  <c:v>0.95648999999999995</c:v>
                </c:pt>
                <c:pt idx="10">
                  <c:v>1.2563</c:v>
                </c:pt>
                <c:pt idx="11">
                  <c:v>1.2668999999999999</c:v>
                </c:pt>
                <c:pt idx="12">
                  <c:v>1.1975</c:v>
                </c:pt>
                <c:pt idx="13">
                  <c:v>0.93562000000000001</c:v>
                </c:pt>
                <c:pt idx="14">
                  <c:v>0.80828999999999995</c:v>
                </c:pt>
                <c:pt idx="15">
                  <c:v>0.61661999999999995</c:v>
                </c:pt>
                <c:pt idx="16">
                  <c:v>0.39117000000000002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97-4650-8335-2458C55B8E31}"/>
            </c:ext>
          </c:extLst>
        </c:ser>
        <c:ser>
          <c:idx val="9"/>
          <c:order val="9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2.2362199999999888E-2</c:v>
                </c:pt>
                <c:pt idx="1">
                  <c:v>1.7558400000000196E-2</c:v>
                </c:pt>
                <c:pt idx="2">
                  <c:v>1.5772500000000189E-2</c:v>
                </c:pt>
                <c:pt idx="3">
                  <c:v>1.5551000000000093E-2</c:v>
                </c:pt>
                <c:pt idx="4">
                  <c:v>1.69045000000001E-2</c:v>
                </c:pt>
                <c:pt idx="5">
                  <c:v>1.8527100000000241E-2</c:v>
                </c:pt>
                <c:pt idx="6">
                  <c:v>2.3045299999999935E-2</c:v>
                </c:pt>
                <c:pt idx="7">
                  <c:v>6.7691000000000168E-2</c:v>
                </c:pt>
                <c:pt idx="8">
                  <c:v>2.7839000000000169E-2</c:v>
                </c:pt>
                <c:pt idx="9">
                  <c:v>4.5303000000000981E-3</c:v>
                </c:pt>
                <c:pt idx="10">
                  <c:v>3.5510123999999976E-3</c:v>
                </c:pt>
                <c:pt idx="11">
                  <c:v>3.539481000000011E-3</c:v>
                </c:pt>
                <c:pt idx="12">
                  <c:v>4.14839999999983E-3</c:v>
                </c:pt>
                <c:pt idx="13">
                  <c:v>4.6486999999999501E-3</c:v>
                </c:pt>
                <c:pt idx="14">
                  <c:v>5.3130000000001232E-3</c:v>
                </c:pt>
                <c:pt idx="15">
                  <c:v>8.7512000000002921E-3</c:v>
                </c:pt>
                <c:pt idx="16">
                  <c:v>1.3182100000000085E-2</c:v>
                </c:pt>
                <c:pt idx="17">
                  <c:v>8.1111000000000155E-2</c:v>
                </c:pt>
                <c:pt idx="18">
                  <c:v>7.2929000000000022E-2</c:v>
                </c:pt>
                <c:pt idx="19">
                  <c:v>9.0810600000000186E-2</c:v>
                </c:pt>
                <c:pt idx="20">
                  <c:v>8.8579900000000045E-2</c:v>
                </c:pt>
                <c:pt idx="21">
                  <c:v>8.2084299999999999E-2</c:v>
                </c:pt>
                <c:pt idx="22">
                  <c:v>0.10315400000000019</c:v>
                </c:pt>
                <c:pt idx="23">
                  <c:v>7.4596000000000107E-2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97-4650-8335-2458C55B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57152"/>
        <c:axId val="1422580864"/>
      </c:areaChart>
      <c:catAx>
        <c:axId val="150545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864"/>
        <c:crosses val="autoZero"/>
        <c:auto val="1"/>
        <c:lblAlgn val="ctr"/>
        <c:lblOffset val="100"/>
        <c:noMultiLvlLbl val="0"/>
      </c:catAx>
      <c:valAx>
        <c:axId val="14225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Feb!$T$2:$T$25</c:f>
              <c:numCache>
                <c:formatCode>General</c:formatCode>
                <c:ptCount val="24"/>
                <c:pt idx="0">
                  <c:v>1.427314</c:v>
                </c:pt>
                <c:pt idx="1">
                  <c:v>1.3107</c:v>
                </c:pt>
                <c:pt idx="2">
                  <c:v>1.2620099999999999</c:v>
                </c:pt>
                <c:pt idx="3">
                  <c:v>1.21332</c:v>
                </c:pt>
                <c:pt idx="4">
                  <c:v>1.21332</c:v>
                </c:pt>
                <c:pt idx="5">
                  <c:v>1.3104199999999999</c:v>
                </c:pt>
                <c:pt idx="6">
                  <c:v>1.3552</c:v>
                </c:pt>
                <c:pt idx="7">
                  <c:v>1.3549109999999998</c:v>
                </c:pt>
                <c:pt idx="8">
                  <c:v>1.1102289999999999</c:v>
                </c:pt>
                <c:pt idx="9">
                  <c:v>0.70968799999999999</c:v>
                </c:pt>
                <c:pt idx="10">
                  <c:v>0.49294300000000002</c:v>
                </c:pt>
                <c:pt idx="11">
                  <c:v>0.49229899999999999</c:v>
                </c:pt>
                <c:pt idx="12">
                  <c:v>0.56084400000000012</c:v>
                </c:pt>
                <c:pt idx="13">
                  <c:v>0.75986200000000004</c:v>
                </c:pt>
                <c:pt idx="14">
                  <c:v>0.83598000000000006</c:v>
                </c:pt>
                <c:pt idx="15">
                  <c:v>0.97353000000000001</c:v>
                </c:pt>
                <c:pt idx="16">
                  <c:v>1.1832499999999999</c:v>
                </c:pt>
                <c:pt idx="17">
                  <c:v>1.4832299999999998</c:v>
                </c:pt>
                <c:pt idx="18">
                  <c:v>1.6623399999999999</c:v>
                </c:pt>
                <c:pt idx="19">
                  <c:v>1.7450899999999998</c:v>
                </c:pt>
                <c:pt idx="20">
                  <c:v>1.7381799999999998</c:v>
                </c:pt>
                <c:pt idx="21">
                  <c:v>1.7056199999999999</c:v>
                </c:pt>
                <c:pt idx="22">
                  <c:v>1.5881599999999998</c:v>
                </c:pt>
                <c:pt idx="23">
                  <c:v>1.5503799999999999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4-4B78-BB73-6190B6DFF532}"/>
            </c:ext>
          </c:extLst>
        </c:ser>
        <c:ser>
          <c:idx val="1"/>
          <c:order val="1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2.2238000000000002E-3</c:v>
                </c:pt>
                <c:pt idx="1">
                  <c:v>3.6416E-3</c:v>
                </c:pt>
                <c:pt idx="2">
                  <c:v>4.1174999999999996E-3</c:v>
                </c:pt>
                <c:pt idx="3">
                  <c:v>3.029E-3</c:v>
                </c:pt>
                <c:pt idx="4">
                  <c:v>1.6754999999999999E-3</c:v>
                </c:pt>
                <c:pt idx="5">
                  <c:v>2.9529000000000001E-3</c:v>
                </c:pt>
                <c:pt idx="6">
                  <c:v>3.6546999999999999E-3</c:v>
                </c:pt>
                <c:pt idx="7">
                  <c:v>2.9298000000000001E-2</c:v>
                </c:pt>
                <c:pt idx="8">
                  <c:v>1.1762E-2</c:v>
                </c:pt>
                <c:pt idx="9">
                  <c:v>2.0917000000000002E-3</c:v>
                </c:pt>
                <c:pt idx="10">
                  <c:v>5.9876000000000001E-6</c:v>
                </c:pt>
                <c:pt idx="11">
                  <c:v>6.1519000000000005E-5</c:v>
                </c:pt>
                <c:pt idx="12">
                  <c:v>3.076E-4</c:v>
                </c:pt>
                <c:pt idx="13">
                  <c:v>2.6692999999999999E-3</c:v>
                </c:pt>
                <c:pt idx="14">
                  <c:v>3.2169999999999998E-3</c:v>
                </c:pt>
                <c:pt idx="15">
                  <c:v>2.9987999999999998E-3</c:v>
                </c:pt>
                <c:pt idx="16">
                  <c:v>4.2979000000000003E-3</c:v>
                </c:pt>
                <c:pt idx="17">
                  <c:v>2.7559E-2</c:v>
                </c:pt>
                <c:pt idx="18">
                  <c:v>7.5310000000000004E-3</c:v>
                </c:pt>
                <c:pt idx="19">
                  <c:v>6.8994E-3</c:v>
                </c:pt>
                <c:pt idx="20">
                  <c:v>6.0400999999999996E-3</c:v>
                </c:pt>
                <c:pt idx="21">
                  <c:v>5.0956999999999999E-3</c:v>
                </c:pt>
                <c:pt idx="22">
                  <c:v>4.1486000000000002E-2</c:v>
                </c:pt>
                <c:pt idx="23">
                  <c:v>2.7824000000000002E-2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4-4B78-BB73-6190B6DFF532}"/>
            </c:ext>
          </c:extLst>
        </c:ser>
        <c:ser>
          <c:idx val="2"/>
          <c:order val="2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0.40206999999999998</c:v>
                </c:pt>
                <c:pt idx="9">
                  <c:v>0.95648999999999995</c:v>
                </c:pt>
                <c:pt idx="10">
                  <c:v>1.2563</c:v>
                </c:pt>
                <c:pt idx="11">
                  <c:v>1.2668999999999999</c:v>
                </c:pt>
                <c:pt idx="12">
                  <c:v>1.1975</c:v>
                </c:pt>
                <c:pt idx="13">
                  <c:v>0.93562000000000001</c:v>
                </c:pt>
                <c:pt idx="14">
                  <c:v>0.80828999999999995</c:v>
                </c:pt>
                <c:pt idx="15">
                  <c:v>0.61661999999999995</c:v>
                </c:pt>
                <c:pt idx="16">
                  <c:v>0.39117000000000002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4-4B78-BB73-6190B6DFF532}"/>
            </c:ext>
          </c:extLst>
        </c:ser>
        <c:ser>
          <c:idx val="3"/>
          <c:order val="3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2.2362199999999888E-2</c:v>
                </c:pt>
                <c:pt idx="1">
                  <c:v>1.7558400000000196E-2</c:v>
                </c:pt>
                <c:pt idx="2">
                  <c:v>1.5772500000000189E-2</c:v>
                </c:pt>
                <c:pt idx="3">
                  <c:v>1.5551000000000093E-2</c:v>
                </c:pt>
                <c:pt idx="4">
                  <c:v>1.69045000000001E-2</c:v>
                </c:pt>
                <c:pt idx="5">
                  <c:v>1.8527100000000241E-2</c:v>
                </c:pt>
                <c:pt idx="6">
                  <c:v>2.3045299999999935E-2</c:v>
                </c:pt>
                <c:pt idx="7">
                  <c:v>6.7691000000000168E-2</c:v>
                </c:pt>
                <c:pt idx="8">
                  <c:v>2.7839000000000169E-2</c:v>
                </c:pt>
                <c:pt idx="9">
                  <c:v>4.5303000000000981E-3</c:v>
                </c:pt>
                <c:pt idx="10">
                  <c:v>3.5510123999999976E-3</c:v>
                </c:pt>
                <c:pt idx="11">
                  <c:v>3.539481000000011E-3</c:v>
                </c:pt>
                <c:pt idx="12">
                  <c:v>4.14839999999983E-3</c:v>
                </c:pt>
                <c:pt idx="13">
                  <c:v>4.6486999999999501E-3</c:v>
                </c:pt>
                <c:pt idx="14">
                  <c:v>5.3130000000001232E-3</c:v>
                </c:pt>
                <c:pt idx="15">
                  <c:v>8.7512000000002921E-3</c:v>
                </c:pt>
                <c:pt idx="16">
                  <c:v>1.3182100000000085E-2</c:v>
                </c:pt>
                <c:pt idx="17">
                  <c:v>8.1111000000000155E-2</c:v>
                </c:pt>
                <c:pt idx="18">
                  <c:v>7.2929000000000022E-2</c:v>
                </c:pt>
                <c:pt idx="19">
                  <c:v>9.0810600000000186E-2</c:v>
                </c:pt>
                <c:pt idx="20">
                  <c:v>8.8579900000000045E-2</c:v>
                </c:pt>
                <c:pt idx="21">
                  <c:v>8.2084299999999999E-2</c:v>
                </c:pt>
                <c:pt idx="22">
                  <c:v>0.10315400000000019</c:v>
                </c:pt>
                <c:pt idx="23">
                  <c:v>7.4596000000000107E-2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4-4B78-BB73-6190B6DF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49920"/>
        <c:axId val="1422579616"/>
      </c:areaChart>
      <c:catAx>
        <c:axId val="150314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616"/>
        <c:crosses val="autoZero"/>
        <c:auto val="1"/>
        <c:lblAlgn val="ctr"/>
        <c:lblOffset val="100"/>
        <c:noMultiLvlLbl val="0"/>
      </c:catAx>
      <c:valAx>
        <c:axId val="1422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March!$B$2:$B$25</c:f>
              <c:numCache>
                <c:formatCode>General</c:formatCode>
                <c:ptCount val="24"/>
                <c:pt idx="0">
                  <c:v>0.17829999999999999</c:v>
                </c:pt>
                <c:pt idx="1">
                  <c:v>0.17829999999999999</c:v>
                </c:pt>
                <c:pt idx="2">
                  <c:v>0.17829999999999999</c:v>
                </c:pt>
                <c:pt idx="3">
                  <c:v>0.17829999999999999</c:v>
                </c:pt>
                <c:pt idx="4">
                  <c:v>0.17829999999999999</c:v>
                </c:pt>
                <c:pt idx="5">
                  <c:v>0.17829999999999999</c:v>
                </c:pt>
                <c:pt idx="6">
                  <c:v>0.17829999999999999</c:v>
                </c:pt>
                <c:pt idx="7">
                  <c:v>0.17829999999999999</c:v>
                </c:pt>
                <c:pt idx="8">
                  <c:v>0.17829999999999999</c:v>
                </c:pt>
                <c:pt idx="9">
                  <c:v>0.17829999999999999</c:v>
                </c:pt>
                <c:pt idx="10">
                  <c:v>0.17829999999999999</c:v>
                </c:pt>
                <c:pt idx="11">
                  <c:v>0.17829999999999999</c:v>
                </c:pt>
                <c:pt idx="12">
                  <c:v>0.17829999999999999</c:v>
                </c:pt>
                <c:pt idx="13">
                  <c:v>0.17829999999999999</c:v>
                </c:pt>
                <c:pt idx="14">
                  <c:v>0.17829999999999999</c:v>
                </c:pt>
                <c:pt idx="15">
                  <c:v>0.17829999999999999</c:v>
                </c:pt>
                <c:pt idx="16">
                  <c:v>0.17829999999999999</c:v>
                </c:pt>
                <c:pt idx="17">
                  <c:v>0.17829999999999999</c:v>
                </c:pt>
                <c:pt idx="18">
                  <c:v>0.17879</c:v>
                </c:pt>
                <c:pt idx="19">
                  <c:v>0.17879</c:v>
                </c:pt>
                <c:pt idx="20">
                  <c:v>0.17879</c:v>
                </c:pt>
                <c:pt idx="21">
                  <c:v>0.17879</c:v>
                </c:pt>
                <c:pt idx="22">
                  <c:v>0.17829999999999999</c:v>
                </c:pt>
                <c:pt idx="23">
                  <c:v>0.17829999999999999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72B-98E0-93309A64A5A3}"/>
            </c:ext>
          </c:extLst>
        </c:ser>
        <c:ser>
          <c:idx val="1"/>
          <c:order val="1"/>
          <c:tx>
            <c:strRef>
              <c:f>March!$C$1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March!$C$2:$C$25</c:f>
              <c:numCache>
                <c:formatCode>General</c:formatCode>
                <c:ptCount val="24"/>
                <c:pt idx="0">
                  <c:v>0.24753</c:v>
                </c:pt>
                <c:pt idx="1">
                  <c:v>0.24753</c:v>
                </c:pt>
                <c:pt idx="2">
                  <c:v>0.24753</c:v>
                </c:pt>
                <c:pt idx="3">
                  <c:v>0.24753</c:v>
                </c:pt>
                <c:pt idx="4">
                  <c:v>0.24753</c:v>
                </c:pt>
                <c:pt idx="5">
                  <c:v>0.24753</c:v>
                </c:pt>
                <c:pt idx="6">
                  <c:v>0.24753</c:v>
                </c:pt>
                <c:pt idx="7">
                  <c:v>0.24753</c:v>
                </c:pt>
                <c:pt idx="8">
                  <c:v>0.24732999999999999</c:v>
                </c:pt>
                <c:pt idx="9">
                  <c:v>0.24346000000000001</c:v>
                </c:pt>
                <c:pt idx="10">
                  <c:v>0.24751000000000001</c:v>
                </c:pt>
                <c:pt idx="11">
                  <c:v>0.24753</c:v>
                </c:pt>
                <c:pt idx="12">
                  <c:v>0.24734</c:v>
                </c:pt>
                <c:pt idx="13">
                  <c:v>0.24743000000000001</c:v>
                </c:pt>
                <c:pt idx="14">
                  <c:v>0.24751999999999999</c:v>
                </c:pt>
                <c:pt idx="15">
                  <c:v>0.24756</c:v>
                </c:pt>
                <c:pt idx="16">
                  <c:v>0.24768000000000001</c:v>
                </c:pt>
                <c:pt idx="17">
                  <c:v>0.24784</c:v>
                </c:pt>
                <c:pt idx="18">
                  <c:v>0.24804999999999999</c:v>
                </c:pt>
                <c:pt idx="19">
                  <c:v>0.24818999999999999</c:v>
                </c:pt>
                <c:pt idx="20">
                  <c:v>0.24818999999999999</c:v>
                </c:pt>
                <c:pt idx="21">
                  <c:v>0.24807000000000001</c:v>
                </c:pt>
                <c:pt idx="22">
                  <c:v>0.24786</c:v>
                </c:pt>
                <c:pt idx="23">
                  <c:v>0.2477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2-472B-98E0-93309A64A5A3}"/>
            </c:ext>
          </c:extLst>
        </c:ser>
        <c:ser>
          <c:idx val="2"/>
          <c:order val="2"/>
          <c:tx>
            <c:strRef>
              <c:f>March!$D$1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March!$D$2:$D$25</c:f>
              <c:numCache>
                <c:formatCode>General</c:formatCode>
                <c:ptCount val="24"/>
                <c:pt idx="0">
                  <c:v>0.24753</c:v>
                </c:pt>
                <c:pt idx="1">
                  <c:v>0.24753</c:v>
                </c:pt>
                <c:pt idx="2">
                  <c:v>0.24753</c:v>
                </c:pt>
                <c:pt idx="3">
                  <c:v>0.24753</c:v>
                </c:pt>
                <c:pt idx="4">
                  <c:v>0.24753</c:v>
                </c:pt>
                <c:pt idx="5">
                  <c:v>0.24753</c:v>
                </c:pt>
                <c:pt idx="6">
                  <c:v>0.24753</c:v>
                </c:pt>
                <c:pt idx="7">
                  <c:v>0.24753</c:v>
                </c:pt>
                <c:pt idx="8">
                  <c:v>0.2475</c:v>
                </c:pt>
                <c:pt idx="9">
                  <c:v>0.24743999999999999</c:v>
                </c:pt>
                <c:pt idx="10">
                  <c:v>0.24751000000000001</c:v>
                </c:pt>
                <c:pt idx="11">
                  <c:v>0.24753</c:v>
                </c:pt>
                <c:pt idx="12">
                  <c:v>0.24753</c:v>
                </c:pt>
                <c:pt idx="13">
                  <c:v>0.24753</c:v>
                </c:pt>
                <c:pt idx="14">
                  <c:v>0.24753</c:v>
                </c:pt>
                <c:pt idx="15">
                  <c:v>0.24756</c:v>
                </c:pt>
                <c:pt idx="16">
                  <c:v>0.24768000000000001</c:v>
                </c:pt>
                <c:pt idx="17">
                  <c:v>0.24784</c:v>
                </c:pt>
                <c:pt idx="18">
                  <c:v>0.24804999999999999</c:v>
                </c:pt>
                <c:pt idx="19">
                  <c:v>0.24818999999999999</c:v>
                </c:pt>
                <c:pt idx="20">
                  <c:v>0.24818999999999999</c:v>
                </c:pt>
                <c:pt idx="21">
                  <c:v>0.24807000000000001</c:v>
                </c:pt>
                <c:pt idx="22">
                  <c:v>0.24786</c:v>
                </c:pt>
                <c:pt idx="23">
                  <c:v>0.2477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2-472B-98E0-93309A64A5A3}"/>
            </c:ext>
          </c:extLst>
        </c:ser>
        <c:ser>
          <c:idx val="3"/>
          <c:order val="3"/>
          <c:tx>
            <c:strRef>
              <c:f>March!$E$1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March!$E$2:$E$25</c:f>
              <c:numCache>
                <c:formatCode>General</c:formatCode>
                <c:ptCount val="24"/>
                <c:pt idx="0">
                  <c:v>0.24512</c:v>
                </c:pt>
                <c:pt idx="1">
                  <c:v>0.24512</c:v>
                </c:pt>
                <c:pt idx="2">
                  <c:v>0.24512</c:v>
                </c:pt>
                <c:pt idx="3">
                  <c:v>0.24512</c:v>
                </c:pt>
                <c:pt idx="4">
                  <c:v>0.24462999999999999</c:v>
                </c:pt>
                <c:pt idx="5">
                  <c:v>0.24493999999999999</c:v>
                </c:pt>
                <c:pt idx="6">
                  <c:v>0.24512</c:v>
                </c:pt>
                <c:pt idx="7">
                  <c:v>0.24512</c:v>
                </c:pt>
                <c:pt idx="8">
                  <c:v>0.24385000000000001</c:v>
                </c:pt>
                <c:pt idx="9">
                  <c:v>0.22659000000000001</c:v>
                </c:pt>
                <c:pt idx="10">
                  <c:v>0.23762</c:v>
                </c:pt>
                <c:pt idx="11">
                  <c:v>0.24382000000000001</c:v>
                </c:pt>
                <c:pt idx="12">
                  <c:v>0.23622000000000001</c:v>
                </c:pt>
                <c:pt idx="13">
                  <c:v>0.24359</c:v>
                </c:pt>
                <c:pt idx="14">
                  <c:v>0.24506</c:v>
                </c:pt>
                <c:pt idx="15">
                  <c:v>0.24518000000000001</c:v>
                </c:pt>
                <c:pt idx="16">
                  <c:v>0.24537999999999999</c:v>
                </c:pt>
                <c:pt idx="17">
                  <c:v>0.24564</c:v>
                </c:pt>
                <c:pt idx="18">
                  <c:v>0.246</c:v>
                </c:pt>
                <c:pt idx="19">
                  <c:v>0.24626000000000001</c:v>
                </c:pt>
                <c:pt idx="20">
                  <c:v>0.24626000000000001</c:v>
                </c:pt>
                <c:pt idx="21">
                  <c:v>0.24604000000000001</c:v>
                </c:pt>
                <c:pt idx="22">
                  <c:v>0.24568000000000001</c:v>
                </c:pt>
                <c:pt idx="23">
                  <c:v>0.24540999999999999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2-472B-98E0-93309A64A5A3}"/>
            </c:ext>
          </c:extLst>
        </c:ser>
        <c:ser>
          <c:idx val="4"/>
          <c:order val="4"/>
          <c:tx>
            <c:strRef>
              <c:f>March!$F$1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March!$F$2:$F$25</c:f>
              <c:numCache>
                <c:formatCode>General</c:formatCode>
                <c:ptCount val="24"/>
                <c:pt idx="0">
                  <c:v>0.48970000000000002</c:v>
                </c:pt>
                <c:pt idx="1">
                  <c:v>0.48951</c:v>
                </c:pt>
                <c:pt idx="2">
                  <c:v>0.48674000000000001</c:v>
                </c:pt>
                <c:pt idx="3">
                  <c:v>0.47650999999999999</c:v>
                </c:pt>
                <c:pt idx="4">
                  <c:v>0.46815000000000001</c:v>
                </c:pt>
                <c:pt idx="5">
                  <c:v>0.48692000000000002</c:v>
                </c:pt>
                <c:pt idx="6">
                  <c:v>0.48969000000000001</c:v>
                </c:pt>
                <c:pt idx="7">
                  <c:v>0.48968</c:v>
                </c:pt>
                <c:pt idx="8">
                  <c:v>0.48470000000000002</c:v>
                </c:pt>
                <c:pt idx="9">
                  <c:v>0.45404</c:v>
                </c:pt>
                <c:pt idx="10">
                  <c:v>0.43663999999999997</c:v>
                </c:pt>
                <c:pt idx="11">
                  <c:v>0.45495000000000002</c:v>
                </c:pt>
                <c:pt idx="12">
                  <c:v>0.46126</c:v>
                </c:pt>
                <c:pt idx="13">
                  <c:v>0.48354999999999998</c:v>
                </c:pt>
                <c:pt idx="14">
                  <c:v>0.48984</c:v>
                </c:pt>
                <c:pt idx="15">
                  <c:v>0.49036999999999997</c:v>
                </c:pt>
                <c:pt idx="16">
                  <c:v>0.49062</c:v>
                </c:pt>
                <c:pt idx="17">
                  <c:v>0.49092999999999998</c:v>
                </c:pt>
                <c:pt idx="18">
                  <c:v>0.49135000000000001</c:v>
                </c:pt>
                <c:pt idx="19">
                  <c:v>0.49169000000000002</c:v>
                </c:pt>
                <c:pt idx="20">
                  <c:v>0.49179</c:v>
                </c:pt>
                <c:pt idx="21">
                  <c:v>0.49153000000000002</c:v>
                </c:pt>
                <c:pt idx="22">
                  <c:v>0.49110999999999999</c:v>
                </c:pt>
                <c:pt idx="23">
                  <c:v>0.49080000000000001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2-472B-98E0-93309A64A5A3}"/>
            </c:ext>
          </c:extLst>
        </c:ser>
        <c:ser>
          <c:idx val="5"/>
          <c:order val="5"/>
          <c:tx>
            <c:strRef>
              <c:f>March!$G$1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March!$G$2:$G$25</c:f>
              <c:numCache>
                <c:formatCode>General</c:formatCode>
                <c:ptCount val="24"/>
                <c:pt idx="0">
                  <c:v>0.22581000000000001</c:v>
                </c:pt>
                <c:pt idx="1">
                  <c:v>0.13344</c:v>
                </c:pt>
                <c:pt idx="2">
                  <c:v>9.8159999999999997E-2</c:v>
                </c:pt>
                <c:pt idx="3">
                  <c:v>7.3791999999999996E-2</c:v>
                </c:pt>
                <c:pt idx="4">
                  <c:v>6.0891000000000001E-2</c:v>
                </c:pt>
                <c:pt idx="5">
                  <c:v>9.8159999999999997E-2</c:v>
                </c:pt>
                <c:pt idx="6">
                  <c:v>0.17033999999999999</c:v>
                </c:pt>
                <c:pt idx="7">
                  <c:v>0.25352999999999998</c:v>
                </c:pt>
                <c:pt idx="8">
                  <c:v>0.11670999999999999</c:v>
                </c:pt>
                <c:pt idx="9">
                  <c:v>6.5436999999999995E-2</c:v>
                </c:pt>
                <c:pt idx="10">
                  <c:v>6.7958000000000005E-2</c:v>
                </c:pt>
                <c:pt idx="11">
                  <c:v>8.0799999999999997E-2</c:v>
                </c:pt>
                <c:pt idx="12">
                  <c:v>7.5381000000000004E-2</c:v>
                </c:pt>
                <c:pt idx="13">
                  <c:v>0.1101</c:v>
                </c:pt>
                <c:pt idx="14">
                  <c:v>0.20891000000000001</c:v>
                </c:pt>
                <c:pt idx="15">
                  <c:v>0.29200999999999999</c:v>
                </c:pt>
                <c:pt idx="16">
                  <c:v>0.32533000000000001</c:v>
                </c:pt>
                <c:pt idx="17">
                  <c:v>0.34059</c:v>
                </c:pt>
                <c:pt idx="18">
                  <c:v>0.38862999999999998</c:v>
                </c:pt>
                <c:pt idx="19">
                  <c:v>0.39839000000000002</c:v>
                </c:pt>
                <c:pt idx="20">
                  <c:v>0.39839000000000002</c:v>
                </c:pt>
                <c:pt idx="21">
                  <c:v>0.38862999999999998</c:v>
                </c:pt>
                <c:pt idx="22">
                  <c:v>0.33938000000000001</c:v>
                </c:pt>
                <c:pt idx="23">
                  <c:v>0.28837000000000002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2-472B-98E0-93309A64A5A3}"/>
            </c:ext>
          </c:extLst>
        </c:ser>
        <c:ser>
          <c:idx val="6"/>
          <c:order val="6"/>
          <c:tx>
            <c:strRef>
              <c:f>March!$H$1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March!$H$2:$H$25</c:f>
              <c:numCache>
                <c:formatCode>General</c:formatCode>
                <c:ptCount val="24"/>
                <c:pt idx="0">
                  <c:v>1.5014E-2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1.5509999999999999E-2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1.5580999999999999E-2</c:v>
                </c:pt>
                <c:pt idx="15">
                  <c:v>2.1068E-2</c:v>
                </c:pt>
                <c:pt idx="16">
                  <c:v>4.3667999999999998E-2</c:v>
                </c:pt>
                <c:pt idx="17">
                  <c:v>5.4658999999999999E-2</c:v>
                </c:pt>
                <c:pt idx="18">
                  <c:v>8.4633E-2</c:v>
                </c:pt>
                <c:pt idx="19">
                  <c:v>8.4626999999999994E-2</c:v>
                </c:pt>
                <c:pt idx="20">
                  <c:v>8.4642999999999996E-2</c:v>
                </c:pt>
                <c:pt idx="21">
                  <c:v>8.3463999999999997E-2</c:v>
                </c:pt>
                <c:pt idx="22">
                  <c:v>4.1985000000000001E-2</c:v>
                </c:pt>
                <c:pt idx="23">
                  <c:v>1.7658E-2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2-472B-98E0-93309A64A5A3}"/>
            </c:ext>
          </c:extLst>
        </c:ser>
        <c:ser>
          <c:idx val="7"/>
          <c:order val="7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7.9420999999999995E-4</c:v>
                </c:pt>
                <c:pt idx="1">
                  <c:v>1.9936999999999999E-5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1.4181E-3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1.0987E-3</c:v>
                </c:pt>
                <c:pt idx="15">
                  <c:v>1.3472E-2</c:v>
                </c:pt>
                <c:pt idx="16">
                  <c:v>4.9557999999999998E-2</c:v>
                </c:pt>
                <c:pt idx="17">
                  <c:v>0.17705000000000001</c:v>
                </c:pt>
                <c:pt idx="18">
                  <c:v>5.6849999999999998E-2</c:v>
                </c:pt>
                <c:pt idx="19">
                  <c:v>4.8445000000000002E-2</c:v>
                </c:pt>
                <c:pt idx="20">
                  <c:v>2.8471E-2</c:v>
                </c:pt>
                <c:pt idx="21">
                  <c:v>1.2932000000000001E-2</c:v>
                </c:pt>
                <c:pt idx="22">
                  <c:v>9.0976000000000008E-3</c:v>
                </c:pt>
                <c:pt idx="23">
                  <c:v>4.1323E-4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92-472B-98E0-93309A64A5A3}"/>
            </c:ext>
          </c:extLst>
        </c:ser>
        <c:ser>
          <c:idx val="8"/>
          <c:order val="8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1.3521E-2</c:v>
                </c:pt>
                <c:pt idx="8">
                  <c:v>0.48363</c:v>
                </c:pt>
                <c:pt idx="9">
                  <c:v>0.92989999999999995</c:v>
                </c:pt>
                <c:pt idx="10">
                  <c:v>1.1580999999999999</c:v>
                </c:pt>
                <c:pt idx="11">
                  <c:v>1.1521999999999999</c:v>
                </c:pt>
                <c:pt idx="12">
                  <c:v>1.1026</c:v>
                </c:pt>
                <c:pt idx="13">
                  <c:v>0.97594999999999998</c:v>
                </c:pt>
                <c:pt idx="14">
                  <c:v>0.83606000000000003</c:v>
                </c:pt>
                <c:pt idx="15">
                  <c:v>0.68186000000000002</c:v>
                </c:pt>
                <c:pt idx="16">
                  <c:v>0.48873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2-472B-98E0-93309A64A5A3}"/>
            </c:ext>
          </c:extLst>
        </c:ser>
        <c:ser>
          <c:idx val="9"/>
          <c:order val="9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0.13070178999999982</c:v>
                </c:pt>
                <c:pt idx="1">
                  <c:v>7.4050063000000277E-2</c:v>
                </c:pt>
                <c:pt idx="2">
                  <c:v>5.2120000000000166E-2</c:v>
                </c:pt>
                <c:pt idx="3">
                  <c:v>3.6718000000000028E-2</c:v>
                </c:pt>
                <c:pt idx="4">
                  <c:v>2.8369000000000089E-2</c:v>
                </c:pt>
                <c:pt idx="5">
                  <c:v>5.2120000000000166E-2</c:v>
                </c:pt>
                <c:pt idx="6">
                  <c:v>9.6990000000000132E-2</c:v>
                </c:pt>
                <c:pt idx="7">
                  <c:v>0.14836090000000013</c:v>
                </c:pt>
                <c:pt idx="8">
                  <c:v>6.357999999999997E-2</c:v>
                </c:pt>
                <c:pt idx="9">
                  <c:v>3.0533000000000143E-2</c:v>
                </c:pt>
                <c:pt idx="10">
                  <c:v>3.2162000000000468E-2</c:v>
                </c:pt>
                <c:pt idx="11">
                  <c:v>4.0670000000000428E-2</c:v>
                </c:pt>
                <c:pt idx="12">
                  <c:v>3.7068999999999797E-2</c:v>
                </c:pt>
                <c:pt idx="13">
                  <c:v>5.9250000000000469E-2</c:v>
                </c:pt>
                <c:pt idx="14">
                  <c:v>0.12080029999999997</c:v>
                </c:pt>
                <c:pt idx="15">
                  <c:v>0.17331999999999992</c:v>
                </c:pt>
                <c:pt idx="16">
                  <c:v>0.24375400000000003</c:v>
                </c:pt>
                <c:pt idx="17">
                  <c:v>0.50785100000000005</c:v>
                </c:pt>
                <c:pt idx="18">
                  <c:v>0.45834700000000006</c:v>
                </c:pt>
                <c:pt idx="19">
                  <c:v>0.51611799999999985</c:v>
                </c:pt>
                <c:pt idx="20">
                  <c:v>0.43597599999999992</c:v>
                </c:pt>
                <c:pt idx="21">
                  <c:v>0.30307400000000007</c:v>
                </c:pt>
                <c:pt idx="22">
                  <c:v>0.2492274000000001</c:v>
                </c:pt>
                <c:pt idx="23">
                  <c:v>0.17414877000000017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92-472B-98E0-93309A64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87792"/>
        <c:axId val="1422587520"/>
      </c:areaChart>
      <c:catAx>
        <c:axId val="1615787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520"/>
        <c:crosses val="autoZero"/>
        <c:auto val="1"/>
        <c:lblAlgn val="ctr"/>
        <c:lblOffset val="100"/>
        <c:noMultiLvlLbl val="0"/>
      </c:catAx>
      <c:valAx>
        <c:axId val="1422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130984</xdr:colOff>
      <xdr:row>25</xdr:row>
      <xdr:rowOff>82923</xdr:rowOff>
    </xdr:from>
    <xdr:to>
      <xdr:col>6</xdr:col>
      <xdr:colOff>54784</xdr:colOff>
      <xdr:row>39</xdr:row>
      <xdr:rowOff>99856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689A7-0489-4EC4-806D-23AF1034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234078</xdr:colOff>
      <xdr:row>25</xdr:row>
      <xdr:rowOff>67733</xdr:rowOff>
    </xdr:from>
    <xdr:to>
      <xdr:col>11</xdr:col>
      <xdr:colOff>811803</xdr:colOff>
      <xdr:row>39</xdr:row>
      <xdr:rowOff>21913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B5217-891F-4918-988D-0487FF67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194235</xdr:colOff>
      <xdr:row>25</xdr:row>
      <xdr:rowOff>47812</xdr:rowOff>
    </xdr:from>
    <xdr:to>
      <xdr:col>19</xdr:col>
      <xdr:colOff>24901</xdr:colOff>
      <xdr:row>39</xdr:row>
      <xdr:rowOff>1992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329C85-D366-400F-8428-6B83BE68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393450</xdr:colOff>
      <xdr:row>25</xdr:row>
      <xdr:rowOff>117537</xdr:rowOff>
    </xdr:from>
    <xdr:to>
      <xdr:col>26</xdr:col>
      <xdr:colOff>224117</xdr:colOff>
      <xdr:row>39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264BC-E2DD-4E45-BA3E-CB4AA4FF0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80433</xdr:rowOff>
    </xdr:from>
    <xdr:to>
      <xdr:col>5</xdr:col>
      <xdr:colOff>618067</xdr:colOff>
      <xdr:row>39</xdr:row>
      <xdr:rowOff>97366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B82C4-D2CD-47BA-BE1A-AE661909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118532</xdr:colOff>
      <xdr:row>25</xdr:row>
      <xdr:rowOff>148167</xdr:rowOff>
    </xdr:from>
    <xdr:to>
      <xdr:col>11</xdr:col>
      <xdr:colOff>634999</xdr:colOff>
      <xdr:row>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BEE8-9AA4-40BA-8DFE-5ACFF6F7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143933</xdr:colOff>
      <xdr:row>25</xdr:row>
      <xdr:rowOff>131233</xdr:rowOff>
    </xdr:from>
    <xdr:to>
      <xdr:col>18</xdr:col>
      <xdr:colOff>389466</xdr:colOff>
      <xdr:row>39</xdr:row>
      <xdr:rowOff>148166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676775-5C0E-4153-A67E-8133614F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262466</xdr:colOff>
      <xdr:row>25</xdr:row>
      <xdr:rowOff>131233</xdr:rowOff>
    </xdr:from>
    <xdr:to>
      <xdr:col>25</xdr:col>
      <xdr:colOff>253999</xdr:colOff>
      <xdr:row>39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BC65A-AFC7-4F32-8BAA-66A8E12B1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12699</xdr:rowOff>
    </xdr:from>
    <xdr:to>
      <xdr:col>6</xdr:col>
      <xdr:colOff>8467</xdr:colOff>
      <xdr:row>40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F98A2-D1E5-4DE2-9C66-FA554BD4C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26</xdr:row>
      <xdr:rowOff>21165</xdr:rowOff>
    </xdr:from>
    <xdr:to>
      <xdr:col>11</xdr:col>
      <xdr:colOff>567266</xdr:colOff>
      <xdr:row>40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949CE-947E-436A-94CA-96B7AE9D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118533</xdr:colOff>
      <xdr:row>25</xdr:row>
      <xdr:rowOff>165100</xdr:rowOff>
    </xdr:from>
    <xdr:to>
      <xdr:col>18</xdr:col>
      <xdr:colOff>626533</xdr:colOff>
      <xdr:row>39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B85A9-8D29-4FA1-B6EF-61F8F4B4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169333</xdr:colOff>
      <xdr:row>25</xdr:row>
      <xdr:rowOff>165099</xdr:rowOff>
    </xdr:from>
    <xdr:to>
      <xdr:col>25</xdr:col>
      <xdr:colOff>677333</xdr:colOff>
      <xdr:row>39</xdr:row>
      <xdr:rowOff>182032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BDA8C-1320-4636-BEA8-EB1D382A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97365</xdr:rowOff>
    </xdr:from>
    <xdr:to>
      <xdr:col>6</xdr:col>
      <xdr:colOff>508000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3BBAB-E846-48B3-8792-7E7F66DE5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592666</xdr:colOff>
      <xdr:row>26</xdr:row>
      <xdr:rowOff>105832</xdr:rowOff>
    </xdr:from>
    <xdr:to>
      <xdr:col>13</xdr:col>
      <xdr:colOff>423333</xdr:colOff>
      <xdr:row>40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46643-18AC-42A0-AFC8-DEE96152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16932</xdr:colOff>
      <xdr:row>26</xdr:row>
      <xdr:rowOff>63499</xdr:rowOff>
    </xdr:from>
    <xdr:to>
      <xdr:col>20</xdr:col>
      <xdr:colOff>524932</xdr:colOff>
      <xdr:row>40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23C4F-D09A-42FA-BB37-EB2A3AAD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143933</xdr:colOff>
      <xdr:row>26</xdr:row>
      <xdr:rowOff>105832</xdr:rowOff>
    </xdr:from>
    <xdr:to>
      <xdr:col>27</xdr:col>
      <xdr:colOff>651933</xdr:colOff>
      <xdr:row>40</xdr:row>
      <xdr:rowOff>122766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67025-F5EB-4F95-AF51-D1124649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140304</xdr:rowOff>
    </xdr:from>
    <xdr:to>
      <xdr:col>6</xdr:col>
      <xdr:colOff>508000</xdr:colOff>
      <xdr:row>39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3AF2B-881A-448A-A202-EFBBD359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626533</xdr:colOff>
      <xdr:row>25</xdr:row>
      <xdr:rowOff>131233</xdr:rowOff>
    </xdr:from>
    <xdr:to>
      <xdr:col>13</xdr:col>
      <xdr:colOff>84666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EFCC-5FC7-47B8-B129-7CF66D207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293844</xdr:colOff>
      <xdr:row>25</xdr:row>
      <xdr:rowOff>117537</xdr:rowOff>
    </xdr:from>
    <xdr:to>
      <xdr:col>18</xdr:col>
      <xdr:colOff>861608</xdr:colOff>
      <xdr:row>39</xdr:row>
      <xdr:rowOff>71717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4BE40-A277-40B7-8008-0D3799152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204196</xdr:colOff>
      <xdr:row>25</xdr:row>
      <xdr:rowOff>197223</xdr:rowOff>
    </xdr:from>
    <xdr:to>
      <xdr:col>25</xdr:col>
      <xdr:colOff>503020</xdr:colOff>
      <xdr:row>39</xdr:row>
      <xdr:rowOff>151403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608EB-A41A-462D-96B7-15B377B6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46566</xdr:rowOff>
    </xdr:from>
    <xdr:to>
      <xdr:col>5</xdr:col>
      <xdr:colOff>465667</xdr:colOff>
      <xdr:row>39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EAE46-CE2D-4872-90E9-DA9FEAF0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643466</xdr:colOff>
      <xdr:row>25</xdr:row>
      <xdr:rowOff>190500</xdr:rowOff>
    </xdr:from>
    <xdr:to>
      <xdr:col>12</xdr:col>
      <xdr:colOff>126999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2A42B-54AB-4E8D-AE24-6AF66855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491066</xdr:colOff>
      <xdr:row>25</xdr:row>
      <xdr:rowOff>182033</xdr:rowOff>
    </xdr:from>
    <xdr:to>
      <xdr:col>19</xdr:col>
      <xdr:colOff>321733</xdr:colOff>
      <xdr:row>40</xdr:row>
      <xdr:rowOff>4233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08BC0-EF2D-460E-B51C-B2BFE23FA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84666</xdr:colOff>
      <xdr:row>25</xdr:row>
      <xdr:rowOff>156633</xdr:rowOff>
    </xdr:from>
    <xdr:to>
      <xdr:col>26</xdr:col>
      <xdr:colOff>592666</xdr:colOff>
      <xdr:row>39</xdr:row>
      <xdr:rowOff>173566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AB0ED-78CD-49CF-B938-AD0F012C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21166</xdr:rowOff>
    </xdr:from>
    <xdr:to>
      <xdr:col>5</xdr:col>
      <xdr:colOff>491067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96082-4EAC-484D-AF09-392BF2C3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626533</xdr:colOff>
      <xdr:row>25</xdr:row>
      <xdr:rowOff>71966</xdr:rowOff>
    </xdr:from>
    <xdr:to>
      <xdr:col>11</xdr:col>
      <xdr:colOff>347133</xdr:colOff>
      <xdr:row>39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15DA-0774-4459-B337-BF84BD092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59266</xdr:colOff>
      <xdr:row>25</xdr:row>
      <xdr:rowOff>88899</xdr:rowOff>
    </xdr:from>
    <xdr:to>
      <xdr:col>17</xdr:col>
      <xdr:colOff>491066</xdr:colOff>
      <xdr:row>39</xdr:row>
      <xdr:rowOff>105832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1CC5E-2004-40E3-8BF4-B09B3AB0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25</xdr:row>
      <xdr:rowOff>80433</xdr:rowOff>
    </xdr:from>
    <xdr:to>
      <xdr:col>24</xdr:col>
      <xdr:colOff>135466</xdr:colOff>
      <xdr:row>39</xdr:row>
      <xdr:rowOff>97366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A7253-76A5-41AA-92DB-7540A0BE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148166</xdr:rowOff>
    </xdr:from>
    <xdr:to>
      <xdr:col>5</xdr:col>
      <xdr:colOff>533400</xdr:colOff>
      <xdr:row>39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2012-36D8-4D4C-9A42-D20736F9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634999</xdr:colOff>
      <xdr:row>25</xdr:row>
      <xdr:rowOff>114300</xdr:rowOff>
    </xdr:from>
    <xdr:to>
      <xdr:col>11</xdr:col>
      <xdr:colOff>668866</xdr:colOff>
      <xdr:row>39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F57B6-C73F-469E-8531-74A481AB1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313266</xdr:colOff>
      <xdr:row>25</xdr:row>
      <xdr:rowOff>122766</xdr:rowOff>
    </xdr:from>
    <xdr:to>
      <xdr:col>19</xdr:col>
      <xdr:colOff>143933</xdr:colOff>
      <xdr:row>39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BABCA-CFD4-425F-BD7E-121B70D1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440266</xdr:colOff>
      <xdr:row>25</xdr:row>
      <xdr:rowOff>139699</xdr:rowOff>
    </xdr:from>
    <xdr:to>
      <xdr:col>26</xdr:col>
      <xdr:colOff>270933</xdr:colOff>
      <xdr:row>39</xdr:row>
      <xdr:rowOff>156632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7DD1D-52DB-4AC4-9F14-246AE8B6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97366</xdr:rowOff>
    </xdr:from>
    <xdr:to>
      <xdr:col>5</xdr:col>
      <xdr:colOff>702733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78C6-4C11-42A6-A4FB-8F8A7BA4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753532</xdr:colOff>
      <xdr:row>25</xdr:row>
      <xdr:rowOff>105833</xdr:rowOff>
    </xdr:from>
    <xdr:to>
      <xdr:col>11</xdr:col>
      <xdr:colOff>541866</xdr:colOff>
      <xdr:row>39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F96E4-8A66-4396-8089-693DE55D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110066</xdr:colOff>
      <xdr:row>25</xdr:row>
      <xdr:rowOff>4233</xdr:rowOff>
    </xdr:from>
    <xdr:to>
      <xdr:col>18</xdr:col>
      <xdr:colOff>618066</xdr:colOff>
      <xdr:row>39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DE9F3-8361-47C5-A62F-23B3AF27B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101599</xdr:colOff>
      <xdr:row>25</xdr:row>
      <xdr:rowOff>88900</xdr:rowOff>
    </xdr:from>
    <xdr:to>
      <xdr:col>25</xdr:col>
      <xdr:colOff>609599</xdr:colOff>
      <xdr:row>39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C5A3B-B449-428A-9BDB-986282756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165099</xdr:rowOff>
    </xdr:from>
    <xdr:to>
      <xdr:col>5</xdr:col>
      <xdr:colOff>635000</xdr:colOff>
      <xdr:row>39</xdr:row>
      <xdr:rowOff>182032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80C7F-7CC2-470E-9642-7EC36A1E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245533</xdr:colOff>
      <xdr:row>26</xdr:row>
      <xdr:rowOff>4232</xdr:rowOff>
    </xdr:from>
    <xdr:to>
      <xdr:col>12</xdr:col>
      <xdr:colOff>59266</xdr:colOff>
      <xdr:row>40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C20E7-A41F-4C3E-8CD1-D8FCA3D59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203199</xdr:colOff>
      <xdr:row>26</xdr:row>
      <xdr:rowOff>21165</xdr:rowOff>
    </xdr:from>
    <xdr:to>
      <xdr:col>19</xdr:col>
      <xdr:colOff>33866</xdr:colOff>
      <xdr:row>40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EF660-AD2A-4418-A372-8A6B53380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287866</xdr:colOff>
      <xdr:row>25</xdr:row>
      <xdr:rowOff>173566</xdr:rowOff>
    </xdr:from>
    <xdr:to>
      <xdr:col>25</xdr:col>
      <xdr:colOff>575732</xdr:colOff>
      <xdr:row>39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4AA95-C0B8-4BA5-A9CF-9BC11171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182033</xdr:rowOff>
    </xdr:from>
    <xdr:to>
      <xdr:col>6</xdr:col>
      <xdr:colOff>101600</xdr:colOff>
      <xdr:row>40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8FC6A-4198-4D5F-BC55-AFD35A22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431799</xdr:colOff>
      <xdr:row>25</xdr:row>
      <xdr:rowOff>131233</xdr:rowOff>
    </xdr:from>
    <xdr:to>
      <xdr:col>12</xdr:col>
      <xdr:colOff>465666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4676F-D5F1-45CB-BE66-5592F387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609600</xdr:colOff>
      <xdr:row>26</xdr:row>
      <xdr:rowOff>4232</xdr:rowOff>
    </xdr:from>
    <xdr:to>
      <xdr:col>18</xdr:col>
      <xdr:colOff>516466</xdr:colOff>
      <xdr:row>40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732C0-C3B0-43F2-9920-A72A0665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26</xdr:row>
      <xdr:rowOff>12699</xdr:rowOff>
    </xdr:from>
    <xdr:to>
      <xdr:col>25</xdr:col>
      <xdr:colOff>296333</xdr:colOff>
      <xdr:row>40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8735F-7940-4404-9A9B-A4165D32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46566</xdr:rowOff>
    </xdr:from>
    <xdr:to>
      <xdr:col>6</xdr:col>
      <xdr:colOff>508000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72563-BA34-43F0-ADC2-F4591E490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110067</xdr:colOff>
      <xdr:row>26</xdr:row>
      <xdr:rowOff>55033</xdr:rowOff>
    </xdr:from>
    <xdr:to>
      <xdr:col>13</xdr:col>
      <xdr:colOff>397933</xdr:colOff>
      <xdr:row>40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5D60B-6E6A-4070-A4CA-34C35008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677332</xdr:colOff>
      <xdr:row>26</xdr:row>
      <xdr:rowOff>71966</xdr:rowOff>
    </xdr:from>
    <xdr:to>
      <xdr:col>20</xdr:col>
      <xdr:colOff>507999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CF588-8438-4BD1-9B87-B18F4E6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50800</xdr:colOff>
      <xdr:row>26</xdr:row>
      <xdr:rowOff>38099</xdr:rowOff>
    </xdr:from>
    <xdr:to>
      <xdr:col>27</xdr:col>
      <xdr:colOff>558800</xdr:colOff>
      <xdr:row>40</xdr:row>
      <xdr:rowOff>55033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4FB30-3344-4358-A2BB-F095E30B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Monthly_Alloc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Solar_mea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Demand_mea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Alloc"/>
    </sheetNames>
    <sheetDataSet>
      <sheetData sheetId="0">
        <row r="2">
          <cell r="B2">
            <v>0.17757999999999999</v>
          </cell>
          <cell r="C2">
            <v>0.24660000000000001</v>
          </cell>
          <cell r="D2">
            <v>0.24660000000000001</v>
          </cell>
          <cell r="E2">
            <v>0.24365999999999999</v>
          </cell>
          <cell r="F2">
            <v>0.37469999999999998</v>
          </cell>
          <cell r="G2">
            <v>5.0083999999999997E-2</v>
          </cell>
          <cell r="H2">
            <v>1.4999999999999999E-2</v>
          </cell>
          <cell r="I2">
            <v>0.17757999999999999</v>
          </cell>
          <cell r="J2">
            <v>0.24660000000000001</v>
          </cell>
          <cell r="K2">
            <v>0.24660000000000001</v>
          </cell>
          <cell r="L2">
            <v>0.24368999999999999</v>
          </cell>
          <cell r="M2">
            <v>0.38283</v>
          </cell>
          <cell r="N2">
            <v>5.0034000000000002E-2</v>
          </cell>
          <cell r="O2">
            <v>1.4999999999999999E-2</v>
          </cell>
          <cell r="P2">
            <v>4.8204999999999998E-4</v>
          </cell>
          <cell r="Q2">
            <v>3.7187000000000001E-3</v>
          </cell>
          <cell r="S2">
            <v>0.17799000000000001</v>
          </cell>
          <cell r="T2">
            <v>0.24706</v>
          </cell>
          <cell r="U2">
            <v>0.24706</v>
          </cell>
          <cell r="V2">
            <v>0.24424000000000001</v>
          </cell>
          <cell r="W2">
            <v>0.48814999999999997</v>
          </cell>
          <cell r="X2">
            <v>0.21601999999999999</v>
          </cell>
          <cell r="Y2">
            <v>1.5254E-2</v>
          </cell>
          <cell r="Z2">
            <v>0.17799000000000001</v>
          </cell>
          <cell r="AA2">
            <v>0.24706</v>
          </cell>
          <cell r="AB2">
            <v>0.24706</v>
          </cell>
          <cell r="AC2">
            <v>0.24424000000000001</v>
          </cell>
          <cell r="AD2">
            <v>0.44590999999999997</v>
          </cell>
          <cell r="AE2">
            <v>5.0054000000000001E-2</v>
          </cell>
          <cell r="AF2">
            <v>1.4999999999999999E-2</v>
          </cell>
          <cell r="AG2">
            <v>3.4963000000000001E-2</v>
          </cell>
          <cell r="AH2">
            <v>2.2238000000000002E-3</v>
          </cell>
          <cell r="AJ2">
            <v>0.17829999999999999</v>
          </cell>
          <cell r="AK2">
            <v>0.24753</v>
          </cell>
          <cell r="AL2">
            <v>0.24753</v>
          </cell>
          <cell r="AM2">
            <v>0.24512</v>
          </cell>
          <cell r="AN2">
            <v>0.48970000000000002</v>
          </cell>
          <cell r="AO2">
            <v>0.22581000000000001</v>
          </cell>
          <cell r="AP2">
            <v>1.5014E-2</v>
          </cell>
          <cell r="AQ2">
            <v>0.17829999999999999</v>
          </cell>
          <cell r="AR2">
            <v>0.24753</v>
          </cell>
          <cell r="AS2">
            <v>0.24753</v>
          </cell>
          <cell r="AT2">
            <v>0.24512</v>
          </cell>
          <cell r="AU2">
            <v>0.48970000000000002</v>
          </cell>
          <cell r="AV2">
            <v>0.24989</v>
          </cell>
          <cell r="AW2">
            <v>1.5315E-2</v>
          </cell>
          <cell r="AX2">
            <v>7.9420999999999995E-4</v>
          </cell>
          <cell r="AY2">
            <v>3.5379999999999999E-3</v>
          </cell>
          <cell r="BA2">
            <v>0.17821999999999999</v>
          </cell>
          <cell r="BB2">
            <v>0.24737000000000001</v>
          </cell>
          <cell r="BC2">
            <v>0.24737000000000001</v>
          </cell>
          <cell r="BD2">
            <v>0.24435000000000001</v>
          </cell>
          <cell r="BE2">
            <v>0.48812</v>
          </cell>
          <cell r="BF2">
            <v>0.27989999999999998</v>
          </cell>
          <cell r="BG2">
            <v>1.8100999999999999E-2</v>
          </cell>
          <cell r="BH2">
            <v>0.17821999999999999</v>
          </cell>
          <cell r="BI2">
            <v>0.24737000000000001</v>
          </cell>
          <cell r="BJ2">
            <v>0.24737000000000001</v>
          </cell>
          <cell r="BK2">
            <v>0.24435000000000001</v>
          </cell>
          <cell r="BL2">
            <v>0.48812</v>
          </cell>
          <cell r="BM2">
            <v>0.32413999999999998</v>
          </cell>
          <cell r="BN2">
            <v>3.6558E-2</v>
          </cell>
          <cell r="BO2">
            <v>7.1567999999999996E-3</v>
          </cell>
          <cell r="BP2">
            <v>0.11332</v>
          </cell>
          <cell r="BR2">
            <v>0.17832000000000001</v>
          </cell>
          <cell r="BS2">
            <v>0.24759</v>
          </cell>
          <cell r="BT2">
            <v>0.24759</v>
          </cell>
          <cell r="BU2">
            <v>0.24474000000000001</v>
          </cell>
          <cell r="BV2">
            <v>0.48892999999999998</v>
          </cell>
          <cell r="BW2">
            <v>0.30858999999999998</v>
          </cell>
          <cell r="BX2">
            <v>3.0446000000000001E-2</v>
          </cell>
          <cell r="BY2">
            <v>0.17832000000000001</v>
          </cell>
          <cell r="BZ2">
            <v>0.24759</v>
          </cell>
          <cell r="CA2">
            <v>0.24759</v>
          </cell>
          <cell r="CB2">
            <v>0.24474000000000001</v>
          </cell>
          <cell r="CC2">
            <v>0.48892999999999998</v>
          </cell>
          <cell r="CD2">
            <v>0.31269000000000002</v>
          </cell>
          <cell r="CE2">
            <v>3.1392000000000003E-2</v>
          </cell>
          <cell r="CF2">
            <v>0.28114</v>
          </cell>
          <cell r="CG2">
            <v>0.29692000000000002</v>
          </cell>
          <cell r="CI2">
            <v>0.17813000000000001</v>
          </cell>
          <cell r="CJ2">
            <v>0.24737999999999999</v>
          </cell>
          <cell r="CK2">
            <v>0.24737999999999999</v>
          </cell>
          <cell r="CL2">
            <v>0.24457000000000001</v>
          </cell>
          <cell r="CM2">
            <v>0.48869000000000001</v>
          </cell>
          <cell r="CN2">
            <v>0.28637000000000001</v>
          </cell>
          <cell r="CO2">
            <v>2.0181000000000001E-2</v>
          </cell>
          <cell r="CP2">
            <v>0.17813000000000001</v>
          </cell>
          <cell r="CQ2">
            <v>0.24737999999999999</v>
          </cell>
          <cell r="CR2">
            <v>0.24737999999999999</v>
          </cell>
          <cell r="CS2">
            <v>0.24457000000000001</v>
          </cell>
          <cell r="CT2">
            <v>0.48866999999999999</v>
          </cell>
          <cell r="CU2">
            <v>0.25480000000000003</v>
          </cell>
          <cell r="CV2">
            <v>1.7436E-2</v>
          </cell>
          <cell r="CW2">
            <v>0</v>
          </cell>
          <cell r="CX2">
            <v>2.4319000000000001E-4</v>
          </cell>
          <cell r="CZ2">
            <v>0.17809</v>
          </cell>
          <cell r="DA2">
            <v>0.24726999999999999</v>
          </cell>
          <cell r="DB2">
            <v>0.24726999999999999</v>
          </cell>
          <cell r="DC2">
            <v>0.24464</v>
          </cell>
          <cell r="DD2">
            <v>0.48830000000000001</v>
          </cell>
          <cell r="DE2">
            <v>0.19467000000000001</v>
          </cell>
          <cell r="DF2">
            <v>1.5006E-2</v>
          </cell>
          <cell r="DG2">
            <v>0.17809</v>
          </cell>
          <cell r="DH2">
            <v>0.24726999999999999</v>
          </cell>
          <cell r="DI2">
            <v>0.24726999999999999</v>
          </cell>
          <cell r="DJ2">
            <v>0.24464</v>
          </cell>
          <cell r="DK2">
            <v>0.48831999999999998</v>
          </cell>
          <cell r="DL2">
            <v>0.20064000000000001</v>
          </cell>
          <cell r="DM2">
            <v>1.4999999999999999E-2</v>
          </cell>
          <cell r="DN2">
            <v>8.4641999999999998E-3</v>
          </cell>
          <cell r="DO2">
            <v>7.4954999999999996E-6</v>
          </cell>
          <cell r="DQ2">
            <v>0.17829999999999999</v>
          </cell>
          <cell r="DR2">
            <v>0.24759</v>
          </cell>
          <cell r="DS2">
            <v>0.24759</v>
          </cell>
          <cell r="DT2">
            <v>0.24517</v>
          </cell>
          <cell r="DU2">
            <v>0.48982999999999999</v>
          </cell>
          <cell r="DV2">
            <v>0.27167999999999998</v>
          </cell>
          <cell r="DW2">
            <v>1.5483E-2</v>
          </cell>
          <cell r="DX2">
            <v>0.17829999999999999</v>
          </cell>
          <cell r="DY2">
            <v>0.24759</v>
          </cell>
          <cell r="DZ2">
            <v>0.24759</v>
          </cell>
          <cell r="EA2">
            <v>0.24517</v>
          </cell>
          <cell r="EB2">
            <v>0.48982999999999999</v>
          </cell>
          <cell r="EC2">
            <v>0.19728999999999999</v>
          </cell>
          <cell r="ED2">
            <v>1.4999999999999999E-2</v>
          </cell>
          <cell r="EE2">
            <v>6.6035E-3</v>
          </cell>
          <cell r="EF2">
            <v>0</v>
          </cell>
          <cell r="EH2">
            <v>0.17815</v>
          </cell>
          <cell r="EI2">
            <v>0.24729000000000001</v>
          </cell>
          <cell r="EJ2">
            <v>0.24729000000000001</v>
          </cell>
          <cell r="EK2">
            <v>0.2445</v>
          </cell>
          <cell r="EL2">
            <v>0.48853999999999997</v>
          </cell>
          <cell r="EM2">
            <v>0.20374</v>
          </cell>
          <cell r="EN2">
            <v>1.4999999999999999E-2</v>
          </cell>
          <cell r="EO2">
            <v>0.17815</v>
          </cell>
          <cell r="EP2">
            <v>0.24729000000000001</v>
          </cell>
          <cell r="EQ2">
            <v>0.24729000000000001</v>
          </cell>
          <cell r="ER2">
            <v>0.2445</v>
          </cell>
          <cell r="ES2">
            <v>0.48853999999999997</v>
          </cell>
          <cell r="ET2">
            <v>0.29703000000000002</v>
          </cell>
          <cell r="EU2">
            <v>1.5124E-2</v>
          </cell>
          <cell r="EV2">
            <v>0</v>
          </cell>
          <cell r="EW2">
            <v>0</v>
          </cell>
          <cell r="EY2">
            <v>0.17846000000000001</v>
          </cell>
          <cell r="EZ2">
            <v>0.24782000000000001</v>
          </cell>
          <cell r="FA2">
            <v>0.24782000000000001</v>
          </cell>
          <cell r="FB2">
            <v>0.24504999999999999</v>
          </cell>
          <cell r="FC2">
            <v>0.48952000000000001</v>
          </cell>
          <cell r="FD2">
            <v>0.31648999999999999</v>
          </cell>
          <cell r="FE2">
            <v>2.0295000000000001E-2</v>
          </cell>
          <cell r="FF2">
            <v>0.17846000000000001</v>
          </cell>
          <cell r="FG2">
            <v>0.24782000000000001</v>
          </cell>
          <cell r="FH2">
            <v>0.24782000000000001</v>
          </cell>
          <cell r="FI2">
            <v>0.24504999999999999</v>
          </cell>
          <cell r="FJ2">
            <v>0.48952000000000001</v>
          </cell>
          <cell r="FK2">
            <v>0.32464999999999999</v>
          </cell>
          <cell r="FL2">
            <v>3.8684999999999997E-2</v>
          </cell>
          <cell r="FM2">
            <v>8.2433000000000006E-2</v>
          </cell>
          <cell r="FN2">
            <v>0.27544000000000002</v>
          </cell>
          <cell r="FP2">
            <v>0.17843000000000001</v>
          </cell>
          <cell r="FQ2">
            <v>0.24775</v>
          </cell>
          <cell r="FR2">
            <v>0.24775</v>
          </cell>
          <cell r="FS2">
            <v>0.24482999999999999</v>
          </cell>
          <cell r="FT2">
            <v>0.48919000000000001</v>
          </cell>
          <cell r="FU2">
            <v>0.21662999999999999</v>
          </cell>
          <cell r="FV2">
            <v>1.5016E-2</v>
          </cell>
          <cell r="FW2">
            <v>0.17843000000000001</v>
          </cell>
          <cell r="FX2">
            <v>0.24775</v>
          </cell>
          <cell r="FY2">
            <v>0.24775</v>
          </cell>
          <cell r="FZ2">
            <v>0.24482999999999999</v>
          </cell>
          <cell r="GA2">
            <v>0.48919000000000001</v>
          </cell>
          <cell r="GB2">
            <v>0.28232000000000002</v>
          </cell>
          <cell r="GC2">
            <v>1.9130000000000001E-2</v>
          </cell>
          <cell r="GD2">
            <v>1.3689E-4</v>
          </cell>
          <cell r="GE2">
            <v>3.6121E-2</v>
          </cell>
          <cell r="GG2">
            <v>0.1782</v>
          </cell>
          <cell r="GH2">
            <v>0.24746000000000001</v>
          </cell>
          <cell r="GI2">
            <v>0.24746000000000001</v>
          </cell>
          <cell r="GJ2">
            <v>0.24440000000000001</v>
          </cell>
          <cell r="GK2">
            <v>0.42831000000000002</v>
          </cell>
          <cell r="GL2">
            <v>6.3778000000000001E-2</v>
          </cell>
          <cell r="GM2">
            <v>1.4999999999999999E-2</v>
          </cell>
          <cell r="GN2">
            <v>0.1782</v>
          </cell>
          <cell r="GO2">
            <v>0.24746000000000001</v>
          </cell>
          <cell r="GP2">
            <v>0.24746000000000001</v>
          </cell>
          <cell r="GQ2">
            <v>0.24440000000000001</v>
          </cell>
          <cell r="GR2">
            <v>0.40477000000000002</v>
          </cell>
          <cell r="GS2">
            <v>5.5590000000000001E-2</v>
          </cell>
          <cell r="GT2">
            <v>1.4999999999999999E-2</v>
          </cell>
          <cell r="GU2">
            <v>9.8317000000000002E-2</v>
          </cell>
          <cell r="GV2">
            <v>0.29701</v>
          </cell>
        </row>
        <row r="3">
          <cell r="B3">
            <v>0.17757999999999999</v>
          </cell>
          <cell r="C3">
            <v>0.23929</v>
          </cell>
          <cell r="D3">
            <v>0.24642</v>
          </cell>
          <cell r="E3">
            <v>0.18464</v>
          </cell>
          <cell r="F3">
            <v>0.31547999999999998</v>
          </cell>
          <cell r="G3">
            <v>0.05</v>
          </cell>
          <cell r="H3">
            <v>1.4999999999999999E-2</v>
          </cell>
          <cell r="I3">
            <v>0.17757999999999999</v>
          </cell>
          <cell r="J3">
            <v>0.23841999999999999</v>
          </cell>
          <cell r="K3">
            <v>0.24657999999999999</v>
          </cell>
          <cell r="L3">
            <v>0.18462999999999999</v>
          </cell>
          <cell r="M3">
            <v>0.3236</v>
          </cell>
          <cell r="N3">
            <v>0.05</v>
          </cell>
          <cell r="O3">
            <v>1.4999999999999999E-2</v>
          </cell>
          <cell r="P3">
            <v>8.9927999999999997E-5</v>
          </cell>
          <cell r="Q3">
            <v>1.9562999999999998E-3</v>
          </cell>
          <cell r="S3">
            <v>0.17799000000000001</v>
          </cell>
          <cell r="T3">
            <v>0.24704999999999999</v>
          </cell>
          <cell r="U3">
            <v>0.24704999999999999</v>
          </cell>
          <cell r="V3">
            <v>0.24388000000000001</v>
          </cell>
          <cell r="W3">
            <v>0.48592000000000002</v>
          </cell>
          <cell r="X3">
            <v>0.11892999999999999</v>
          </cell>
          <cell r="Y3">
            <v>1.4999999999999999E-2</v>
          </cell>
          <cell r="Z3">
            <v>0.17799000000000001</v>
          </cell>
          <cell r="AA3">
            <v>0.24706</v>
          </cell>
          <cell r="AB3">
            <v>0.24706</v>
          </cell>
          <cell r="AC3">
            <v>0.18708</v>
          </cell>
          <cell r="AD3">
            <v>0.38651000000000002</v>
          </cell>
          <cell r="AE3">
            <v>0.05</v>
          </cell>
          <cell r="AF3">
            <v>1.4999999999999999E-2</v>
          </cell>
          <cell r="AG3">
            <v>3.2647000000000002E-3</v>
          </cell>
          <cell r="AH3">
            <v>3.6416E-3</v>
          </cell>
          <cell r="AJ3">
            <v>0.17829999999999999</v>
          </cell>
          <cell r="AK3">
            <v>0.24753</v>
          </cell>
          <cell r="AL3">
            <v>0.24753</v>
          </cell>
          <cell r="AM3">
            <v>0.24512</v>
          </cell>
          <cell r="AN3">
            <v>0.48951</v>
          </cell>
          <cell r="AO3">
            <v>0.13344</v>
          </cell>
          <cell r="AP3">
            <v>1.4999999999999999E-2</v>
          </cell>
          <cell r="AQ3">
            <v>0.17829999999999999</v>
          </cell>
          <cell r="AR3">
            <v>0.24753</v>
          </cell>
          <cell r="AS3">
            <v>0.24753</v>
          </cell>
          <cell r="AT3">
            <v>0.24512</v>
          </cell>
          <cell r="AU3">
            <v>0.48966999999999999</v>
          </cell>
          <cell r="AV3">
            <v>0.15185000000000001</v>
          </cell>
          <cell r="AW3">
            <v>1.4999999999999999E-2</v>
          </cell>
          <cell r="AX3">
            <v>1.9936999999999999E-5</v>
          </cell>
          <cell r="AY3">
            <v>1.7247000000000001E-4</v>
          </cell>
          <cell r="BA3">
            <v>0.17821999999999999</v>
          </cell>
          <cell r="BB3">
            <v>0.24737000000000001</v>
          </cell>
          <cell r="BC3">
            <v>0.24737000000000001</v>
          </cell>
          <cell r="BD3">
            <v>0.24435000000000001</v>
          </cell>
          <cell r="BE3">
            <v>0.48808000000000001</v>
          </cell>
          <cell r="BF3">
            <v>0.18865000000000001</v>
          </cell>
          <cell r="BG3">
            <v>1.5007E-2</v>
          </cell>
          <cell r="BH3">
            <v>0.17821999999999999</v>
          </cell>
          <cell r="BI3">
            <v>0.24737000000000001</v>
          </cell>
          <cell r="BJ3">
            <v>0.24737000000000001</v>
          </cell>
          <cell r="BK3">
            <v>0.24435000000000001</v>
          </cell>
          <cell r="BL3">
            <v>0.48812</v>
          </cell>
          <cell r="BM3">
            <v>0.2671</v>
          </cell>
          <cell r="BN3">
            <v>1.5696999999999999E-2</v>
          </cell>
          <cell r="BO3">
            <v>3.6237000000000001E-6</v>
          </cell>
          <cell r="BP3">
            <v>7.352E-3</v>
          </cell>
          <cell r="BR3">
            <v>0.17832000000000001</v>
          </cell>
          <cell r="BS3">
            <v>0.24759</v>
          </cell>
          <cell r="BT3">
            <v>0.24759</v>
          </cell>
          <cell r="BU3">
            <v>0.24474000000000001</v>
          </cell>
          <cell r="BV3">
            <v>0.48892999999999998</v>
          </cell>
          <cell r="BW3">
            <v>0.32280999999999999</v>
          </cell>
          <cell r="BX3">
            <v>2.8093E-2</v>
          </cell>
          <cell r="BY3">
            <v>0.17832000000000001</v>
          </cell>
          <cell r="BZ3">
            <v>0.24759</v>
          </cell>
          <cell r="CA3">
            <v>0.24759</v>
          </cell>
          <cell r="CB3">
            <v>0.24474000000000001</v>
          </cell>
          <cell r="CC3">
            <v>0.48892999999999998</v>
          </cell>
          <cell r="CD3">
            <v>0.30203000000000002</v>
          </cell>
          <cell r="CE3">
            <v>2.9929000000000001E-2</v>
          </cell>
          <cell r="CF3">
            <v>0.15581</v>
          </cell>
          <cell r="CG3">
            <v>0.22389000000000001</v>
          </cell>
          <cell r="CI3">
            <v>0.17813000000000001</v>
          </cell>
          <cell r="CJ3">
            <v>0.24737999999999999</v>
          </cell>
          <cell r="CK3">
            <v>0.24737999999999999</v>
          </cell>
          <cell r="CL3">
            <v>0.24457000000000001</v>
          </cell>
          <cell r="CM3">
            <v>0.48863000000000001</v>
          </cell>
          <cell r="CN3">
            <v>0.20352999999999999</v>
          </cell>
          <cell r="CO3">
            <v>1.5139E-2</v>
          </cell>
          <cell r="CP3">
            <v>0.17813000000000001</v>
          </cell>
          <cell r="CQ3">
            <v>0.24737000000000001</v>
          </cell>
          <cell r="CR3">
            <v>0.24737999999999999</v>
          </cell>
          <cell r="CS3">
            <v>0.24435999999999999</v>
          </cell>
          <cell r="CT3">
            <v>0.48753000000000002</v>
          </cell>
          <cell r="CU3">
            <v>0.16059999999999999</v>
          </cell>
          <cell r="CV3">
            <v>1.5042E-2</v>
          </cell>
          <cell r="CW3">
            <v>0</v>
          </cell>
          <cell r="CX3">
            <v>3.7694E-3</v>
          </cell>
          <cell r="CZ3">
            <v>0.17809</v>
          </cell>
          <cell r="DA3">
            <v>0.24726999999999999</v>
          </cell>
          <cell r="DB3">
            <v>0.24726999999999999</v>
          </cell>
          <cell r="DC3">
            <v>0.24451999999999999</v>
          </cell>
          <cell r="DD3">
            <v>0.48642000000000002</v>
          </cell>
          <cell r="DE3">
            <v>0.10377</v>
          </cell>
          <cell r="DF3">
            <v>1.4999999999999999E-2</v>
          </cell>
          <cell r="DG3">
            <v>0.17809</v>
          </cell>
          <cell r="DH3">
            <v>0.24726999999999999</v>
          </cell>
          <cell r="DI3">
            <v>0.24726999999999999</v>
          </cell>
          <cell r="DJ3">
            <v>0.24464</v>
          </cell>
          <cell r="DK3">
            <v>0.48820999999999998</v>
          </cell>
          <cell r="DL3">
            <v>0.10861999999999999</v>
          </cell>
          <cell r="DM3">
            <v>1.4999999999999999E-2</v>
          </cell>
          <cell r="DN3">
            <v>0</v>
          </cell>
          <cell r="DO3">
            <v>4.5515E-5</v>
          </cell>
          <cell r="DQ3">
            <v>0.17829999999999999</v>
          </cell>
          <cell r="DR3">
            <v>0.24759</v>
          </cell>
          <cell r="DS3">
            <v>0.24759</v>
          </cell>
          <cell r="DT3">
            <v>0.24517</v>
          </cell>
          <cell r="DU3">
            <v>0.48981999999999998</v>
          </cell>
          <cell r="DV3">
            <v>0.16614999999999999</v>
          </cell>
          <cell r="DW3">
            <v>1.4999999999999999E-2</v>
          </cell>
          <cell r="DX3">
            <v>0.17829999999999999</v>
          </cell>
          <cell r="DY3">
            <v>0.24759</v>
          </cell>
          <cell r="DZ3">
            <v>0.24759</v>
          </cell>
          <cell r="EA3">
            <v>0.24517</v>
          </cell>
          <cell r="EB3">
            <v>0.48982999999999999</v>
          </cell>
          <cell r="EC3">
            <v>0.10329000000000001</v>
          </cell>
          <cell r="ED3">
            <v>1.4999999999999999E-2</v>
          </cell>
          <cell r="EE3">
            <v>0</v>
          </cell>
          <cell r="EF3">
            <v>2.7535999999999999E-4</v>
          </cell>
          <cell r="EH3">
            <v>0.17815</v>
          </cell>
          <cell r="EI3">
            <v>0.24729000000000001</v>
          </cell>
          <cell r="EJ3">
            <v>0.24729000000000001</v>
          </cell>
          <cell r="EK3">
            <v>0.2445</v>
          </cell>
          <cell r="EL3">
            <v>0.48847000000000002</v>
          </cell>
          <cell r="EM3">
            <v>0.11632000000000001</v>
          </cell>
          <cell r="EN3">
            <v>1.4999999999999999E-2</v>
          </cell>
          <cell r="EO3">
            <v>0.17815</v>
          </cell>
          <cell r="EP3">
            <v>0.24729000000000001</v>
          </cell>
          <cell r="EQ3">
            <v>0.24729000000000001</v>
          </cell>
          <cell r="ER3">
            <v>0.2445</v>
          </cell>
          <cell r="ES3">
            <v>0.48853999999999997</v>
          </cell>
          <cell r="ET3">
            <v>0.19733000000000001</v>
          </cell>
          <cell r="EU3">
            <v>1.4999999999999999E-2</v>
          </cell>
          <cell r="EV3">
            <v>0</v>
          </cell>
          <cell r="EW3">
            <v>0</v>
          </cell>
          <cell r="EY3">
            <v>0.17846000000000001</v>
          </cell>
          <cell r="EZ3">
            <v>0.24782000000000001</v>
          </cell>
          <cell r="FA3">
            <v>0.24782000000000001</v>
          </cell>
          <cell r="FB3">
            <v>0.24504999999999999</v>
          </cell>
          <cell r="FC3">
            <v>0.48952000000000001</v>
          </cell>
          <cell r="FD3">
            <v>0.20913000000000001</v>
          </cell>
          <cell r="FE3">
            <v>1.4999999999999999E-2</v>
          </cell>
          <cell r="FF3">
            <v>0.17846000000000001</v>
          </cell>
          <cell r="FG3">
            <v>0.24782000000000001</v>
          </cell>
          <cell r="FH3">
            <v>0.24782000000000001</v>
          </cell>
          <cell r="FI3">
            <v>0.24504999999999999</v>
          </cell>
          <cell r="FJ3">
            <v>0.48952000000000001</v>
          </cell>
          <cell r="FK3">
            <v>0.31505</v>
          </cell>
          <cell r="FL3">
            <v>3.09E-2</v>
          </cell>
          <cell r="FM3">
            <v>8.6613999999999997E-3</v>
          </cell>
          <cell r="FN3">
            <v>0.14965000000000001</v>
          </cell>
          <cell r="FP3">
            <v>0.17843000000000001</v>
          </cell>
          <cell r="FQ3">
            <v>0.24775</v>
          </cell>
          <cell r="FR3">
            <v>0.24775</v>
          </cell>
          <cell r="FS3">
            <v>0.24479999999999999</v>
          </cell>
          <cell r="FT3">
            <v>0.48866999999999999</v>
          </cell>
          <cell r="FU3">
            <v>0.123</v>
          </cell>
          <cell r="FV3">
            <v>1.4999999999999999E-2</v>
          </cell>
          <cell r="FW3">
            <v>0.17843000000000001</v>
          </cell>
          <cell r="FX3">
            <v>0.24775</v>
          </cell>
          <cell r="FY3">
            <v>0.24775</v>
          </cell>
          <cell r="FZ3">
            <v>0.24481</v>
          </cell>
          <cell r="GA3">
            <v>0.48909999999999998</v>
          </cell>
          <cell r="GB3">
            <v>0.19802</v>
          </cell>
          <cell r="GC3">
            <v>1.5037999999999999E-2</v>
          </cell>
          <cell r="GD3">
            <v>0</v>
          </cell>
          <cell r="GE3">
            <v>1.2587E-3</v>
          </cell>
          <cell r="GG3">
            <v>0.1782</v>
          </cell>
          <cell r="GH3">
            <v>0.24746000000000001</v>
          </cell>
          <cell r="GI3">
            <v>0.24746000000000001</v>
          </cell>
          <cell r="GJ3">
            <v>0.24440999999999999</v>
          </cell>
          <cell r="GK3">
            <v>0.39332</v>
          </cell>
          <cell r="GL3">
            <v>5.4141000000000002E-2</v>
          </cell>
          <cell r="GM3">
            <v>1.4999999999999999E-2</v>
          </cell>
          <cell r="GN3">
            <v>0.1782</v>
          </cell>
          <cell r="GO3">
            <v>0.24746000000000001</v>
          </cell>
          <cell r="GP3">
            <v>0.24746000000000001</v>
          </cell>
          <cell r="GQ3">
            <v>0.24439</v>
          </cell>
          <cell r="GR3">
            <v>0.39960000000000001</v>
          </cell>
          <cell r="GS3">
            <v>5.2991999999999997E-2</v>
          </cell>
          <cell r="GT3">
            <v>1.4999999999999999E-2</v>
          </cell>
          <cell r="GU3">
            <v>3.3389000000000002E-2</v>
          </cell>
          <cell r="GV3">
            <v>0.1661</v>
          </cell>
        </row>
        <row r="4">
          <cell r="B4">
            <v>0.17757999999999999</v>
          </cell>
          <cell r="C4">
            <v>0.24660000000000001</v>
          </cell>
          <cell r="D4">
            <v>0.24660000000000001</v>
          </cell>
          <cell r="E4">
            <v>0.16725999999999999</v>
          </cell>
          <cell r="F4">
            <v>0.26518999999999998</v>
          </cell>
          <cell r="G4">
            <v>0.05</v>
          </cell>
          <cell r="H4">
            <v>1.4999999999999999E-2</v>
          </cell>
          <cell r="I4">
            <v>0.17757999999999999</v>
          </cell>
          <cell r="J4">
            <v>0.24660000000000001</v>
          </cell>
          <cell r="K4">
            <v>0.24660000000000001</v>
          </cell>
          <cell r="L4">
            <v>0.17705000000000001</v>
          </cell>
          <cell r="M4">
            <v>0.26436999999999999</v>
          </cell>
          <cell r="N4">
            <v>0.05</v>
          </cell>
          <cell r="O4">
            <v>1.4999999999999999E-2</v>
          </cell>
          <cell r="P4">
            <v>1.5860000000000001E-5</v>
          </cell>
          <cell r="Q4">
            <v>1.4857E-3</v>
          </cell>
          <cell r="S4">
            <v>0.17799000000000001</v>
          </cell>
          <cell r="T4">
            <v>0.24706</v>
          </cell>
          <cell r="U4">
            <v>0.24706</v>
          </cell>
          <cell r="V4">
            <v>0.24068000000000001</v>
          </cell>
          <cell r="W4">
            <v>0.47044999999999998</v>
          </cell>
          <cell r="X4">
            <v>7.7499999999999999E-2</v>
          </cell>
          <cell r="Y4">
            <v>1.4999999999999999E-2</v>
          </cell>
          <cell r="Z4">
            <v>0.17799000000000001</v>
          </cell>
          <cell r="AA4">
            <v>0.24706</v>
          </cell>
          <cell r="AB4">
            <v>0.24706</v>
          </cell>
          <cell r="AC4">
            <v>0.19777</v>
          </cell>
          <cell r="AD4">
            <v>0.32712999999999998</v>
          </cell>
          <cell r="AE4">
            <v>0.05</v>
          </cell>
          <cell r="AF4">
            <v>1.4999999999999999E-2</v>
          </cell>
          <cell r="AG4">
            <v>6.9547000000000003E-5</v>
          </cell>
          <cell r="AH4">
            <v>4.1174999999999996E-3</v>
          </cell>
          <cell r="AJ4">
            <v>0.17829999999999999</v>
          </cell>
          <cell r="AK4">
            <v>0.24753</v>
          </cell>
          <cell r="AL4">
            <v>0.24753</v>
          </cell>
          <cell r="AM4">
            <v>0.24512</v>
          </cell>
          <cell r="AN4">
            <v>0.48674000000000001</v>
          </cell>
          <cell r="AO4">
            <v>9.8159999999999997E-2</v>
          </cell>
          <cell r="AP4">
            <v>1.4999999999999999E-2</v>
          </cell>
          <cell r="AQ4">
            <v>0.17829999999999999</v>
          </cell>
          <cell r="AR4">
            <v>0.24753</v>
          </cell>
          <cell r="AS4">
            <v>0.24753</v>
          </cell>
          <cell r="AT4">
            <v>0.24504000000000001</v>
          </cell>
          <cell r="AU4">
            <v>0.48770999999999998</v>
          </cell>
          <cell r="AV4">
            <v>0.10377</v>
          </cell>
          <cell r="AW4">
            <v>1.4999999999999999E-2</v>
          </cell>
          <cell r="AX4">
            <v>0</v>
          </cell>
          <cell r="AY4">
            <v>4.4700000000000002E-5</v>
          </cell>
          <cell r="BA4">
            <v>0.17821999999999999</v>
          </cell>
          <cell r="BB4">
            <v>0.24737000000000001</v>
          </cell>
          <cell r="BC4">
            <v>0.24737000000000001</v>
          </cell>
          <cell r="BD4">
            <v>0.24432999999999999</v>
          </cell>
          <cell r="BE4">
            <v>0.48726000000000003</v>
          </cell>
          <cell r="BF4">
            <v>0.12751999999999999</v>
          </cell>
          <cell r="BG4">
            <v>1.4999999999999999E-2</v>
          </cell>
          <cell r="BH4">
            <v>0.17821999999999999</v>
          </cell>
          <cell r="BI4">
            <v>0.24737000000000001</v>
          </cell>
          <cell r="BJ4">
            <v>0.24737000000000001</v>
          </cell>
          <cell r="BK4">
            <v>0.24435000000000001</v>
          </cell>
          <cell r="BL4">
            <v>0.48812</v>
          </cell>
          <cell r="BM4">
            <v>0.19481999999999999</v>
          </cell>
          <cell r="BN4">
            <v>1.5002E-2</v>
          </cell>
          <cell r="BO4">
            <v>0</v>
          </cell>
          <cell r="BP4">
            <v>7.5989999999999999E-4</v>
          </cell>
          <cell r="BR4">
            <v>0.17832000000000001</v>
          </cell>
          <cell r="BS4">
            <v>0.24759</v>
          </cell>
          <cell r="BT4">
            <v>0.24759</v>
          </cell>
          <cell r="BU4">
            <v>0.24474000000000001</v>
          </cell>
          <cell r="BV4">
            <v>0.48892999999999998</v>
          </cell>
          <cell r="BW4">
            <v>0.29014000000000001</v>
          </cell>
          <cell r="BX4">
            <v>1.7455999999999999E-2</v>
          </cell>
          <cell r="BY4">
            <v>0.17832000000000001</v>
          </cell>
          <cell r="BZ4">
            <v>0.24759</v>
          </cell>
          <cell r="CA4">
            <v>0.24759</v>
          </cell>
          <cell r="CB4">
            <v>0.24474000000000001</v>
          </cell>
          <cell r="CC4">
            <v>0.48892999999999998</v>
          </cell>
          <cell r="CD4">
            <v>0.27776000000000001</v>
          </cell>
          <cell r="CE4">
            <v>1.6199000000000002E-2</v>
          </cell>
          <cell r="CF4">
            <v>4.7715E-2</v>
          </cell>
          <cell r="CG4">
            <v>7.4952000000000005E-2</v>
          </cell>
          <cell r="CI4">
            <v>0.17813000000000001</v>
          </cell>
          <cell r="CJ4">
            <v>0.24737999999999999</v>
          </cell>
          <cell r="CK4">
            <v>0.24737999999999999</v>
          </cell>
          <cell r="CL4">
            <v>0.24454000000000001</v>
          </cell>
          <cell r="CM4">
            <v>0.48798000000000002</v>
          </cell>
          <cell r="CN4">
            <v>0.16023999999999999</v>
          </cell>
          <cell r="CO4">
            <v>1.5014E-2</v>
          </cell>
          <cell r="CP4">
            <v>0.17813000000000001</v>
          </cell>
          <cell r="CQ4">
            <v>0.24737999999999999</v>
          </cell>
          <cell r="CR4">
            <v>0.24737999999999999</v>
          </cell>
          <cell r="CS4">
            <v>0.24353</v>
          </cell>
          <cell r="CT4">
            <v>0.48136000000000001</v>
          </cell>
          <cell r="CU4">
            <v>0.11509999999999999</v>
          </cell>
          <cell r="CV4">
            <v>1.4999999999999999E-2</v>
          </cell>
          <cell r="CW4">
            <v>0</v>
          </cell>
          <cell r="CX4">
            <v>3.2424999999999999E-4</v>
          </cell>
          <cell r="CZ4">
            <v>0.17809</v>
          </cell>
          <cell r="DA4">
            <v>0.24726999999999999</v>
          </cell>
          <cell r="DB4">
            <v>0.24726999999999999</v>
          </cell>
          <cell r="DC4">
            <v>0.24374000000000001</v>
          </cell>
          <cell r="DD4">
            <v>0.47277000000000002</v>
          </cell>
          <cell r="DE4">
            <v>6.9973999999999995E-2</v>
          </cell>
          <cell r="DF4">
            <v>1.4999999999999999E-2</v>
          </cell>
          <cell r="DG4">
            <v>0.17809</v>
          </cell>
          <cell r="DH4">
            <v>0.24726999999999999</v>
          </cell>
          <cell r="DI4">
            <v>0.24726999999999999</v>
          </cell>
          <cell r="DJ4">
            <v>0.24454000000000001</v>
          </cell>
          <cell r="DK4">
            <v>0.48218</v>
          </cell>
          <cell r="DL4">
            <v>6.9527000000000005E-2</v>
          </cell>
          <cell r="DM4">
            <v>1.4999999999999999E-2</v>
          </cell>
          <cell r="DN4">
            <v>0</v>
          </cell>
          <cell r="DO4">
            <v>4.5515E-5</v>
          </cell>
          <cell r="DQ4">
            <v>0.17829999999999999</v>
          </cell>
          <cell r="DR4">
            <v>0.24759</v>
          </cell>
          <cell r="DS4">
            <v>0.24759</v>
          </cell>
          <cell r="DT4">
            <v>0.24517</v>
          </cell>
          <cell r="DU4">
            <v>0.48954999999999999</v>
          </cell>
          <cell r="DV4">
            <v>0.11617</v>
          </cell>
          <cell r="DW4">
            <v>1.4999999999999999E-2</v>
          </cell>
          <cell r="DX4">
            <v>0.17829999999999999</v>
          </cell>
          <cell r="DY4">
            <v>0.24759</v>
          </cell>
          <cell r="DZ4">
            <v>0.24759</v>
          </cell>
          <cell r="EA4">
            <v>0.24517</v>
          </cell>
          <cell r="EB4">
            <v>0.48794999999999999</v>
          </cell>
          <cell r="EC4">
            <v>5.4370000000000002E-2</v>
          </cell>
          <cell r="ED4">
            <v>1.4999999999999999E-2</v>
          </cell>
          <cell r="EE4">
            <v>0</v>
          </cell>
          <cell r="EF4">
            <v>1.4779999999999999E-4</v>
          </cell>
          <cell r="EH4">
            <v>0.17815</v>
          </cell>
          <cell r="EI4">
            <v>0.24729000000000001</v>
          </cell>
          <cell r="EJ4">
            <v>0.24729000000000001</v>
          </cell>
          <cell r="EK4">
            <v>0.24443000000000001</v>
          </cell>
          <cell r="EL4">
            <v>0.4844</v>
          </cell>
          <cell r="EM4">
            <v>7.5093999999999994E-2</v>
          </cell>
          <cell r="EN4">
            <v>1.4999999999999999E-2</v>
          </cell>
          <cell r="EO4">
            <v>0.17815</v>
          </cell>
          <cell r="EP4">
            <v>0.24729000000000001</v>
          </cell>
          <cell r="EQ4">
            <v>0.24729000000000001</v>
          </cell>
          <cell r="ER4">
            <v>0.2445</v>
          </cell>
          <cell r="ES4">
            <v>0.48853999999999997</v>
          </cell>
          <cell r="ET4">
            <v>0.13485</v>
          </cell>
          <cell r="EU4">
            <v>1.4999999999999999E-2</v>
          </cell>
          <cell r="EV4">
            <v>0</v>
          </cell>
          <cell r="EW4">
            <v>0</v>
          </cell>
          <cell r="EY4">
            <v>0.17846000000000001</v>
          </cell>
          <cell r="EZ4">
            <v>0.24782000000000001</v>
          </cell>
          <cell r="FA4">
            <v>0.24782000000000001</v>
          </cell>
          <cell r="FB4">
            <v>0.24504999999999999</v>
          </cell>
          <cell r="FC4">
            <v>0.48952000000000001</v>
          </cell>
          <cell r="FD4">
            <v>0.14668999999999999</v>
          </cell>
          <cell r="FE4">
            <v>1.4999999999999999E-2</v>
          </cell>
          <cell r="FF4">
            <v>0.17846000000000001</v>
          </cell>
          <cell r="FG4">
            <v>0.24782000000000001</v>
          </cell>
          <cell r="FH4">
            <v>0.24782000000000001</v>
          </cell>
          <cell r="FI4">
            <v>0.24504999999999999</v>
          </cell>
          <cell r="FJ4">
            <v>0.48952000000000001</v>
          </cell>
          <cell r="FK4">
            <v>0.27385999999999999</v>
          </cell>
          <cell r="FL4">
            <v>1.7302999999999999E-2</v>
          </cell>
          <cell r="FM4">
            <v>8.6872000000000008E-3</v>
          </cell>
          <cell r="FN4">
            <v>4.3825000000000003E-2</v>
          </cell>
          <cell r="FP4">
            <v>0.17843000000000001</v>
          </cell>
          <cell r="FQ4">
            <v>0.24775</v>
          </cell>
          <cell r="FR4">
            <v>0.24775</v>
          </cell>
          <cell r="FS4">
            <v>0.24415000000000001</v>
          </cell>
          <cell r="FT4">
            <v>0.4803</v>
          </cell>
          <cell r="FU4">
            <v>7.8677999999999998E-2</v>
          </cell>
          <cell r="FV4">
            <v>1.4999999999999999E-2</v>
          </cell>
          <cell r="FW4">
            <v>0.17843000000000001</v>
          </cell>
          <cell r="FX4">
            <v>0.24775</v>
          </cell>
          <cell r="FY4">
            <v>0.24775</v>
          </cell>
          <cell r="FZ4">
            <v>0.24476999999999999</v>
          </cell>
          <cell r="GA4">
            <v>0.48793999999999998</v>
          </cell>
          <cell r="GB4">
            <v>0.13621</v>
          </cell>
          <cell r="GC4">
            <v>1.4999999999999999E-2</v>
          </cell>
          <cell r="GD4">
            <v>0</v>
          </cell>
          <cell r="GE4">
            <v>5.3994000000000004E-4</v>
          </cell>
          <cell r="GG4">
            <v>0.1782</v>
          </cell>
          <cell r="GH4">
            <v>0.24746000000000001</v>
          </cell>
          <cell r="GI4">
            <v>0.24746000000000001</v>
          </cell>
          <cell r="GJ4">
            <v>0.24223</v>
          </cell>
          <cell r="GK4">
            <v>0.34865000000000002</v>
          </cell>
          <cell r="GL4">
            <v>5.1771999999999999E-2</v>
          </cell>
          <cell r="GM4">
            <v>1.4999999999999999E-2</v>
          </cell>
          <cell r="GN4">
            <v>0.1782</v>
          </cell>
          <cell r="GO4">
            <v>0.24746000000000001</v>
          </cell>
          <cell r="GP4">
            <v>0.24746000000000001</v>
          </cell>
          <cell r="GQ4">
            <v>0.24437</v>
          </cell>
          <cell r="GR4">
            <v>0.38582</v>
          </cell>
          <cell r="GS4">
            <v>5.1938999999999999E-2</v>
          </cell>
          <cell r="GT4">
            <v>1.4999999999999999E-2</v>
          </cell>
          <cell r="GU4">
            <v>1.5259E-2</v>
          </cell>
          <cell r="GV4">
            <v>0.10285</v>
          </cell>
        </row>
        <row r="5">
          <cell r="B5">
            <v>0.17757999999999999</v>
          </cell>
          <cell r="C5">
            <v>0.24660000000000001</v>
          </cell>
          <cell r="D5">
            <v>0.24660000000000001</v>
          </cell>
          <cell r="E5">
            <v>0.11960999999999999</v>
          </cell>
          <cell r="F5">
            <v>0.28371000000000002</v>
          </cell>
          <cell r="G5">
            <v>0.05</v>
          </cell>
          <cell r="H5">
            <v>1.4999999999999999E-2</v>
          </cell>
          <cell r="I5">
            <v>0.17757999999999999</v>
          </cell>
          <cell r="J5">
            <v>0.24660000000000001</v>
          </cell>
          <cell r="K5">
            <v>0.24660000000000001</v>
          </cell>
          <cell r="L5">
            <v>0.20691999999999999</v>
          </cell>
          <cell r="M5">
            <v>0.20519000000000001</v>
          </cell>
          <cell r="N5">
            <v>0.05</v>
          </cell>
          <cell r="O5">
            <v>1.4999999999999999E-2</v>
          </cell>
          <cell r="P5">
            <v>0</v>
          </cell>
          <cell r="Q5">
            <v>1.6952E-3</v>
          </cell>
          <cell r="S5">
            <v>0.17799000000000001</v>
          </cell>
          <cell r="T5">
            <v>0.24706</v>
          </cell>
          <cell r="U5">
            <v>0.24706</v>
          </cell>
          <cell r="V5">
            <v>0.24376999999999999</v>
          </cell>
          <cell r="W5">
            <v>0.44535000000000002</v>
          </cell>
          <cell r="X5">
            <v>6.0013999999999998E-2</v>
          </cell>
          <cell r="Y5">
            <v>1.4999999999999999E-2</v>
          </cell>
          <cell r="Z5">
            <v>0.17799000000000001</v>
          </cell>
          <cell r="AA5">
            <v>0.24706</v>
          </cell>
          <cell r="AB5">
            <v>0.24706</v>
          </cell>
          <cell r="AC5">
            <v>0.20845</v>
          </cell>
          <cell r="AD5">
            <v>0.26776</v>
          </cell>
          <cell r="AE5">
            <v>0.05</v>
          </cell>
          <cell r="AF5">
            <v>1.4999999999999999E-2</v>
          </cell>
          <cell r="AG5">
            <v>3.0875000000000001E-6</v>
          </cell>
          <cell r="AH5">
            <v>3.029E-3</v>
          </cell>
          <cell r="AJ5">
            <v>0.17829999999999999</v>
          </cell>
          <cell r="AK5">
            <v>0.24753</v>
          </cell>
          <cell r="AL5">
            <v>0.24753</v>
          </cell>
          <cell r="AM5">
            <v>0.24512</v>
          </cell>
          <cell r="AN5">
            <v>0.47650999999999999</v>
          </cell>
          <cell r="AO5">
            <v>7.3791999999999996E-2</v>
          </cell>
          <cell r="AP5">
            <v>1.4999999999999999E-2</v>
          </cell>
          <cell r="AQ5">
            <v>0.17829999999999999</v>
          </cell>
          <cell r="AR5">
            <v>0.24753</v>
          </cell>
          <cell r="AS5">
            <v>0.24753</v>
          </cell>
          <cell r="AT5">
            <v>0.24504999999999999</v>
          </cell>
          <cell r="AU5">
            <v>0.47647</v>
          </cell>
          <cell r="AV5">
            <v>7.3791999999999996E-2</v>
          </cell>
          <cell r="AW5">
            <v>1.4999999999999999E-2</v>
          </cell>
          <cell r="AX5">
            <v>0</v>
          </cell>
          <cell r="AY5">
            <v>1.2144E-4</v>
          </cell>
          <cell r="BA5">
            <v>0.17821999999999999</v>
          </cell>
          <cell r="BB5">
            <v>0.24737000000000001</v>
          </cell>
          <cell r="BC5">
            <v>0.24737000000000001</v>
          </cell>
          <cell r="BD5">
            <v>0.24398</v>
          </cell>
          <cell r="BE5">
            <v>0.48020000000000002</v>
          </cell>
          <cell r="BF5">
            <v>8.8861999999999997E-2</v>
          </cell>
          <cell r="BG5">
            <v>1.4999999999999999E-2</v>
          </cell>
          <cell r="BH5">
            <v>0.17821999999999999</v>
          </cell>
          <cell r="BI5">
            <v>0.24737000000000001</v>
          </cell>
          <cell r="BJ5">
            <v>0.24737000000000001</v>
          </cell>
          <cell r="BK5">
            <v>0.24434</v>
          </cell>
          <cell r="BL5">
            <v>0.48786000000000002</v>
          </cell>
          <cell r="BM5">
            <v>0.14566000000000001</v>
          </cell>
          <cell r="BN5">
            <v>1.4999999999999999E-2</v>
          </cell>
          <cell r="BO5">
            <v>0</v>
          </cell>
          <cell r="BP5">
            <v>6.6186999999999995E-4</v>
          </cell>
          <cell r="BR5">
            <v>0.17832000000000001</v>
          </cell>
          <cell r="BS5">
            <v>0.24759</v>
          </cell>
          <cell r="BT5">
            <v>0.24759</v>
          </cell>
          <cell r="BU5">
            <v>0.24474000000000001</v>
          </cell>
          <cell r="BV5">
            <v>0.48892999999999998</v>
          </cell>
          <cell r="BW5">
            <v>0.24524000000000001</v>
          </cell>
          <cell r="BX5">
            <v>1.5207999999999999E-2</v>
          </cell>
          <cell r="BY5">
            <v>0.17832000000000001</v>
          </cell>
          <cell r="BZ5">
            <v>0.24759</v>
          </cell>
          <cell r="CA5">
            <v>0.24759</v>
          </cell>
          <cell r="CB5">
            <v>0.24474000000000001</v>
          </cell>
          <cell r="CC5">
            <v>0.48891000000000001</v>
          </cell>
          <cell r="CD5">
            <v>0.22262000000000001</v>
          </cell>
          <cell r="CE5">
            <v>1.5002E-2</v>
          </cell>
          <cell r="CF5">
            <v>1.6906000000000001E-2</v>
          </cell>
          <cell r="CG5">
            <v>3.6219000000000001E-2</v>
          </cell>
          <cell r="CI5">
            <v>0.17813000000000001</v>
          </cell>
          <cell r="CJ5">
            <v>0.24737999999999999</v>
          </cell>
          <cell r="CK5">
            <v>0.24737999999999999</v>
          </cell>
          <cell r="CL5">
            <v>0.24457000000000001</v>
          </cell>
          <cell r="CM5">
            <v>0.48571999999999999</v>
          </cell>
          <cell r="CN5">
            <v>0.13033</v>
          </cell>
          <cell r="CO5">
            <v>1.4999999999999999E-2</v>
          </cell>
          <cell r="CP5">
            <v>0.17813000000000001</v>
          </cell>
          <cell r="CQ5">
            <v>0.24737999999999999</v>
          </cell>
          <cell r="CR5">
            <v>0.24737999999999999</v>
          </cell>
          <cell r="CS5">
            <v>0.24442</v>
          </cell>
          <cell r="CT5">
            <v>0.46899000000000002</v>
          </cell>
          <cell r="CU5">
            <v>8.5082000000000005E-2</v>
          </cell>
          <cell r="CV5">
            <v>1.4999999999999999E-2</v>
          </cell>
          <cell r="CW5">
            <v>0</v>
          </cell>
          <cell r="CX5">
            <v>2.0265999999999999E-5</v>
          </cell>
          <cell r="CZ5">
            <v>0.17809</v>
          </cell>
          <cell r="DA5">
            <v>0.24726999999999999</v>
          </cell>
          <cell r="DB5">
            <v>0.24726999999999999</v>
          </cell>
          <cell r="DC5">
            <v>0.24460999999999999</v>
          </cell>
          <cell r="DD5">
            <v>0.46303</v>
          </cell>
          <cell r="DE5">
            <v>6.3311999999999993E-2</v>
          </cell>
          <cell r="DF5">
            <v>1.4999999999999999E-2</v>
          </cell>
          <cell r="DG5">
            <v>0.17809</v>
          </cell>
          <cell r="DH5">
            <v>0.24726999999999999</v>
          </cell>
          <cell r="DI5">
            <v>0.24726999999999999</v>
          </cell>
          <cell r="DJ5">
            <v>0.24464</v>
          </cell>
          <cell r="DK5">
            <v>0.46483999999999998</v>
          </cell>
          <cell r="DL5">
            <v>5.5891999999999997E-2</v>
          </cell>
          <cell r="DM5">
            <v>1.4999999999999999E-2</v>
          </cell>
          <cell r="DN5">
            <v>0</v>
          </cell>
          <cell r="DO5">
            <v>8.1569000000000005E-5</v>
          </cell>
          <cell r="DQ5">
            <v>0.17829999999999999</v>
          </cell>
          <cell r="DR5">
            <v>0.24759</v>
          </cell>
          <cell r="DS5">
            <v>0.24759</v>
          </cell>
          <cell r="DT5">
            <v>0.24517</v>
          </cell>
          <cell r="DU5">
            <v>0.48663000000000001</v>
          </cell>
          <cell r="DV5">
            <v>8.6711999999999997E-2</v>
          </cell>
          <cell r="DW5">
            <v>1.4999999999999999E-2</v>
          </cell>
          <cell r="DX5">
            <v>0.17829999999999999</v>
          </cell>
          <cell r="DY5">
            <v>0.24759</v>
          </cell>
          <cell r="DZ5">
            <v>0.24759</v>
          </cell>
          <cell r="EA5">
            <v>0.24517</v>
          </cell>
          <cell r="EB5">
            <v>0.44586999999999999</v>
          </cell>
          <cell r="EC5">
            <v>0.05</v>
          </cell>
          <cell r="ED5">
            <v>1.4999999999999999E-2</v>
          </cell>
          <cell r="EE5">
            <v>0</v>
          </cell>
          <cell r="EF5">
            <v>2.3209000000000001E-4</v>
          </cell>
          <cell r="EH5">
            <v>0.17815</v>
          </cell>
          <cell r="EI5">
            <v>0.24729000000000001</v>
          </cell>
          <cell r="EJ5">
            <v>0.24729000000000001</v>
          </cell>
          <cell r="EK5">
            <v>0.2445</v>
          </cell>
          <cell r="EL5">
            <v>0.47048000000000001</v>
          </cell>
          <cell r="EM5">
            <v>5.8874999999999997E-2</v>
          </cell>
          <cell r="EN5">
            <v>1.4999999999999999E-2</v>
          </cell>
          <cell r="EO5">
            <v>0.17815</v>
          </cell>
          <cell r="EP5">
            <v>0.24729000000000001</v>
          </cell>
          <cell r="EQ5">
            <v>0.24729000000000001</v>
          </cell>
          <cell r="ER5">
            <v>0.2445</v>
          </cell>
          <cell r="ES5">
            <v>0.48834</v>
          </cell>
          <cell r="ET5">
            <v>9.1231000000000007E-2</v>
          </cell>
          <cell r="EU5">
            <v>1.4999999999999999E-2</v>
          </cell>
          <cell r="EV5">
            <v>4.4821000000000003E-5</v>
          </cell>
          <cell r="EW5">
            <v>0</v>
          </cell>
          <cell r="EY5">
            <v>0.17846000000000001</v>
          </cell>
          <cell r="EZ5">
            <v>0.24782000000000001</v>
          </cell>
          <cell r="FA5">
            <v>0.24782000000000001</v>
          </cell>
          <cell r="FB5">
            <v>0.24504999999999999</v>
          </cell>
          <cell r="FC5">
            <v>0.48938999999999999</v>
          </cell>
          <cell r="FD5">
            <v>0.10943</v>
          </cell>
          <cell r="FE5">
            <v>1.4999999999999999E-2</v>
          </cell>
          <cell r="FF5">
            <v>0.17846000000000001</v>
          </cell>
          <cell r="FG5">
            <v>0.24782000000000001</v>
          </cell>
          <cell r="FH5">
            <v>0.24782000000000001</v>
          </cell>
          <cell r="FI5">
            <v>0.24504999999999999</v>
          </cell>
          <cell r="FJ5">
            <v>0.48951</v>
          </cell>
          <cell r="FK5">
            <v>0.22731000000000001</v>
          </cell>
          <cell r="FL5">
            <v>1.5259E-2</v>
          </cell>
          <cell r="FM5">
            <v>6.6940000000000003E-3</v>
          </cell>
          <cell r="FN5">
            <v>2.0247000000000001E-2</v>
          </cell>
          <cell r="FP5">
            <v>0.17843000000000001</v>
          </cell>
          <cell r="FQ5">
            <v>0.24775</v>
          </cell>
          <cell r="FR5">
            <v>0.24775</v>
          </cell>
          <cell r="FS5">
            <v>0.24457999999999999</v>
          </cell>
          <cell r="FT5">
            <v>0.45881</v>
          </cell>
          <cell r="FU5">
            <v>6.0853999999999998E-2</v>
          </cell>
          <cell r="FV5">
            <v>1.4999999999999999E-2</v>
          </cell>
          <cell r="FW5">
            <v>0.17843000000000001</v>
          </cell>
          <cell r="FX5">
            <v>0.24775</v>
          </cell>
          <cell r="FY5">
            <v>0.24775</v>
          </cell>
          <cell r="FZ5">
            <v>0.24482000000000001</v>
          </cell>
          <cell r="GA5">
            <v>0.48592000000000002</v>
          </cell>
          <cell r="GB5">
            <v>0.1186</v>
          </cell>
          <cell r="GC5">
            <v>1.4999999999999999E-2</v>
          </cell>
          <cell r="GD5">
            <v>0</v>
          </cell>
          <cell r="GE5">
            <v>6.8645000000000002E-4</v>
          </cell>
          <cell r="GG5">
            <v>0.1782</v>
          </cell>
          <cell r="GH5">
            <v>0.24746000000000001</v>
          </cell>
          <cell r="GI5">
            <v>0.24746000000000001</v>
          </cell>
          <cell r="GJ5">
            <v>0.24379999999999999</v>
          </cell>
          <cell r="GK5">
            <v>0.30248999999999998</v>
          </cell>
          <cell r="GL5">
            <v>5.0263000000000002E-2</v>
          </cell>
          <cell r="GM5">
            <v>1.4999999999999999E-2</v>
          </cell>
          <cell r="GN5">
            <v>0.1782</v>
          </cell>
          <cell r="GO5">
            <v>0.24746000000000001</v>
          </cell>
          <cell r="GP5">
            <v>0.24746000000000001</v>
          </cell>
          <cell r="GQ5">
            <v>0.24435000000000001</v>
          </cell>
          <cell r="GR5">
            <v>0.35705999999999999</v>
          </cell>
          <cell r="GS5">
            <v>5.0980999999999999E-2</v>
          </cell>
          <cell r="GT5">
            <v>1.4999999999999999E-2</v>
          </cell>
          <cell r="GU5">
            <v>1.1627999999999999E-2</v>
          </cell>
          <cell r="GV5">
            <v>7.4329999999999993E-2</v>
          </cell>
        </row>
        <row r="6">
          <cell r="B6">
            <v>0.17757999999999999</v>
          </cell>
          <cell r="C6">
            <v>0.20774999999999999</v>
          </cell>
          <cell r="D6">
            <v>0.24359</v>
          </cell>
          <cell r="E6">
            <v>0.12168</v>
          </cell>
          <cell r="F6">
            <v>0.34292</v>
          </cell>
          <cell r="G6">
            <v>0.05</v>
          </cell>
          <cell r="H6">
            <v>1.4999999999999999E-2</v>
          </cell>
          <cell r="I6">
            <v>0.17757999999999999</v>
          </cell>
          <cell r="J6">
            <v>0.24660000000000001</v>
          </cell>
          <cell r="K6">
            <v>0.24660000000000001</v>
          </cell>
          <cell r="L6">
            <v>0.18720000000000001</v>
          </cell>
          <cell r="M6">
            <v>0.22491</v>
          </cell>
          <cell r="N6">
            <v>0.05</v>
          </cell>
          <cell r="O6">
            <v>1.4999999999999999E-2</v>
          </cell>
          <cell r="P6">
            <v>0</v>
          </cell>
          <cell r="Q6">
            <v>1.9723000000000002E-3</v>
          </cell>
          <cell r="S6">
            <v>0.17799000000000001</v>
          </cell>
          <cell r="T6">
            <v>0.24706</v>
          </cell>
          <cell r="U6">
            <v>0.24706</v>
          </cell>
          <cell r="V6">
            <v>0.24137</v>
          </cell>
          <cell r="W6">
            <v>0.44109999999999999</v>
          </cell>
          <cell r="X6">
            <v>5.8047000000000001E-2</v>
          </cell>
          <cell r="Y6">
            <v>1.4999999999999999E-2</v>
          </cell>
          <cell r="Z6">
            <v>0.17799000000000001</v>
          </cell>
          <cell r="AA6">
            <v>0.24706</v>
          </cell>
          <cell r="AB6">
            <v>0.24706</v>
          </cell>
          <cell r="AC6">
            <v>0.20649000000000001</v>
          </cell>
          <cell r="AD6">
            <v>0.26972000000000002</v>
          </cell>
          <cell r="AE6">
            <v>0.05</v>
          </cell>
          <cell r="AF6">
            <v>1.4999999999999999E-2</v>
          </cell>
          <cell r="AG6">
            <v>4.3694000000000001E-8</v>
          </cell>
          <cell r="AH6">
            <v>1.6754999999999999E-3</v>
          </cell>
          <cell r="AJ6">
            <v>0.17829999999999999</v>
          </cell>
          <cell r="AK6">
            <v>0.24753</v>
          </cell>
          <cell r="AL6">
            <v>0.24753</v>
          </cell>
          <cell r="AM6">
            <v>0.24462999999999999</v>
          </cell>
          <cell r="AN6">
            <v>0.46815000000000001</v>
          </cell>
          <cell r="AO6">
            <v>6.0891000000000001E-2</v>
          </cell>
          <cell r="AP6">
            <v>1.4999999999999999E-2</v>
          </cell>
          <cell r="AQ6">
            <v>0.17829999999999999</v>
          </cell>
          <cell r="AR6">
            <v>0.24753</v>
          </cell>
          <cell r="AS6">
            <v>0.24753</v>
          </cell>
          <cell r="AT6">
            <v>0.24512</v>
          </cell>
          <cell r="AU6">
            <v>0.47595999999999999</v>
          </cell>
          <cell r="AV6">
            <v>7.3791999999999996E-2</v>
          </cell>
          <cell r="AW6">
            <v>1.4999999999999999E-2</v>
          </cell>
          <cell r="AX6">
            <v>0</v>
          </cell>
          <cell r="AY6">
            <v>4.4700000000000002E-5</v>
          </cell>
          <cell r="BA6">
            <v>0.17821999999999999</v>
          </cell>
          <cell r="BB6">
            <v>0.24737000000000001</v>
          </cell>
          <cell r="BC6">
            <v>0.24737000000000001</v>
          </cell>
          <cell r="BD6">
            <v>0.24346999999999999</v>
          </cell>
          <cell r="BE6">
            <v>0.47832999999999998</v>
          </cell>
          <cell r="BF6">
            <v>8.4190000000000001E-2</v>
          </cell>
          <cell r="BG6">
            <v>1.4999999999999999E-2</v>
          </cell>
          <cell r="BH6">
            <v>0.17821999999999999</v>
          </cell>
          <cell r="BI6">
            <v>0.24737000000000001</v>
          </cell>
          <cell r="BJ6">
            <v>0.24737000000000001</v>
          </cell>
          <cell r="BK6">
            <v>0.24435000000000001</v>
          </cell>
          <cell r="BL6">
            <v>0.48703999999999997</v>
          </cell>
          <cell r="BM6">
            <v>0.12751999999999999</v>
          </cell>
          <cell r="BN6">
            <v>1.4999999999999999E-2</v>
          </cell>
          <cell r="BO6">
            <v>0</v>
          </cell>
          <cell r="BP6">
            <v>3.7407E-4</v>
          </cell>
          <cell r="BR6">
            <v>0.17832000000000001</v>
          </cell>
          <cell r="BS6">
            <v>0.24759</v>
          </cell>
          <cell r="BT6">
            <v>0.24759</v>
          </cell>
          <cell r="BU6">
            <v>0.24474000000000001</v>
          </cell>
          <cell r="BV6">
            <v>0.48892999999999998</v>
          </cell>
          <cell r="BW6">
            <v>0.22650999999999999</v>
          </cell>
          <cell r="BX6">
            <v>1.5062000000000001E-2</v>
          </cell>
          <cell r="BY6">
            <v>0.17832000000000001</v>
          </cell>
          <cell r="BZ6">
            <v>0.24759</v>
          </cell>
          <cell r="CA6">
            <v>0.24759</v>
          </cell>
          <cell r="CB6">
            <v>0.24474000000000001</v>
          </cell>
          <cell r="CC6">
            <v>0.48882999999999999</v>
          </cell>
          <cell r="CD6">
            <v>0.19353999999999999</v>
          </cell>
          <cell r="CE6">
            <v>1.4999999999999999E-2</v>
          </cell>
          <cell r="CF6">
            <v>1.303E-2</v>
          </cell>
          <cell r="CG6">
            <v>4.0007000000000001E-2</v>
          </cell>
          <cell r="CI6">
            <v>0.17813000000000001</v>
          </cell>
          <cell r="CJ6">
            <v>0.24737999999999999</v>
          </cell>
          <cell r="CK6">
            <v>0.24737999999999999</v>
          </cell>
          <cell r="CL6">
            <v>0.24457000000000001</v>
          </cell>
          <cell r="CM6">
            <v>0.48570999999999998</v>
          </cell>
          <cell r="CN6">
            <v>0.13033</v>
          </cell>
          <cell r="CO6">
            <v>1.4999999999999999E-2</v>
          </cell>
          <cell r="CP6">
            <v>0.17813000000000001</v>
          </cell>
          <cell r="CQ6">
            <v>0.24737999999999999</v>
          </cell>
          <cell r="CR6">
            <v>0.24737999999999999</v>
          </cell>
          <cell r="CS6">
            <v>0.24457000000000001</v>
          </cell>
          <cell r="CT6">
            <v>0.46881</v>
          </cell>
          <cell r="CU6">
            <v>8.5082000000000005E-2</v>
          </cell>
          <cell r="CV6">
            <v>1.4999999999999999E-2</v>
          </cell>
          <cell r="CW6">
            <v>0</v>
          </cell>
          <cell r="CX6">
            <v>2.0265999999999999E-5</v>
          </cell>
          <cell r="CZ6">
            <v>0.17809</v>
          </cell>
          <cell r="DA6">
            <v>0.24726999999999999</v>
          </cell>
          <cell r="DB6">
            <v>0.24726999999999999</v>
          </cell>
          <cell r="DC6">
            <v>0.24157000000000001</v>
          </cell>
          <cell r="DD6">
            <v>0.47082000000000002</v>
          </cell>
          <cell r="DE6">
            <v>6.6445000000000004E-2</v>
          </cell>
          <cell r="DF6">
            <v>1.4999999999999999E-2</v>
          </cell>
          <cell r="DG6">
            <v>0.17809</v>
          </cell>
          <cell r="DH6">
            <v>0.24726999999999999</v>
          </cell>
          <cell r="DI6">
            <v>0.24726999999999999</v>
          </cell>
          <cell r="DJ6">
            <v>0.24464</v>
          </cell>
          <cell r="DK6">
            <v>0.46473999999999999</v>
          </cell>
          <cell r="DL6">
            <v>5.5891999999999997E-2</v>
          </cell>
          <cell r="DM6">
            <v>1.4999999999999999E-2</v>
          </cell>
          <cell r="DN6">
            <v>0</v>
          </cell>
          <cell r="DO6">
            <v>1.2708000000000001E-4</v>
          </cell>
          <cell r="DQ6">
            <v>0.17829999999999999</v>
          </cell>
          <cell r="DR6">
            <v>0.24759</v>
          </cell>
          <cell r="DS6">
            <v>0.24759</v>
          </cell>
          <cell r="DT6">
            <v>0.24478</v>
          </cell>
          <cell r="DU6">
            <v>0.48346</v>
          </cell>
          <cell r="DV6">
            <v>7.6441999999999996E-2</v>
          </cell>
          <cell r="DW6">
            <v>1.4999999999999999E-2</v>
          </cell>
          <cell r="DX6">
            <v>0.17829999999999999</v>
          </cell>
          <cell r="DY6">
            <v>0.24759</v>
          </cell>
          <cell r="DZ6">
            <v>0.24759</v>
          </cell>
          <cell r="EA6">
            <v>0.24517</v>
          </cell>
          <cell r="EB6">
            <v>0.44586999999999999</v>
          </cell>
          <cell r="EC6">
            <v>0.05</v>
          </cell>
          <cell r="ED6">
            <v>1.4999999999999999E-2</v>
          </cell>
          <cell r="EE6">
            <v>0</v>
          </cell>
          <cell r="EF6">
            <v>2.2985E-4</v>
          </cell>
          <cell r="EH6">
            <v>0.17815</v>
          </cell>
          <cell r="EI6">
            <v>0.24729000000000001</v>
          </cell>
          <cell r="EJ6">
            <v>0.24729000000000001</v>
          </cell>
          <cell r="EK6">
            <v>0.24204000000000001</v>
          </cell>
          <cell r="EL6">
            <v>0.46717999999999998</v>
          </cell>
          <cell r="EM6">
            <v>5.629E-2</v>
          </cell>
          <cell r="EN6">
            <v>1.4999999999999999E-2</v>
          </cell>
          <cell r="EO6">
            <v>0.17815</v>
          </cell>
          <cell r="EP6">
            <v>0.24729000000000001</v>
          </cell>
          <cell r="EQ6">
            <v>0.24729000000000001</v>
          </cell>
          <cell r="ER6">
            <v>0.2445</v>
          </cell>
          <cell r="ES6">
            <v>0.48830000000000001</v>
          </cell>
          <cell r="ET6">
            <v>9.1231000000000007E-2</v>
          </cell>
          <cell r="EU6">
            <v>1.4999999999999999E-2</v>
          </cell>
          <cell r="EV6">
            <v>4.4821000000000003E-5</v>
          </cell>
          <cell r="EW6">
            <v>0</v>
          </cell>
          <cell r="EY6">
            <v>0.17846000000000001</v>
          </cell>
          <cell r="EZ6">
            <v>0.24782000000000001</v>
          </cell>
          <cell r="FA6">
            <v>0.24782000000000001</v>
          </cell>
          <cell r="FB6">
            <v>0.24504999999999999</v>
          </cell>
          <cell r="FC6">
            <v>0.48938999999999999</v>
          </cell>
          <cell r="FD6">
            <v>0.10940999999999999</v>
          </cell>
          <cell r="FE6">
            <v>1.4999999999999999E-2</v>
          </cell>
          <cell r="FF6">
            <v>0.17846000000000001</v>
          </cell>
          <cell r="FG6">
            <v>0.24782000000000001</v>
          </cell>
          <cell r="FH6">
            <v>0.24782000000000001</v>
          </cell>
          <cell r="FI6">
            <v>0.24504999999999999</v>
          </cell>
          <cell r="FJ6">
            <v>0.48946000000000001</v>
          </cell>
          <cell r="FK6">
            <v>0.19781000000000001</v>
          </cell>
          <cell r="FL6">
            <v>1.5051E-2</v>
          </cell>
          <cell r="FM6">
            <v>2.2688000000000001E-3</v>
          </cell>
          <cell r="FN6">
            <v>1.5795E-2</v>
          </cell>
          <cell r="FP6">
            <v>0.17843000000000001</v>
          </cell>
          <cell r="FQ6">
            <v>0.24775</v>
          </cell>
          <cell r="FR6">
            <v>0.24775</v>
          </cell>
          <cell r="FS6">
            <v>0.24146000000000001</v>
          </cell>
          <cell r="FT6">
            <v>0.46193000000000001</v>
          </cell>
          <cell r="FU6">
            <v>6.0853999999999998E-2</v>
          </cell>
          <cell r="FV6">
            <v>1.4999999999999999E-2</v>
          </cell>
          <cell r="FW6">
            <v>0.17843000000000001</v>
          </cell>
          <cell r="FX6">
            <v>0.24775</v>
          </cell>
          <cell r="FY6">
            <v>0.24775</v>
          </cell>
          <cell r="FZ6">
            <v>0.24482999999999999</v>
          </cell>
          <cell r="GA6">
            <v>0.47799999999999998</v>
          </cell>
          <cell r="GB6">
            <v>9.2127000000000001E-2</v>
          </cell>
          <cell r="GC6">
            <v>1.4999999999999999E-2</v>
          </cell>
          <cell r="GD6">
            <v>0</v>
          </cell>
          <cell r="GE6">
            <v>5.3994000000000004E-4</v>
          </cell>
          <cell r="GG6">
            <v>0.1782</v>
          </cell>
          <cell r="GH6">
            <v>0.24746000000000001</v>
          </cell>
          <cell r="GI6">
            <v>0.24746000000000001</v>
          </cell>
          <cell r="GJ6">
            <v>0.23124</v>
          </cell>
          <cell r="GK6">
            <v>0.32295000000000001</v>
          </cell>
          <cell r="GL6">
            <v>5.0368999999999997E-2</v>
          </cell>
          <cell r="GM6">
            <v>1.4999999999999999E-2</v>
          </cell>
          <cell r="GN6">
            <v>0.1782</v>
          </cell>
          <cell r="GO6">
            <v>0.24746000000000001</v>
          </cell>
          <cell r="GP6">
            <v>0.24746000000000001</v>
          </cell>
          <cell r="GQ6">
            <v>0.24435000000000001</v>
          </cell>
          <cell r="GR6">
            <v>0.33378999999999998</v>
          </cell>
          <cell r="GS6">
            <v>5.0901000000000002E-2</v>
          </cell>
          <cell r="GT6">
            <v>1.4999999999999999E-2</v>
          </cell>
          <cell r="GU6">
            <v>1.3662000000000001E-2</v>
          </cell>
          <cell r="GV6">
            <v>8.7849999999999998E-2</v>
          </cell>
        </row>
        <row r="7">
          <cell r="B7">
            <v>0.17757999999999999</v>
          </cell>
          <cell r="C7">
            <v>0.20124</v>
          </cell>
          <cell r="D7">
            <v>0.24057000000000001</v>
          </cell>
          <cell r="E7">
            <v>0.18065999999999999</v>
          </cell>
          <cell r="F7">
            <v>0.40215000000000001</v>
          </cell>
          <cell r="G7">
            <v>5.0000999999999997E-2</v>
          </cell>
          <cell r="H7">
            <v>1.4999999999999999E-2</v>
          </cell>
          <cell r="I7">
            <v>0.17757999999999999</v>
          </cell>
          <cell r="J7">
            <v>0.24660000000000001</v>
          </cell>
          <cell r="K7">
            <v>0.24660000000000001</v>
          </cell>
          <cell r="L7">
            <v>0.21584</v>
          </cell>
          <cell r="M7">
            <v>0.28414</v>
          </cell>
          <cell r="N7">
            <v>0.05</v>
          </cell>
          <cell r="O7">
            <v>1.4999999999999999E-2</v>
          </cell>
          <cell r="P7">
            <v>3.3076999999999998E-4</v>
          </cell>
          <cell r="Q7">
            <v>2.5504999999999998E-3</v>
          </cell>
          <cell r="S7">
            <v>0.17799000000000001</v>
          </cell>
          <cell r="T7">
            <v>0.24706</v>
          </cell>
          <cell r="U7">
            <v>0.24706</v>
          </cell>
          <cell r="V7">
            <v>0.24124000000000001</v>
          </cell>
          <cell r="W7">
            <v>0.47336</v>
          </cell>
          <cell r="X7">
            <v>8.1398999999999999E-2</v>
          </cell>
          <cell r="Y7">
            <v>1.4999999999999999E-2</v>
          </cell>
          <cell r="Z7">
            <v>0.17799000000000001</v>
          </cell>
          <cell r="AA7">
            <v>0.24706</v>
          </cell>
          <cell r="AB7">
            <v>0.24706</v>
          </cell>
          <cell r="AC7">
            <v>0.24424000000000001</v>
          </cell>
          <cell r="AD7">
            <v>0.32906999999999997</v>
          </cell>
          <cell r="AE7">
            <v>0.05</v>
          </cell>
          <cell r="AF7">
            <v>1.4999999999999999E-2</v>
          </cell>
          <cell r="AG7">
            <v>1.3053000000000001E-4</v>
          </cell>
          <cell r="AH7">
            <v>2.9529000000000001E-3</v>
          </cell>
          <cell r="AJ7">
            <v>0.17829999999999999</v>
          </cell>
          <cell r="AK7">
            <v>0.24753</v>
          </cell>
          <cell r="AL7">
            <v>0.24753</v>
          </cell>
          <cell r="AM7">
            <v>0.24493999999999999</v>
          </cell>
          <cell r="AN7">
            <v>0.48692000000000002</v>
          </cell>
          <cell r="AO7">
            <v>9.8159999999999997E-2</v>
          </cell>
          <cell r="AP7">
            <v>1.4999999999999999E-2</v>
          </cell>
          <cell r="AQ7">
            <v>0.17829999999999999</v>
          </cell>
          <cell r="AR7">
            <v>0.24753</v>
          </cell>
          <cell r="AS7">
            <v>0.24753</v>
          </cell>
          <cell r="AT7">
            <v>0.24512</v>
          </cell>
          <cell r="AU7">
            <v>0.48343999999999998</v>
          </cell>
          <cell r="AV7">
            <v>9.2752000000000001E-2</v>
          </cell>
          <cell r="AW7">
            <v>1.4999999999999999E-2</v>
          </cell>
          <cell r="AX7">
            <v>0</v>
          </cell>
          <cell r="AY7">
            <v>1.7247000000000001E-4</v>
          </cell>
          <cell r="BA7">
            <v>0.17821999999999999</v>
          </cell>
          <cell r="BB7">
            <v>0.24737000000000001</v>
          </cell>
          <cell r="BC7">
            <v>0.24737000000000001</v>
          </cell>
          <cell r="BD7">
            <v>0.24435000000000001</v>
          </cell>
          <cell r="BE7">
            <v>0.48724000000000001</v>
          </cell>
          <cell r="BF7">
            <v>0.12751999999999999</v>
          </cell>
          <cell r="BG7">
            <v>1.4999999999999999E-2</v>
          </cell>
          <cell r="BH7">
            <v>0.17821999999999999</v>
          </cell>
          <cell r="BI7">
            <v>0.24737000000000001</v>
          </cell>
          <cell r="BJ7">
            <v>0.24737000000000001</v>
          </cell>
          <cell r="BK7">
            <v>0.24435000000000001</v>
          </cell>
          <cell r="BL7">
            <v>0.48670999999999998</v>
          </cell>
          <cell r="BM7">
            <v>0.13352</v>
          </cell>
          <cell r="BN7">
            <v>1.4999999999999999E-2</v>
          </cell>
          <cell r="BO7">
            <v>0</v>
          </cell>
          <cell r="BP7">
            <v>5.0268000000000003E-4</v>
          </cell>
          <cell r="BR7">
            <v>0.17832000000000001</v>
          </cell>
          <cell r="BS7">
            <v>0.24759</v>
          </cell>
          <cell r="BT7">
            <v>0.24759</v>
          </cell>
          <cell r="BU7">
            <v>0.24474000000000001</v>
          </cell>
          <cell r="BV7">
            <v>0.48892999999999998</v>
          </cell>
          <cell r="BW7">
            <v>0.24465999999999999</v>
          </cell>
          <cell r="BX7">
            <v>1.5207999999999999E-2</v>
          </cell>
          <cell r="BY7">
            <v>0.17832000000000001</v>
          </cell>
          <cell r="BZ7">
            <v>0.24759</v>
          </cell>
          <cell r="CA7">
            <v>0.24759</v>
          </cell>
          <cell r="CB7">
            <v>0.24474000000000001</v>
          </cell>
          <cell r="CC7">
            <v>0.48851</v>
          </cell>
          <cell r="CD7">
            <v>0.19253000000000001</v>
          </cell>
          <cell r="CE7">
            <v>1.4999999999999999E-2</v>
          </cell>
          <cell r="CF7">
            <v>1.1656E-2</v>
          </cell>
          <cell r="CG7">
            <v>4.1010999999999999E-2</v>
          </cell>
          <cell r="CI7">
            <v>0.17813000000000001</v>
          </cell>
          <cell r="CJ7">
            <v>0.24737999999999999</v>
          </cell>
          <cell r="CK7">
            <v>0.24737999999999999</v>
          </cell>
          <cell r="CL7">
            <v>0.24457000000000001</v>
          </cell>
          <cell r="CM7">
            <v>0.48814999999999997</v>
          </cell>
          <cell r="CN7">
            <v>0.16638</v>
          </cell>
          <cell r="CO7">
            <v>1.5021E-2</v>
          </cell>
          <cell r="CP7">
            <v>0.17813000000000001</v>
          </cell>
          <cell r="CQ7">
            <v>0.24737999999999999</v>
          </cell>
          <cell r="CR7">
            <v>0.24737999999999999</v>
          </cell>
          <cell r="CS7">
            <v>0.24457000000000001</v>
          </cell>
          <cell r="CT7">
            <v>0.47831000000000001</v>
          </cell>
          <cell r="CU7">
            <v>0.11</v>
          </cell>
          <cell r="CV7">
            <v>1.4999999999999999E-2</v>
          </cell>
          <cell r="CW7">
            <v>0</v>
          </cell>
          <cell r="CX7">
            <v>8.1063000000000006E-5</v>
          </cell>
          <cell r="CZ7">
            <v>0.17809</v>
          </cell>
          <cell r="DA7">
            <v>0.24726999999999999</v>
          </cell>
          <cell r="DB7">
            <v>0.24726999999999999</v>
          </cell>
          <cell r="DC7">
            <v>0.24459</v>
          </cell>
          <cell r="DD7">
            <v>0.48743999999999998</v>
          </cell>
          <cell r="DE7">
            <v>0.11537</v>
          </cell>
          <cell r="DF7">
            <v>1.4999999999999999E-2</v>
          </cell>
          <cell r="DG7">
            <v>0.17809</v>
          </cell>
          <cell r="DH7">
            <v>0.24726999999999999</v>
          </cell>
          <cell r="DI7">
            <v>0.24726999999999999</v>
          </cell>
          <cell r="DJ7">
            <v>0.24464</v>
          </cell>
          <cell r="DK7">
            <v>0.48142000000000001</v>
          </cell>
          <cell r="DL7">
            <v>6.9527000000000005E-2</v>
          </cell>
          <cell r="DM7">
            <v>1.4999999999999999E-2</v>
          </cell>
          <cell r="DN7">
            <v>0</v>
          </cell>
          <cell r="DO7">
            <v>1.2708000000000001E-4</v>
          </cell>
          <cell r="DQ7">
            <v>0.17829999999999999</v>
          </cell>
          <cell r="DR7">
            <v>0.24759</v>
          </cell>
          <cell r="DS7">
            <v>0.24759</v>
          </cell>
          <cell r="DT7">
            <v>0.24517</v>
          </cell>
          <cell r="DU7">
            <v>0.48975000000000002</v>
          </cell>
          <cell r="DV7">
            <v>0.12856999999999999</v>
          </cell>
          <cell r="DW7">
            <v>1.4999999999999999E-2</v>
          </cell>
          <cell r="DX7">
            <v>0.17829999999999999</v>
          </cell>
          <cell r="DY7">
            <v>0.24759</v>
          </cell>
          <cell r="DZ7">
            <v>0.24759</v>
          </cell>
          <cell r="EA7">
            <v>0.24517</v>
          </cell>
          <cell r="EB7">
            <v>0.48931999999999998</v>
          </cell>
          <cell r="EC7">
            <v>5.9614E-2</v>
          </cell>
          <cell r="ED7">
            <v>1.4999999999999999E-2</v>
          </cell>
          <cell r="EE7">
            <v>0</v>
          </cell>
          <cell r="EF7">
            <v>3.7990000000000002E-4</v>
          </cell>
          <cell r="EH7">
            <v>0.17815</v>
          </cell>
          <cell r="EI7">
            <v>0.24729000000000001</v>
          </cell>
          <cell r="EJ7">
            <v>0.24729000000000001</v>
          </cell>
          <cell r="EK7">
            <v>0.2445</v>
          </cell>
          <cell r="EL7">
            <v>0.48847000000000002</v>
          </cell>
          <cell r="EM7">
            <v>0.11632000000000001</v>
          </cell>
          <cell r="EN7">
            <v>1.4999999999999999E-2</v>
          </cell>
          <cell r="EO7">
            <v>0.17815</v>
          </cell>
          <cell r="EP7">
            <v>0.24729000000000001</v>
          </cell>
          <cell r="EQ7">
            <v>0.24729000000000001</v>
          </cell>
          <cell r="ER7">
            <v>0.2445</v>
          </cell>
          <cell r="ES7">
            <v>0.48832999999999999</v>
          </cell>
          <cell r="ET7">
            <v>0.11611</v>
          </cell>
          <cell r="EU7">
            <v>1.4999999999999999E-2</v>
          </cell>
          <cell r="EV7">
            <v>1.0699999999999999E-5</v>
          </cell>
          <cell r="EW7">
            <v>0</v>
          </cell>
          <cell r="EY7">
            <v>0.17846000000000001</v>
          </cell>
          <cell r="EZ7">
            <v>0.24782000000000001</v>
          </cell>
          <cell r="FA7">
            <v>0.24782000000000001</v>
          </cell>
          <cell r="FB7">
            <v>0.24504999999999999</v>
          </cell>
          <cell r="FC7">
            <v>0.48952000000000001</v>
          </cell>
          <cell r="FD7">
            <v>0.17144999999999999</v>
          </cell>
          <cell r="FE7">
            <v>1.4999999999999999E-2</v>
          </cell>
          <cell r="FF7">
            <v>0.17846000000000001</v>
          </cell>
          <cell r="FG7">
            <v>0.24782000000000001</v>
          </cell>
          <cell r="FH7">
            <v>0.24782000000000001</v>
          </cell>
          <cell r="FI7">
            <v>0.24504999999999999</v>
          </cell>
          <cell r="FJ7">
            <v>0.48938999999999999</v>
          </cell>
          <cell r="FK7">
            <v>0.21475</v>
          </cell>
          <cell r="FL7">
            <v>1.5145E-2</v>
          </cell>
          <cell r="FM7">
            <v>5.7445E-4</v>
          </cell>
          <cell r="FN7">
            <v>1.8973E-2</v>
          </cell>
          <cell r="FP7">
            <v>0.17843000000000001</v>
          </cell>
          <cell r="FQ7">
            <v>0.24775</v>
          </cell>
          <cell r="FR7">
            <v>0.24775</v>
          </cell>
          <cell r="FS7">
            <v>0.24462</v>
          </cell>
          <cell r="FT7">
            <v>0.48558000000000001</v>
          </cell>
          <cell r="FU7">
            <v>9.3781000000000003E-2</v>
          </cell>
          <cell r="FV7">
            <v>1.4999999999999999E-2</v>
          </cell>
          <cell r="FW7">
            <v>0.17843000000000001</v>
          </cell>
          <cell r="FX7">
            <v>0.24775</v>
          </cell>
          <cell r="FY7">
            <v>0.24775</v>
          </cell>
          <cell r="FZ7">
            <v>0.24482999999999999</v>
          </cell>
          <cell r="GA7">
            <v>0.48215999999999998</v>
          </cell>
          <cell r="GB7">
            <v>0.10747</v>
          </cell>
          <cell r="GC7">
            <v>1.4999999999999999E-2</v>
          </cell>
          <cell r="GD7">
            <v>0</v>
          </cell>
          <cell r="GE7">
            <v>7.5210000000000001E-4</v>
          </cell>
          <cell r="GG7">
            <v>0.1782</v>
          </cell>
          <cell r="GH7">
            <v>0.24746000000000001</v>
          </cell>
          <cell r="GI7">
            <v>0.24746000000000001</v>
          </cell>
          <cell r="GJ7">
            <v>0.24443999999999999</v>
          </cell>
          <cell r="GK7">
            <v>0.36956</v>
          </cell>
          <cell r="GL7">
            <v>5.3469000000000003E-2</v>
          </cell>
          <cell r="GM7">
            <v>1.4999999999999999E-2</v>
          </cell>
          <cell r="GN7">
            <v>0.1782</v>
          </cell>
          <cell r="GO7">
            <v>0.24746000000000001</v>
          </cell>
          <cell r="GP7">
            <v>0.24746000000000001</v>
          </cell>
          <cell r="GQ7">
            <v>0.24431</v>
          </cell>
          <cell r="GR7">
            <v>0.30669000000000002</v>
          </cell>
          <cell r="GS7">
            <v>5.1411999999999999E-2</v>
          </cell>
          <cell r="GT7">
            <v>1.4999999999999999E-2</v>
          </cell>
          <cell r="GU7">
            <v>4.8847000000000002E-2</v>
          </cell>
          <cell r="GV7">
            <v>0.15311</v>
          </cell>
        </row>
        <row r="8">
          <cell r="B8">
            <v>0.17757999999999999</v>
          </cell>
          <cell r="C8">
            <v>0.24653</v>
          </cell>
          <cell r="D8">
            <v>0.24659</v>
          </cell>
          <cell r="E8">
            <v>0.23894000000000001</v>
          </cell>
          <cell r="F8">
            <v>0.46134999999999998</v>
          </cell>
          <cell r="G8">
            <v>5.7553E-2</v>
          </cell>
          <cell r="H8">
            <v>1.4999999999999999E-2</v>
          </cell>
          <cell r="I8">
            <v>0.17757999999999999</v>
          </cell>
          <cell r="J8">
            <v>0.24660000000000001</v>
          </cell>
          <cell r="K8">
            <v>0.24660000000000001</v>
          </cell>
          <cell r="L8">
            <v>0.24354000000000001</v>
          </cell>
          <cell r="M8">
            <v>0.34240999999999999</v>
          </cell>
          <cell r="N8">
            <v>5.0004E-2</v>
          </cell>
          <cell r="O8">
            <v>1.4999999999999999E-2</v>
          </cell>
          <cell r="P8">
            <v>5.5836000000000004E-4</v>
          </cell>
          <cell r="Q8">
            <v>4.1319E-3</v>
          </cell>
          <cell r="S8">
            <v>0.17799000000000001</v>
          </cell>
          <cell r="T8">
            <v>0.24706</v>
          </cell>
          <cell r="U8">
            <v>0.24706</v>
          </cell>
          <cell r="V8">
            <v>0.24424000000000001</v>
          </cell>
          <cell r="W8">
            <v>0.48620000000000002</v>
          </cell>
          <cell r="X8">
            <v>0.12733</v>
          </cell>
          <cell r="Y8">
            <v>1.4999999999999999E-2</v>
          </cell>
          <cell r="Z8">
            <v>0.17799000000000001</v>
          </cell>
          <cell r="AA8">
            <v>0.24706</v>
          </cell>
          <cell r="AB8">
            <v>0.24706</v>
          </cell>
          <cell r="AC8">
            <v>0.24298</v>
          </cell>
          <cell r="AD8">
            <v>0.37511</v>
          </cell>
          <cell r="AE8">
            <v>0.05</v>
          </cell>
          <cell r="AF8">
            <v>1.4999999999999999E-2</v>
          </cell>
          <cell r="AG8">
            <v>6.2433999999999996E-3</v>
          </cell>
          <cell r="AH8">
            <v>3.6546999999999999E-3</v>
          </cell>
          <cell r="AJ8">
            <v>0.17829999999999999</v>
          </cell>
          <cell r="AK8">
            <v>0.24753</v>
          </cell>
          <cell r="AL8">
            <v>0.24753</v>
          </cell>
          <cell r="AM8">
            <v>0.24512</v>
          </cell>
          <cell r="AN8">
            <v>0.48969000000000001</v>
          </cell>
          <cell r="AO8">
            <v>0.17033999999999999</v>
          </cell>
          <cell r="AP8">
            <v>1.4999999999999999E-2</v>
          </cell>
          <cell r="AQ8">
            <v>0.17829999999999999</v>
          </cell>
          <cell r="AR8">
            <v>0.24753</v>
          </cell>
          <cell r="AS8">
            <v>0.24753</v>
          </cell>
          <cell r="AT8">
            <v>0.24501999999999999</v>
          </cell>
          <cell r="AU8">
            <v>0.48211999999999999</v>
          </cell>
          <cell r="AV8">
            <v>0.10377</v>
          </cell>
          <cell r="AW8">
            <v>1.4999999999999999E-2</v>
          </cell>
          <cell r="AX8">
            <v>0</v>
          </cell>
          <cell r="AY8">
            <v>2.5554000000000001E-4</v>
          </cell>
          <cell r="BA8">
            <v>0.17821999999999999</v>
          </cell>
          <cell r="BB8">
            <v>0.24737000000000001</v>
          </cell>
          <cell r="BC8">
            <v>0.24737000000000001</v>
          </cell>
          <cell r="BD8">
            <v>0.24435000000000001</v>
          </cell>
          <cell r="BE8">
            <v>0.48792999999999997</v>
          </cell>
          <cell r="BF8">
            <v>0.16411999999999999</v>
          </cell>
          <cell r="BG8">
            <v>1.5001E-2</v>
          </cell>
          <cell r="BH8">
            <v>0.17821999999999999</v>
          </cell>
          <cell r="BI8">
            <v>0.24737000000000001</v>
          </cell>
          <cell r="BJ8">
            <v>0.24737000000000001</v>
          </cell>
          <cell r="BK8">
            <v>0.24431</v>
          </cell>
          <cell r="BL8">
            <v>0.48481999999999997</v>
          </cell>
          <cell r="BM8">
            <v>0.13352</v>
          </cell>
          <cell r="BN8">
            <v>1.4999999999999999E-2</v>
          </cell>
          <cell r="BO8">
            <v>0</v>
          </cell>
          <cell r="BP8">
            <v>1.2312E-3</v>
          </cell>
          <cell r="BR8">
            <v>0.17832000000000001</v>
          </cell>
          <cell r="BS8">
            <v>0.24759</v>
          </cell>
          <cell r="BT8">
            <v>0.24759</v>
          </cell>
          <cell r="BU8">
            <v>0.24474000000000001</v>
          </cell>
          <cell r="BV8">
            <v>0.48892999999999998</v>
          </cell>
          <cell r="BW8">
            <v>0.2329</v>
          </cell>
          <cell r="BX8">
            <v>1.5095000000000001E-2</v>
          </cell>
          <cell r="BY8">
            <v>0.17832000000000001</v>
          </cell>
          <cell r="BZ8">
            <v>0.24759</v>
          </cell>
          <cell r="CA8">
            <v>0.24759</v>
          </cell>
          <cell r="CB8">
            <v>0.24471999999999999</v>
          </cell>
          <cell r="CC8">
            <v>0.48714000000000002</v>
          </cell>
          <cell r="CD8">
            <v>0.16114000000000001</v>
          </cell>
          <cell r="CE8">
            <v>1.4999999999999999E-2</v>
          </cell>
          <cell r="CF8">
            <v>3.8612999999999998E-3</v>
          </cell>
          <cell r="CG8">
            <v>3.4592999999999999E-2</v>
          </cell>
          <cell r="CI8">
            <v>0.17813000000000001</v>
          </cell>
          <cell r="CJ8">
            <v>0.24737999999999999</v>
          </cell>
          <cell r="CK8">
            <v>0.24737999999999999</v>
          </cell>
          <cell r="CL8">
            <v>0.24457000000000001</v>
          </cell>
          <cell r="CM8">
            <v>0.48862</v>
          </cell>
          <cell r="CN8">
            <v>0.20352999999999999</v>
          </cell>
          <cell r="CO8">
            <v>1.5139E-2</v>
          </cell>
          <cell r="CP8">
            <v>0.17813000000000001</v>
          </cell>
          <cell r="CQ8">
            <v>0.24737999999999999</v>
          </cell>
          <cell r="CR8">
            <v>0.24737999999999999</v>
          </cell>
          <cell r="CS8">
            <v>0.24457000000000001</v>
          </cell>
          <cell r="CT8">
            <v>0.47722999999999999</v>
          </cell>
          <cell r="CU8">
            <v>0.11</v>
          </cell>
          <cell r="CV8">
            <v>1.4999999999999999E-2</v>
          </cell>
          <cell r="CW8">
            <v>0</v>
          </cell>
          <cell r="CX8">
            <v>6.0796999999999999E-4</v>
          </cell>
          <cell r="CZ8">
            <v>0.17809</v>
          </cell>
          <cell r="DA8">
            <v>0.24726999999999999</v>
          </cell>
          <cell r="DB8">
            <v>0.24726999999999999</v>
          </cell>
          <cell r="DC8">
            <v>0.24464</v>
          </cell>
          <cell r="DD8">
            <v>0.48831000000000002</v>
          </cell>
          <cell r="DE8">
            <v>0.18848000000000001</v>
          </cell>
          <cell r="DF8">
            <v>1.4999999999999999E-2</v>
          </cell>
          <cell r="DG8">
            <v>0.17809</v>
          </cell>
          <cell r="DH8">
            <v>0.24726999999999999</v>
          </cell>
          <cell r="DI8">
            <v>0.24726999999999999</v>
          </cell>
          <cell r="DJ8">
            <v>0.24459</v>
          </cell>
          <cell r="DK8">
            <v>0.48235</v>
          </cell>
          <cell r="DL8">
            <v>7.4270000000000003E-2</v>
          </cell>
          <cell r="DM8">
            <v>1.4999999999999999E-2</v>
          </cell>
          <cell r="DN8">
            <v>1.0329000000000001E-6</v>
          </cell>
          <cell r="DO8">
            <v>1.8972999999999999E-4</v>
          </cell>
          <cell r="DQ8">
            <v>0.17829999999999999</v>
          </cell>
          <cell r="DR8">
            <v>0.24759</v>
          </cell>
          <cell r="DS8">
            <v>0.24759</v>
          </cell>
          <cell r="DT8">
            <v>0.24517</v>
          </cell>
          <cell r="DU8">
            <v>0.48982999999999999</v>
          </cell>
          <cell r="DV8">
            <v>0.17867</v>
          </cell>
          <cell r="DW8">
            <v>1.4999999999999999E-2</v>
          </cell>
          <cell r="DX8">
            <v>0.17829999999999999</v>
          </cell>
          <cell r="DY8">
            <v>0.24759</v>
          </cell>
          <cell r="DZ8">
            <v>0.24759</v>
          </cell>
          <cell r="EA8">
            <v>0.24517</v>
          </cell>
          <cell r="EB8">
            <v>0.48892999999999998</v>
          </cell>
          <cell r="EC8">
            <v>0.10329000000000001</v>
          </cell>
          <cell r="ED8">
            <v>1.4999999999999999E-2</v>
          </cell>
          <cell r="EE8">
            <v>0</v>
          </cell>
          <cell r="EF8">
            <v>8.4183999999999995E-4</v>
          </cell>
          <cell r="EH8">
            <v>0.17815</v>
          </cell>
          <cell r="EI8">
            <v>0.24729000000000001</v>
          </cell>
          <cell r="EJ8">
            <v>0.24729000000000001</v>
          </cell>
          <cell r="EK8">
            <v>0.2445</v>
          </cell>
          <cell r="EL8">
            <v>0.48853999999999997</v>
          </cell>
          <cell r="EM8">
            <v>0.19125</v>
          </cell>
          <cell r="EN8">
            <v>1.4999999999999999E-2</v>
          </cell>
          <cell r="EO8">
            <v>0.17815</v>
          </cell>
          <cell r="EP8">
            <v>0.24729000000000001</v>
          </cell>
          <cell r="EQ8">
            <v>0.24729000000000001</v>
          </cell>
          <cell r="ER8">
            <v>0.24449000000000001</v>
          </cell>
          <cell r="ES8">
            <v>0.48773</v>
          </cell>
          <cell r="ET8">
            <v>0.12235</v>
          </cell>
          <cell r="EU8">
            <v>1.4999999999999999E-2</v>
          </cell>
          <cell r="EV8">
            <v>0</v>
          </cell>
          <cell r="EW8">
            <v>0</v>
          </cell>
          <cell r="EY8">
            <v>0.17846000000000001</v>
          </cell>
          <cell r="EZ8">
            <v>0.24782000000000001</v>
          </cell>
          <cell r="FA8">
            <v>0.24782000000000001</v>
          </cell>
          <cell r="FB8">
            <v>0.24504999999999999</v>
          </cell>
          <cell r="FC8">
            <v>0.48952000000000001</v>
          </cell>
          <cell r="FD8">
            <v>0.27091999999999999</v>
          </cell>
          <cell r="FE8">
            <v>1.5178000000000001E-2</v>
          </cell>
          <cell r="FF8">
            <v>0.17846000000000001</v>
          </cell>
          <cell r="FG8">
            <v>0.24782000000000001</v>
          </cell>
          <cell r="FH8">
            <v>0.24782000000000001</v>
          </cell>
          <cell r="FI8">
            <v>0.24504999999999999</v>
          </cell>
          <cell r="FJ8">
            <v>0.48914999999999997</v>
          </cell>
          <cell r="FK8">
            <v>0.21506</v>
          </cell>
          <cell r="FL8">
            <v>1.5145E-2</v>
          </cell>
          <cell r="FM8">
            <v>4.3566999999999998E-3</v>
          </cell>
          <cell r="FN8">
            <v>1.8667E-2</v>
          </cell>
          <cell r="FP8">
            <v>0.17843000000000001</v>
          </cell>
          <cell r="FQ8">
            <v>0.24775</v>
          </cell>
          <cell r="FR8">
            <v>0.24775</v>
          </cell>
          <cell r="FS8">
            <v>0.24482000000000001</v>
          </cell>
          <cell r="FT8">
            <v>0.48904999999999998</v>
          </cell>
          <cell r="FU8">
            <v>0.14152000000000001</v>
          </cell>
          <cell r="FV8">
            <v>1.4999999999999999E-2</v>
          </cell>
          <cell r="FW8">
            <v>0.17843000000000001</v>
          </cell>
          <cell r="FX8">
            <v>0.24775</v>
          </cell>
          <cell r="FY8">
            <v>0.24775</v>
          </cell>
          <cell r="FZ8">
            <v>0.24453</v>
          </cell>
          <cell r="GA8">
            <v>0.47665999999999997</v>
          </cell>
          <cell r="GB8">
            <v>0.10235</v>
          </cell>
          <cell r="GC8">
            <v>1.4999999999999999E-2</v>
          </cell>
          <cell r="GD8">
            <v>0</v>
          </cell>
          <cell r="GE8">
            <v>1.2099999999999999E-3</v>
          </cell>
          <cell r="GG8">
            <v>0.1782</v>
          </cell>
          <cell r="GH8">
            <v>0.24746000000000001</v>
          </cell>
          <cell r="GI8">
            <v>0.24746000000000001</v>
          </cell>
          <cell r="GJ8">
            <v>0.24440000000000001</v>
          </cell>
          <cell r="GK8">
            <v>0.38934000000000002</v>
          </cell>
          <cell r="GL8">
            <v>5.6807999999999997E-2</v>
          </cell>
          <cell r="GM8">
            <v>1.4999999999999999E-2</v>
          </cell>
          <cell r="GN8">
            <v>0.1782</v>
          </cell>
          <cell r="GO8">
            <v>0.24746000000000001</v>
          </cell>
          <cell r="GP8">
            <v>0.24746000000000001</v>
          </cell>
          <cell r="GQ8">
            <v>0.22608</v>
          </cell>
          <cell r="GR8">
            <v>0.27675</v>
          </cell>
          <cell r="GS8">
            <v>5.1117999999999997E-2</v>
          </cell>
          <cell r="GT8">
            <v>1.4999999999999999E-2</v>
          </cell>
          <cell r="GU8">
            <v>0.18903</v>
          </cell>
          <cell r="GV8">
            <v>0.18190999999999999</v>
          </cell>
        </row>
        <row r="9">
          <cell r="B9">
            <v>0.17757999999999999</v>
          </cell>
          <cell r="C9">
            <v>0.24660000000000001</v>
          </cell>
          <cell r="D9">
            <v>0.24660000000000001</v>
          </cell>
          <cell r="E9">
            <v>0.24368999999999999</v>
          </cell>
          <cell r="F9">
            <v>0.48605999999999999</v>
          </cell>
          <cell r="G9">
            <v>0.13805999999999999</v>
          </cell>
          <cell r="H9">
            <v>1.4999999999999999E-2</v>
          </cell>
          <cell r="I9">
            <v>0.17757999999999999</v>
          </cell>
          <cell r="J9">
            <v>0.24660000000000001</v>
          </cell>
          <cell r="K9">
            <v>0.24660000000000001</v>
          </cell>
          <cell r="L9">
            <v>0.24074999999999999</v>
          </cell>
          <cell r="M9">
            <v>0.35145999999999999</v>
          </cell>
          <cell r="N9">
            <v>6.0234999999999997E-2</v>
          </cell>
          <cell r="O9">
            <v>1.4999999999999999E-2</v>
          </cell>
          <cell r="P9">
            <v>2.2236999999999999E-3</v>
          </cell>
          <cell r="Q9">
            <v>4.6125999999999997E-3</v>
          </cell>
          <cell r="S9">
            <v>0.17799000000000001</v>
          </cell>
          <cell r="T9">
            <v>0.24706</v>
          </cell>
          <cell r="U9">
            <v>0.24706</v>
          </cell>
          <cell r="V9">
            <v>0.24399999999999999</v>
          </cell>
          <cell r="W9">
            <v>0.48555999999999999</v>
          </cell>
          <cell r="X9">
            <v>0.18360000000000001</v>
          </cell>
          <cell r="Y9">
            <v>1.5056999999999999E-2</v>
          </cell>
          <cell r="Z9">
            <v>0.17799000000000001</v>
          </cell>
          <cell r="AA9">
            <v>0.24617</v>
          </cell>
          <cell r="AB9">
            <v>0.24675</v>
          </cell>
          <cell r="AC9">
            <v>0.23042000000000001</v>
          </cell>
          <cell r="AD9">
            <v>0.35303000000000001</v>
          </cell>
          <cell r="AE9">
            <v>8.5551000000000002E-2</v>
          </cell>
          <cell r="AF9">
            <v>1.4999999999999999E-2</v>
          </cell>
          <cell r="AG9">
            <v>1.9297999999999999E-2</v>
          </cell>
          <cell r="AH9">
            <v>2.9298000000000001E-2</v>
          </cell>
          <cell r="AJ9">
            <v>0.17829999999999999</v>
          </cell>
          <cell r="AK9">
            <v>0.24753</v>
          </cell>
          <cell r="AL9">
            <v>0.24753</v>
          </cell>
          <cell r="AM9">
            <v>0.24512</v>
          </cell>
          <cell r="AN9">
            <v>0.48968</v>
          </cell>
          <cell r="AO9">
            <v>0.25352999999999998</v>
          </cell>
          <cell r="AP9">
            <v>1.5509999999999999E-2</v>
          </cell>
          <cell r="AQ9">
            <v>0.17829999999999999</v>
          </cell>
          <cell r="AR9">
            <v>0.24747</v>
          </cell>
          <cell r="AS9">
            <v>0.24751000000000001</v>
          </cell>
          <cell r="AT9">
            <v>0.23863999999999999</v>
          </cell>
          <cell r="AU9">
            <v>0.46100000000000002</v>
          </cell>
          <cell r="AV9">
            <v>0.10814</v>
          </cell>
          <cell r="AW9">
            <v>1.4999999999999999E-2</v>
          </cell>
          <cell r="AX9">
            <v>1.4181E-3</v>
          </cell>
          <cell r="AY9">
            <v>3.2368000000000002E-4</v>
          </cell>
          <cell r="BA9">
            <v>0.17821999999999999</v>
          </cell>
          <cell r="BB9">
            <v>0.24737000000000001</v>
          </cell>
          <cell r="BC9">
            <v>0.24737000000000001</v>
          </cell>
          <cell r="BD9">
            <v>0.24435000000000001</v>
          </cell>
          <cell r="BE9">
            <v>0.48803999999999997</v>
          </cell>
          <cell r="BF9">
            <v>0.18290999999999999</v>
          </cell>
          <cell r="BG9">
            <v>1.5007E-2</v>
          </cell>
          <cell r="BH9">
            <v>0.17821999999999999</v>
          </cell>
          <cell r="BI9">
            <v>0.24737000000000001</v>
          </cell>
          <cell r="BJ9">
            <v>0.24737000000000001</v>
          </cell>
          <cell r="BK9">
            <v>0.23957000000000001</v>
          </cell>
          <cell r="BL9">
            <v>0.46992</v>
          </cell>
          <cell r="BM9">
            <v>8.9510000000000006E-2</v>
          </cell>
          <cell r="BN9">
            <v>1.4999999999999999E-2</v>
          </cell>
          <cell r="BO9">
            <v>1.3611E-6</v>
          </cell>
          <cell r="BP9">
            <v>1.3904E-3</v>
          </cell>
          <cell r="BR9">
            <v>0.17832000000000001</v>
          </cell>
          <cell r="BS9">
            <v>0.24759</v>
          </cell>
          <cell r="BT9">
            <v>0.24759</v>
          </cell>
          <cell r="BU9">
            <v>0.24474000000000001</v>
          </cell>
          <cell r="BV9">
            <v>0.48888999999999999</v>
          </cell>
          <cell r="BW9">
            <v>0.17968000000000001</v>
          </cell>
          <cell r="BX9">
            <v>1.5003000000000001E-2</v>
          </cell>
          <cell r="BY9">
            <v>0.17832000000000001</v>
          </cell>
          <cell r="BZ9">
            <v>0.24757999999999999</v>
          </cell>
          <cell r="CA9">
            <v>0.24759</v>
          </cell>
          <cell r="CB9">
            <v>0.24029</v>
          </cell>
          <cell r="CC9">
            <v>0.46898000000000001</v>
          </cell>
          <cell r="CD9">
            <v>6.4143000000000006E-2</v>
          </cell>
          <cell r="CE9">
            <v>1.4999999999999999E-2</v>
          </cell>
          <cell r="CF9">
            <v>1.1133E-3</v>
          </cell>
          <cell r="CG9">
            <v>1.0475E-2</v>
          </cell>
          <cell r="CI9">
            <v>0.17813000000000001</v>
          </cell>
          <cell r="CJ9">
            <v>0.24737999999999999</v>
          </cell>
          <cell r="CK9">
            <v>0.24737999999999999</v>
          </cell>
          <cell r="CL9">
            <v>0.24456</v>
          </cell>
          <cell r="CM9">
            <v>0.48848000000000003</v>
          </cell>
          <cell r="CN9">
            <v>0.21006</v>
          </cell>
          <cell r="CO9">
            <v>1.5506000000000001E-2</v>
          </cell>
          <cell r="CP9">
            <v>0.17813000000000001</v>
          </cell>
          <cell r="CQ9">
            <v>0.24681</v>
          </cell>
          <cell r="CR9">
            <v>0.24709</v>
          </cell>
          <cell r="CS9">
            <v>0.23530999999999999</v>
          </cell>
          <cell r="CT9">
            <v>0.45345999999999997</v>
          </cell>
          <cell r="CU9">
            <v>7.6160000000000005E-2</v>
          </cell>
          <cell r="CV9">
            <v>1.4999999999999999E-2</v>
          </cell>
          <cell r="CW9">
            <v>0</v>
          </cell>
          <cell r="CX9">
            <v>2.0265999999999999E-5</v>
          </cell>
          <cell r="CZ9">
            <v>0.17809</v>
          </cell>
          <cell r="DA9">
            <v>0.24726999999999999</v>
          </cell>
          <cell r="DB9">
            <v>0.24726999999999999</v>
          </cell>
          <cell r="DC9">
            <v>0.24464</v>
          </cell>
          <cell r="DD9">
            <v>0.48831000000000002</v>
          </cell>
          <cell r="DE9">
            <v>0.22936999999999999</v>
          </cell>
          <cell r="DF9">
            <v>1.5151E-2</v>
          </cell>
          <cell r="DG9">
            <v>0.17809</v>
          </cell>
          <cell r="DH9">
            <v>0.24726000000000001</v>
          </cell>
          <cell r="DI9">
            <v>0.24726000000000001</v>
          </cell>
          <cell r="DJ9">
            <v>0.23991000000000001</v>
          </cell>
          <cell r="DK9">
            <v>0.45750999999999997</v>
          </cell>
          <cell r="DL9">
            <v>5.8134999999999999E-2</v>
          </cell>
          <cell r="DM9">
            <v>1.4999999999999999E-2</v>
          </cell>
          <cell r="DN9">
            <v>5.9938999999999999E-3</v>
          </cell>
          <cell r="DO9">
            <v>2.9967999999999998E-4</v>
          </cell>
          <cell r="DQ9">
            <v>0.17829999999999999</v>
          </cell>
          <cell r="DR9">
            <v>0.24759</v>
          </cell>
          <cell r="DS9">
            <v>0.24759</v>
          </cell>
          <cell r="DT9">
            <v>0.24517</v>
          </cell>
          <cell r="DU9">
            <v>0.48981999999999998</v>
          </cell>
          <cell r="DV9">
            <v>0.20827999999999999</v>
          </cell>
          <cell r="DW9">
            <v>1.5001E-2</v>
          </cell>
          <cell r="DX9">
            <v>0.17829999999999999</v>
          </cell>
          <cell r="DY9">
            <v>0.24759</v>
          </cell>
          <cell r="DZ9">
            <v>0.24759</v>
          </cell>
          <cell r="EA9">
            <v>0.24487</v>
          </cell>
          <cell r="EB9">
            <v>0.48388999999999999</v>
          </cell>
          <cell r="EC9">
            <v>0.10829</v>
          </cell>
          <cell r="ED9">
            <v>1.4999999999999999E-2</v>
          </cell>
          <cell r="EE9">
            <v>0</v>
          </cell>
          <cell r="EF9">
            <v>1.2673000000000001E-3</v>
          </cell>
          <cell r="EH9">
            <v>0.17815</v>
          </cell>
          <cell r="EI9">
            <v>0.24729000000000001</v>
          </cell>
          <cell r="EJ9">
            <v>0.24729000000000001</v>
          </cell>
          <cell r="EK9">
            <v>0.2445</v>
          </cell>
          <cell r="EL9">
            <v>0.48853999999999997</v>
          </cell>
          <cell r="EM9">
            <v>0.26828000000000002</v>
          </cell>
          <cell r="EN9">
            <v>1.5172E-2</v>
          </cell>
          <cell r="EO9">
            <v>0.17815</v>
          </cell>
          <cell r="EP9">
            <v>0.24729000000000001</v>
          </cell>
          <cell r="EQ9">
            <v>0.24729000000000001</v>
          </cell>
          <cell r="ER9">
            <v>0.24365999999999999</v>
          </cell>
          <cell r="ES9">
            <v>0.48404000000000003</v>
          </cell>
          <cell r="ET9">
            <v>0.12474</v>
          </cell>
          <cell r="EU9">
            <v>1.4999999999999999E-2</v>
          </cell>
          <cell r="EV9">
            <v>0</v>
          </cell>
          <cell r="EW9">
            <v>0</v>
          </cell>
          <cell r="EY9">
            <v>0.17846000000000001</v>
          </cell>
          <cell r="EZ9">
            <v>0.24782000000000001</v>
          </cell>
          <cell r="FA9">
            <v>0.24782000000000001</v>
          </cell>
          <cell r="FB9">
            <v>0.24504999999999999</v>
          </cell>
          <cell r="FC9">
            <v>0.48952000000000001</v>
          </cell>
          <cell r="FD9">
            <v>0.32357999999999998</v>
          </cell>
          <cell r="FE9">
            <v>2.4656000000000001E-2</v>
          </cell>
          <cell r="FF9">
            <v>0.17846000000000001</v>
          </cell>
          <cell r="FG9">
            <v>0.24782000000000001</v>
          </cell>
          <cell r="FH9">
            <v>0.24782000000000001</v>
          </cell>
          <cell r="FI9">
            <v>0.24484</v>
          </cell>
          <cell r="FJ9">
            <v>0.4874</v>
          </cell>
          <cell r="FK9">
            <v>0.21260000000000001</v>
          </cell>
          <cell r="FL9">
            <v>1.5931000000000001E-2</v>
          </cell>
          <cell r="FM9">
            <v>0.11088000000000001</v>
          </cell>
          <cell r="FN9">
            <v>1.9337E-2</v>
          </cell>
          <cell r="FP9">
            <v>0.17843000000000001</v>
          </cell>
          <cell r="FQ9">
            <v>0.24775</v>
          </cell>
          <cell r="FR9">
            <v>0.24775</v>
          </cell>
          <cell r="FS9">
            <v>0.24482000000000001</v>
          </cell>
          <cell r="FT9">
            <v>0.48903999999999997</v>
          </cell>
          <cell r="FU9">
            <v>0.21334</v>
          </cell>
          <cell r="FV9">
            <v>1.5126000000000001E-2</v>
          </cell>
          <cell r="FW9">
            <v>0.17843000000000001</v>
          </cell>
          <cell r="FX9">
            <v>0.24367</v>
          </cell>
          <cell r="FY9">
            <v>0.24515000000000001</v>
          </cell>
          <cell r="FZ9">
            <v>0.22874</v>
          </cell>
          <cell r="GA9">
            <v>0.44830999999999999</v>
          </cell>
          <cell r="GB9">
            <v>0.11965000000000001</v>
          </cell>
          <cell r="GC9">
            <v>1.5023E-2</v>
          </cell>
          <cell r="GD9">
            <v>5.091E-6</v>
          </cell>
          <cell r="GE9">
            <v>1.6331E-3</v>
          </cell>
          <cell r="GG9">
            <v>0.1782</v>
          </cell>
          <cell r="GH9">
            <v>0.24746000000000001</v>
          </cell>
          <cell r="GI9">
            <v>0.24746000000000001</v>
          </cell>
          <cell r="GJ9">
            <v>0.24107000000000001</v>
          </cell>
          <cell r="GK9">
            <v>0.36828</v>
          </cell>
          <cell r="GL9">
            <v>5.3851999999999997E-2</v>
          </cell>
          <cell r="GM9">
            <v>1.4999999999999999E-2</v>
          </cell>
          <cell r="GN9">
            <v>0.1782</v>
          </cell>
          <cell r="GO9">
            <v>0.24745</v>
          </cell>
          <cell r="GP9">
            <v>0.24745</v>
          </cell>
          <cell r="GQ9">
            <v>0.18426999999999999</v>
          </cell>
          <cell r="GR9">
            <v>0.24499000000000001</v>
          </cell>
          <cell r="GS9">
            <v>5.2713999999999997E-2</v>
          </cell>
          <cell r="GT9">
            <v>1.4999999999999999E-2</v>
          </cell>
          <cell r="GU9">
            <v>0.33451999999999998</v>
          </cell>
          <cell r="GV9">
            <v>0.34959000000000001</v>
          </cell>
        </row>
        <row r="10">
          <cell r="B10">
            <v>0.17757999999999999</v>
          </cell>
          <cell r="C10">
            <v>0.24660000000000001</v>
          </cell>
          <cell r="D10">
            <v>0.24660000000000001</v>
          </cell>
          <cell r="E10">
            <v>0.24203</v>
          </cell>
          <cell r="F10">
            <v>0.47943000000000002</v>
          </cell>
          <cell r="G10">
            <v>0.10086000000000001</v>
          </cell>
          <cell r="H10">
            <v>1.4999999999999999E-2</v>
          </cell>
          <cell r="I10">
            <v>0.17757999999999999</v>
          </cell>
          <cell r="J10">
            <v>0.20655000000000001</v>
          </cell>
          <cell r="K10">
            <v>0.21042</v>
          </cell>
          <cell r="L10">
            <v>0.18156</v>
          </cell>
          <cell r="M10">
            <v>0.29222999999999999</v>
          </cell>
          <cell r="N10">
            <v>6.4881999999999995E-2</v>
          </cell>
          <cell r="O10">
            <v>1.4999999999999999E-2</v>
          </cell>
          <cell r="P10">
            <v>1.8637999999999999E-4</v>
          </cell>
          <cell r="Q10">
            <v>3.4115999999999999E-3</v>
          </cell>
          <cell r="S10">
            <v>0.17799000000000001</v>
          </cell>
          <cell r="T10">
            <v>0.24535999999999999</v>
          </cell>
          <cell r="U10">
            <v>0.24654999999999999</v>
          </cell>
          <cell r="V10">
            <v>0.23332</v>
          </cell>
          <cell r="W10">
            <v>0.46426000000000001</v>
          </cell>
          <cell r="X10">
            <v>8.3995E-2</v>
          </cell>
          <cell r="Y10">
            <v>1.4999999999999999E-2</v>
          </cell>
          <cell r="Z10">
            <v>0.17771999999999999</v>
          </cell>
          <cell r="AA10">
            <v>0.19564000000000001</v>
          </cell>
          <cell r="AB10">
            <v>0.19667000000000001</v>
          </cell>
          <cell r="AC10">
            <v>0.17101</v>
          </cell>
          <cell r="AD10">
            <v>0.29363</v>
          </cell>
          <cell r="AE10">
            <v>6.0559000000000002E-2</v>
          </cell>
          <cell r="AF10">
            <v>1.4999999999999999E-2</v>
          </cell>
          <cell r="AG10">
            <v>4.303E-5</v>
          </cell>
          <cell r="AH10">
            <v>1.1762E-2</v>
          </cell>
          <cell r="AJ10">
            <v>0.17829999999999999</v>
          </cell>
          <cell r="AK10">
            <v>0.24732999999999999</v>
          </cell>
          <cell r="AL10">
            <v>0.2475</v>
          </cell>
          <cell r="AM10">
            <v>0.24385000000000001</v>
          </cell>
          <cell r="AN10">
            <v>0.48470000000000002</v>
          </cell>
          <cell r="AO10">
            <v>0.11670999999999999</v>
          </cell>
          <cell r="AP10">
            <v>1.4999999999999999E-2</v>
          </cell>
          <cell r="AQ10">
            <v>0.13705999999999999</v>
          </cell>
          <cell r="AR10">
            <v>0.1963</v>
          </cell>
          <cell r="AS10">
            <v>0.20086999999999999</v>
          </cell>
          <cell r="AT10">
            <v>0.17921999999999999</v>
          </cell>
          <cell r="AU10">
            <v>0.40140999999999999</v>
          </cell>
          <cell r="AV10">
            <v>0.05</v>
          </cell>
          <cell r="AW10">
            <v>1.4999999999999999E-2</v>
          </cell>
          <cell r="AX10">
            <v>0</v>
          </cell>
          <cell r="AY10">
            <v>1.3410000000000001E-4</v>
          </cell>
          <cell r="BA10">
            <v>0.17821999999999999</v>
          </cell>
          <cell r="BB10">
            <v>0.24673</v>
          </cell>
          <cell r="BC10">
            <v>0.24729999999999999</v>
          </cell>
          <cell r="BD10">
            <v>0.24160999999999999</v>
          </cell>
          <cell r="BE10">
            <v>0.48010999999999998</v>
          </cell>
          <cell r="BF10">
            <v>0.11411</v>
          </cell>
          <cell r="BG10">
            <v>1.4999999999999999E-2</v>
          </cell>
          <cell r="BH10">
            <v>0.14235</v>
          </cell>
          <cell r="BI10">
            <v>0.19567999999999999</v>
          </cell>
          <cell r="BJ10">
            <v>0.20472000000000001</v>
          </cell>
          <cell r="BK10">
            <v>0.18104000000000001</v>
          </cell>
          <cell r="BL10">
            <v>0.41066000000000003</v>
          </cell>
          <cell r="BM10">
            <v>5.0005000000000001E-2</v>
          </cell>
          <cell r="BN10">
            <v>1.4999999999999999E-2</v>
          </cell>
          <cell r="BO10">
            <v>0</v>
          </cell>
          <cell r="BP10">
            <v>2.0389E-4</v>
          </cell>
          <cell r="BR10">
            <v>0.17832000000000001</v>
          </cell>
          <cell r="BS10">
            <v>0.24759</v>
          </cell>
          <cell r="BT10">
            <v>0.24759</v>
          </cell>
          <cell r="BU10">
            <v>0.24464</v>
          </cell>
          <cell r="BV10">
            <v>0.48808000000000001</v>
          </cell>
          <cell r="BW10">
            <v>0.15939</v>
          </cell>
          <cell r="BX10">
            <v>1.5004E-2</v>
          </cell>
          <cell r="BY10">
            <v>0.16517000000000001</v>
          </cell>
          <cell r="BZ10">
            <v>0.19417999999999999</v>
          </cell>
          <cell r="CA10">
            <v>0.20773</v>
          </cell>
          <cell r="CB10">
            <v>0.18109</v>
          </cell>
          <cell r="CC10">
            <v>0.40948000000000001</v>
          </cell>
          <cell r="CD10">
            <v>0.05</v>
          </cell>
          <cell r="CE10">
            <v>1.4999999999999999E-2</v>
          </cell>
          <cell r="CF10">
            <v>6.3089999999999999E-4</v>
          </cell>
          <cell r="CG10">
            <v>5.7663000000000002E-3</v>
          </cell>
          <cell r="CI10">
            <v>0.17813000000000001</v>
          </cell>
          <cell r="CJ10">
            <v>0.24737999999999999</v>
          </cell>
          <cell r="CK10">
            <v>0.24737999999999999</v>
          </cell>
          <cell r="CL10">
            <v>0.24451000000000001</v>
          </cell>
          <cell r="CM10">
            <v>0.48781999999999998</v>
          </cell>
          <cell r="CN10">
            <v>0.23587</v>
          </cell>
          <cell r="CO10">
            <v>1.9216E-2</v>
          </cell>
          <cell r="CP10">
            <v>0.17751</v>
          </cell>
          <cell r="CQ10">
            <v>0.2334</v>
          </cell>
          <cell r="CR10">
            <v>0.24201</v>
          </cell>
          <cell r="CS10">
            <v>0.20579</v>
          </cell>
          <cell r="CT10">
            <v>0.41237000000000001</v>
          </cell>
          <cell r="CU10">
            <v>6.3417000000000001E-2</v>
          </cell>
          <cell r="CV10">
            <v>1.5001E-2</v>
          </cell>
          <cell r="CW10">
            <v>0</v>
          </cell>
          <cell r="CX10">
            <v>0</v>
          </cell>
          <cell r="CZ10">
            <v>0.17809</v>
          </cell>
          <cell r="DA10">
            <v>0.2472</v>
          </cell>
          <cell r="DB10">
            <v>0.24726999999999999</v>
          </cell>
          <cell r="DC10">
            <v>0.24429000000000001</v>
          </cell>
          <cell r="DD10">
            <v>0.48687000000000002</v>
          </cell>
          <cell r="DE10">
            <v>0.21268000000000001</v>
          </cell>
          <cell r="DF10">
            <v>1.8279E-2</v>
          </cell>
          <cell r="DG10">
            <v>0.16275000000000001</v>
          </cell>
          <cell r="DH10">
            <v>0.21615000000000001</v>
          </cell>
          <cell r="DI10">
            <v>0.22756999999999999</v>
          </cell>
          <cell r="DJ10">
            <v>0.19664999999999999</v>
          </cell>
          <cell r="DK10">
            <v>0.40733999999999998</v>
          </cell>
          <cell r="DL10">
            <v>5.4954999999999997E-2</v>
          </cell>
          <cell r="DM10">
            <v>1.4999999999999999E-2</v>
          </cell>
          <cell r="DN10">
            <v>4.6642999999999999E-4</v>
          </cell>
          <cell r="DO10">
            <v>4.5515E-5</v>
          </cell>
          <cell r="DQ10">
            <v>0.17829999999999999</v>
          </cell>
          <cell r="DR10">
            <v>0.24759</v>
          </cell>
          <cell r="DS10">
            <v>0.24759</v>
          </cell>
          <cell r="DT10">
            <v>0.24503</v>
          </cell>
          <cell r="DU10">
            <v>0.48887999999999998</v>
          </cell>
          <cell r="DV10">
            <v>0.18720999999999999</v>
          </cell>
          <cell r="DW10">
            <v>1.5488E-2</v>
          </cell>
          <cell r="DX10">
            <v>0.17809</v>
          </cell>
          <cell r="DY10">
            <v>0.24027000000000001</v>
          </cell>
          <cell r="DZ10">
            <v>0.24046000000000001</v>
          </cell>
          <cell r="EA10">
            <v>0.21915999999999999</v>
          </cell>
          <cell r="EB10">
            <v>0.44478000000000001</v>
          </cell>
          <cell r="EC10">
            <v>5.9760000000000001E-2</v>
          </cell>
          <cell r="ED10">
            <v>1.4999999999999999E-2</v>
          </cell>
          <cell r="EE10">
            <v>1.6255E-3</v>
          </cell>
          <cell r="EF10">
            <v>1.2830000000000001E-3</v>
          </cell>
          <cell r="EH10">
            <v>0.17815</v>
          </cell>
          <cell r="EI10">
            <v>0.24729000000000001</v>
          </cell>
          <cell r="EJ10">
            <v>0.24729000000000001</v>
          </cell>
          <cell r="EK10">
            <v>0.24449000000000001</v>
          </cell>
          <cell r="EL10">
            <v>0.48835000000000001</v>
          </cell>
          <cell r="EM10">
            <v>0.22857</v>
          </cell>
          <cell r="EN10">
            <v>1.6712000000000001E-2</v>
          </cell>
          <cell r="EO10">
            <v>0.17388000000000001</v>
          </cell>
          <cell r="EP10">
            <v>0.23061999999999999</v>
          </cell>
          <cell r="EQ10">
            <v>0.23857999999999999</v>
          </cell>
          <cell r="ER10">
            <v>0.21257999999999999</v>
          </cell>
          <cell r="ES10">
            <v>0.44157999999999997</v>
          </cell>
          <cell r="ET10">
            <v>5.8264999999999997E-2</v>
          </cell>
          <cell r="EU10">
            <v>1.4999999999999999E-2</v>
          </cell>
          <cell r="EV10">
            <v>1.4988999999999999E-4</v>
          </cell>
          <cell r="EW10">
            <v>0</v>
          </cell>
          <cell r="EY10">
            <v>0.17846000000000001</v>
          </cell>
          <cell r="EZ10">
            <v>0.24782000000000001</v>
          </cell>
          <cell r="FA10">
            <v>0.24782000000000001</v>
          </cell>
          <cell r="FB10">
            <v>0.24504999999999999</v>
          </cell>
          <cell r="FC10">
            <v>0.48952000000000001</v>
          </cell>
          <cell r="FD10">
            <v>0.27443000000000001</v>
          </cell>
          <cell r="FE10">
            <v>1.9286000000000001E-2</v>
          </cell>
          <cell r="FF10">
            <v>0.17793999999999999</v>
          </cell>
          <cell r="FG10">
            <v>0.24288999999999999</v>
          </cell>
          <cell r="FH10">
            <v>0.24556</v>
          </cell>
          <cell r="FI10">
            <v>0.23013</v>
          </cell>
          <cell r="FJ10">
            <v>0.46168999999999999</v>
          </cell>
          <cell r="FK10">
            <v>7.8553999999999999E-2</v>
          </cell>
          <cell r="FL10">
            <v>1.4999999999999999E-2</v>
          </cell>
          <cell r="FM10">
            <v>3.6824000000000003E-2</v>
          </cell>
          <cell r="FN10">
            <v>9.3422999999999996E-3</v>
          </cell>
          <cell r="FP10">
            <v>0.17843000000000001</v>
          </cell>
          <cell r="FQ10">
            <v>0.24676000000000001</v>
          </cell>
          <cell r="FR10">
            <v>0.24768999999999999</v>
          </cell>
          <cell r="FS10">
            <v>0.23957000000000001</v>
          </cell>
          <cell r="FT10">
            <v>0.47598000000000001</v>
          </cell>
          <cell r="FU10">
            <v>9.9735000000000004E-2</v>
          </cell>
          <cell r="FV10">
            <v>1.5004E-2</v>
          </cell>
          <cell r="FW10">
            <v>0.14899000000000001</v>
          </cell>
          <cell r="FX10">
            <v>0.19384999999999999</v>
          </cell>
          <cell r="FY10">
            <v>0.20016999999999999</v>
          </cell>
          <cell r="FZ10">
            <v>0.17065</v>
          </cell>
          <cell r="GA10">
            <v>0.38912000000000002</v>
          </cell>
          <cell r="GB10">
            <v>5.0210999999999999E-2</v>
          </cell>
          <cell r="GC10">
            <v>1.4999999999999999E-2</v>
          </cell>
          <cell r="GD10">
            <v>0</v>
          </cell>
          <cell r="GE10">
            <v>5.7784000000000004E-4</v>
          </cell>
          <cell r="GG10">
            <v>0.1782</v>
          </cell>
          <cell r="GH10">
            <v>0.24746000000000001</v>
          </cell>
          <cell r="GI10">
            <v>0.24746000000000001</v>
          </cell>
          <cell r="GJ10">
            <v>0.22991</v>
          </cell>
          <cell r="GK10">
            <v>0.33961999999999998</v>
          </cell>
          <cell r="GL10">
            <v>5.5377000000000003E-2</v>
          </cell>
          <cell r="GM10">
            <v>1.4999999999999999E-2</v>
          </cell>
          <cell r="GN10">
            <v>0.1782</v>
          </cell>
          <cell r="GO10">
            <v>0.24213000000000001</v>
          </cell>
          <cell r="GP10">
            <v>0.24412</v>
          </cell>
          <cell r="GQ10">
            <v>0.12722</v>
          </cell>
          <cell r="GR10">
            <v>0.19162000000000001</v>
          </cell>
          <cell r="GS10">
            <v>5.0056000000000003E-2</v>
          </cell>
          <cell r="GT10">
            <v>1.4999999999999999E-2</v>
          </cell>
          <cell r="GU10">
            <v>0.16428999999999999</v>
          </cell>
          <cell r="GV10">
            <v>0.14674999999999999</v>
          </cell>
        </row>
        <row r="11">
          <cell r="B11">
            <v>0.1716</v>
          </cell>
          <cell r="C11">
            <v>0.21127000000000001</v>
          </cell>
          <cell r="D11">
            <v>0.22397</v>
          </cell>
          <cell r="E11">
            <v>0.19161</v>
          </cell>
          <cell r="F11">
            <v>0.42316999999999999</v>
          </cell>
          <cell r="G11">
            <v>5.0552E-2</v>
          </cell>
          <cell r="H11">
            <v>1.4999999999999999E-2</v>
          </cell>
          <cell r="I11">
            <v>4.7897000000000002E-2</v>
          </cell>
          <cell r="J11">
            <v>0.14726</v>
          </cell>
          <cell r="K11">
            <v>0.15085000000000001</v>
          </cell>
          <cell r="L11">
            <v>0.12227</v>
          </cell>
          <cell r="M11">
            <v>0.23299</v>
          </cell>
          <cell r="N11">
            <v>0.05</v>
          </cell>
          <cell r="O11">
            <v>1.4999999999999999E-2</v>
          </cell>
          <cell r="P11">
            <v>0</v>
          </cell>
          <cell r="Q11">
            <v>2.1067999999999998E-3</v>
          </cell>
          <cell r="S11">
            <v>0.14632999999999999</v>
          </cell>
          <cell r="T11">
            <v>0.19827</v>
          </cell>
          <cell r="U11">
            <v>0.20774000000000001</v>
          </cell>
          <cell r="V11">
            <v>0.1794</v>
          </cell>
          <cell r="W11">
            <v>0.40739999999999998</v>
          </cell>
          <cell r="X11">
            <v>5.0890999999999999E-2</v>
          </cell>
          <cell r="Y11">
            <v>1.4999999999999999E-2</v>
          </cell>
          <cell r="Z11">
            <v>2.6297999999999998E-2</v>
          </cell>
          <cell r="AA11">
            <v>0.13589999999999999</v>
          </cell>
          <cell r="AB11">
            <v>0.13669000000000001</v>
          </cell>
          <cell r="AC11">
            <v>0.11157</v>
          </cell>
          <cell r="AD11">
            <v>0.23422999999999999</v>
          </cell>
          <cell r="AE11">
            <v>0.05</v>
          </cell>
          <cell r="AF11">
            <v>1.4999999999999999E-2</v>
          </cell>
          <cell r="AG11">
            <v>0</v>
          </cell>
          <cell r="AH11">
            <v>2.0917000000000002E-3</v>
          </cell>
          <cell r="AJ11">
            <v>0.17829999999999999</v>
          </cell>
          <cell r="AK11">
            <v>0.24346000000000001</v>
          </cell>
          <cell r="AL11">
            <v>0.24743999999999999</v>
          </cell>
          <cell r="AM11">
            <v>0.22659000000000001</v>
          </cell>
          <cell r="AN11">
            <v>0.45404</v>
          </cell>
          <cell r="AO11">
            <v>6.5436999999999995E-2</v>
          </cell>
          <cell r="AP11">
            <v>1.4999999999999999E-2</v>
          </cell>
          <cell r="AQ11">
            <v>8.6823999999999998E-2</v>
          </cell>
          <cell r="AR11">
            <v>0.13711000000000001</v>
          </cell>
          <cell r="AS11">
            <v>0.14171</v>
          </cell>
          <cell r="AT11">
            <v>0.11953999999999999</v>
          </cell>
          <cell r="AU11">
            <v>0.34179999999999999</v>
          </cell>
          <cell r="AV11">
            <v>0.05</v>
          </cell>
          <cell r="AW11">
            <v>1.4999999999999999E-2</v>
          </cell>
          <cell r="AX11">
            <v>0</v>
          </cell>
          <cell r="AY11">
            <v>2.6820000000000001E-4</v>
          </cell>
          <cell r="BA11">
            <v>0.17821999999999999</v>
          </cell>
          <cell r="BB11">
            <v>0.24737000000000001</v>
          </cell>
          <cell r="BC11">
            <v>0.24737000000000001</v>
          </cell>
          <cell r="BD11">
            <v>0.24413000000000001</v>
          </cell>
          <cell r="BE11">
            <v>0.48376999999999998</v>
          </cell>
          <cell r="BF11">
            <v>0.15423000000000001</v>
          </cell>
          <cell r="BG11">
            <v>1.5103E-2</v>
          </cell>
          <cell r="BH11">
            <v>0.16808000000000001</v>
          </cell>
          <cell r="BI11">
            <v>0.15559000000000001</v>
          </cell>
          <cell r="BJ11">
            <v>0.16550999999999999</v>
          </cell>
          <cell r="BK11">
            <v>0.12164</v>
          </cell>
          <cell r="BL11">
            <v>0.35127000000000003</v>
          </cell>
          <cell r="BM11">
            <v>0.05</v>
          </cell>
          <cell r="BN11">
            <v>1.4999999999999999E-2</v>
          </cell>
          <cell r="BO11">
            <v>0</v>
          </cell>
          <cell r="BP11">
            <v>8.9400000000000005E-5</v>
          </cell>
          <cell r="BR11">
            <v>0.17832000000000001</v>
          </cell>
          <cell r="BS11">
            <v>0.24759</v>
          </cell>
          <cell r="BT11">
            <v>0.24759</v>
          </cell>
          <cell r="BU11">
            <v>0.24474000000000001</v>
          </cell>
          <cell r="BV11">
            <v>0.48870999999999998</v>
          </cell>
          <cell r="BW11">
            <v>0.21970000000000001</v>
          </cell>
          <cell r="BX11">
            <v>1.5754000000000001E-2</v>
          </cell>
          <cell r="BY11">
            <v>0.17824999999999999</v>
          </cell>
          <cell r="BZ11">
            <v>0.18418999999999999</v>
          </cell>
          <cell r="CA11">
            <v>0.20610999999999999</v>
          </cell>
          <cell r="CB11">
            <v>0.12291000000000001</v>
          </cell>
          <cell r="CC11">
            <v>0.34998000000000001</v>
          </cell>
          <cell r="CD11">
            <v>0.05</v>
          </cell>
          <cell r="CE11">
            <v>1.4999999999999999E-2</v>
          </cell>
          <cell r="CF11">
            <v>9.0594000000000004E-3</v>
          </cell>
          <cell r="CG11">
            <v>4.2912000000000002E-3</v>
          </cell>
          <cell r="CI11">
            <v>0.17813000000000001</v>
          </cell>
          <cell r="CJ11">
            <v>0.24737999999999999</v>
          </cell>
          <cell r="CK11">
            <v>0.24737999999999999</v>
          </cell>
          <cell r="CL11">
            <v>0.24417</v>
          </cell>
          <cell r="CM11">
            <v>0.48616999999999999</v>
          </cell>
          <cell r="CN11">
            <v>0.25397999999999998</v>
          </cell>
          <cell r="CO11">
            <v>2.5562999999999999E-2</v>
          </cell>
          <cell r="CP11">
            <v>0.17735999999999999</v>
          </cell>
          <cell r="CQ11">
            <v>0.22281999999999999</v>
          </cell>
          <cell r="CR11">
            <v>0.23655999999999999</v>
          </cell>
          <cell r="CS11">
            <v>0.17368</v>
          </cell>
          <cell r="CT11">
            <v>0.36629</v>
          </cell>
          <cell r="CU11">
            <v>6.0332999999999998E-2</v>
          </cell>
          <cell r="CV11">
            <v>1.5003000000000001E-2</v>
          </cell>
          <cell r="CW11">
            <v>0</v>
          </cell>
          <cell r="CX11">
            <v>8.1063000000000006E-5</v>
          </cell>
          <cell r="CZ11">
            <v>0.17809</v>
          </cell>
          <cell r="DA11">
            <v>0.24726000000000001</v>
          </cell>
          <cell r="DB11">
            <v>0.24726999999999999</v>
          </cell>
          <cell r="DC11">
            <v>0.24389</v>
          </cell>
          <cell r="DD11">
            <v>0.48420999999999997</v>
          </cell>
          <cell r="DE11">
            <v>0.23513999999999999</v>
          </cell>
          <cell r="DF11">
            <v>2.4548E-2</v>
          </cell>
          <cell r="DG11">
            <v>0.17066999999999999</v>
          </cell>
          <cell r="DH11">
            <v>0.20918</v>
          </cell>
          <cell r="DI11">
            <v>0.21878</v>
          </cell>
          <cell r="DJ11">
            <v>0.16399</v>
          </cell>
          <cell r="DK11">
            <v>0.36051</v>
          </cell>
          <cell r="DL11">
            <v>5.8068000000000002E-2</v>
          </cell>
          <cell r="DM11">
            <v>1.5008000000000001E-2</v>
          </cell>
          <cell r="DN11">
            <v>1.0807E-3</v>
          </cell>
          <cell r="DO11">
            <v>3.5466000000000002E-4</v>
          </cell>
          <cell r="DQ11">
            <v>0.17829999999999999</v>
          </cell>
          <cell r="DR11">
            <v>0.24759</v>
          </cell>
          <cell r="DS11">
            <v>0.24759</v>
          </cell>
          <cell r="DT11">
            <v>0.24493000000000001</v>
          </cell>
          <cell r="DU11">
            <v>0.48726999999999998</v>
          </cell>
          <cell r="DV11">
            <v>0.22644</v>
          </cell>
          <cell r="DW11">
            <v>2.0367E-2</v>
          </cell>
          <cell r="DX11">
            <v>0.17777000000000001</v>
          </cell>
          <cell r="DY11">
            <v>0.22564000000000001</v>
          </cell>
          <cell r="DZ11">
            <v>0.23114000000000001</v>
          </cell>
          <cell r="EA11">
            <v>0.18129999999999999</v>
          </cell>
          <cell r="EB11">
            <v>0.39624999999999999</v>
          </cell>
          <cell r="EC11">
            <v>5.8304000000000002E-2</v>
          </cell>
          <cell r="ED11">
            <v>1.5007E-2</v>
          </cell>
          <cell r="EE11">
            <v>1.5284000000000001E-2</v>
          </cell>
          <cell r="EF11">
            <v>7.0527999999999997E-4</v>
          </cell>
          <cell r="EH11">
            <v>0.17815</v>
          </cell>
          <cell r="EI11">
            <v>0.24729000000000001</v>
          </cell>
          <cell r="EJ11">
            <v>0.24729000000000001</v>
          </cell>
          <cell r="EK11">
            <v>0.24410999999999999</v>
          </cell>
          <cell r="EL11">
            <v>0.48715000000000003</v>
          </cell>
          <cell r="EM11">
            <v>0.25185000000000002</v>
          </cell>
          <cell r="EN11">
            <v>2.3650000000000001E-2</v>
          </cell>
          <cell r="EO11">
            <v>0.17496</v>
          </cell>
          <cell r="EP11">
            <v>0.22083</v>
          </cell>
          <cell r="EQ11">
            <v>0.23102</v>
          </cell>
          <cell r="ER11">
            <v>0.17974000000000001</v>
          </cell>
          <cell r="ES11">
            <v>0.39421</v>
          </cell>
          <cell r="ET11">
            <v>5.8532000000000001E-2</v>
          </cell>
          <cell r="EU11">
            <v>1.5013E-2</v>
          </cell>
          <cell r="EV11">
            <v>1.5364E-3</v>
          </cell>
          <cell r="EW11">
            <v>0</v>
          </cell>
          <cell r="EY11">
            <v>0.17846000000000001</v>
          </cell>
          <cell r="EZ11">
            <v>0.24779999999999999</v>
          </cell>
          <cell r="FA11">
            <v>0.24782000000000001</v>
          </cell>
          <cell r="FB11">
            <v>0.24496999999999999</v>
          </cell>
          <cell r="FC11">
            <v>0.48924000000000001</v>
          </cell>
          <cell r="FD11">
            <v>0.26280999999999999</v>
          </cell>
          <cell r="FE11">
            <v>2.2606999999999999E-2</v>
          </cell>
          <cell r="FF11">
            <v>0.17573</v>
          </cell>
          <cell r="FG11">
            <v>0.21273</v>
          </cell>
          <cell r="FH11">
            <v>0.23300000000000001</v>
          </cell>
          <cell r="FI11">
            <v>0.18889</v>
          </cell>
          <cell r="FJ11">
            <v>0.41372999999999999</v>
          </cell>
          <cell r="FK11">
            <v>5.8430999999999997E-2</v>
          </cell>
          <cell r="FL11">
            <v>1.4999999999999999E-2</v>
          </cell>
          <cell r="FM11">
            <v>4.9008000000000003E-2</v>
          </cell>
          <cell r="FN11">
            <v>7.2861000000000002E-3</v>
          </cell>
          <cell r="FP11">
            <v>0.17843000000000001</v>
          </cell>
          <cell r="FQ11">
            <v>0.24101</v>
          </cell>
          <cell r="FR11">
            <v>0.24675</v>
          </cell>
          <cell r="FS11">
            <v>0.21931999999999999</v>
          </cell>
          <cell r="FT11">
            <v>0.44541999999999998</v>
          </cell>
          <cell r="FU11">
            <v>8.0196000000000003E-2</v>
          </cell>
          <cell r="FV11">
            <v>1.5030999999999999E-2</v>
          </cell>
          <cell r="FW11">
            <v>8.2770999999999997E-2</v>
          </cell>
          <cell r="FX11">
            <v>0.13488</v>
          </cell>
          <cell r="FY11">
            <v>0.14299999999999999</v>
          </cell>
          <cell r="FZ11">
            <v>0.11112</v>
          </cell>
          <cell r="GA11">
            <v>0.3296</v>
          </cell>
          <cell r="GB11">
            <v>0.05</v>
          </cell>
          <cell r="GC11">
            <v>1.4999999999999999E-2</v>
          </cell>
          <cell r="GD11">
            <v>1.1393E-4</v>
          </cell>
          <cell r="GE11">
            <v>1.9260999999999999E-4</v>
          </cell>
          <cell r="GG11">
            <v>0.17804</v>
          </cell>
          <cell r="GH11">
            <v>0.24518000000000001</v>
          </cell>
          <cell r="GI11">
            <v>0.24640000000000001</v>
          </cell>
          <cell r="GJ11">
            <v>0.20132</v>
          </cell>
          <cell r="GK11">
            <v>0.29754000000000003</v>
          </cell>
          <cell r="GL11">
            <v>5.2453E-2</v>
          </cell>
          <cell r="GM11">
            <v>1.4999999999999999E-2</v>
          </cell>
          <cell r="GN11">
            <v>0.13188</v>
          </cell>
          <cell r="GO11">
            <v>0.20472000000000001</v>
          </cell>
          <cell r="GP11">
            <v>0.20086000000000001</v>
          </cell>
          <cell r="GQ11">
            <v>6.7803000000000002E-2</v>
          </cell>
          <cell r="GR11">
            <v>0.14346999999999999</v>
          </cell>
          <cell r="GS11">
            <v>0.05</v>
          </cell>
          <cell r="GT11">
            <v>1.4999999999999999E-2</v>
          </cell>
          <cell r="GU11">
            <v>2.1572000000000001E-2</v>
          </cell>
          <cell r="GV11">
            <v>5.3128000000000003E-3</v>
          </cell>
        </row>
        <row r="12">
          <cell r="B12">
            <v>0.17757999999999999</v>
          </cell>
          <cell r="C12">
            <v>0.18479000000000001</v>
          </cell>
          <cell r="D12">
            <v>0.20685999999999999</v>
          </cell>
          <cell r="E12">
            <v>0.13286999999999999</v>
          </cell>
          <cell r="F12">
            <v>0.36405999999999999</v>
          </cell>
          <cell r="G12">
            <v>5.0005000000000001E-2</v>
          </cell>
          <cell r="H12">
            <v>1.4999999999999999E-2</v>
          </cell>
          <cell r="I12">
            <v>2.8837999999999999E-2</v>
          </cell>
          <cell r="J12">
            <v>8.7210999999999997E-2</v>
          </cell>
          <cell r="K12">
            <v>9.0776999999999997E-2</v>
          </cell>
          <cell r="L12">
            <v>6.3297999999999993E-2</v>
          </cell>
          <cell r="M12">
            <v>0.17413999999999999</v>
          </cell>
          <cell r="N12">
            <v>0.05</v>
          </cell>
          <cell r="O12">
            <v>1.4999999999999999E-2</v>
          </cell>
          <cell r="P12">
            <v>2.4287E-5</v>
          </cell>
          <cell r="Q12">
            <v>6.8864999999999999E-5</v>
          </cell>
          <cell r="S12">
            <v>0.16428000000000001</v>
          </cell>
          <cell r="T12">
            <v>0.18975</v>
          </cell>
          <cell r="U12">
            <v>0.20555000000000001</v>
          </cell>
          <cell r="V12">
            <v>0.12581999999999999</v>
          </cell>
          <cell r="W12">
            <v>0.3488</v>
          </cell>
          <cell r="X12">
            <v>5.0291000000000002E-2</v>
          </cell>
          <cell r="Y12">
            <v>1.4999999999999999E-2</v>
          </cell>
          <cell r="Z12">
            <v>4.6745000000000002E-2</v>
          </cell>
          <cell r="AA12">
            <v>7.5839000000000004E-2</v>
          </cell>
          <cell r="AB12">
            <v>7.6540999999999998E-2</v>
          </cell>
          <cell r="AC12">
            <v>5.3578000000000001E-2</v>
          </cell>
          <cell r="AD12">
            <v>0.17524000000000001</v>
          </cell>
          <cell r="AE12">
            <v>0.05</v>
          </cell>
          <cell r="AF12">
            <v>1.4999999999999999E-2</v>
          </cell>
          <cell r="AG12">
            <v>0</v>
          </cell>
          <cell r="AH12">
            <v>5.9876000000000001E-6</v>
          </cell>
          <cell r="AJ12">
            <v>0.17829999999999999</v>
          </cell>
          <cell r="AK12">
            <v>0.24751000000000001</v>
          </cell>
          <cell r="AL12">
            <v>0.24751000000000001</v>
          </cell>
          <cell r="AM12">
            <v>0.23762</v>
          </cell>
          <cell r="AN12">
            <v>0.43663999999999997</v>
          </cell>
          <cell r="AO12">
            <v>6.7958000000000005E-2</v>
          </cell>
          <cell r="AP12">
            <v>1.4999999999999999E-2</v>
          </cell>
          <cell r="AQ12">
            <v>0.14086000000000001</v>
          </cell>
          <cell r="AR12">
            <v>0.10113</v>
          </cell>
          <cell r="AS12">
            <v>0.11616</v>
          </cell>
          <cell r="AT12">
            <v>6.0610999999999998E-2</v>
          </cell>
          <cell r="AU12">
            <v>0.28226000000000001</v>
          </cell>
          <cell r="AV12">
            <v>0.05</v>
          </cell>
          <cell r="AW12">
            <v>1.4999999999999999E-2</v>
          </cell>
          <cell r="AX12">
            <v>0</v>
          </cell>
          <cell r="AY12">
            <v>1.3410000000000001E-4</v>
          </cell>
          <cell r="BA12">
            <v>0.17821999999999999</v>
          </cell>
          <cell r="BB12">
            <v>0.24737000000000001</v>
          </cell>
          <cell r="BC12">
            <v>0.24737000000000001</v>
          </cell>
          <cell r="BD12">
            <v>0.24435000000000001</v>
          </cell>
          <cell r="BE12">
            <v>0.48585</v>
          </cell>
          <cell r="BF12">
            <v>0.19750999999999999</v>
          </cell>
          <cell r="BG12">
            <v>1.6073E-2</v>
          </cell>
          <cell r="BH12">
            <v>0.16816999999999999</v>
          </cell>
          <cell r="BI12">
            <v>0.18848000000000001</v>
          </cell>
          <cell r="BJ12">
            <v>0.20199</v>
          </cell>
          <cell r="BK12">
            <v>6.9210999999999995E-2</v>
          </cell>
          <cell r="BL12">
            <v>0.29193000000000002</v>
          </cell>
          <cell r="BM12">
            <v>0.05</v>
          </cell>
          <cell r="BN12">
            <v>1.4999999999999999E-2</v>
          </cell>
          <cell r="BO12">
            <v>1.6841999999999999E-4</v>
          </cell>
          <cell r="BP12">
            <v>4.0230000000000002E-4</v>
          </cell>
          <cell r="BR12">
            <v>0.17832000000000001</v>
          </cell>
          <cell r="BS12">
            <v>0.24759</v>
          </cell>
          <cell r="BT12">
            <v>0.24759</v>
          </cell>
          <cell r="BU12">
            <v>0.24474000000000001</v>
          </cell>
          <cell r="BV12">
            <v>0.48884</v>
          </cell>
          <cell r="BW12">
            <v>0.25358000000000003</v>
          </cell>
          <cell r="BX12">
            <v>1.8373E-2</v>
          </cell>
          <cell r="BY12">
            <v>0.17832000000000001</v>
          </cell>
          <cell r="BZ12">
            <v>0.20863999999999999</v>
          </cell>
          <cell r="CA12">
            <v>0.22639000000000001</v>
          </cell>
          <cell r="CB12">
            <v>7.4787000000000006E-2</v>
          </cell>
          <cell r="CC12">
            <v>0.29060999999999998</v>
          </cell>
          <cell r="CD12">
            <v>0.05</v>
          </cell>
          <cell r="CE12">
            <v>1.4999999999999999E-2</v>
          </cell>
          <cell r="CF12">
            <v>3.0082999999999999E-2</v>
          </cell>
          <cell r="CG12">
            <v>4.2465000000000003E-3</v>
          </cell>
          <cell r="CI12">
            <v>0.17813000000000001</v>
          </cell>
          <cell r="CJ12">
            <v>0.24737999999999999</v>
          </cell>
          <cell r="CK12">
            <v>0.24737999999999999</v>
          </cell>
          <cell r="CL12">
            <v>0.24356</v>
          </cell>
          <cell r="CM12">
            <v>0.48343000000000003</v>
          </cell>
          <cell r="CN12">
            <v>0.25652999999999998</v>
          </cell>
          <cell r="CO12">
            <v>2.8938999999999999E-2</v>
          </cell>
          <cell r="CP12">
            <v>0.1779</v>
          </cell>
          <cell r="CQ12">
            <v>0.22803999999999999</v>
          </cell>
          <cell r="CR12">
            <v>0.23199</v>
          </cell>
          <cell r="CS12">
            <v>0.15690000000000001</v>
          </cell>
          <cell r="CT12">
            <v>0.32495000000000002</v>
          </cell>
          <cell r="CU12">
            <v>6.2913999999999998E-2</v>
          </cell>
          <cell r="CV12">
            <v>1.5034E-2</v>
          </cell>
          <cell r="CW12">
            <v>0</v>
          </cell>
          <cell r="CX12">
            <v>4.0531000000000002E-5</v>
          </cell>
          <cell r="CZ12">
            <v>0.17809</v>
          </cell>
          <cell r="DA12">
            <v>0.24707000000000001</v>
          </cell>
          <cell r="DB12">
            <v>0.24726999999999999</v>
          </cell>
          <cell r="DC12">
            <v>0.24093000000000001</v>
          </cell>
          <cell r="DD12">
            <v>0.47837000000000002</v>
          </cell>
          <cell r="DE12">
            <v>0.23300000000000001</v>
          </cell>
          <cell r="DF12">
            <v>2.7609000000000002E-2</v>
          </cell>
          <cell r="DG12">
            <v>0.17341000000000001</v>
          </cell>
          <cell r="DH12">
            <v>0.20496</v>
          </cell>
          <cell r="DI12">
            <v>0.21199999999999999</v>
          </cell>
          <cell r="DJ12">
            <v>0.1366</v>
          </cell>
          <cell r="DK12">
            <v>0.31607000000000002</v>
          </cell>
          <cell r="DL12">
            <v>6.1897000000000001E-2</v>
          </cell>
          <cell r="DM12">
            <v>1.5103E-2</v>
          </cell>
          <cell r="DN12">
            <v>7.3881999999999995E-4</v>
          </cell>
          <cell r="DO12">
            <v>1.0815999999999999E-4</v>
          </cell>
          <cell r="DQ12">
            <v>0.17829999999999999</v>
          </cell>
          <cell r="DR12">
            <v>0.24712000000000001</v>
          </cell>
          <cell r="DS12">
            <v>0.24759</v>
          </cell>
          <cell r="DT12">
            <v>0.24163999999999999</v>
          </cell>
          <cell r="DU12">
            <v>0.48113</v>
          </cell>
          <cell r="DV12">
            <v>0.21598999999999999</v>
          </cell>
          <cell r="DW12">
            <v>2.2608E-2</v>
          </cell>
          <cell r="DX12">
            <v>0.17716999999999999</v>
          </cell>
          <cell r="DY12">
            <v>0.20755000000000001</v>
          </cell>
          <cell r="DZ12">
            <v>0.21979000000000001</v>
          </cell>
          <cell r="EA12">
            <v>0.13919999999999999</v>
          </cell>
          <cell r="EB12">
            <v>0.34411999999999998</v>
          </cell>
          <cell r="EC12">
            <v>5.7266999999999998E-2</v>
          </cell>
          <cell r="ED12">
            <v>1.5017000000000001E-2</v>
          </cell>
          <cell r="EE12">
            <v>1.0892000000000001E-2</v>
          </cell>
          <cell r="EF12">
            <v>5.6422000000000004E-4</v>
          </cell>
          <cell r="EH12">
            <v>0.17815</v>
          </cell>
          <cell r="EI12">
            <v>0.24729000000000001</v>
          </cell>
          <cell r="EJ12">
            <v>0.24729000000000001</v>
          </cell>
          <cell r="EK12">
            <v>0.24421999999999999</v>
          </cell>
          <cell r="EL12">
            <v>0.48580000000000001</v>
          </cell>
          <cell r="EM12">
            <v>0.25788</v>
          </cell>
          <cell r="EN12">
            <v>2.6721000000000002E-2</v>
          </cell>
          <cell r="EO12">
            <v>0.17780000000000001</v>
          </cell>
          <cell r="EP12">
            <v>0.22777</v>
          </cell>
          <cell r="EQ12">
            <v>0.23372999999999999</v>
          </cell>
          <cell r="ER12">
            <v>0.16392999999999999</v>
          </cell>
          <cell r="ES12">
            <v>0.35058</v>
          </cell>
          <cell r="ET12">
            <v>5.9088000000000002E-2</v>
          </cell>
          <cell r="EU12">
            <v>1.5029000000000001E-2</v>
          </cell>
          <cell r="EV12">
            <v>1.8308E-3</v>
          </cell>
          <cell r="EW12">
            <v>0</v>
          </cell>
          <cell r="EY12">
            <v>0.17846000000000001</v>
          </cell>
          <cell r="EZ12">
            <v>0.24782000000000001</v>
          </cell>
          <cell r="FA12">
            <v>0.24782000000000001</v>
          </cell>
          <cell r="FB12">
            <v>0.24499000000000001</v>
          </cell>
          <cell r="FC12">
            <v>0.48895</v>
          </cell>
          <cell r="FD12">
            <v>0.27063999999999999</v>
          </cell>
          <cell r="FE12">
            <v>2.5131000000000001E-2</v>
          </cell>
          <cell r="FF12">
            <v>0.17832000000000001</v>
          </cell>
          <cell r="FG12">
            <v>0.22242999999999999</v>
          </cell>
          <cell r="FH12">
            <v>0.23912</v>
          </cell>
          <cell r="FI12">
            <v>0.15753</v>
          </cell>
          <cell r="FJ12">
            <v>0.36358000000000001</v>
          </cell>
          <cell r="FK12">
            <v>5.6302999999999999E-2</v>
          </cell>
          <cell r="FL12">
            <v>1.4999999999999999E-2</v>
          </cell>
          <cell r="FM12">
            <v>6.5534999999999996E-2</v>
          </cell>
          <cell r="FN12">
            <v>6.2132999999999997E-3</v>
          </cell>
          <cell r="FP12">
            <v>0.17843000000000001</v>
          </cell>
          <cell r="FQ12">
            <v>0.24775</v>
          </cell>
          <cell r="FR12">
            <v>0.24775</v>
          </cell>
          <cell r="FS12">
            <v>0.23405999999999999</v>
          </cell>
          <cell r="FT12">
            <v>0.44002000000000002</v>
          </cell>
          <cell r="FU12">
            <v>9.6744999999999998E-2</v>
          </cell>
          <cell r="FV12">
            <v>1.5114000000000001E-2</v>
          </cell>
          <cell r="FW12">
            <v>0.17244999999999999</v>
          </cell>
          <cell r="FX12">
            <v>0.10353</v>
          </cell>
          <cell r="FY12">
            <v>0.12441000000000001</v>
          </cell>
          <cell r="FZ12">
            <v>5.5842000000000003E-2</v>
          </cell>
          <cell r="GA12">
            <v>0.27018999999999999</v>
          </cell>
          <cell r="GB12">
            <v>0.05</v>
          </cell>
          <cell r="GC12">
            <v>1.4999999999999999E-2</v>
          </cell>
          <cell r="GD12">
            <v>3.0059999999999999E-4</v>
          </cell>
          <cell r="GE12">
            <v>8.2060999999999992E-6</v>
          </cell>
          <cell r="GG12">
            <v>0.1782</v>
          </cell>
          <cell r="GH12">
            <v>0.24451000000000001</v>
          </cell>
          <cell r="GI12">
            <v>0.24701999999999999</v>
          </cell>
          <cell r="GJ12">
            <v>0.16051000000000001</v>
          </cell>
          <cell r="GK12">
            <v>0.25057000000000001</v>
          </cell>
          <cell r="GL12">
            <v>5.1013999999999997E-2</v>
          </cell>
          <cell r="GM12">
            <v>1.4999999999999999E-2</v>
          </cell>
          <cell r="GN12">
            <v>0.10574</v>
          </cell>
          <cell r="GO12">
            <v>0.14715</v>
          </cell>
          <cell r="GP12">
            <v>0.14162</v>
          </cell>
          <cell r="GQ12">
            <v>3.7349E-2</v>
          </cell>
          <cell r="GR12">
            <v>0.1178</v>
          </cell>
          <cell r="GS12">
            <v>0.05</v>
          </cell>
          <cell r="GT12">
            <v>1.4999999999999999E-2</v>
          </cell>
          <cell r="GU12">
            <v>7.7506000000000005E-4</v>
          </cell>
          <cell r="GV12">
            <v>1.4955000000000001E-3</v>
          </cell>
        </row>
        <row r="13">
          <cell r="B13">
            <v>0.17757999999999999</v>
          </cell>
          <cell r="C13">
            <v>0.21665999999999999</v>
          </cell>
          <cell r="D13">
            <v>0.23572000000000001</v>
          </cell>
          <cell r="E13">
            <v>9.8058000000000006E-2</v>
          </cell>
          <cell r="F13">
            <v>0.30586000000000002</v>
          </cell>
          <cell r="G13">
            <v>5.0028999999999997E-2</v>
          </cell>
          <cell r="H13">
            <v>1.4999999999999999E-2</v>
          </cell>
          <cell r="I13">
            <v>0.15969</v>
          </cell>
          <cell r="J13">
            <v>5.4675000000000001E-2</v>
          </cell>
          <cell r="K13">
            <v>4.1880000000000001E-2</v>
          </cell>
          <cell r="L13">
            <v>2.5014000000000002E-2</v>
          </cell>
          <cell r="M13">
            <v>0.1186</v>
          </cell>
          <cell r="N13">
            <v>0.05</v>
          </cell>
          <cell r="O13">
            <v>1.4999999999999999E-2</v>
          </cell>
          <cell r="P13">
            <v>0</v>
          </cell>
          <cell r="Q13">
            <v>0</v>
          </cell>
          <cell r="S13">
            <v>0.17799000000000001</v>
          </cell>
          <cell r="T13">
            <v>0.23380000000000001</v>
          </cell>
          <cell r="U13">
            <v>0.24185999999999999</v>
          </cell>
          <cell r="V13">
            <v>0.11085</v>
          </cell>
          <cell r="W13">
            <v>0.29824000000000001</v>
          </cell>
          <cell r="X13">
            <v>5.0331000000000001E-2</v>
          </cell>
          <cell r="Y13">
            <v>1.4999999999999999E-2</v>
          </cell>
          <cell r="Z13">
            <v>0.17477000000000001</v>
          </cell>
          <cell r="AA13">
            <v>5.9895999999999998E-2</v>
          </cell>
          <cell r="AB13">
            <v>4.8483999999999999E-2</v>
          </cell>
          <cell r="AC13">
            <v>2.5009E-2</v>
          </cell>
          <cell r="AD13">
            <v>0.11914</v>
          </cell>
          <cell r="AE13">
            <v>0.05</v>
          </cell>
          <cell r="AF13">
            <v>1.4999999999999999E-2</v>
          </cell>
          <cell r="AG13">
            <v>5.0837000000000001E-6</v>
          </cell>
          <cell r="AH13">
            <v>6.1519000000000005E-5</v>
          </cell>
          <cell r="AJ13">
            <v>0.17829999999999999</v>
          </cell>
          <cell r="AK13">
            <v>0.24753</v>
          </cell>
          <cell r="AL13">
            <v>0.24753</v>
          </cell>
          <cell r="AM13">
            <v>0.24382000000000001</v>
          </cell>
          <cell r="AN13">
            <v>0.45495000000000002</v>
          </cell>
          <cell r="AO13">
            <v>8.0799999999999997E-2</v>
          </cell>
          <cell r="AP13">
            <v>1.4999999999999999E-2</v>
          </cell>
          <cell r="AQ13">
            <v>0.17427000000000001</v>
          </cell>
          <cell r="AR13">
            <v>0.15970999999999999</v>
          </cell>
          <cell r="AS13">
            <v>0.17337</v>
          </cell>
          <cell r="AT13">
            <v>2.5458999999999999E-2</v>
          </cell>
          <cell r="AU13">
            <v>0.22325</v>
          </cell>
          <cell r="AV13">
            <v>0.05</v>
          </cell>
          <cell r="AW13">
            <v>1.4999999999999999E-2</v>
          </cell>
          <cell r="AX13">
            <v>0</v>
          </cell>
          <cell r="AY13">
            <v>8.3070000000000003E-5</v>
          </cell>
          <cell r="BA13">
            <v>0.17821999999999999</v>
          </cell>
          <cell r="BB13">
            <v>0.24737000000000001</v>
          </cell>
          <cell r="BC13">
            <v>0.24737000000000001</v>
          </cell>
          <cell r="BD13">
            <v>0.24435000000000001</v>
          </cell>
          <cell r="BE13">
            <v>0.48664000000000002</v>
          </cell>
          <cell r="BF13">
            <v>0.21323</v>
          </cell>
          <cell r="BG13">
            <v>1.6809999999999999E-2</v>
          </cell>
          <cell r="BH13">
            <v>0.17799999999999999</v>
          </cell>
          <cell r="BI13">
            <v>0.22913</v>
          </cell>
          <cell r="BJ13">
            <v>0.24154</v>
          </cell>
          <cell r="BK13">
            <v>7.0404999999999995E-2</v>
          </cell>
          <cell r="BL13">
            <v>0.23934</v>
          </cell>
          <cell r="BM13">
            <v>0.05</v>
          </cell>
          <cell r="BN13">
            <v>1.4999999999999999E-2</v>
          </cell>
          <cell r="BO13">
            <v>2.6940999999999998E-4</v>
          </cell>
          <cell r="BP13">
            <v>4.4700000000000002E-5</v>
          </cell>
          <cell r="BR13">
            <v>0.17832000000000001</v>
          </cell>
          <cell r="BS13">
            <v>0.24759</v>
          </cell>
          <cell r="BT13">
            <v>0.24759</v>
          </cell>
          <cell r="BU13">
            <v>0.24465999999999999</v>
          </cell>
          <cell r="BV13">
            <v>0.48859999999999998</v>
          </cell>
          <cell r="BW13">
            <v>0.25642999999999999</v>
          </cell>
          <cell r="BX13">
            <v>2.0458E-2</v>
          </cell>
          <cell r="BY13">
            <v>0.17827000000000001</v>
          </cell>
          <cell r="BZ13">
            <v>0.23513000000000001</v>
          </cell>
          <cell r="CA13">
            <v>0.24493999999999999</v>
          </cell>
          <cell r="CB13">
            <v>9.0365000000000001E-2</v>
          </cell>
          <cell r="CC13">
            <v>0.24554999999999999</v>
          </cell>
          <cell r="CD13">
            <v>0.05</v>
          </cell>
          <cell r="CE13">
            <v>1.4999999999999999E-2</v>
          </cell>
          <cell r="CF13">
            <v>4.4419E-2</v>
          </cell>
          <cell r="CG13">
            <v>4.3359000000000002E-3</v>
          </cell>
          <cell r="CI13">
            <v>0.17813000000000001</v>
          </cell>
          <cell r="CJ13">
            <v>0.24737999999999999</v>
          </cell>
          <cell r="CK13">
            <v>0.24737999999999999</v>
          </cell>
          <cell r="CL13">
            <v>0.24428</v>
          </cell>
          <cell r="CM13">
            <v>0.48554000000000003</v>
          </cell>
          <cell r="CN13">
            <v>0.27252999999999999</v>
          </cell>
          <cell r="CO13">
            <v>3.1970999999999999E-2</v>
          </cell>
          <cell r="CP13">
            <v>0.17813000000000001</v>
          </cell>
          <cell r="CQ13">
            <v>0.23902999999999999</v>
          </cell>
          <cell r="CR13">
            <v>0.23815</v>
          </cell>
          <cell r="CS13">
            <v>0.16578000000000001</v>
          </cell>
          <cell r="CT13">
            <v>0.30287999999999998</v>
          </cell>
          <cell r="CU13">
            <v>6.3320000000000001E-2</v>
          </cell>
          <cell r="CV13">
            <v>1.5037E-2</v>
          </cell>
          <cell r="CW13">
            <v>1.6212999999999999E-5</v>
          </cell>
          <cell r="CX13">
            <v>6.0797000000000001E-5</v>
          </cell>
          <cell r="CZ13">
            <v>0.17809</v>
          </cell>
          <cell r="DA13">
            <v>0.24726999999999999</v>
          </cell>
          <cell r="DB13">
            <v>0.24726999999999999</v>
          </cell>
          <cell r="DC13">
            <v>0.24166000000000001</v>
          </cell>
          <cell r="DD13">
            <v>0.47205999999999998</v>
          </cell>
          <cell r="DE13">
            <v>0.22491</v>
          </cell>
          <cell r="DF13">
            <v>2.6946999999999999E-2</v>
          </cell>
          <cell r="DG13">
            <v>0.17752999999999999</v>
          </cell>
          <cell r="DH13">
            <v>0.21847</v>
          </cell>
          <cell r="DI13">
            <v>0.21879000000000001</v>
          </cell>
          <cell r="DJ13">
            <v>0.13650999999999999</v>
          </cell>
          <cell r="DK13">
            <v>0.27833999999999998</v>
          </cell>
          <cell r="DL13">
            <v>6.2625E-2</v>
          </cell>
          <cell r="DM13">
            <v>1.5134999999999999E-2</v>
          </cell>
          <cell r="DN13">
            <v>3.1034000000000001E-3</v>
          </cell>
          <cell r="DO13">
            <v>5.5385000000000005E-4</v>
          </cell>
          <cell r="DQ13">
            <v>0.17829999999999999</v>
          </cell>
          <cell r="DR13">
            <v>0.24615000000000001</v>
          </cell>
          <cell r="DS13">
            <v>0.24756</v>
          </cell>
          <cell r="DT13">
            <v>0.23313999999999999</v>
          </cell>
          <cell r="DU13">
            <v>0.46926000000000001</v>
          </cell>
          <cell r="DV13">
            <v>0.18793000000000001</v>
          </cell>
          <cell r="DW13">
            <v>2.1177999999999999E-2</v>
          </cell>
          <cell r="DX13">
            <v>0.17788999999999999</v>
          </cell>
          <cell r="DY13">
            <v>0.20923</v>
          </cell>
          <cell r="DZ13">
            <v>0.21096000000000001</v>
          </cell>
          <cell r="EA13">
            <v>0.1109</v>
          </cell>
          <cell r="EB13">
            <v>0.29048000000000002</v>
          </cell>
          <cell r="EC13">
            <v>5.5789999999999999E-2</v>
          </cell>
          <cell r="ED13">
            <v>1.502E-2</v>
          </cell>
          <cell r="EE13">
            <v>3.4345000000000001E-3</v>
          </cell>
          <cell r="EF13">
            <v>8.2384999999999999E-4</v>
          </cell>
          <cell r="EH13">
            <v>0.17815</v>
          </cell>
          <cell r="EI13">
            <v>0.24729000000000001</v>
          </cell>
          <cell r="EJ13">
            <v>0.24729000000000001</v>
          </cell>
          <cell r="EK13">
            <v>0.24315000000000001</v>
          </cell>
          <cell r="EL13">
            <v>0.48393999999999998</v>
          </cell>
          <cell r="EM13">
            <v>0.25324999999999998</v>
          </cell>
          <cell r="EN13">
            <v>2.7810999999999999E-2</v>
          </cell>
          <cell r="EO13">
            <v>0.17813999999999999</v>
          </cell>
          <cell r="EP13">
            <v>0.23405999999999999</v>
          </cell>
          <cell r="EQ13">
            <v>0.23297999999999999</v>
          </cell>
          <cell r="ER13">
            <v>0.15443000000000001</v>
          </cell>
          <cell r="ES13">
            <v>0.31695000000000001</v>
          </cell>
          <cell r="ET13">
            <v>6.0094000000000002E-2</v>
          </cell>
          <cell r="EU13">
            <v>1.5046E-2</v>
          </cell>
          <cell r="EV13">
            <v>3.2767E-3</v>
          </cell>
          <cell r="EW13">
            <v>0</v>
          </cell>
          <cell r="EY13">
            <v>0.17846000000000001</v>
          </cell>
          <cell r="EZ13">
            <v>0.24736</v>
          </cell>
          <cell r="FA13">
            <v>0.24776999999999999</v>
          </cell>
          <cell r="FB13">
            <v>0.24374999999999999</v>
          </cell>
          <cell r="FC13">
            <v>0.48655999999999999</v>
          </cell>
          <cell r="FD13">
            <v>0.23934</v>
          </cell>
          <cell r="FE13">
            <v>2.3455E-2</v>
          </cell>
          <cell r="FF13">
            <v>0.17838999999999999</v>
          </cell>
          <cell r="FG13">
            <v>0.23255000000000001</v>
          </cell>
          <cell r="FH13">
            <v>0.23571</v>
          </cell>
          <cell r="FI13">
            <v>0.14505999999999999</v>
          </cell>
          <cell r="FJ13">
            <v>0.31725999999999999</v>
          </cell>
          <cell r="FK13">
            <v>5.6697999999999998E-2</v>
          </cell>
          <cell r="FL13">
            <v>1.5009E-2</v>
          </cell>
          <cell r="FM13">
            <v>4.3166999999999997E-2</v>
          </cell>
          <cell r="FN13">
            <v>5.6769000000000003E-3</v>
          </cell>
          <cell r="FP13">
            <v>0.17843000000000001</v>
          </cell>
          <cell r="FQ13">
            <v>0.24721000000000001</v>
          </cell>
          <cell r="FR13">
            <v>0.24775</v>
          </cell>
          <cell r="FS13">
            <v>0.21495</v>
          </cell>
          <cell r="FT13">
            <v>0.43158999999999997</v>
          </cell>
          <cell r="FU13">
            <v>8.4589999999999999E-2</v>
          </cell>
          <cell r="FV13">
            <v>1.5082999999999999E-2</v>
          </cell>
          <cell r="FW13">
            <v>0.17076</v>
          </cell>
          <cell r="FX13">
            <v>0.1188</v>
          </cell>
          <cell r="FY13">
            <v>0.12543000000000001</v>
          </cell>
          <cell r="FZ13">
            <v>2.8752E-2</v>
          </cell>
          <cell r="GA13">
            <v>0.21562999999999999</v>
          </cell>
          <cell r="GB13">
            <v>0.05</v>
          </cell>
          <cell r="GC13">
            <v>1.4999999999999999E-2</v>
          </cell>
          <cell r="GD13">
            <v>4.9235999999999998E-6</v>
          </cell>
          <cell r="GE13">
            <v>0</v>
          </cell>
          <cell r="GG13">
            <v>0.1782</v>
          </cell>
          <cell r="GH13">
            <v>0.24185999999999999</v>
          </cell>
          <cell r="GI13">
            <v>0.24671999999999999</v>
          </cell>
          <cell r="GJ13">
            <v>0.14804</v>
          </cell>
          <cell r="GK13">
            <v>0.28336</v>
          </cell>
          <cell r="GL13">
            <v>5.0997000000000001E-2</v>
          </cell>
          <cell r="GM13">
            <v>1.4999999999999999E-2</v>
          </cell>
          <cell r="GN13">
            <v>0.12870999999999999</v>
          </cell>
          <cell r="GO13">
            <v>0.15012</v>
          </cell>
          <cell r="GP13">
            <v>0.13832</v>
          </cell>
          <cell r="GQ13">
            <v>2.6388000000000002E-2</v>
          </cell>
          <cell r="GR13">
            <v>0.10398</v>
          </cell>
          <cell r="GS13">
            <v>0.05</v>
          </cell>
          <cell r="GT13">
            <v>1.4999999999999999E-2</v>
          </cell>
          <cell r="GU13">
            <v>1.3286000000000001E-3</v>
          </cell>
          <cell r="GV13">
            <v>1.3553E-3</v>
          </cell>
        </row>
        <row r="14">
          <cell r="B14">
            <v>0.17757999999999999</v>
          </cell>
          <cell r="C14">
            <v>0.20877000000000001</v>
          </cell>
          <cell r="D14">
            <v>0.23324</v>
          </cell>
          <cell r="E14">
            <v>0.13350000000000001</v>
          </cell>
          <cell r="F14">
            <v>0.34860999999999998</v>
          </cell>
          <cell r="G14">
            <v>5.0112999999999998E-2</v>
          </cell>
          <cell r="H14">
            <v>1.4999999999999999E-2</v>
          </cell>
          <cell r="I14">
            <v>0.1749</v>
          </cell>
          <cell r="J14">
            <v>8.5058999999999996E-2</v>
          </cell>
          <cell r="K14">
            <v>4.5113E-2</v>
          </cell>
          <cell r="L14">
            <v>2.5009E-2</v>
          </cell>
          <cell r="M14">
            <v>0.16027</v>
          </cell>
          <cell r="N14">
            <v>0.05</v>
          </cell>
          <cell r="O14">
            <v>1.4999999999999999E-2</v>
          </cell>
          <cell r="P14">
            <v>0</v>
          </cell>
          <cell r="Q14">
            <v>2.2020000000000001E-4</v>
          </cell>
          <cell r="S14">
            <v>0.17799000000000001</v>
          </cell>
          <cell r="T14">
            <v>0.23099</v>
          </cell>
          <cell r="U14">
            <v>0.24585000000000001</v>
          </cell>
          <cell r="V14">
            <v>0.12903999999999999</v>
          </cell>
          <cell r="W14">
            <v>0.31705</v>
          </cell>
          <cell r="X14">
            <v>5.0506000000000002E-2</v>
          </cell>
          <cell r="Y14">
            <v>1.4999999999999999E-2</v>
          </cell>
          <cell r="Z14">
            <v>0.15345</v>
          </cell>
          <cell r="AA14">
            <v>8.7583999999999995E-2</v>
          </cell>
          <cell r="AB14">
            <v>7.8020000000000006E-2</v>
          </cell>
          <cell r="AC14">
            <v>2.5000000000000001E-2</v>
          </cell>
          <cell r="AD14">
            <v>0.15179000000000001</v>
          </cell>
          <cell r="AE14">
            <v>0.05</v>
          </cell>
          <cell r="AF14">
            <v>1.4999999999999999E-2</v>
          </cell>
          <cell r="AG14">
            <v>0</v>
          </cell>
          <cell r="AH14">
            <v>3.076E-4</v>
          </cell>
          <cell r="AJ14">
            <v>0.17829999999999999</v>
          </cell>
          <cell r="AK14">
            <v>0.24734</v>
          </cell>
          <cell r="AL14">
            <v>0.24753</v>
          </cell>
          <cell r="AM14">
            <v>0.23622000000000001</v>
          </cell>
          <cell r="AN14">
            <v>0.46126</v>
          </cell>
          <cell r="AO14">
            <v>7.5381000000000004E-2</v>
          </cell>
          <cell r="AP14">
            <v>1.4999999999999999E-2</v>
          </cell>
          <cell r="AQ14">
            <v>0.17829999999999999</v>
          </cell>
          <cell r="AR14">
            <v>0.21240999999999999</v>
          </cell>
          <cell r="AS14">
            <v>0.21734000000000001</v>
          </cell>
          <cell r="AT14">
            <v>3.1586999999999997E-2</v>
          </cell>
          <cell r="AU14">
            <v>0.18473000000000001</v>
          </cell>
          <cell r="AV14">
            <v>0.05</v>
          </cell>
          <cell r="AW14">
            <v>1.4999999999999999E-2</v>
          </cell>
          <cell r="AX14">
            <v>0</v>
          </cell>
          <cell r="AY14">
            <v>1.2777E-4</v>
          </cell>
          <cell r="BA14">
            <v>0.17821999999999999</v>
          </cell>
          <cell r="BB14">
            <v>0.24737000000000001</v>
          </cell>
          <cell r="BC14">
            <v>0.24737000000000001</v>
          </cell>
          <cell r="BD14">
            <v>0.24432999999999999</v>
          </cell>
          <cell r="BE14">
            <v>0.48743999999999998</v>
          </cell>
          <cell r="BF14">
            <v>0.22539000000000001</v>
          </cell>
          <cell r="BG14">
            <v>1.7249E-2</v>
          </cell>
          <cell r="BH14">
            <v>0.17821999999999999</v>
          </cell>
          <cell r="BI14">
            <v>0.24496999999999999</v>
          </cell>
          <cell r="BJ14">
            <v>0.24690000000000001</v>
          </cell>
          <cell r="BK14">
            <v>0.11982</v>
          </cell>
          <cell r="BL14">
            <v>0.22935</v>
          </cell>
          <cell r="BM14">
            <v>0.05</v>
          </cell>
          <cell r="BN14">
            <v>1.4999999999999999E-2</v>
          </cell>
          <cell r="BO14">
            <v>1.7530000000000001E-4</v>
          </cell>
          <cell r="BP14">
            <v>3.2074000000000002E-4</v>
          </cell>
          <cell r="BR14">
            <v>0.17832000000000001</v>
          </cell>
          <cell r="BS14">
            <v>0.24759</v>
          </cell>
          <cell r="BT14">
            <v>0.24759</v>
          </cell>
          <cell r="BU14">
            <v>0.24474000000000001</v>
          </cell>
          <cell r="BV14">
            <v>0.48903999999999997</v>
          </cell>
          <cell r="BW14">
            <v>0.25896999999999998</v>
          </cell>
          <cell r="BX14">
            <v>1.8549E-2</v>
          </cell>
          <cell r="BY14">
            <v>0.17832000000000001</v>
          </cell>
          <cell r="BZ14">
            <v>0.24368000000000001</v>
          </cell>
          <cell r="CA14">
            <v>0.24667</v>
          </cell>
          <cell r="CB14">
            <v>0.10857</v>
          </cell>
          <cell r="CC14">
            <v>0.24965999999999999</v>
          </cell>
          <cell r="CD14">
            <v>0.05</v>
          </cell>
          <cell r="CE14">
            <v>1.4999999999999999E-2</v>
          </cell>
          <cell r="CF14">
            <v>2.1624000000000001E-2</v>
          </cell>
          <cell r="CG14">
            <v>4.2465000000000003E-3</v>
          </cell>
          <cell r="CI14">
            <v>0.17813000000000001</v>
          </cell>
          <cell r="CJ14">
            <v>0.24737000000000001</v>
          </cell>
          <cell r="CK14">
            <v>0.24737999999999999</v>
          </cell>
          <cell r="CL14">
            <v>0.24171000000000001</v>
          </cell>
          <cell r="CM14">
            <v>0.48172999999999999</v>
          </cell>
          <cell r="CN14">
            <v>0.24637999999999999</v>
          </cell>
          <cell r="CO14">
            <v>2.7871E-2</v>
          </cell>
          <cell r="CP14">
            <v>0.17791999999999999</v>
          </cell>
          <cell r="CQ14">
            <v>0.23055</v>
          </cell>
          <cell r="CR14">
            <v>0.23221</v>
          </cell>
          <cell r="CS14">
            <v>0.14043</v>
          </cell>
          <cell r="CT14">
            <v>0.28011999999999998</v>
          </cell>
          <cell r="CU14">
            <v>5.9284000000000003E-2</v>
          </cell>
          <cell r="CV14">
            <v>1.5023E-2</v>
          </cell>
          <cell r="CW14">
            <v>0</v>
          </cell>
          <cell r="CX14">
            <v>0</v>
          </cell>
          <cell r="CZ14">
            <v>0.17809</v>
          </cell>
          <cell r="DA14">
            <v>0.24726999999999999</v>
          </cell>
          <cell r="DB14">
            <v>0.24726000000000001</v>
          </cell>
          <cell r="DC14">
            <v>0.23835999999999999</v>
          </cell>
          <cell r="DD14">
            <v>0.47158</v>
          </cell>
          <cell r="DE14">
            <v>0.21288000000000001</v>
          </cell>
          <cell r="DF14">
            <v>2.5024999999999999E-2</v>
          </cell>
          <cell r="DG14">
            <v>0.17807999999999999</v>
          </cell>
          <cell r="DH14">
            <v>0.22202</v>
          </cell>
          <cell r="DI14">
            <v>0.22333</v>
          </cell>
          <cell r="DJ14">
            <v>0.12465</v>
          </cell>
          <cell r="DK14">
            <v>0.27289000000000002</v>
          </cell>
          <cell r="DL14">
            <v>6.0401999999999997E-2</v>
          </cell>
          <cell r="DM14">
            <v>1.5077999999999999E-2</v>
          </cell>
          <cell r="DN14">
            <v>1.2965000000000001E-4</v>
          </cell>
          <cell r="DO14">
            <v>4.8173999999999998E-4</v>
          </cell>
          <cell r="DQ14">
            <v>0.17829999999999999</v>
          </cell>
          <cell r="DR14">
            <v>0.24756</v>
          </cell>
          <cell r="DS14">
            <v>0.24759</v>
          </cell>
          <cell r="DT14">
            <v>0.23335</v>
          </cell>
          <cell r="DU14">
            <v>0.46078000000000002</v>
          </cell>
          <cell r="DV14">
            <v>0.17843000000000001</v>
          </cell>
          <cell r="DW14">
            <v>2.0389999999999998E-2</v>
          </cell>
          <cell r="DX14">
            <v>0.17826</v>
          </cell>
          <cell r="DY14">
            <v>0.21851000000000001</v>
          </cell>
          <cell r="DZ14">
            <v>0.21451000000000001</v>
          </cell>
          <cell r="EA14">
            <v>0.1046</v>
          </cell>
          <cell r="EB14">
            <v>0.25841999999999998</v>
          </cell>
          <cell r="EC14">
            <v>5.4789999999999998E-2</v>
          </cell>
          <cell r="ED14">
            <v>1.5016E-2</v>
          </cell>
          <cell r="EE14">
            <v>1.8705E-3</v>
          </cell>
          <cell r="EF14">
            <v>1.1425000000000001E-3</v>
          </cell>
          <cell r="EH14">
            <v>0.17815</v>
          </cell>
          <cell r="EI14">
            <v>0.24671000000000001</v>
          </cell>
          <cell r="EJ14">
            <v>0.24712999999999999</v>
          </cell>
          <cell r="EK14">
            <v>0.24002000000000001</v>
          </cell>
          <cell r="EL14">
            <v>0.47989999999999999</v>
          </cell>
          <cell r="EM14">
            <v>0.22009000000000001</v>
          </cell>
          <cell r="EN14">
            <v>2.3327000000000001E-2</v>
          </cell>
          <cell r="EO14">
            <v>0.17779</v>
          </cell>
          <cell r="EP14">
            <v>0.22456999999999999</v>
          </cell>
          <cell r="EQ14">
            <v>0.22786000000000001</v>
          </cell>
          <cell r="ER14">
            <v>0.11941</v>
          </cell>
          <cell r="ES14">
            <v>0.26583000000000001</v>
          </cell>
          <cell r="ET14">
            <v>5.3760000000000002E-2</v>
          </cell>
          <cell r="EU14">
            <v>1.5021E-2</v>
          </cell>
          <cell r="EV14">
            <v>3.6251E-3</v>
          </cell>
          <cell r="EW14">
            <v>0</v>
          </cell>
          <cell r="EY14">
            <v>0.17846000000000001</v>
          </cell>
          <cell r="EZ14">
            <v>0.24729000000000001</v>
          </cell>
          <cell r="FA14">
            <v>0.24775</v>
          </cell>
          <cell r="FB14">
            <v>0.24374000000000001</v>
          </cell>
          <cell r="FC14">
            <v>0.48697000000000001</v>
          </cell>
          <cell r="FD14">
            <v>0.23758000000000001</v>
          </cell>
          <cell r="FE14">
            <v>2.3014E-2</v>
          </cell>
          <cell r="FF14">
            <v>0.17826</v>
          </cell>
          <cell r="FG14">
            <v>0.21451999999999999</v>
          </cell>
          <cell r="FH14">
            <v>0.22806999999999999</v>
          </cell>
          <cell r="FI14">
            <v>0.1391</v>
          </cell>
          <cell r="FJ14">
            <v>0.35258</v>
          </cell>
          <cell r="FK14">
            <v>5.6329999999999998E-2</v>
          </cell>
          <cell r="FL14">
            <v>1.5004999999999999E-2</v>
          </cell>
          <cell r="FM14">
            <v>2.2374999999999999E-2</v>
          </cell>
          <cell r="FN14">
            <v>5.5874999999999996E-3</v>
          </cell>
          <cell r="FP14">
            <v>0.17843000000000001</v>
          </cell>
          <cell r="FQ14">
            <v>0.24697</v>
          </cell>
          <cell r="FR14">
            <v>0.24775</v>
          </cell>
          <cell r="FS14">
            <v>0.23182</v>
          </cell>
          <cell r="FT14">
            <v>0.46278999999999998</v>
          </cell>
          <cell r="FU14">
            <v>0.11033</v>
          </cell>
          <cell r="FV14">
            <v>1.5154000000000001E-2</v>
          </cell>
          <cell r="FW14">
            <v>0.17827000000000001</v>
          </cell>
          <cell r="FX14">
            <v>0.16020999999999999</v>
          </cell>
          <cell r="FY14">
            <v>0.16173999999999999</v>
          </cell>
          <cell r="FZ14">
            <v>4.8003999999999998E-2</v>
          </cell>
          <cell r="GA14">
            <v>0.25880999999999998</v>
          </cell>
          <cell r="GB14">
            <v>5.0004E-2</v>
          </cell>
          <cell r="GC14">
            <v>1.4999999999999999E-2</v>
          </cell>
          <cell r="GD14">
            <v>1.5901000000000001E-4</v>
          </cell>
          <cell r="GE14">
            <v>4.6100999999999998E-5</v>
          </cell>
          <cell r="GG14">
            <v>0.1782</v>
          </cell>
          <cell r="GH14">
            <v>0.24679999999999999</v>
          </cell>
          <cell r="GI14">
            <v>0.24746000000000001</v>
          </cell>
          <cell r="GJ14">
            <v>0.19667000000000001</v>
          </cell>
          <cell r="GK14">
            <v>0.34009</v>
          </cell>
          <cell r="GL14">
            <v>5.3446E-2</v>
          </cell>
          <cell r="GM14">
            <v>1.4999999999999999E-2</v>
          </cell>
          <cell r="GN14">
            <v>0.1782</v>
          </cell>
          <cell r="GO14">
            <v>0.20996000000000001</v>
          </cell>
          <cell r="GP14">
            <v>0.19836000000000001</v>
          </cell>
          <cell r="GQ14">
            <v>2.8849E-2</v>
          </cell>
          <cell r="GR14">
            <v>0.13932</v>
          </cell>
          <cell r="GS14">
            <v>0.05</v>
          </cell>
          <cell r="GT14">
            <v>1.4999999999999999E-2</v>
          </cell>
          <cell r="GU14">
            <v>1.2832E-2</v>
          </cell>
          <cell r="GV14">
            <v>3.9922999999999998E-3</v>
          </cell>
        </row>
        <row r="15">
          <cell r="B15">
            <v>0.17757999999999999</v>
          </cell>
          <cell r="C15">
            <v>0.20554</v>
          </cell>
          <cell r="D15">
            <v>0.22444</v>
          </cell>
          <cell r="E15">
            <v>0.18156</v>
          </cell>
          <cell r="F15">
            <v>0.40658</v>
          </cell>
          <cell r="G15">
            <v>5.0125000000000003E-2</v>
          </cell>
          <cell r="H15">
            <v>1.4999999999999999E-2</v>
          </cell>
          <cell r="I15">
            <v>0.17745</v>
          </cell>
          <cell r="J15">
            <v>0.12241</v>
          </cell>
          <cell r="K15">
            <v>7.9974000000000003E-2</v>
          </cell>
          <cell r="L15">
            <v>2.5361999999999999E-2</v>
          </cell>
          <cell r="M15">
            <v>0.21922</v>
          </cell>
          <cell r="N15">
            <v>0.05</v>
          </cell>
          <cell r="O15">
            <v>1.4999999999999999E-2</v>
          </cell>
          <cell r="P15">
            <v>0</v>
          </cell>
          <cell r="Q15">
            <v>1.2650999999999999E-3</v>
          </cell>
          <cell r="S15">
            <v>0.17799000000000001</v>
          </cell>
          <cell r="T15">
            <v>0.24188999999999999</v>
          </cell>
          <cell r="U15">
            <v>0.24682000000000001</v>
          </cell>
          <cell r="V15">
            <v>0.17546999999999999</v>
          </cell>
          <cell r="W15">
            <v>0.37462000000000001</v>
          </cell>
          <cell r="X15">
            <v>5.1630000000000002E-2</v>
          </cell>
          <cell r="Y15">
            <v>1.4999999999999999E-2</v>
          </cell>
          <cell r="Z15">
            <v>0.17799000000000001</v>
          </cell>
          <cell r="AA15">
            <v>0.14351</v>
          </cell>
          <cell r="AB15">
            <v>0.13750000000000001</v>
          </cell>
          <cell r="AC15">
            <v>2.5021999999999999E-2</v>
          </cell>
          <cell r="AD15">
            <v>0.21084</v>
          </cell>
          <cell r="AE15">
            <v>0.05</v>
          </cell>
          <cell r="AF15">
            <v>1.4999999999999999E-2</v>
          </cell>
          <cell r="AG15">
            <v>8.1879000000000007E-5</v>
          </cell>
          <cell r="AH15">
            <v>2.6692999999999999E-3</v>
          </cell>
          <cell r="AJ15">
            <v>0.17829999999999999</v>
          </cell>
          <cell r="AK15">
            <v>0.24743000000000001</v>
          </cell>
          <cell r="AL15">
            <v>0.24753</v>
          </cell>
          <cell r="AM15">
            <v>0.24359</v>
          </cell>
          <cell r="AN15">
            <v>0.48354999999999998</v>
          </cell>
          <cell r="AO15">
            <v>0.1101</v>
          </cell>
          <cell r="AP15">
            <v>1.4999999999999999E-2</v>
          </cell>
          <cell r="AQ15">
            <v>0.17824999999999999</v>
          </cell>
          <cell r="AR15">
            <v>0.18898000000000001</v>
          </cell>
          <cell r="AS15">
            <v>0.22414000000000001</v>
          </cell>
          <cell r="AT15">
            <v>3.4480999999999998E-2</v>
          </cell>
          <cell r="AU15">
            <v>0.24432999999999999</v>
          </cell>
          <cell r="AV15">
            <v>0.05</v>
          </cell>
          <cell r="AW15">
            <v>1.4999999999999999E-2</v>
          </cell>
          <cell r="AX15">
            <v>0</v>
          </cell>
          <cell r="AY15">
            <v>1.9818E-4</v>
          </cell>
          <cell r="BA15">
            <v>0.17821999999999999</v>
          </cell>
          <cell r="BB15">
            <v>0.24736</v>
          </cell>
          <cell r="BC15">
            <v>0.24737000000000001</v>
          </cell>
          <cell r="BD15">
            <v>0.24424999999999999</v>
          </cell>
          <cell r="BE15">
            <v>0.48788999999999999</v>
          </cell>
          <cell r="BF15">
            <v>0.21195</v>
          </cell>
          <cell r="BG15">
            <v>1.6066E-2</v>
          </cell>
          <cell r="BH15">
            <v>0.17821999999999999</v>
          </cell>
          <cell r="BI15">
            <v>0.24001</v>
          </cell>
          <cell r="BJ15">
            <v>0.24687999999999999</v>
          </cell>
          <cell r="BK15">
            <v>9.8544000000000007E-2</v>
          </cell>
          <cell r="BL15">
            <v>0.25830999999999998</v>
          </cell>
          <cell r="BM15">
            <v>0.05</v>
          </cell>
          <cell r="BN15">
            <v>1.4999999999999999E-2</v>
          </cell>
          <cell r="BO15">
            <v>3.8607000000000002E-6</v>
          </cell>
          <cell r="BP15">
            <v>7.1520000000000004E-4</v>
          </cell>
          <cell r="BR15">
            <v>0.17832000000000001</v>
          </cell>
          <cell r="BS15">
            <v>0.24759</v>
          </cell>
          <cell r="BT15">
            <v>0.24759</v>
          </cell>
          <cell r="BU15">
            <v>0.24471999999999999</v>
          </cell>
          <cell r="BV15">
            <v>0.48916999999999999</v>
          </cell>
          <cell r="BW15">
            <v>0.24884000000000001</v>
          </cell>
          <cell r="BX15">
            <v>1.7794000000000001E-2</v>
          </cell>
          <cell r="BY15">
            <v>0.17823</v>
          </cell>
          <cell r="BZ15">
            <v>0.21151</v>
          </cell>
          <cell r="CA15">
            <v>0.2321</v>
          </cell>
          <cell r="CB15">
            <v>8.6507000000000001E-2</v>
          </cell>
          <cell r="CC15">
            <v>0.30792000000000003</v>
          </cell>
          <cell r="CD15">
            <v>0.05</v>
          </cell>
          <cell r="CE15">
            <v>1.4999999999999999E-2</v>
          </cell>
          <cell r="CF15">
            <v>1.3029000000000001E-2</v>
          </cell>
          <cell r="CG15">
            <v>4.2465000000000003E-3</v>
          </cell>
          <cell r="CI15">
            <v>0.17795</v>
          </cell>
          <cell r="CJ15">
            <v>0.24346000000000001</v>
          </cell>
          <cell r="CK15">
            <v>0.24637999999999999</v>
          </cell>
          <cell r="CL15">
            <v>0.23555000000000001</v>
          </cell>
          <cell r="CM15">
            <v>0.47513</v>
          </cell>
          <cell r="CN15">
            <v>0.19785</v>
          </cell>
          <cell r="CO15">
            <v>2.1732999999999999E-2</v>
          </cell>
          <cell r="CP15">
            <v>0.1754</v>
          </cell>
          <cell r="CQ15">
            <v>0.20882999999999999</v>
          </cell>
          <cell r="CR15">
            <v>0.21562999999999999</v>
          </cell>
          <cell r="CS15">
            <v>0.11021</v>
          </cell>
          <cell r="CT15">
            <v>0.28564000000000001</v>
          </cell>
          <cell r="CU15">
            <v>5.4866999999999999E-2</v>
          </cell>
          <cell r="CV15">
            <v>1.5004E-2</v>
          </cell>
          <cell r="CW15">
            <v>0</v>
          </cell>
          <cell r="CX15">
            <v>6.0797000000000001E-5</v>
          </cell>
          <cell r="CZ15">
            <v>0.17654</v>
          </cell>
          <cell r="DA15">
            <v>0.24012</v>
          </cell>
          <cell r="DB15">
            <v>0.24465999999999999</v>
          </cell>
          <cell r="DC15">
            <v>0.22832</v>
          </cell>
          <cell r="DD15">
            <v>0.46583000000000002</v>
          </cell>
          <cell r="DE15">
            <v>0.16836999999999999</v>
          </cell>
          <cell r="DF15">
            <v>2.0271000000000001E-2</v>
          </cell>
          <cell r="DG15">
            <v>0.16828000000000001</v>
          </cell>
          <cell r="DH15">
            <v>0.19578999999999999</v>
          </cell>
          <cell r="DI15">
            <v>0.20172999999999999</v>
          </cell>
          <cell r="DJ15">
            <v>9.2630000000000004E-2</v>
          </cell>
          <cell r="DK15">
            <v>0.27506999999999998</v>
          </cell>
          <cell r="DL15">
            <v>5.4559999999999997E-2</v>
          </cell>
          <cell r="DM15">
            <v>1.5011E-2</v>
          </cell>
          <cell r="DN15">
            <v>0</v>
          </cell>
          <cell r="DO15">
            <v>1.1762E-4</v>
          </cell>
          <cell r="DQ15">
            <v>0.17629</v>
          </cell>
          <cell r="DR15">
            <v>0.23846999999999999</v>
          </cell>
          <cell r="DS15">
            <v>0.24360000000000001</v>
          </cell>
          <cell r="DT15">
            <v>0.21948999999999999</v>
          </cell>
          <cell r="DU15">
            <v>0.45456000000000002</v>
          </cell>
          <cell r="DV15">
            <v>0.13514000000000001</v>
          </cell>
          <cell r="DW15">
            <v>1.7340999999999999E-2</v>
          </cell>
          <cell r="DX15">
            <v>0.16414999999999999</v>
          </cell>
          <cell r="DY15">
            <v>0.18706999999999999</v>
          </cell>
          <cell r="DZ15">
            <v>0.18909000000000001</v>
          </cell>
          <cell r="EA15">
            <v>7.3244000000000004E-2</v>
          </cell>
          <cell r="EB15">
            <v>0.26340000000000002</v>
          </cell>
          <cell r="EC15">
            <v>5.1507999999999998E-2</v>
          </cell>
          <cell r="ED15">
            <v>1.5008000000000001E-2</v>
          </cell>
          <cell r="EE15">
            <v>5.9738999999999998E-5</v>
          </cell>
          <cell r="EF15">
            <v>1.0036999999999999E-3</v>
          </cell>
          <cell r="EH15">
            <v>0.17813999999999999</v>
          </cell>
          <cell r="EI15">
            <v>0.24626000000000001</v>
          </cell>
          <cell r="EJ15">
            <v>0.24693999999999999</v>
          </cell>
          <cell r="EK15">
            <v>0.24234</v>
          </cell>
          <cell r="EL15">
            <v>0.48479</v>
          </cell>
          <cell r="EM15">
            <v>0.22478999999999999</v>
          </cell>
          <cell r="EN15">
            <v>2.2155000000000001E-2</v>
          </cell>
          <cell r="EO15">
            <v>0.17805000000000001</v>
          </cell>
          <cell r="EP15">
            <v>0.21864</v>
          </cell>
          <cell r="EQ15">
            <v>0.23038</v>
          </cell>
          <cell r="ER15">
            <v>0.11334</v>
          </cell>
          <cell r="ES15">
            <v>0.29982999999999999</v>
          </cell>
          <cell r="ET15">
            <v>5.2260000000000001E-2</v>
          </cell>
          <cell r="EU15">
            <v>1.5004999999999999E-2</v>
          </cell>
          <cell r="EV15">
            <v>2.2893000000000002E-3</v>
          </cell>
          <cell r="EW15">
            <v>0</v>
          </cell>
          <cell r="EY15">
            <v>0.17846000000000001</v>
          </cell>
          <cell r="EZ15">
            <v>0.24779999999999999</v>
          </cell>
          <cell r="FA15">
            <v>0.24779999999999999</v>
          </cell>
          <cell r="FB15">
            <v>0.24493999999999999</v>
          </cell>
          <cell r="FC15">
            <v>0.48951</v>
          </cell>
          <cell r="FD15">
            <v>0.26867000000000002</v>
          </cell>
          <cell r="FE15">
            <v>2.4159E-2</v>
          </cell>
          <cell r="FF15">
            <v>0.17838999999999999</v>
          </cell>
          <cell r="FG15">
            <v>0.22381000000000001</v>
          </cell>
          <cell r="FH15">
            <v>0.23785999999999999</v>
          </cell>
          <cell r="FI15">
            <v>0.18207000000000001</v>
          </cell>
          <cell r="FJ15">
            <v>0.40514</v>
          </cell>
          <cell r="FK15">
            <v>6.1733000000000003E-2</v>
          </cell>
          <cell r="FL15">
            <v>1.5003000000000001E-2</v>
          </cell>
          <cell r="FM15">
            <v>2.2700999999999999E-2</v>
          </cell>
          <cell r="FN15">
            <v>7.1520000000000004E-3</v>
          </cell>
          <cell r="FP15">
            <v>0.17843000000000001</v>
          </cell>
          <cell r="FQ15">
            <v>0.24715999999999999</v>
          </cell>
          <cell r="FR15">
            <v>0.24772</v>
          </cell>
          <cell r="FS15">
            <v>0.24168999999999999</v>
          </cell>
          <cell r="FT15">
            <v>0.48182999999999998</v>
          </cell>
          <cell r="FU15">
            <v>0.14488000000000001</v>
          </cell>
          <cell r="FV15">
            <v>1.5221999999999999E-2</v>
          </cell>
          <cell r="FW15">
            <v>0.17810999999999999</v>
          </cell>
          <cell r="FX15">
            <v>0.17118</v>
          </cell>
          <cell r="FY15">
            <v>0.18357999999999999</v>
          </cell>
          <cell r="FZ15">
            <v>9.7586000000000006E-2</v>
          </cell>
          <cell r="GA15">
            <v>0.31847999999999999</v>
          </cell>
          <cell r="GB15">
            <v>5.0040000000000001E-2</v>
          </cell>
          <cell r="GC15">
            <v>1.4999999999999999E-2</v>
          </cell>
          <cell r="GD15">
            <v>3.2143999999999999E-4</v>
          </cell>
          <cell r="GE15">
            <v>5.6141999999999997E-4</v>
          </cell>
          <cell r="GG15">
            <v>0.1782</v>
          </cell>
          <cell r="GH15">
            <v>0.24726999999999999</v>
          </cell>
          <cell r="GI15">
            <v>0.24745</v>
          </cell>
          <cell r="GJ15">
            <v>0.22384000000000001</v>
          </cell>
          <cell r="GK15">
            <v>0.38947999999999999</v>
          </cell>
          <cell r="GL15">
            <v>5.5750000000000001E-2</v>
          </cell>
          <cell r="GM15">
            <v>1.4999999999999999E-2</v>
          </cell>
          <cell r="GN15">
            <v>0.17749999999999999</v>
          </cell>
          <cell r="GO15">
            <v>0.19213</v>
          </cell>
          <cell r="GP15">
            <v>0.21587000000000001</v>
          </cell>
          <cell r="GQ15">
            <v>4.4027999999999998E-2</v>
          </cell>
          <cell r="GR15">
            <v>0.19858000000000001</v>
          </cell>
          <cell r="GS15">
            <v>0.05</v>
          </cell>
          <cell r="GT15">
            <v>1.4999999999999999E-2</v>
          </cell>
          <cell r="GU15">
            <v>5.5386999999999999E-2</v>
          </cell>
          <cell r="GV15">
            <v>4.2994000000000001E-3</v>
          </cell>
        </row>
        <row r="16">
          <cell r="B16">
            <v>0.17757999999999999</v>
          </cell>
          <cell r="C16">
            <v>0.24604000000000001</v>
          </cell>
          <cell r="D16">
            <v>0.24646000000000001</v>
          </cell>
          <cell r="E16">
            <v>0.23622000000000001</v>
          </cell>
          <cell r="F16">
            <v>0.46496999999999999</v>
          </cell>
          <cell r="G16">
            <v>6.9953000000000001E-2</v>
          </cell>
          <cell r="H16">
            <v>1.4999999999999999E-2</v>
          </cell>
          <cell r="I16">
            <v>0.17496</v>
          </cell>
          <cell r="J16">
            <v>0.12540000000000001</v>
          </cell>
          <cell r="K16">
            <v>0.12484000000000001</v>
          </cell>
          <cell r="L16">
            <v>6.5526000000000001E-2</v>
          </cell>
          <cell r="M16">
            <v>0.27860000000000001</v>
          </cell>
          <cell r="N16">
            <v>0.05</v>
          </cell>
          <cell r="O16">
            <v>1.4999999999999999E-2</v>
          </cell>
          <cell r="P16">
            <v>0</v>
          </cell>
          <cell r="Q16">
            <v>2.8915E-3</v>
          </cell>
          <cell r="S16">
            <v>0.17799000000000001</v>
          </cell>
          <cell r="T16">
            <v>0.24596999999999999</v>
          </cell>
          <cell r="U16">
            <v>0.24684</v>
          </cell>
          <cell r="V16">
            <v>0.21712000000000001</v>
          </cell>
          <cell r="W16">
            <v>0.42895</v>
          </cell>
          <cell r="X16">
            <v>6.0629000000000002E-2</v>
          </cell>
          <cell r="Y16">
            <v>1.4999999999999999E-2</v>
          </cell>
          <cell r="Z16">
            <v>0.17799000000000001</v>
          </cell>
          <cell r="AA16">
            <v>0.13406999999999999</v>
          </cell>
          <cell r="AB16">
            <v>0.12717999999999999</v>
          </cell>
          <cell r="AC16">
            <v>6.1409999999999999E-2</v>
          </cell>
          <cell r="AD16">
            <v>0.27033000000000001</v>
          </cell>
          <cell r="AE16">
            <v>0.05</v>
          </cell>
          <cell r="AF16">
            <v>1.4999999999999999E-2</v>
          </cell>
          <cell r="AG16">
            <v>7.6358000000000003E-5</v>
          </cell>
          <cell r="AH16">
            <v>3.2169999999999998E-3</v>
          </cell>
          <cell r="AJ16">
            <v>0.17829999999999999</v>
          </cell>
          <cell r="AK16">
            <v>0.24751999999999999</v>
          </cell>
          <cell r="AL16">
            <v>0.24753</v>
          </cell>
          <cell r="AM16">
            <v>0.24506</v>
          </cell>
          <cell r="AN16">
            <v>0.48984</v>
          </cell>
          <cell r="AO16">
            <v>0.20891000000000001</v>
          </cell>
          <cell r="AP16">
            <v>1.5580999999999999E-2</v>
          </cell>
          <cell r="AQ16">
            <v>0.17780000000000001</v>
          </cell>
          <cell r="AR16">
            <v>0.18551000000000001</v>
          </cell>
          <cell r="AS16">
            <v>0.22861999999999999</v>
          </cell>
          <cell r="AT16">
            <v>8.1578999999999999E-2</v>
          </cell>
          <cell r="AU16">
            <v>0.30410999999999999</v>
          </cell>
          <cell r="AV16">
            <v>0.05</v>
          </cell>
          <cell r="AW16">
            <v>1.4999999999999999E-2</v>
          </cell>
          <cell r="AX16">
            <v>1.0987E-3</v>
          </cell>
          <cell r="AY16">
            <v>1.5024000000000001E-3</v>
          </cell>
          <cell r="BA16">
            <v>0.17821999999999999</v>
          </cell>
          <cell r="BB16">
            <v>0.24737000000000001</v>
          </cell>
          <cell r="BC16">
            <v>0.24737000000000001</v>
          </cell>
          <cell r="BD16">
            <v>0.24435000000000001</v>
          </cell>
          <cell r="BE16">
            <v>0.48864000000000002</v>
          </cell>
          <cell r="BF16">
            <v>0.27549000000000001</v>
          </cell>
          <cell r="BG16">
            <v>2.0823000000000001E-2</v>
          </cell>
          <cell r="BH16">
            <v>0.17821999999999999</v>
          </cell>
          <cell r="BI16">
            <v>0.22381999999999999</v>
          </cell>
          <cell r="BJ16">
            <v>0.24082000000000001</v>
          </cell>
          <cell r="BK16">
            <v>9.5043000000000002E-2</v>
          </cell>
          <cell r="BL16">
            <v>0.31786999999999999</v>
          </cell>
          <cell r="BM16">
            <v>0.05</v>
          </cell>
          <cell r="BN16">
            <v>1.4999999999999999E-2</v>
          </cell>
          <cell r="BO16">
            <v>3.0561999999999998E-3</v>
          </cell>
          <cell r="BP16">
            <v>7.7088000000000005E-4</v>
          </cell>
          <cell r="BR16">
            <v>0.17832000000000001</v>
          </cell>
          <cell r="BS16">
            <v>0.24759</v>
          </cell>
          <cell r="BT16">
            <v>0.24759</v>
          </cell>
          <cell r="BU16">
            <v>0.24474000000000001</v>
          </cell>
          <cell r="BV16">
            <v>0.48948999999999998</v>
          </cell>
          <cell r="BW16">
            <v>0.3125</v>
          </cell>
          <cell r="BX16">
            <v>2.7854E-2</v>
          </cell>
          <cell r="BY16">
            <v>0.17832000000000001</v>
          </cell>
          <cell r="BZ16">
            <v>0.22281999999999999</v>
          </cell>
          <cell r="CA16">
            <v>0.245</v>
          </cell>
          <cell r="CB16">
            <v>0.14448</v>
          </cell>
          <cell r="CC16">
            <v>0.36764999999999998</v>
          </cell>
          <cell r="CD16">
            <v>0.05</v>
          </cell>
          <cell r="CE16">
            <v>1.4999999999999999E-2</v>
          </cell>
          <cell r="CF16">
            <v>0.10242999999999999</v>
          </cell>
          <cell r="CG16">
            <v>5.5380000000000004E-3</v>
          </cell>
          <cell r="CI16">
            <v>0.17813000000000001</v>
          </cell>
          <cell r="CJ16">
            <v>0.24659</v>
          </cell>
          <cell r="CK16">
            <v>0.24732999999999999</v>
          </cell>
          <cell r="CL16">
            <v>0.24243000000000001</v>
          </cell>
          <cell r="CM16">
            <v>0.48507</v>
          </cell>
          <cell r="CN16">
            <v>0.23993</v>
          </cell>
          <cell r="CO16">
            <v>2.4927999999999999E-2</v>
          </cell>
          <cell r="CP16">
            <v>0.17655000000000001</v>
          </cell>
          <cell r="CQ16">
            <v>0.20471</v>
          </cell>
          <cell r="CR16">
            <v>0.21854000000000001</v>
          </cell>
          <cell r="CS16">
            <v>0.12755</v>
          </cell>
          <cell r="CT16">
            <v>0.33456999999999998</v>
          </cell>
          <cell r="CU16">
            <v>5.4649999999999997E-2</v>
          </cell>
          <cell r="CV16">
            <v>1.4999999999999999E-2</v>
          </cell>
          <cell r="CW16">
            <v>0</v>
          </cell>
          <cell r="CX16">
            <v>6.0797000000000001E-5</v>
          </cell>
          <cell r="CZ16">
            <v>0.17788999999999999</v>
          </cell>
          <cell r="DA16">
            <v>0.24489</v>
          </cell>
          <cell r="DB16">
            <v>0.24615999999999999</v>
          </cell>
          <cell r="DC16">
            <v>0.24001</v>
          </cell>
          <cell r="DD16">
            <v>0.48141</v>
          </cell>
          <cell r="DE16">
            <v>0.20433999999999999</v>
          </cell>
          <cell r="DF16">
            <v>2.1867999999999999E-2</v>
          </cell>
          <cell r="DG16">
            <v>0.1726</v>
          </cell>
          <cell r="DH16">
            <v>0.18817</v>
          </cell>
          <cell r="DI16">
            <v>0.19908000000000001</v>
          </cell>
          <cell r="DJ16">
            <v>0.11151999999999999</v>
          </cell>
          <cell r="DK16">
            <v>0.31631999999999999</v>
          </cell>
          <cell r="DL16">
            <v>5.2821E-2</v>
          </cell>
          <cell r="DM16">
            <v>1.4999999999999999E-2</v>
          </cell>
          <cell r="DN16">
            <v>7.5712999999999998E-5</v>
          </cell>
          <cell r="DO16">
            <v>4.5515E-5</v>
          </cell>
          <cell r="DQ16">
            <v>0.17809</v>
          </cell>
          <cell r="DR16">
            <v>0.24285999999999999</v>
          </cell>
          <cell r="DS16">
            <v>0.24529000000000001</v>
          </cell>
          <cell r="DT16">
            <v>0.23677000000000001</v>
          </cell>
          <cell r="DU16">
            <v>0.47693999999999998</v>
          </cell>
          <cell r="DV16">
            <v>0.17199999999999999</v>
          </cell>
          <cell r="DW16">
            <v>1.8537999999999999E-2</v>
          </cell>
          <cell r="DX16">
            <v>0.17052999999999999</v>
          </cell>
          <cell r="DY16">
            <v>0.18006</v>
          </cell>
          <cell r="DZ16">
            <v>0.19306000000000001</v>
          </cell>
          <cell r="EA16">
            <v>0.10177</v>
          </cell>
          <cell r="EB16">
            <v>0.31322</v>
          </cell>
          <cell r="EC16">
            <v>5.1478000000000003E-2</v>
          </cell>
          <cell r="ED16">
            <v>1.5002E-2</v>
          </cell>
          <cell r="EE16">
            <v>2.8134999999999998E-4</v>
          </cell>
          <cell r="EF16">
            <v>1.0491999999999999E-3</v>
          </cell>
          <cell r="EH16">
            <v>0.17815</v>
          </cell>
          <cell r="EI16">
            <v>0.24729000000000001</v>
          </cell>
          <cell r="EJ16">
            <v>0.24729000000000001</v>
          </cell>
          <cell r="EK16">
            <v>0.24445</v>
          </cell>
          <cell r="EL16">
            <v>0.48877999999999999</v>
          </cell>
          <cell r="EM16">
            <v>0.28764000000000001</v>
          </cell>
          <cell r="EN16">
            <v>3.0988000000000002E-2</v>
          </cell>
          <cell r="EO16">
            <v>0.17793999999999999</v>
          </cell>
          <cell r="EP16">
            <v>0.21879999999999999</v>
          </cell>
          <cell r="EQ16">
            <v>0.23479</v>
          </cell>
          <cell r="ER16">
            <v>0.14826</v>
          </cell>
          <cell r="ES16">
            <v>0.35572999999999999</v>
          </cell>
          <cell r="ET16">
            <v>5.3553000000000003E-2</v>
          </cell>
          <cell r="EU16">
            <v>1.5002E-2</v>
          </cell>
          <cell r="EV16">
            <v>1.8433E-3</v>
          </cell>
          <cell r="EW16">
            <v>0</v>
          </cell>
          <cell r="EY16">
            <v>0.17846000000000001</v>
          </cell>
          <cell r="EZ16">
            <v>0.24782000000000001</v>
          </cell>
          <cell r="FA16">
            <v>0.24782000000000001</v>
          </cell>
          <cell r="FB16">
            <v>0.24504999999999999</v>
          </cell>
          <cell r="FC16">
            <v>0.49007000000000001</v>
          </cell>
          <cell r="FD16">
            <v>0.32395000000000002</v>
          </cell>
          <cell r="FE16">
            <v>3.5707000000000003E-2</v>
          </cell>
          <cell r="FF16">
            <v>0.17841000000000001</v>
          </cell>
          <cell r="FG16">
            <v>0.23863999999999999</v>
          </cell>
          <cell r="FH16">
            <v>0.24342</v>
          </cell>
          <cell r="FI16">
            <v>0.22095000000000001</v>
          </cell>
          <cell r="FJ16">
            <v>0.45134999999999997</v>
          </cell>
          <cell r="FK16">
            <v>8.0156000000000005E-2</v>
          </cell>
          <cell r="FL16">
            <v>1.5014E-2</v>
          </cell>
          <cell r="FM16">
            <v>0.12986</v>
          </cell>
          <cell r="FN16">
            <v>8.4036000000000007E-3</v>
          </cell>
          <cell r="FP16">
            <v>0.17843000000000001</v>
          </cell>
          <cell r="FQ16">
            <v>0.24775</v>
          </cell>
          <cell r="FR16">
            <v>0.24775</v>
          </cell>
          <cell r="FS16">
            <v>0.24482000000000001</v>
          </cell>
          <cell r="FT16">
            <v>0.48970000000000002</v>
          </cell>
          <cell r="FU16">
            <v>0.25680999999999998</v>
          </cell>
          <cell r="FV16">
            <v>1.8929999999999999E-2</v>
          </cell>
          <cell r="FW16">
            <v>0.17746999999999999</v>
          </cell>
          <cell r="FX16">
            <v>0.20388000000000001</v>
          </cell>
          <cell r="FY16">
            <v>0.21246000000000001</v>
          </cell>
          <cell r="FZ16">
            <v>0.15672</v>
          </cell>
          <cell r="GA16">
            <v>0.37814999999999999</v>
          </cell>
          <cell r="GB16">
            <v>5.0452999999999998E-2</v>
          </cell>
          <cell r="GC16">
            <v>1.4999999999999999E-2</v>
          </cell>
          <cell r="GD16">
            <v>1.2503999999999999E-2</v>
          </cell>
          <cell r="GE16">
            <v>9.7634000000000002E-4</v>
          </cell>
          <cell r="GG16">
            <v>0.1782</v>
          </cell>
          <cell r="GH16">
            <v>0.24746000000000001</v>
          </cell>
          <cell r="GI16">
            <v>0.24746000000000001</v>
          </cell>
          <cell r="GJ16">
            <v>0.23613000000000001</v>
          </cell>
          <cell r="GK16">
            <v>0.42877999999999999</v>
          </cell>
          <cell r="GL16">
            <v>5.5382000000000001E-2</v>
          </cell>
          <cell r="GM16">
            <v>1.4999999999999999E-2</v>
          </cell>
          <cell r="GN16">
            <v>0.1782</v>
          </cell>
          <cell r="GO16">
            <v>0.23494000000000001</v>
          </cell>
          <cell r="GP16">
            <v>0.24385999999999999</v>
          </cell>
          <cell r="GQ16">
            <v>8.5794999999999996E-2</v>
          </cell>
          <cell r="GR16">
            <v>0.25829999999999997</v>
          </cell>
          <cell r="GS16">
            <v>0.05</v>
          </cell>
          <cell r="GT16">
            <v>1.4999999999999999E-2</v>
          </cell>
          <cell r="GU16">
            <v>0.26995000000000002</v>
          </cell>
          <cell r="GV16">
            <v>8.6885E-3</v>
          </cell>
        </row>
        <row r="17">
          <cell r="B17">
            <v>0.17757999999999999</v>
          </cell>
          <cell r="C17">
            <v>0.24662999999999999</v>
          </cell>
          <cell r="D17">
            <v>0.24662999999999999</v>
          </cell>
          <cell r="E17">
            <v>0.24378</v>
          </cell>
          <cell r="F17">
            <v>0.48705999999999999</v>
          </cell>
          <cell r="G17">
            <v>0.16128000000000001</v>
          </cell>
          <cell r="H17">
            <v>1.5001E-2</v>
          </cell>
          <cell r="I17">
            <v>0.11074000000000001</v>
          </cell>
          <cell r="J17">
            <v>0.16564000000000001</v>
          </cell>
          <cell r="K17">
            <v>0.17535999999999999</v>
          </cell>
          <cell r="L17">
            <v>0.12477000000000001</v>
          </cell>
          <cell r="M17">
            <v>0.33811000000000002</v>
          </cell>
          <cell r="N17">
            <v>0.05</v>
          </cell>
          <cell r="O17">
            <v>1.4999999999999999E-2</v>
          </cell>
          <cell r="P17">
            <v>1.9124999999999999E-3</v>
          </cell>
          <cell r="Q17">
            <v>3.0211999999999999E-3</v>
          </cell>
          <cell r="S17">
            <v>0.17799000000000001</v>
          </cell>
          <cell r="T17">
            <v>0.24407999999999999</v>
          </cell>
          <cell r="U17">
            <v>0.24662000000000001</v>
          </cell>
          <cell r="V17">
            <v>0.23451</v>
          </cell>
          <cell r="W17">
            <v>0.46781</v>
          </cell>
          <cell r="X17">
            <v>8.3418000000000006E-2</v>
          </cell>
          <cell r="Y17">
            <v>1.4999999999999999E-2</v>
          </cell>
          <cell r="Z17">
            <v>0.17482</v>
          </cell>
          <cell r="AA17">
            <v>0.13783000000000001</v>
          </cell>
          <cell r="AB17">
            <v>0.14552000000000001</v>
          </cell>
          <cell r="AC17">
            <v>0.12044000000000001</v>
          </cell>
          <cell r="AD17">
            <v>0.32991999999999999</v>
          </cell>
          <cell r="AE17">
            <v>0.05</v>
          </cell>
          <cell r="AF17">
            <v>1.4999999999999999E-2</v>
          </cell>
          <cell r="AG17">
            <v>5.7623E-5</v>
          </cell>
          <cell r="AH17">
            <v>2.9987999999999998E-3</v>
          </cell>
          <cell r="AJ17">
            <v>0.17829999999999999</v>
          </cell>
          <cell r="AK17">
            <v>0.24756</v>
          </cell>
          <cell r="AL17">
            <v>0.24756</v>
          </cell>
          <cell r="AM17">
            <v>0.24518000000000001</v>
          </cell>
          <cell r="AN17">
            <v>0.49036999999999997</v>
          </cell>
          <cell r="AO17">
            <v>0.29200999999999999</v>
          </cell>
          <cell r="AP17">
            <v>2.1068E-2</v>
          </cell>
          <cell r="AQ17">
            <v>0.17827000000000001</v>
          </cell>
          <cell r="AR17">
            <v>0.19481000000000001</v>
          </cell>
          <cell r="AS17">
            <v>0.2334</v>
          </cell>
          <cell r="AT17">
            <v>0.13877</v>
          </cell>
          <cell r="AU17">
            <v>0.3639</v>
          </cell>
          <cell r="AV17">
            <v>0.05</v>
          </cell>
          <cell r="AW17">
            <v>1.4999999999999999E-2</v>
          </cell>
          <cell r="AX17">
            <v>1.3472E-2</v>
          </cell>
          <cell r="AY17">
            <v>2.2287000000000001E-3</v>
          </cell>
          <cell r="BA17">
            <v>0.17821999999999999</v>
          </cell>
          <cell r="BB17">
            <v>0.24742</v>
          </cell>
          <cell r="BC17">
            <v>0.24742</v>
          </cell>
          <cell r="BD17">
            <v>0.24443999999999999</v>
          </cell>
          <cell r="BE17">
            <v>0.48888999999999999</v>
          </cell>
          <cell r="BF17">
            <v>0.31852000000000003</v>
          </cell>
          <cell r="BG17">
            <v>3.8627000000000002E-2</v>
          </cell>
          <cell r="BH17">
            <v>0.17813999999999999</v>
          </cell>
          <cell r="BI17">
            <v>0.20152</v>
          </cell>
          <cell r="BJ17">
            <v>0.23796</v>
          </cell>
          <cell r="BK17">
            <v>0.15235000000000001</v>
          </cell>
          <cell r="BL17">
            <v>0.37748999999999999</v>
          </cell>
          <cell r="BM17">
            <v>5.0033000000000001E-2</v>
          </cell>
          <cell r="BN17">
            <v>1.4999999999999999E-2</v>
          </cell>
          <cell r="BO17">
            <v>2.0062E-2</v>
          </cell>
          <cell r="BP17">
            <v>2.2962E-3</v>
          </cell>
          <cell r="BR17">
            <v>0.17832000000000001</v>
          </cell>
          <cell r="BS17">
            <v>0.24764</v>
          </cell>
          <cell r="BT17">
            <v>0.24764</v>
          </cell>
          <cell r="BU17">
            <v>0.24482000000000001</v>
          </cell>
          <cell r="BV17">
            <v>0.48974000000000001</v>
          </cell>
          <cell r="BW17">
            <v>0.32636999999999999</v>
          </cell>
          <cell r="BX17">
            <v>3.0936000000000002E-2</v>
          </cell>
          <cell r="BY17">
            <v>0.1782</v>
          </cell>
          <cell r="BZ17">
            <v>0.22559999999999999</v>
          </cell>
          <cell r="CA17">
            <v>0.24171000000000001</v>
          </cell>
          <cell r="CB17">
            <v>0.19847000000000001</v>
          </cell>
          <cell r="CC17">
            <v>0.42737000000000003</v>
          </cell>
          <cell r="CD17">
            <v>5.0118000000000003E-2</v>
          </cell>
          <cell r="CE17">
            <v>1.4999999999999999E-2</v>
          </cell>
          <cell r="CF17">
            <v>0.183</v>
          </cell>
          <cell r="CG17">
            <v>8.5778E-3</v>
          </cell>
          <cell r="CI17">
            <v>0.17813000000000001</v>
          </cell>
          <cell r="CJ17">
            <v>0.24737999999999999</v>
          </cell>
          <cell r="CK17">
            <v>0.24740000000000001</v>
          </cell>
          <cell r="CL17">
            <v>0.24448</v>
          </cell>
          <cell r="CM17">
            <v>0.48881000000000002</v>
          </cell>
          <cell r="CN17">
            <v>0.27916000000000002</v>
          </cell>
          <cell r="CO17">
            <v>2.9749000000000001E-2</v>
          </cell>
          <cell r="CP17">
            <v>0.17293</v>
          </cell>
          <cell r="CQ17">
            <v>0.21163999999999999</v>
          </cell>
          <cell r="CR17">
            <v>0.22178</v>
          </cell>
          <cell r="CS17">
            <v>0.16689000000000001</v>
          </cell>
          <cell r="CT17">
            <v>0.38829999999999998</v>
          </cell>
          <cell r="CU17">
            <v>5.7182999999999998E-2</v>
          </cell>
          <cell r="CV17">
            <v>1.4999999999999999E-2</v>
          </cell>
          <cell r="CW17">
            <v>0</v>
          </cell>
          <cell r="CX17">
            <v>4.0531000000000002E-5</v>
          </cell>
          <cell r="CZ17">
            <v>0.17809</v>
          </cell>
          <cell r="DA17">
            <v>0.24729999999999999</v>
          </cell>
          <cell r="DB17">
            <v>0.24729999999999999</v>
          </cell>
          <cell r="DC17">
            <v>0.24457999999999999</v>
          </cell>
          <cell r="DD17">
            <v>0.4889</v>
          </cell>
          <cell r="DE17">
            <v>0.26924999999999999</v>
          </cell>
          <cell r="DF17">
            <v>2.7307999999999999E-2</v>
          </cell>
          <cell r="DG17">
            <v>0.17199999999999999</v>
          </cell>
          <cell r="DH17">
            <v>0.20471</v>
          </cell>
          <cell r="DI17">
            <v>0.21273</v>
          </cell>
          <cell r="DJ17">
            <v>0.15437000000000001</v>
          </cell>
          <cell r="DK17">
            <v>0.37093999999999999</v>
          </cell>
          <cell r="DL17">
            <v>5.2393000000000002E-2</v>
          </cell>
          <cell r="DM17">
            <v>1.4999999999999999E-2</v>
          </cell>
          <cell r="DN17">
            <v>1.3166E-3</v>
          </cell>
          <cell r="DO17">
            <v>9.4098000000000001E-4</v>
          </cell>
          <cell r="DQ17">
            <v>0.17829999999999999</v>
          </cell>
          <cell r="DR17">
            <v>0.24759999999999999</v>
          </cell>
          <cell r="DS17">
            <v>0.24761</v>
          </cell>
          <cell r="DT17">
            <v>0.24479999999999999</v>
          </cell>
          <cell r="DU17">
            <v>0.48891000000000001</v>
          </cell>
          <cell r="DV17">
            <v>0.23221</v>
          </cell>
          <cell r="DW17">
            <v>2.051E-2</v>
          </cell>
          <cell r="DX17">
            <v>0.16564000000000001</v>
          </cell>
          <cell r="DY17">
            <v>0.18601999999999999</v>
          </cell>
          <cell r="DZ17">
            <v>0.20569000000000001</v>
          </cell>
          <cell r="EA17">
            <v>0.14226</v>
          </cell>
          <cell r="EB17">
            <v>0.36934</v>
          </cell>
          <cell r="EC17">
            <v>5.0892E-2</v>
          </cell>
          <cell r="ED17">
            <v>1.4999999999999999E-2</v>
          </cell>
          <cell r="EE17">
            <v>9.1763999999999995E-4</v>
          </cell>
          <cell r="EF17">
            <v>1.3105E-3</v>
          </cell>
          <cell r="EH17">
            <v>0.17815</v>
          </cell>
          <cell r="EI17">
            <v>0.24732000000000001</v>
          </cell>
          <cell r="EJ17">
            <v>0.24732000000000001</v>
          </cell>
          <cell r="EK17">
            <v>0.24459</v>
          </cell>
          <cell r="EL17">
            <v>0.48925000000000002</v>
          </cell>
          <cell r="EM17">
            <v>0.32789000000000001</v>
          </cell>
          <cell r="EN17">
            <v>4.7858999999999999E-2</v>
          </cell>
          <cell r="EO17">
            <v>0.17810999999999999</v>
          </cell>
          <cell r="EP17">
            <v>0.23049</v>
          </cell>
          <cell r="EQ17">
            <v>0.2409</v>
          </cell>
          <cell r="ER17">
            <v>0.18798999999999999</v>
          </cell>
          <cell r="ES17">
            <v>0.40888000000000002</v>
          </cell>
          <cell r="ET17">
            <v>5.4151999999999999E-2</v>
          </cell>
          <cell r="EU17">
            <v>1.4999999999999999E-2</v>
          </cell>
          <cell r="EV17">
            <v>9.6232999999999996E-3</v>
          </cell>
          <cell r="EW17">
            <v>0</v>
          </cell>
          <cell r="EY17">
            <v>0.17846000000000001</v>
          </cell>
          <cell r="EZ17">
            <v>0.24782999999999999</v>
          </cell>
          <cell r="FA17">
            <v>0.24782999999999999</v>
          </cell>
          <cell r="FB17">
            <v>0.24514</v>
          </cell>
          <cell r="FC17">
            <v>0.49031999999999998</v>
          </cell>
          <cell r="FD17">
            <v>0.32806999999999997</v>
          </cell>
          <cell r="FE17">
            <v>3.8577E-2</v>
          </cell>
          <cell r="FF17">
            <v>0.17846000000000001</v>
          </cell>
          <cell r="FG17">
            <v>0.24739</v>
          </cell>
          <cell r="FH17">
            <v>0.24740000000000001</v>
          </cell>
          <cell r="FI17">
            <v>0.24203</v>
          </cell>
          <cell r="FJ17">
            <v>0.48176999999999998</v>
          </cell>
          <cell r="FK17">
            <v>0.13502</v>
          </cell>
          <cell r="FL17">
            <v>1.5076000000000001E-2</v>
          </cell>
          <cell r="FM17">
            <v>0.23787</v>
          </cell>
          <cell r="FN17">
            <v>9.7037000000000009E-3</v>
          </cell>
          <cell r="FP17">
            <v>0.17843000000000001</v>
          </cell>
          <cell r="FQ17">
            <v>0.24779000000000001</v>
          </cell>
          <cell r="FR17">
            <v>0.24779000000000001</v>
          </cell>
          <cell r="FS17">
            <v>0.24495</v>
          </cell>
          <cell r="FT17">
            <v>0.49007000000000001</v>
          </cell>
          <cell r="FU17">
            <v>0.32695999999999997</v>
          </cell>
          <cell r="FV17">
            <v>4.1090000000000002E-2</v>
          </cell>
          <cell r="FW17">
            <v>0.17710000000000001</v>
          </cell>
          <cell r="FX17">
            <v>0.23588999999999999</v>
          </cell>
          <cell r="FY17">
            <v>0.23741999999999999</v>
          </cell>
          <cell r="FZ17">
            <v>0.21215999999999999</v>
          </cell>
          <cell r="GA17">
            <v>0.43648999999999999</v>
          </cell>
          <cell r="GB17">
            <v>5.7403999999999997E-2</v>
          </cell>
          <cell r="GC17">
            <v>1.4999999999999999E-2</v>
          </cell>
          <cell r="GD17">
            <v>5.4351999999999998E-2</v>
          </cell>
          <cell r="GE17">
            <v>1.6456000000000001E-3</v>
          </cell>
          <cell r="GG17">
            <v>0.1782</v>
          </cell>
          <cell r="GH17">
            <v>0.24748999999999999</v>
          </cell>
          <cell r="GI17">
            <v>0.24748999999999999</v>
          </cell>
          <cell r="GJ17">
            <v>0.24240999999999999</v>
          </cell>
          <cell r="GK17">
            <v>0.46253</v>
          </cell>
          <cell r="GL17">
            <v>8.2765000000000005E-2</v>
          </cell>
          <cell r="GM17">
            <v>1.503E-2</v>
          </cell>
          <cell r="GN17">
            <v>0.1782</v>
          </cell>
          <cell r="GO17">
            <v>0.24629999999999999</v>
          </cell>
          <cell r="GP17">
            <v>0.24721000000000001</v>
          </cell>
          <cell r="GQ17">
            <v>0.14435999999999999</v>
          </cell>
          <cell r="GR17">
            <v>0.31801000000000001</v>
          </cell>
          <cell r="GS17">
            <v>5.0132000000000003E-2</v>
          </cell>
          <cell r="GT17">
            <v>1.4999999999999999E-2</v>
          </cell>
          <cell r="GU17">
            <v>0.38644000000000001</v>
          </cell>
          <cell r="GV17">
            <v>3.6184000000000001E-2</v>
          </cell>
        </row>
        <row r="18">
          <cell r="B18">
            <v>0.17757999999999999</v>
          </cell>
          <cell r="C18">
            <v>0.24673</v>
          </cell>
          <cell r="D18">
            <v>0.24673</v>
          </cell>
          <cell r="E18">
            <v>0.24409</v>
          </cell>
          <cell r="F18">
            <v>0.48802000000000001</v>
          </cell>
          <cell r="G18">
            <v>0.30984</v>
          </cell>
          <cell r="H18">
            <v>2.9679000000000001E-2</v>
          </cell>
          <cell r="I18">
            <v>0.17757999999999999</v>
          </cell>
          <cell r="J18">
            <v>0.22428000000000001</v>
          </cell>
          <cell r="K18">
            <v>0.23391999999999999</v>
          </cell>
          <cell r="L18">
            <v>0.18435000000000001</v>
          </cell>
          <cell r="M18">
            <v>0.39766000000000001</v>
          </cell>
          <cell r="N18">
            <v>0.05</v>
          </cell>
          <cell r="O18">
            <v>1.4999999999999999E-2</v>
          </cell>
          <cell r="P18">
            <v>5.3199000000000003E-2</v>
          </cell>
          <cell r="Q18">
            <v>5.3420000000000004E-3</v>
          </cell>
          <cell r="S18">
            <v>0.17799000000000001</v>
          </cell>
          <cell r="T18">
            <v>0.2472</v>
          </cell>
          <cell r="U18">
            <v>0.2472</v>
          </cell>
          <cell r="V18">
            <v>0.24439</v>
          </cell>
          <cell r="W18">
            <v>0.48776999999999998</v>
          </cell>
          <cell r="X18">
            <v>0.18168000000000001</v>
          </cell>
          <cell r="Y18">
            <v>1.5110999999999999E-2</v>
          </cell>
          <cell r="Z18">
            <v>0.16009999999999999</v>
          </cell>
          <cell r="AA18">
            <v>0.19270000000000001</v>
          </cell>
          <cell r="AB18">
            <v>0.1958</v>
          </cell>
          <cell r="AC18">
            <v>0.18010000000000001</v>
          </cell>
          <cell r="AD18">
            <v>0.38955000000000001</v>
          </cell>
          <cell r="AE18">
            <v>0.05</v>
          </cell>
          <cell r="AF18">
            <v>1.4999999999999999E-2</v>
          </cell>
          <cell r="AG18">
            <v>2.2693000000000001E-3</v>
          </cell>
          <cell r="AH18">
            <v>4.2979000000000003E-3</v>
          </cell>
          <cell r="AJ18">
            <v>0.17829999999999999</v>
          </cell>
          <cell r="AK18">
            <v>0.24768000000000001</v>
          </cell>
          <cell r="AL18">
            <v>0.24768000000000001</v>
          </cell>
          <cell r="AM18">
            <v>0.24537999999999999</v>
          </cell>
          <cell r="AN18">
            <v>0.49062</v>
          </cell>
          <cell r="AO18">
            <v>0.32533000000000001</v>
          </cell>
          <cell r="AP18">
            <v>4.3667999999999998E-2</v>
          </cell>
          <cell r="AQ18">
            <v>0.17649000000000001</v>
          </cell>
          <cell r="AR18">
            <v>0.2281</v>
          </cell>
          <cell r="AS18">
            <v>0.23832</v>
          </cell>
          <cell r="AT18">
            <v>0.19852</v>
          </cell>
          <cell r="AU18">
            <v>0.42375000000000002</v>
          </cell>
          <cell r="AV18">
            <v>5.2049999999999999E-2</v>
          </cell>
          <cell r="AW18">
            <v>1.4999999999999999E-2</v>
          </cell>
          <cell r="AX18">
            <v>4.9557999999999998E-2</v>
          </cell>
          <cell r="AY18">
            <v>9.3236999999999997E-4</v>
          </cell>
          <cell r="BA18">
            <v>0.17821999999999999</v>
          </cell>
          <cell r="BB18">
            <v>0.24753</v>
          </cell>
          <cell r="BC18">
            <v>0.24753</v>
          </cell>
          <cell r="BD18">
            <v>0.24468000000000001</v>
          </cell>
          <cell r="BE18">
            <v>0.48916999999999999</v>
          </cell>
          <cell r="BF18">
            <v>0.32707999999999998</v>
          </cell>
          <cell r="BG18">
            <v>5.0978000000000002E-2</v>
          </cell>
          <cell r="BH18">
            <v>0.17730000000000001</v>
          </cell>
          <cell r="BI18">
            <v>0.23391000000000001</v>
          </cell>
          <cell r="BJ18">
            <v>0.24134</v>
          </cell>
          <cell r="BK18">
            <v>0.21021999999999999</v>
          </cell>
          <cell r="BL18">
            <v>0.43680999999999998</v>
          </cell>
          <cell r="BM18">
            <v>5.2787000000000001E-2</v>
          </cell>
          <cell r="BN18">
            <v>1.4999999999999999E-2</v>
          </cell>
          <cell r="BO18">
            <v>1.4165000000000001E-2</v>
          </cell>
          <cell r="BP18">
            <v>3.1281999999999998E-3</v>
          </cell>
          <cell r="BR18">
            <v>0.17832000000000001</v>
          </cell>
          <cell r="BS18">
            <v>0.24776000000000001</v>
          </cell>
          <cell r="BT18">
            <v>0.24776000000000001</v>
          </cell>
          <cell r="BU18">
            <v>0.24507000000000001</v>
          </cell>
          <cell r="BV18">
            <v>0.49003999999999998</v>
          </cell>
          <cell r="BW18">
            <v>0.3221</v>
          </cell>
          <cell r="BX18">
            <v>2.9548000000000001E-2</v>
          </cell>
          <cell r="BY18">
            <v>0.17832000000000001</v>
          </cell>
          <cell r="BZ18">
            <v>0.24776000000000001</v>
          </cell>
          <cell r="CA18">
            <v>0.24776000000000001</v>
          </cell>
          <cell r="CB18">
            <v>0.24432000000000001</v>
          </cell>
          <cell r="CC18">
            <v>0.48437999999999998</v>
          </cell>
          <cell r="CD18">
            <v>0.10018000000000001</v>
          </cell>
          <cell r="CE18">
            <v>1.4999999999999999E-2</v>
          </cell>
          <cell r="CF18">
            <v>0.32636999999999999</v>
          </cell>
          <cell r="CG18">
            <v>1.0527E-2</v>
          </cell>
          <cell r="CI18">
            <v>0.17813000000000001</v>
          </cell>
          <cell r="CJ18">
            <v>0.24746000000000001</v>
          </cell>
          <cell r="CK18">
            <v>0.24746000000000001</v>
          </cell>
          <cell r="CL18">
            <v>0.24487999999999999</v>
          </cell>
          <cell r="CM18">
            <v>0.48965999999999998</v>
          </cell>
          <cell r="CN18">
            <v>0.32151999999999997</v>
          </cell>
          <cell r="CO18">
            <v>4.2095E-2</v>
          </cell>
          <cell r="CP18">
            <v>0.16775000000000001</v>
          </cell>
          <cell r="CQ18">
            <v>0.22767000000000001</v>
          </cell>
          <cell r="CR18">
            <v>0.23272000000000001</v>
          </cell>
          <cell r="CS18">
            <v>0.21015</v>
          </cell>
          <cell r="CT18">
            <v>0.43906000000000001</v>
          </cell>
          <cell r="CU18">
            <v>6.4893999999999993E-2</v>
          </cell>
          <cell r="CV18">
            <v>1.5002E-2</v>
          </cell>
          <cell r="CW18">
            <v>4.5395E-4</v>
          </cell>
          <cell r="CX18">
            <v>1.6212999999999999E-4</v>
          </cell>
          <cell r="CZ18">
            <v>0.17809</v>
          </cell>
          <cell r="DA18">
            <v>0.24740000000000001</v>
          </cell>
          <cell r="DB18">
            <v>0.24740000000000001</v>
          </cell>
          <cell r="DC18">
            <v>0.24496999999999999</v>
          </cell>
          <cell r="DD18">
            <v>0.48964000000000002</v>
          </cell>
          <cell r="DE18">
            <v>0.31591999999999998</v>
          </cell>
          <cell r="DF18">
            <v>3.8316000000000003E-2</v>
          </cell>
          <cell r="DG18">
            <v>0.16905000000000001</v>
          </cell>
          <cell r="DH18">
            <v>0.22103</v>
          </cell>
          <cell r="DI18">
            <v>0.22853000000000001</v>
          </cell>
          <cell r="DJ18">
            <v>0.19893</v>
          </cell>
          <cell r="DK18">
            <v>0.42571999999999999</v>
          </cell>
          <cell r="DL18">
            <v>5.2463999999999997E-2</v>
          </cell>
          <cell r="DM18">
            <v>1.4999999999999999E-2</v>
          </cell>
          <cell r="DN18">
            <v>1.0265E-2</v>
          </cell>
          <cell r="DO18">
            <v>1.0526999999999999E-3</v>
          </cell>
          <cell r="DQ18">
            <v>0.17829999999999999</v>
          </cell>
          <cell r="DR18">
            <v>0.2477</v>
          </cell>
          <cell r="DS18">
            <v>0.2477</v>
          </cell>
          <cell r="DT18">
            <v>0.24548</v>
          </cell>
          <cell r="DU18">
            <v>0.49079</v>
          </cell>
          <cell r="DV18">
            <v>0.30243999999999999</v>
          </cell>
          <cell r="DW18">
            <v>3.0307000000000001E-2</v>
          </cell>
          <cell r="DX18">
            <v>0.16203999999999999</v>
          </cell>
          <cell r="DY18">
            <v>0.21812000000000001</v>
          </cell>
          <cell r="DZ18">
            <v>0.22494</v>
          </cell>
          <cell r="EA18">
            <v>0.19717999999999999</v>
          </cell>
          <cell r="EB18">
            <v>0.42723</v>
          </cell>
          <cell r="EC18">
            <v>5.2500999999999999E-2</v>
          </cell>
          <cell r="ED18">
            <v>1.4999999999999999E-2</v>
          </cell>
          <cell r="EE18">
            <v>2.6367000000000002E-2</v>
          </cell>
          <cell r="EF18">
            <v>3.4830999999999998E-3</v>
          </cell>
          <cell r="EH18">
            <v>0.17815</v>
          </cell>
          <cell r="EI18">
            <v>0.24739</v>
          </cell>
          <cell r="EJ18">
            <v>0.24739</v>
          </cell>
          <cell r="EK18">
            <v>0.24479999999999999</v>
          </cell>
          <cell r="EL18">
            <v>0.48948999999999998</v>
          </cell>
          <cell r="EM18">
            <v>0.33115</v>
          </cell>
          <cell r="EN18">
            <v>5.4428999999999998E-2</v>
          </cell>
          <cell r="EO18">
            <v>0.17804</v>
          </cell>
          <cell r="EP18">
            <v>0.24476000000000001</v>
          </cell>
          <cell r="EQ18">
            <v>0.24507999999999999</v>
          </cell>
          <cell r="ER18">
            <v>0.22947999999999999</v>
          </cell>
          <cell r="ES18">
            <v>0.45871000000000001</v>
          </cell>
          <cell r="ET18">
            <v>7.0206000000000005E-2</v>
          </cell>
          <cell r="EU18">
            <v>1.4999999999999999E-2</v>
          </cell>
          <cell r="EV18">
            <v>3.0724000000000001E-2</v>
          </cell>
          <cell r="EW18">
            <v>0</v>
          </cell>
          <cell r="EY18">
            <v>0.17846000000000001</v>
          </cell>
          <cell r="EZ18">
            <v>0.24790000000000001</v>
          </cell>
          <cell r="FA18">
            <v>0.24790000000000001</v>
          </cell>
          <cell r="FB18">
            <v>0.24535000000000001</v>
          </cell>
          <cell r="FC18">
            <v>0.49058000000000002</v>
          </cell>
          <cell r="FD18">
            <v>0.32912000000000002</v>
          </cell>
          <cell r="FE18">
            <v>3.5299999999999998E-2</v>
          </cell>
          <cell r="FF18">
            <v>0.17846000000000001</v>
          </cell>
          <cell r="FG18">
            <v>0.24790000000000001</v>
          </cell>
          <cell r="FH18">
            <v>0.24790000000000001</v>
          </cell>
          <cell r="FI18">
            <v>0.24532999999999999</v>
          </cell>
          <cell r="FJ18">
            <v>0.4899</v>
          </cell>
          <cell r="FK18">
            <v>0.24707999999999999</v>
          </cell>
          <cell r="FL18">
            <v>1.7547E-2</v>
          </cell>
          <cell r="FM18">
            <v>0.31030000000000002</v>
          </cell>
          <cell r="FN18">
            <v>3.2784000000000001E-2</v>
          </cell>
          <cell r="FP18">
            <v>0.17843000000000001</v>
          </cell>
          <cell r="FQ18">
            <v>0.24790000000000001</v>
          </cell>
          <cell r="FR18">
            <v>0.24790000000000001</v>
          </cell>
          <cell r="FS18">
            <v>0.24523</v>
          </cell>
          <cell r="FT18">
            <v>0.49038999999999999</v>
          </cell>
          <cell r="FU18">
            <v>0.33171</v>
          </cell>
          <cell r="FV18">
            <v>5.5320000000000001E-2</v>
          </cell>
          <cell r="FW18">
            <v>0.17843000000000001</v>
          </cell>
          <cell r="FX18">
            <v>0.24790000000000001</v>
          </cell>
          <cell r="FY18">
            <v>0.24790000000000001</v>
          </cell>
          <cell r="FZ18">
            <v>0.24435000000000001</v>
          </cell>
          <cell r="GA18">
            <v>0.48135</v>
          </cell>
          <cell r="GB18">
            <v>0.14388000000000001</v>
          </cell>
          <cell r="GC18">
            <v>1.4999999999999999E-2</v>
          </cell>
          <cell r="GD18">
            <v>6.4137E-2</v>
          </cell>
          <cell r="GE18">
            <v>4.7638999999999997E-3</v>
          </cell>
          <cell r="GG18">
            <v>0.1782</v>
          </cell>
          <cell r="GH18">
            <v>0.24759</v>
          </cell>
          <cell r="GI18">
            <v>0.24759</v>
          </cell>
          <cell r="GJ18">
            <v>0.24485999999999999</v>
          </cell>
          <cell r="GK18">
            <v>0.48901</v>
          </cell>
          <cell r="GL18">
            <v>0.23405000000000001</v>
          </cell>
          <cell r="GM18">
            <v>2.511E-2</v>
          </cell>
          <cell r="GN18">
            <v>0.1782</v>
          </cell>
          <cell r="GO18">
            <v>0.24759</v>
          </cell>
          <cell r="GP18">
            <v>0.24759</v>
          </cell>
          <cell r="GQ18">
            <v>0.19900000000000001</v>
          </cell>
          <cell r="GR18">
            <v>0.37620999999999999</v>
          </cell>
          <cell r="GS18">
            <v>5.4789999999999998E-2</v>
          </cell>
          <cell r="GT18">
            <v>1.4999999999999999E-2</v>
          </cell>
          <cell r="GU18">
            <v>0.43869000000000002</v>
          </cell>
          <cell r="GV18">
            <v>0.25435000000000002</v>
          </cell>
        </row>
        <row r="19">
          <cell r="B19">
            <v>0.17757999999999999</v>
          </cell>
          <cell r="C19">
            <v>0.24686</v>
          </cell>
          <cell r="D19">
            <v>0.24686</v>
          </cell>
          <cell r="E19">
            <v>0.2445</v>
          </cell>
          <cell r="F19">
            <v>0.48851</v>
          </cell>
          <cell r="G19">
            <v>0.33255000000000001</v>
          </cell>
          <cell r="H19">
            <v>3.1606000000000002E-2</v>
          </cell>
          <cell r="I19">
            <v>0.17757999999999999</v>
          </cell>
          <cell r="J19">
            <v>0.24686</v>
          </cell>
          <cell r="K19">
            <v>0.24686</v>
          </cell>
          <cell r="L19">
            <v>0.24256</v>
          </cell>
          <cell r="M19">
            <v>0.45726</v>
          </cell>
          <cell r="N19">
            <v>8.5647000000000001E-2</v>
          </cell>
          <cell r="O19">
            <v>1.4999999999999999E-2</v>
          </cell>
          <cell r="P19">
            <v>0.16500000000000001</v>
          </cell>
          <cell r="Q19">
            <v>1.0208999999999999E-2</v>
          </cell>
          <cell r="S19">
            <v>0.17799000000000001</v>
          </cell>
          <cell r="T19">
            <v>0.24732999999999999</v>
          </cell>
          <cell r="U19">
            <v>0.24732999999999999</v>
          </cell>
          <cell r="V19">
            <v>0.24489</v>
          </cell>
          <cell r="W19">
            <v>0.48920000000000002</v>
          </cell>
          <cell r="X19">
            <v>0.31206</v>
          </cell>
          <cell r="Y19">
            <v>2.3081999999999998E-2</v>
          </cell>
          <cell r="Z19">
            <v>0.17799000000000001</v>
          </cell>
          <cell r="AA19">
            <v>0.24732999999999999</v>
          </cell>
          <cell r="AB19">
            <v>0.24732999999999999</v>
          </cell>
          <cell r="AC19">
            <v>0.23988999999999999</v>
          </cell>
          <cell r="AD19">
            <v>0.44924999999999998</v>
          </cell>
          <cell r="AE19">
            <v>0.10644000000000001</v>
          </cell>
          <cell r="AF19">
            <v>1.4999999999999999E-2</v>
          </cell>
          <cell r="AG19">
            <v>0.16134999999999999</v>
          </cell>
          <cell r="AH19">
            <v>2.7559E-2</v>
          </cell>
          <cell r="AJ19">
            <v>0.17829999999999999</v>
          </cell>
          <cell r="AK19">
            <v>0.24784</v>
          </cell>
          <cell r="AL19">
            <v>0.24784</v>
          </cell>
          <cell r="AM19">
            <v>0.24564</v>
          </cell>
          <cell r="AN19">
            <v>0.49092999999999998</v>
          </cell>
          <cell r="AO19">
            <v>0.34059</v>
          </cell>
          <cell r="AP19">
            <v>5.4658999999999999E-2</v>
          </cell>
          <cell r="AQ19">
            <v>0.17829999999999999</v>
          </cell>
          <cell r="AR19">
            <v>0.24784</v>
          </cell>
          <cell r="AS19">
            <v>0.24784</v>
          </cell>
          <cell r="AT19">
            <v>0.24482000000000001</v>
          </cell>
          <cell r="AU19">
            <v>0.48066999999999999</v>
          </cell>
          <cell r="AV19">
            <v>0.23219000000000001</v>
          </cell>
          <cell r="AW19">
            <v>2.3248999999999999E-2</v>
          </cell>
          <cell r="AX19">
            <v>0.17705000000000001</v>
          </cell>
          <cell r="AY19">
            <v>2.9415999999999999E-3</v>
          </cell>
          <cell r="BA19">
            <v>0.17821999999999999</v>
          </cell>
          <cell r="BB19">
            <v>0.24765999999999999</v>
          </cell>
          <cell r="BC19">
            <v>0.24765999999999999</v>
          </cell>
          <cell r="BD19">
            <v>0.24507000000000001</v>
          </cell>
          <cell r="BE19">
            <v>0.48956</v>
          </cell>
          <cell r="BF19">
            <v>0.34042</v>
          </cell>
          <cell r="BG19">
            <v>5.2940000000000001E-2</v>
          </cell>
          <cell r="BH19">
            <v>0.17821999999999999</v>
          </cell>
          <cell r="BI19">
            <v>0.24765999999999999</v>
          </cell>
          <cell r="BJ19">
            <v>0.24765999999999999</v>
          </cell>
          <cell r="BK19">
            <v>0.24429999999999999</v>
          </cell>
          <cell r="BL19">
            <v>0.48557</v>
          </cell>
          <cell r="BM19">
            <v>0.23960999999999999</v>
          </cell>
          <cell r="BN19">
            <v>2.7459000000000001E-2</v>
          </cell>
          <cell r="BO19">
            <v>5.4578000000000002E-2</v>
          </cell>
          <cell r="BP19">
            <v>1.3472E-2</v>
          </cell>
          <cell r="BR19">
            <v>0.17832000000000001</v>
          </cell>
          <cell r="BS19">
            <v>0.24790000000000001</v>
          </cell>
          <cell r="BT19">
            <v>0.24790000000000001</v>
          </cell>
          <cell r="BU19">
            <v>0.24540000000000001</v>
          </cell>
          <cell r="BV19">
            <v>0.4904</v>
          </cell>
          <cell r="BW19">
            <v>0.34200999999999998</v>
          </cell>
          <cell r="BX19">
            <v>4.6269999999999999E-2</v>
          </cell>
          <cell r="BY19">
            <v>0.17832000000000001</v>
          </cell>
          <cell r="BZ19">
            <v>0.24790000000000001</v>
          </cell>
          <cell r="CA19">
            <v>0.24790000000000001</v>
          </cell>
          <cell r="CB19">
            <v>0.24540000000000001</v>
          </cell>
          <cell r="CC19">
            <v>0.49002000000000001</v>
          </cell>
          <cell r="CD19">
            <v>0.28619</v>
          </cell>
          <cell r="CE19">
            <v>1.5365E-2</v>
          </cell>
          <cell r="CF19">
            <v>0.29649999999999999</v>
          </cell>
          <cell r="CG19">
            <v>2.5551000000000001E-2</v>
          </cell>
          <cell r="CI19">
            <v>0.17813000000000001</v>
          </cell>
          <cell r="CJ19">
            <v>0.24756</v>
          </cell>
          <cell r="CK19">
            <v>0.24756</v>
          </cell>
          <cell r="CL19">
            <v>0.24521999999999999</v>
          </cell>
          <cell r="CM19">
            <v>0.49003000000000002</v>
          </cell>
          <cell r="CN19">
            <v>0.34506999999999999</v>
          </cell>
          <cell r="CO19">
            <v>5.4546999999999998E-2</v>
          </cell>
          <cell r="CP19">
            <v>0.17813000000000001</v>
          </cell>
          <cell r="CQ19">
            <v>0.24753</v>
          </cell>
          <cell r="CR19">
            <v>0.24754999999999999</v>
          </cell>
          <cell r="CS19">
            <v>0.24317</v>
          </cell>
          <cell r="CT19">
            <v>0.48055999999999999</v>
          </cell>
          <cell r="CU19">
            <v>0.18226999999999999</v>
          </cell>
          <cell r="CV19">
            <v>1.5897000000000001E-2</v>
          </cell>
          <cell r="CW19">
            <v>1.2492E-3</v>
          </cell>
          <cell r="CX19">
            <v>8.6736999999999995E-3</v>
          </cell>
          <cell r="CZ19">
            <v>0.17809</v>
          </cell>
          <cell r="DA19">
            <v>0.24754000000000001</v>
          </cell>
          <cell r="DB19">
            <v>0.24754000000000001</v>
          </cell>
          <cell r="DC19">
            <v>0.24532000000000001</v>
          </cell>
          <cell r="DD19">
            <v>0.49009999999999998</v>
          </cell>
          <cell r="DE19">
            <v>0.33967999999999998</v>
          </cell>
          <cell r="DF19">
            <v>5.4133000000000001E-2</v>
          </cell>
          <cell r="DG19">
            <v>0.17809</v>
          </cell>
          <cell r="DH19">
            <v>0.24754000000000001</v>
          </cell>
          <cell r="DI19">
            <v>0.24754000000000001</v>
          </cell>
          <cell r="DJ19">
            <v>0.24351999999999999</v>
          </cell>
          <cell r="DK19">
            <v>0.47822999999999999</v>
          </cell>
          <cell r="DL19">
            <v>0.13194</v>
          </cell>
          <cell r="DM19">
            <v>1.4999999999999999E-2</v>
          </cell>
          <cell r="DN19">
            <v>4.2715000000000003E-2</v>
          </cell>
          <cell r="DO19">
            <v>1.5740999999999999E-3</v>
          </cell>
          <cell r="DQ19">
            <v>0.17829999999999999</v>
          </cell>
          <cell r="DR19">
            <v>0.24784999999999999</v>
          </cell>
          <cell r="DS19">
            <v>0.24784999999999999</v>
          </cell>
          <cell r="DT19">
            <v>0.24579999999999999</v>
          </cell>
          <cell r="DU19">
            <v>0.49118000000000001</v>
          </cell>
          <cell r="DV19">
            <v>0.34405000000000002</v>
          </cell>
          <cell r="DW19">
            <v>5.4544000000000002E-2</v>
          </cell>
          <cell r="DX19">
            <v>0.17829999999999999</v>
          </cell>
          <cell r="DY19">
            <v>0.24784999999999999</v>
          </cell>
          <cell r="DZ19">
            <v>0.24784999999999999</v>
          </cell>
          <cell r="EA19">
            <v>0.24338000000000001</v>
          </cell>
          <cell r="EB19">
            <v>0.48046</v>
          </cell>
          <cell r="EC19">
            <v>0.16181000000000001</v>
          </cell>
          <cell r="ED19">
            <v>1.4999999999999999E-2</v>
          </cell>
          <cell r="EE19">
            <v>0.12972</v>
          </cell>
          <cell r="EF19">
            <v>5.9940000000000002E-3</v>
          </cell>
          <cell r="EH19">
            <v>0.17815</v>
          </cell>
          <cell r="EI19">
            <v>0.24751999999999999</v>
          </cell>
          <cell r="EJ19">
            <v>0.24751999999999999</v>
          </cell>
          <cell r="EK19">
            <v>0.24510999999999999</v>
          </cell>
          <cell r="EL19">
            <v>0.48981999999999998</v>
          </cell>
          <cell r="EM19">
            <v>0.34386</v>
          </cell>
          <cell r="EN19">
            <v>5.4946000000000002E-2</v>
          </cell>
          <cell r="EO19">
            <v>0.17815</v>
          </cell>
          <cell r="EP19">
            <v>0.24751999999999999</v>
          </cell>
          <cell r="EQ19">
            <v>0.24751999999999999</v>
          </cell>
          <cell r="ER19">
            <v>0.24501000000000001</v>
          </cell>
          <cell r="ES19">
            <v>0.48732999999999999</v>
          </cell>
          <cell r="ET19">
            <v>0.27081</v>
          </cell>
          <cell r="EU19">
            <v>3.5607E-2</v>
          </cell>
          <cell r="EV19">
            <v>0.11566</v>
          </cell>
          <cell r="EW19">
            <v>1.3156000000000001E-3</v>
          </cell>
          <cell r="EY19">
            <v>0.17846000000000001</v>
          </cell>
          <cell r="EZ19">
            <v>0.24801999999999999</v>
          </cell>
          <cell r="FA19">
            <v>0.24801999999999999</v>
          </cell>
          <cell r="FB19">
            <v>0.24562999999999999</v>
          </cell>
          <cell r="FC19">
            <v>0.49091000000000001</v>
          </cell>
          <cell r="FD19">
            <v>0.34367999999999999</v>
          </cell>
          <cell r="FE19">
            <v>5.4809999999999998E-2</v>
          </cell>
          <cell r="FF19">
            <v>0.17846000000000001</v>
          </cell>
          <cell r="FG19">
            <v>0.24801999999999999</v>
          </cell>
          <cell r="FH19">
            <v>0.24801999999999999</v>
          </cell>
          <cell r="FI19">
            <v>0.24562999999999999</v>
          </cell>
          <cell r="FJ19">
            <v>0.49076999999999998</v>
          </cell>
          <cell r="FK19">
            <v>0.34033000000000002</v>
          </cell>
          <cell r="FL19">
            <v>3.6637000000000003E-2</v>
          </cell>
          <cell r="FM19">
            <v>0.29088999999999998</v>
          </cell>
          <cell r="FN19">
            <v>0.21101</v>
          </cell>
          <cell r="FP19">
            <v>0.17843000000000001</v>
          </cell>
          <cell r="FQ19">
            <v>0.24807000000000001</v>
          </cell>
          <cell r="FR19">
            <v>0.24807000000000001</v>
          </cell>
          <cell r="FS19">
            <v>0.24564</v>
          </cell>
          <cell r="FT19">
            <v>0.49081000000000002</v>
          </cell>
          <cell r="FU19">
            <v>0.34455999999999998</v>
          </cell>
          <cell r="FV19">
            <v>5.5326E-2</v>
          </cell>
          <cell r="FW19">
            <v>0.17843000000000001</v>
          </cell>
          <cell r="FX19">
            <v>0.24807000000000001</v>
          </cell>
          <cell r="FY19">
            <v>0.24807000000000001</v>
          </cell>
          <cell r="FZ19">
            <v>0.24562999999999999</v>
          </cell>
          <cell r="GA19">
            <v>0.48914000000000002</v>
          </cell>
          <cell r="GB19">
            <v>0.25074000000000002</v>
          </cell>
          <cell r="GC19">
            <v>1.5454000000000001E-2</v>
          </cell>
          <cell r="GD19">
            <v>0.11171</v>
          </cell>
          <cell r="GE19">
            <v>1.7079E-2</v>
          </cell>
          <cell r="GG19">
            <v>0.1782</v>
          </cell>
          <cell r="GH19">
            <v>0.24772</v>
          </cell>
          <cell r="GI19">
            <v>0.24772</v>
          </cell>
          <cell r="GJ19">
            <v>0.24529999999999999</v>
          </cell>
          <cell r="GK19">
            <v>0.49009999999999998</v>
          </cell>
          <cell r="GL19">
            <v>0.30052000000000001</v>
          </cell>
          <cell r="GM19">
            <v>2.8923999999999998E-2</v>
          </cell>
          <cell r="GN19">
            <v>0.1782</v>
          </cell>
          <cell r="GO19">
            <v>0.24772</v>
          </cell>
          <cell r="GP19">
            <v>0.24772</v>
          </cell>
          <cell r="GQ19">
            <v>0.23430999999999999</v>
          </cell>
          <cell r="GR19">
            <v>0.42437999999999998</v>
          </cell>
          <cell r="GS19">
            <v>7.1153999999999995E-2</v>
          </cell>
          <cell r="GT19">
            <v>1.4999999999999999E-2</v>
          </cell>
          <cell r="GU19">
            <v>0.43794</v>
          </cell>
          <cell r="GV19">
            <v>0.31130999999999998</v>
          </cell>
        </row>
        <row r="20">
          <cell r="B20">
            <v>0.17818000000000001</v>
          </cell>
          <cell r="C20">
            <v>0.24707000000000001</v>
          </cell>
          <cell r="D20">
            <v>0.24707000000000001</v>
          </cell>
          <cell r="E20">
            <v>0.24504000000000001</v>
          </cell>
          <cell r="F20">
            <v>0.48909999999999998</v>
          </cell>
          <cell r="G20">
            <v>0.38683000000000001</v>
          </cell>
          <cell r="H20">
            <v>7.1402999999999994E-2</v>
          </cell>
          <cell r="I20">
            <v>0.17818000000000001</v>
          </cell>
          <cell r="J20">
            <v>0.24707000000000001</v>
          </cell>
          <cell r="K20">
            <v>0.24707000000000001</v>
          </cell>
          <cell r="L20">
            <v>0.24501999999999999</v>
          </cell>
          <cell r="M20">
            <v>0.48570999999999998</v>
          </cell>
          <cell r="N20">
            <v>0.22305</v>
          </cell>
          <cell r="O20">
            <v>1.4999999999999999E-2</v>
          </cell>
          <cell r="P20">
            <v>9.7988000000000006E-2</v>
          </cell>
          <cell r="Q20">
            <v>6.215E-3</v>
          </cell>
          <cell r="S20">
            <v>0.17852999999999999</v>
          </cell>
          <cell r="T20">
            <v>0.24757000000000001</v>
          </cell>
          <cell r="U20">
            <v>0.24757000000000001</v>
          </cell>
          <cell r="V20">
            <v>0.24537</v>
          </cell>
          <cell r="W20">
            <v>0.48976999999999998</v>
          </cell>
          <cell r="X20">
            <v>0.38785999999999998</v>
          </cell>
          <cell r="Y20">
            <v>5.3026999999999998E-2</v>
          </cell>
          <cell r="Z20">
            <v>0.17852999999999999</v>
          </cell>
          <cell r="AA20">
            <v>0.24757000000000001</v>
          </cell>
          <cell r="AB20">
            <v>0.24757000000000001</v>
          </cell>
          <cell r="AC20">
            <v>0.24535999999999999</v>
          </cell>
          <cell r="AD20">
            <v>0.48505999999999999</v>
          </cell>
          <cell r="AE20">
            <v>0.24324999999999999</v>
          </cell>
          <cell r="AF20">
            <v>1.4999999999999999E-2</v>
          </cell>
          <cell r="AG20">
            <v>5.2514999999999999E-2</v>
          </cell>
          <cell r="AH20">
            <v>7.5310000000000004E-3</v>
          </cell>
          <cell r="AJ20">
            <v>0.17879</v>
          </cell>
          <cell r="AK20">
            <v>0.24804999999999999</v>
          </cell>
          <cell r="AL20">
            <v>0.24804999999999999</v>
          </cell>
          <cell r="AM20">
            <v>0.246</v>
          </cell>
          <cell r="AN20">
            <v>0.49135000000000001</v>
          </cell>
          <cell r="AO20">
            <v>0.38862999999999998</v>
          </cell>
          <cell r="AP20">
            <v>8.4633E-2</v>
          </cell>
          <cell r="AQ20">
            <v>0.17879</v>
          </cell>
          <cell r="AR20">
            <v>0.24804999999999999</v>
          </cell>
          <cell r="AS20">
            <v>0.24804999999999999</v>
          </cell>
          <cell r="AT20">
            <v>0.246</v>
          </cell>
          <cell r="AU20">
            <v>0.49047000000000002</v>
          </cell>
          <cell r="AV20">
            <v>0.33169999999999999</v>
          </cell>
          <cell r="AW20">
            <v>1.7670000000000002E-2</v>
          </cell>
          <cell r="AX20">
            <v>5.6849999999999998E-2</v>
          </cell>
          <cell r="AY20">
            <v>1.2017E-3</v>
          </cell>
          <cell r="BA20">
            <v>0.17868999999999999</v>
          </cell>
          <cell r="BB20">
            <v>0.24787999999999999</v>
          </cell>
          <cell r="BC20">
            <v>0.24787999999999999</v>
          </cell>
          <cell r="BD20">
            <v>0.24560000000000001</v>
          </cell>
          <cell r="BE20">
            <v>0.49014000000000002</v>
          </cell>
          <cell r="BF20">
            <v>0.38821</v>
          </cell>
          <cell r="BG20">
            <v>8.3944000000000005E-2</v>
          </cell>
          <cell r="BH20">
            <v>0.17868999999999999</v>
          </cell>
          <cell r="BI20">
            <v>0.24787999999999999</v>
          </cell>
          <cell r="BJ20">
            <v>0.24787999999999999</v>
          </cell>
          <cell r="BK20">
            <v>0.24560000000000001</v>
          </cell>
          <cell r="BL20">
            <v>0.49001</v>
          </cell>
          <cell r="BM20">
            <v>0.36386000000000002</v>
          </cell>
          <cell r="BN20">
            <v>2.8905E-2</v>
          </cell>
          <cell r="BO20">
            <v>0.12196</v>
          </cell>
          <cell r="BP20">
            <v>5.0501999999999998E-2</v>
          </cell>
          <cell r="BR20">
            <v>0.17879999999999999</v>
          </cell>
          <cell r="BS20">
            <v>0.24809</v>
          </cell>
          <cell r="BT20">
            <v>0.24809</v>
          </cell>
          <cell r="BU20">
            <v>0.24585000000000001</v>
          </cell>
          <cell r="BV20">
            <v>0.49091000000000001</v>
          </cell>
          <cell r="BW20">
            <v>0.38978000000000002</v>
          </cell>
          <cell r="BX20">
            <v>7.4538999999999994E-2</v>
          </cell>
          <cell r="BY20">
            <v>0.17879999999999999</v>
          </cell>
          <cell r="BZ20">
            <v>0.24809</v>
          </cell>
          <cell r="CA20">
            <v>0.24809</v>
          </cell>
          <cell r="CB20">
            <v>0.24585000000000001</v>
          </cell>
          <cell r="CC20">
            <v>0.49088999999999999</v>
          </cell>
          <cell r="CD20">
            <v>0.37686999999999998</v>
          </cell>
          <cell r="CE20">
            <v>2.2005E-2</v>
          </cell>
          <cell r="CF20">
            <v>0.29636000000000001</v>
          </cell>
          <cell r="CG20">
            <v>5.1554000000000003E-2</v>
          </cell>
          <cell r="CI20">
            <v>0.17852999999999999</v>
          </cell>
          <cell r="CJ20">
            <v>0.24771000000000001</v>
          </cell>
          <cell r="CK20">
            <v>0.24771000000000001</v>
          </cell>
          <cell r="CL20">
            <v>0.24567</v>
          </cell>
          <cell r="CM20">
            <v>0.49049999999999999</v>
          </cell>
          <cell r="CN20">
            <v>0.39105000000000001</v>
          </cell>
          <cell r="CO20">
            <v>8.5093000000000002E-2</v>
          </cell>
          <cell r="CP20">
            <v>0.17852999999999999</v>
          </cell>
          <cell r="CQ20">
            <v>0.24771000000000001</v>
          </cell>
          <cell r="CR20">
            <v>0.24771000000000001</v>
          </cell>
          <cell r="CS20">
            <v>0.24565000000000001</v>
          </cell>
          <cell r="CT20">
            <v>0.48923</v>
          </cell>
          <cell r="CU20">
            <v>0.34705000000000003</v>
          </cell>
          <cell r="CV20">
            <v>3.1194E-2</v>
          </cell>
          <cell r="CW20">
            <v>7.6636000000000006E-6</v>
          </cell>
          <cell r="CX20">
            <v>6.4647999999999997E-3</v>
          </cell>
          <cell r="CZ20">
            <v>0.17860000000000001</v>
          </cell>
          <cell r="DA20">
            <v>0.24773999999999999</v>
          </cell>
          <cell r="DB20">
            <v>0.24773999999999999</v>
          </cell>
          <cell r="DC20">
            <v>0.24579999999999999</v>
          </cell>
          <cell r="DD20">
            <v>0.49064999999999998</v>
          </cell>
          <cell r="DE20">
            <v>0.38807000000000003</v>
          </cell>
          <cell r="DF20">
            <v>8.4052000000000002E-2</v>
          </cell>
          <cell r="DG20">
            <v>0.17860000000000001</v>
          </cell>
          <cell r="DH20">
            <v>0.24773999999999999</v>
          </cell>
          <cell r="DI20">
            <v>0.24773999999999999</v>
          </cell>
          <cell r="DJ20">
            <v>0.24578</v>
          </cell>
          <cell r="DK20">
            <v>0.48925999999999997</v>
          </cell>
          <cell r="DL20">
            <v>0.30682999999999999</v>
          </cell>
          <cell r="DM20">
            <v>1.5008000000000001E-2</v>
          </cell>
          <cell r="DN20">
            <v>1.8290000000000001E-2</v>
          </cell>
          <cell r="DO20">
            <v>1.4547E-3</v>
          </cell>
          <cell r="DQ20">
            <v>0.17882999999999999</v>
          </cell>
          <cell r="DR20">
            <v>0.24806</v>
          </cell>
          <cell r="DS20">
            <v>0.24806</v>
          </cell>
          <cell r="DT20">
            <v>0.2462</v>
          </cell>
          <cell r="DU20">
            <v>0.49162</v>
          </cell>
          <cell r="DV20">
            <v>0.38995999999999997</v>
          </cell>
          <cell r="DW20">
            <v>8.5514999999999994E-2</v>
          </cell>
          <cell r="DX20">
            <v>0.17882999999999999</v>
          </cell>
          <cell r="DY20">
            <v>0.24806</v>
          </cell>
          <cell r="DZ20">
            <v>0.24806</v>
          </cell>
          <cell r="EA20">
            <v>0.24618999999999999</v>
          </cell>
          <cell r="EB20">
            <v>0.49034</v>
          </cell>
          <cell r="EC20">
            <v>0.30099999999999999</v>
          </cell>
          <cell r="ED20">
            <v>1.4999999999999999E-2</v>
          </cell>
          <cell r="EE20">
            <v>7.9372999999999999E-2</v>
          </cell>
          <cell r="EF20">
            <v>4.8294999999999996E-3</v>
          </cell>
          <cell r="EH20">
            <v>0.17862</v>
          </cell>
          <cell r="EI20">
            <v>0.24771000000000001</v>
          </cell>
          <cell r="EJ20">
            <v>0.24771000000000001</v>
          </cell>
          <cell r="EK20">
            <v>0.24556</v>
          </cell>
          <cell r="EL20">
            <v>0.49030000000000001</v>
          </cell>
          <cell r="EM20">
            <v>0.39073999999999998</v>
          </cell>
          <cell r="EN20">
            <v>8.5822999999999997E-2</v>
          </cell>
          <cell r="EO20">
            <v>0.17862</v>
          </cell>
          <cell r="EP20">
            <v>0.24771000000000001</v>
          </cell>
          <cell r="EQ20">
            <v>0.24771000000000001</v>
          </cell>
          <cell r="ER20">
            <v>0.24556</v>
          </cell>
          <cell r="ES20">
            <v>0.48995</v>
          </cell>
          <cell r="ET20">
            <v>0.39008999999999999</v>
          </cell>
          <cell r="EU20">
            <v>3.9440999999999997E-2</v>
          </cell>
          <cell r="EV20">
            <v>0.24922</v>
          </cell>
          <cell r="EW20">
            <v>0</v>
          </cell>
          <cell r="EY20">
            <v>0.17887</v>
          </cell>
          <cell r="EZ20">
            <v>0.24817</v>
          </cell>
          <cell r="FA20">
            <v>0.24817</v>
          </cell>
          <cell r="FB20">
            <v>0.24611</v>
          </cell>
          <cell r="FC20">
            <v>0.4914</v>
          </cell>
          <cell r="FD20">
            <v>0.39205000000000001</v>
          </cell>
          <cell r="FE20">
            <v>8.5195000000000007E-2</v>
          </cell>
          <cell r="FF20">
            <v>0.17887</v>
          </cell>
          <cell r="FG20">
            <v>0.24817</v>
          </cell>
          <cell r="FH20">
            <v>0.24817</v>
          </cell>
          <cell r="FI20">
            <v>0.24611</v>
          </cell>
          <cell r="FJ20">
            <v>0.49136999999999997</v>
          </cell>
          <cell r="FK20">
            <v>0.39199000000000001</v>
          </cell>
          <cell r="FL20">
            <v>7.4247999999999995E-2</v>
          </cell>
          <cell r="FM20">
            <v>0.29638999999999999</v>
          </cell>
          <cell r="FN20">
            <v>0.19570000000000001</v>
          </cell>
          <cell r="FP20">
            <v>0.17893000000000001</v>
          </cell>
          <cell r="FQ20">
            <v>0.24826999999999999</v>
          </cell>
          <cell r="FR20">
            <v>0.24826999999999999</v>
          </cell>
          <cell r="FS20">
            <v>0.24618999999999999</v>
          </cell>
          <cell r="FT20">
            <v>0.49136999999999997</v>
          </cell>
          <cell r="FU20">
            <v>0.39149</v>
          </cell>
          <cell r="FV20">
            <v>8.6433999999999997E-2</v>
          </cell>
          <cell r="FW20">
            <v>0.17893000000000001</v>
          </cell>
          <cell r="FX20">
            <v>0.24826999999999999</v>
          </cell>
          <cell r="FY20">
            <v>0.24826999999999999</v>
          </cell>
          <cell r="FZ20">
            <v>0.24618999999999999</v>
          </cell>
          <cell r="GA20">
            <v>0.49103000000000002</v>
          </cell>
          <cell r="GB20">
            <v>0.36863000000000001</v>
          </cell>
          <cell r="GC20">
            <v>3.7531000000000002E-2</v>
          </cell>
          <cell r="GD20">
            <v>0.15595000000000001</v>
          </cell>
          <cell r="GE20">
            <v>5.8042000000000003E-2</v>
          </cell>
          <cell r="GG20">
            <v>0.17865</v>
          </cell>
          <cell r="GH20">
            <v>0.24790000000000001</v>
          </cell>
          <cell r="GI20">
            <v>0.24790000000000001</v>
          </cell>
          <cell r="GJ20">
            <v>0.24586</v>
          </cell>
          <cell r="GK20">
            <v>0.49073</v>
          </cell>
          <cell r="GL20">
            <v>0.35815000000000002</v>
          </cell>
          <cell r="GM20">
            <v>4.6418000000000001E-2</v>
          </cell>
          <cell r="GN20">
            <v>0.17865</v>
          </cell>
          <cell r="GO20">
            <v>0.24790000000000001</v>
          </cell>
          <cell r="GP20">
            <v>0.24790000000000001</v>
          </cell>
          <cell r="GQ20">
            <v>0.24586</v>
          </cell>
          <cell r="GR20">
            <v>0.46812999999999999</v>
          </cell>
          <cell r="GS20">
            <v>0.12617</v>
          </cell>
          <cell r="GT20">
            <v>1.6753000000000001E-2</v>
          </cell>
          <cell r="GU20">
            <v>0.43719000000000002</v>
          </cell>
          <cell r="GV20">
            <v>0.37936999999999999</v>
          </cell>
        </row>
        <row r="21">
          <cell r="B21">
            <v>0.17818000000000001</v>
          </cell>
          <cell r="C21">
            <v>0.24723000000000001</v>
          </cell>
          <cell r="D21">
            <v>0.24723000000000001</v>
          </cell>
          <cell r="E21">
            <v>0.24540999999999999</v>
          </cell>
          <cell r="F21">
            <v>0.48957000000000001</v>
          </cell>
          <cell r="G21">
            <v>0.39613999999999999</v>
          </cell>
          <cell r="H21">
            <v>6.9598999999999994E-2</v>
          </cell>
          <cell r="I21">
            <v>0.17818000000000001</v>
          </cell>
          <cell r="J21">
            <v>0.24723000000000001</v>
          </cell>
          <cell r="K21">
            <v>0.24723000000000001</v>
          </cell>
          <cell r="L21">
            <v>0.24540999999999999</v>
          </cell>
          <cell r="M21">
            <v>0.48865999999999998</v>
          </cell>
          <cell r="N21">
            <v>0.31557000000000002</v>
          </cell>
          <cell r="O21">
            <v>1.5265000000000001E-2</v>
          </cell>
          <cell r="P21">
            <v>0.12811</v>
          </cell>
          <cell r="Q21">
            <v>9.5860000000000008E-3</v>
          </cell>
          <cell r="S21">
            <v>0.17852999999999999</v>
          </cell>
          <cell r="T21">
            <v>0.24773999999999999</v>
          </cell>
          <cell r="U21">
            <v>0.24773999999999999</v>
          </cell>
          <cell r="V21">
            <v>0.24571999999999999</v>
          </cell>
          <cell r="W21">
            <v>0.49016999999999999</v>
          </cell>
          <cell r="X21">
            <v>0.40099000000000001</v>
          </cell>
          <cell r="Y21">
            <v>5.1871E-2</v>
          </cell>
          <cell r="Z21">
            <v>0.17852999999999999</v>
          </cell>
          <cell r="AA21">
            <v>0.24773999999999999</v>
          </cell>
          <cell r="AB21">
            <v>0.24773999999999999</v>
          </cell>
          <cell r="AC21">
            <v>0.24571999999999999</v>
          </cell>
          <cell r="AD21">
            <v>0.48915999999999998</v>
          </cell>
          <cell r="AE21">
            <v>0.32119999999999999</v>
          </cell>
          <cell r="AF21">
            <v>1.4999999999999999E-2</v>
          </cell>
          <cell r="AG21">
            <v>0.13120999999999999</v>
          </cell>
          <cell r="AH21">
            <v>6.8994E-3</v>
          </cell>
          <cell r="AJ21">
            <v>0.17879</v>
          </cell>
          <cell r="AK21">
            <v>0.24818999999999999</v>
          </cell>
          <cell r="AL21">
            <v>0.24818999999999999</v>
          </cell>
          <cell r="AM21">
            <v>0.24626000000000001</v>
          </cell>
          <cell r="AN21">
            <v>0.49169000000000002</v>
          </cell>
          <cell r="AO21">
            <v>0.39839000000000002</v>
          </cell>
          <cell r="AP21">
            <v>8.4626999999999994E-2</v>
          </cell>
          <cell r="AQ21">
            <v>0.17879</v>
          </cell>
          <cell r="AR21">
            <v>0.24818999999999999</v>
          </cell>
          <cell r="AS21">
            <v>0.24818999999999999</v>
          </cell>
          <cell r="AT21">
            <v>0.24626000000000001</v>
          </cell>
          <cell r="AU21">
            <v>0.49162</v>
          </cell>
          <cell r="AV21">
            <v>0.39631</v>
          </cell>
          <cell r="AW21">
            <v>6.3731999999999997E-2</v>
          </cell>
          <cell r="AX21">
            <v>4.8445000000000002E-2</v>
          </cell>
          <cell r="AY21">
            <v>8.4089999999999998E-2</v>
          </cell>
          <cell r="BA21">
            <v>0.17868999999999999</v>
          </cell>
          <cell r="BB21">
            <v>0.24801000000000001</v>
          </cell>
          <cell r="BC21">
            <v>0.24801000000000001</v>
          </cell>
          <cell r="BD21">
            <v>0.246</v>
          </cell>
          <cell r="BE21">
            <v>0.49064000000000002</v>
          </cell>
          <cell r="BF21">
            <v>0.39789999999999998</v>
          </cell>
          <cell r="BG21">
            <v>8.3944000000000005E-2</v>
          </cell>
          <cell r="BH21">
            <v>0.17868999999999999</v>
          </cell>
          <cell r="BI21">
            <v>0.24801000000000001</v>
          </cell>
          <cell r="BJ21">
            <v>0.24801000000000001</v>
          </cell>
          <cell r="BK21">
            <v>0.246</v>
          </cell>
          <cell r="BL21">
            <v>0.49063000000000001</v>
          </cell>
          <cell r="BM21">
            <v>0.39750000000000002</v>
          </cell>
          <cell r="BN21">
            <v>7.5990000000000002E-2</v>
          </cell>
          <cell r="BO21">
            <v>4.7833000000000001E-2</v>
          </cell>
          <cell r="BP21">
            <v>9.7434999999999994E-2</v>
          </cell>
          <cell r="BR21">
            <v>0.17879999999999999</v>
          </cell>
          <cell r="BS21">
            <v>0.24818999999999999</v>
          </cell>
          <cell r="BT21">
            <v>0.24818999999999999</v>
          </cell>
          <cell r="BU21">
            <v>0.24615000000000001</v>
          </cell>
          <cell r="BV21">
            <v>0.49131999999999998</v>
          </cell>
          <cell r="BW21">
            <v>0.39898</v>
          </cell>
          <cell r="BX21">
            <v>8.0096000000000001E-2</v>
          </cell>
          <cell r="BY21">
            <v>0.17879999999999999</v>
          </cell>
          <cell r="BZ21">
            <v>0.24818999999999999</v>
          </cell>
          <cell r="CA21">
            <v>0.24818999999999999</v>
          </cell>
          <cell r="CB21">
            <v>0.24615000000000001</v>
          </cell>
          <cell r="CC21">
            <v>0.49131999999999998</v>
          </cell>
          <cell r="CD21">
            <v>0.39895999999999998</v>
          </cell>
          <cell r="CE21">
            <v>6.5007999999999996E-2</v>
          </cell>
          <cell r="CF21">
            <v>0.30293999999999999</v>
          </cell>
          <cell r="CG21">
            <v>0.13061</v>
          </cell>
          <cell r="CI21">
            <v>0.17852999999999999</v>
          </cell>
          <cell r="CJ21">
            <v>0.24782999999999999</v>
          </cell>
          <cell r="CK21">
            <v>0.24782999999999999</v>
          </cell>
          <cell r="CL21">
            <v>0.24598</v>
          </cell>
          <cell r="CM21">
            <v>0.49088999999999999</v>
          </cell>
          <cell r="CN21">
            <v>0.40043000000000001</v>
          </cell>
          <cell r="CO21">
            <v>8.5097000000000006E-2</v>
          </cell>
          <cell r="CP21">
            <v>0.17852999999999999</v>
          </cell>
          <cell r="CQ21">
            <v>0.24782999999999999</v>
          </cell>
          <cell r="CR21">
            <v>0.24782999999999999</v>
          </cell>
          <cell r="CS21">
            <v>0.24598</v>
          </cell>
          <cell r="CT21">
            <v>0.49063000000000001</v>
          </cell>
          <cell r="CU21">
            <v>0.38551000000000002</v>
          </cell>
          <cell r="CV21">
            <v>5.3157999999999997E-2</v>
          </cell>
          <cell r="CW21">
            <v>5.3868000000000004E-4</v>
          </cell>
          <cell r="CX21">
            <v>1.0619E-2</v>
          </cell>
          <cell r="CZ21">
            <v>0.17860000000000001</v>
          </cell>
          <cell r="DA21">
            <v>0.24790000000000001</v>
          </cell>
          <cell r="DB21">
            <v>0.24790000000000001</v>
          </cell>
          <cell r="DC21">
            <v>0.24612999999999999</v>
          </cell>
          <cell r="DD21">
            <v>0.49104999999999999</v>
          </cell>
          <cell r="DE21">
            <v>0.39767999999999998</v>
          </cell>
          <cell r="DF21">
            <v>8.4001000000000006E-2</v>
          </cell>
          <cell r="DG21">
            <v>0.17860000000000001</v>
          </cell>
          <cell r="DH21">
            <v>0.24790000000000001</v>
          </cell>
          <cell r="DI21">
            <v>0.24790000000000001</v>
          </cell>
          <cell r="DJ21">
            <v>0.24612999999999999</v>
          </cell>
          <cell r="DK21">
            <v>0.49070000000000003</v>
          </cell>
          <cell r="DL21">
            <v>0.39656000000000002</v>
          </cell>
          <cell r="DM21">
            <v>5.2965999999999999E-2</v>
          </cell>
          <cell r="DN21">
            <v>4.0431000000000002E-2</v>
          </cell>
          <cell r="DO21">
            <v>2.3713999999999999E-2</v>
          </cell>
          <cell r="DQ21">
            <v>0.17882999999999999</v>
          </cell>
          <cell r="DR21">
            <v>0.24822</v>
          </cell>
          <cell r="DS21">
            <v>0.24822</v>
          </cell>
          <cell r="DT21">
            <v>0.24643999999999999</v>
          </cell>
          <cell r="DU21">
            <v>0.49198999999999998</v>
          </cell>
          <cell r="DV21">
            <v>0.39940999999999999</v>
          </cell>
          <cell r="DW21">
            <v>8.5502999999999996E-2</v>
          </cell>
          <cell r="DX21">
            <v>0.17882999999999999</v>
          </cell>
          <cell r="DY21">
            <v>0.24822</v>
          </cell>
          <cell r="DZ21">
            <v>0.24822</v>
          </cell>
          <cell r="EA21">
            <v>0.24643999999999999</v>
          </cell>
          <cell r="EB21">
            <v>0.49168000000000001</v>
          </cell>
          <cell r="EC21">
            <v>0.39940999999999999</v>
          </cell>
          <cell r="ED21">
            <v>5.4252000000000002E-2</v>
          </cell>
          <cell r="EE21">
            <v>8.6473999999999995E-2</v>
          </cell>
          <cell r="EF21">
            <v>9.8507999999999998E-2</v>
          </cell>
          <cell r="EH21">
            <v>0.17862</v>
          </cell>
          <cell r="EI21">
            <v>0.24786</v>
          </cell>
          <cell r="EJ21">
            <v>0.24786</v>
          </cell>
          <cell r="EK21">
            <v>0.24587999999999999</v>
          </cell>
          <cell r="EL21">
            <v>0.49070000000000003</v>
          </cell>
          <cell r="EM21">
            <v>0.40033000000000002</v>
          </cell>
          <cell r="EN21">
            <v>8.5822999999999997E-2</v>
          </cell>
          <cell r="EO21">
            <v>0.17862</v>
          </cell>
          <cell r="EP21">
            <v>0.24786</v>
          </cell>
          <cell r="EQ21">
            <v>0.24786</v>
          </cell>
          <cell r="ER21">
            <v>0.24587999999999999</v>
          </cell>
          <cell r="ES21">
            <v>0.49065999999999999</v>
          </cell>
          <cell r="ET21">
            <v>0.40033000000000002</v>
          </cell>
          <cell r="EU21">
            <v>8.5149000000000002E-2</v>
          </cell>
          <cell r="EV21">
            <v>0.15769</v>
          </cell>
          <cell r="EW21">
            <v>1.6589E-4</v>
          </cell>
          <cell r="EY21">
            <v>0.17887</v>
          </cell>
          <cell r="EZ21">
            <v>0.24829000000000001</v>
          </cell>
          <cell r="FA21">
            <v>0.24829000000000001</v>
          </cell>
          <cell r="FB21">
            <v>0.24643999999999999</v>
          </cell>
          <cell r="FC21">
            <v>0.49179</v>
          </cell>
          <cell r="FD21">
            <v>0.40181</v>
          </cell>
          <cell r="FE21">
            <v>8.5214999999999999E-2</v>
          </cell>
          <cell r="FF21">
            <v>0.17887</v>
          </cell>
          <cell r="FG21">
            <v>0.24829000000000001</v>
          </cell>
          <cell r="FH21">
            <v>0.24829000000000001</v>
          </cell>
          <cell r="FI21">
            <v>0.24643999999999999</v>
          </cell>
          <cell r="FJ21">
            <v>0.49179</v>
          </cell>
          <cell r="FK21">
            <v>0.40181</v>
          </cell>
          <cell r="FL21">
            <v>7.3832999999999996E-2</v>
          </cell>
          <cell r="FM21">
            <v>0.30554999999999999</v>
          </cell>
          <cell r="FN21">
            <v>0.23713999999999999</v>
          </cell>
          <cell r="FP21">
            <v>0.17893000000000001</v>
          </cell>
          <cell r="FQ21">
            <v>0.24840000000000001</v>
          </cell>
          <cell r="FR21">
            <v>0.24840000000000001</v>
          </cell>
          <cell r="FS21">
            <v>0.24654999999999999</v>
          </cell>
          <cell r="FT21">
            <v>0.49185000000000001</v>
          </cell>
          <cell r="FU21">
            <v>0.40095999999999998</v>
          </cell>
          <cell r="FV21">
            <v>8.6440000000000003E-2</v>
          </cell>
          <cell r="FW21">
            <v>0.17893000000000001</v>
          </cell>
          <cell r="FX21">
            <v>0.24840000000000001</v>
          </cell>
          <cell r="FY21">
            <v>0.24840000000000001</v>
          </cell>
          <cell r="FZ21">
            <v>0.24654999999999999</v>
          </cell>
          <cell r="GA21">
            <v>0.49181000000000002</v>
          </cell>
          <cell r="GB21">
            <v>0.39282</v>
          </cell>
          <cell r="GC21">
            <v>5.5745000000000003E-2</v>
          </cell>
          <cell r="GD21">
            <v>3.0755000000000001E-2</v>
          </cell>
          <cell r="GE21">
            <v>8.1046000000000007E-2</v>
          </cell>
          <cell r="GG21">
            <v>0.17865</v>
          </cell>
          <cell r="GH21">
            <v>0.24801999999999999</v>
          </cell>
          <cell r="GI21">
            <v>0.24801999999999999</v>
          </cell>
          <cell r="GJ21">
            <v>0.24623</v>
          </cell>
          <cell r="GK21">
            <v>0.49123</v>
          </cell>
          <cell r="GL21">
            <v>0.36214000000000002</v>
          </cell>
          <cell r="GM21">
            <v>4.4762000000000003E-2</v>
          </cell>
          <cell r="GN21">
            <v>0.17865</v>
          </cell>
          <cell r="GO21">
            <v>0.24801999999999999</v>
          </cell>
          <cell r="GP21">
            <v>0.24801999999999999</v>
          </cell>
          <cell r="GQ21">
            <v>0.24623</v>
          </cell>
          <cell r="GR21">
            <v>0.48968</v>
          </cell>
          <cell r="GS21">
            <v>0.15334999999999999</v>
          </cell>
          <cell r="GT21">
            <v>1.6868999999999999E-2</v>
          </cell>
          <cell r="GU21">
            <v>0.43680000000000002</v>
          </cell>
          <cell r="GV21">
            <v>0.38355</v>
          </cell>
        </row>
        <row r="22">
          <cell r="B22">
            <v>0.17818000000000001</v>
          </cell>
          <cell r="C22">
            <v>0.24723000000000001</v>
          </cell>
          <cell r="D22">
            <v>0.24723000000000001</v>
          </cell>
          <cell r="E22">
            <v>0.24540999999999999</v>
          </cell>
          <cell r="F22">
            <v>0.48970999999999998</v>
          </cell>
          <cell r="G22">
            <v>0.39595000000000002</v>
          </cell>
          <cell r="H22">
            <v>6.7380999999999996E-2</v>
          </cell>
          <cell r="I22">
            <v>0.17818000000000001</v>
          </cell>
          <cell r="J22">
            <v>0.24723000000000001</v>
          </cell>
          <cell r="K22">
            <v>0.24723000000000001</v>
          </cell>
          <cell r="L22">
            <v>0.24540999999999999</v>
          </cell>
          <cell r="M22">
            <v>0.48951</v>
          </cell>
          <cell r="N22">
            <v>0.31556000000000001</v>
          </cell>
          <cell r="O22">
            <v>1.5265000000000001E-2</v>
          </cell>
          <cell r="P22">
            <v>0.10304000000000001</v>
          </cell>
          <cell r="Q22">
            <v>8.7294999999999994E-3</v>
          </cell>
          <cell r="S22">
            <v>0.17852999999999999</v>
          </cell>
          <cell r="T22">
            <v>0.24773999999999999</v>
          </cell>
          <cell r="U22">
            <v>0.24773999999999999</v>
          </cell>
          <cell r="V22">
            <v>0.24571999999999999</v>
          </cell>
          <cell r="W22">
            <v>0.49030000000000001</v>
          </cell>
          <cell r="X22">
            <v>0.39761000000000002</v>
          </cell>
          <cell r="Y22">
            <v>4.6435999999999998E-2</v>
          </cell>
          <cell r="Z22">
            <v>0.17852999999999999</v>
          </cell>
          <cell r="AA22">
            <v>0.24773999999999999</v>
          </cell>
          <cell r="AB22">
            <v>0.24773999999999999</v>
          </cell>
          <cell r="AC22">
            <v>0.24571999999999999</v>
          </cell>
          <cell r="AD22">
            <v>0.49009999999999998</v>
          </cell>
          <cell r="AE22">
            <v>0.31335000000000002</v>
          </cell>
          <cell r="AF22">
            <v>1.4999999999999999E-2</v>
          </cell>
          <cell r="AG22">
            <v>9.5330999999999999E-2</v>
          </cell>
          <cell r="AH22">
            <v>6.0400999999999996E-3</v>
          </cell>
          <cell r="AJ22">
            <v>0.17879</v>
          </cell>
          <cell r="AK22">
            <v>0.24818999999999999</v>
          </cell>
          <cell r="AL22">
            <v>0.24818999999999999</v>
          </cell>
          <cell r="AM22">
            <v>0.24626000000000001</v>
          </cell>
          <cell r="AN22">
            <v>0.49179</v>
          </cell>
          <cell r="AO22">
            <v>0.39839000000000002</v>
          </cell>
          <cell r="AP22">
            <v>8.4642999999999996E-2</v>
          </cell>
          <cell r="AQ22">
            <v>0.17879</v>
          </cell>
          <cell r="AR22">
            <v>0.24818999999999999</v>
          </cell>
          <cell r="AS22">
            <v>0.24818999999999999</v>
          </cell>
          <cell r="AT22">
            <v>0.24626000000000001</v>
          </cell>
          <cell r="AU22">
            <v>0.49179</v>
          </cell>
          <cell r="AV22">
            <v>0.39631</v>
          </cell>
          <cell r="AW22">
            <v>6.3731999999999997E-2</v>
          </cell>
          <cell r="AX22">
            <v>2.8471E-2</v>
          </cell>
          <cell r="AY22">
            <v>9.2350000000000002E-2</v>
          </cell>
          <cell r="BA22">
            <v>0.17868999999999999</v>
          </cell>
          <cell r="BB22">
            <v>0.24801000000000001</v>
          </cell>
          <cell r="BC22">
            <v>0.24801000000000001</v>
          </cell>
          <cell r="BD22">
            <v>0.246</v>
          </cell>
          <cell r="BE22">
            <v>0.49075999999999997</v>
          </cell>
          <cell r="BF22">
            <v>0.39789999999999998</v>
          </cell>
          <cell r="BG22">
            <v>8.3942000000000003E-2</v>
          </cell>
          <cell r="BH22">
            <v>0.17868999999999999</v>
          </cell>
          <cell r="BI22">
            <v>0.24801000000000001</v>
          </cell>
          <cell r="BJ22">
            <v>0.24801000000000001</v>
          </cell>
          <cell r="BK22">
            <v>0.246</v>
          </cell>
          <cell r="BL22">
            <v>0.49075999999999997</v>
          </cell>
          <cell r="BM22">
            <v>0.39779999999999999</v>
          </cell>
          <cell r="BN22">
            <v>8.0432000000000003E-2</v>
          </cell>
          <cell r="BO22">
            <v>4.1420999999999999E-2</v>
          </cell>
          <cell r="BP22">
            <v>9.7071000000000005E-2</v>
          </cell>
          <cell r="BR22">
            <v>0.17879999999999999</v>
          </cell>
          <cell r="BS22">
            <v>0.24818999999999999</v>
          </cell>
          <cell r="BT22">
            <v>0.24818999999999999</v>
          </cell>
          <cell r="BU22">
            <v>0.24615000000000001</v>
          </cell>
          <cell r="BV22">
            <v>0.49146000000000001</v>
          </cell>
          <cell r="BW22">
            <v>0.39898</v>
          </cell>
          <cell r="BX22">
            <v>6.4696000000000004E-2</v>
          </cell>
          <cell r="BY22">
            <v>0.17879999999999999</v>
          </cell>
          <cell r="BZ22">
            <v>0.24818999999999999</v>
          </cell>
          <cell r="CA22">
            <v>0.24818999999999999</v>
          </cell>
          <cell r="CB22">
            <v>0.24615000000000001</v>
          </cell>
          <cell r="CC22">
            <v>0.49146000000000001</v>
          </cell>
          <cell r="CD22">
            <v>0.39898</v>
          </cell>
          <cell r="CE22">
            <v>6.5929000000000001E-2</v>
          </cell>
          <cell r="CF22">
            <v>0.26862999999999998</v>
          </cell>
          <cell r="CG22">
            <v>0.19028999999999999</v>
          </cell>
          <cell r="CI22">
            <v>0.17852999999999999</v>
          </cell>
          <cell r="CJ22">
            <v>0.24782999999999999</v>
          </cell>
          <cell r="CK22">
            <v>0.24782999999999999</v>
          </cell>
          <cell r="CL22">
            <v>0.24598</v>
          </cell>
          <cell r="CM22">
            <v>0.49099999999999999</v>
          </cell>
          <cell r="CN22">
            <v>0.40042</v>
          </cell>
          <cell r="CO22">
            <v>8.5039000000000003E-2</v>
          </cell>
          <cell r="CP22">
            <v>0.17852999999999999</v>
          </cell>
          <cell r="CQ22">
            <v>0.24782999999999999</v>
          </cell>
          <cell r="CR22">
            <v>0.24782999999999999</v>
          </cell>
          <cell r="CS22">
            <v>0.24598</v>
          </cell>
          <cell r="CT22">
            <v>0.49095</v>
          </cell>
          <cell r="CU22">
            <v>0.39606000000000002</v>
          </cell>
          <cell r="CV22">
            <v>6.8135000000000001E-2</v>
          </cell>
          <cell r="CW22">
            <v>1.4801999999999999E-2</v>
          </cell>
          <cell r="CX22">
            <v>4.2963000000000003E-3</v>
          </cell>
          <cell r="CZ22">
            <v>0.17860000000000001</v>
          </cell>
          <cell r="DA22">
            <v>0.24790000000000001</v>
          </cell>
          <cell r="DB22">
            <v>0.24790000000000001</v>
          </cell>
          <cell r="DC22">
            <v>0.24612999999999999</v>
          </cell>
          <cell r="DD22">
            <v>0.49117</v>
          </cell>
          <cell r="DE22">
            <v>0.39767999999999998</v>
          </cell>
          <cell r="DF22">
            <v>8.4042000000000006E-2</v>
          </cell>
          <cell r="DG22">
            <v>0.17860000000000001</v>
          </cell>
          <cell r="DH22">
            <v>0.24790000000000001</v>
          </cell>
          <cell r="DI22">
            <v>0.24790000000000001</v>
          </cell>
          <cell r="DJ22">
            <v>0.24612999999999999</v>
          </cell>
          <cell r="DK22">
            <v>0.49108000000000002</v>
          </cell>
          <cell r="DL22">
            <v>0.39745000000000003</v>
          </cell>
          <cell r="DM22">
            <v>6.4782000000000006E-2</v>
          </cell>
          <cell r="DN22">
            <v>4.0339E-2</v>
          </cell>
          <cell r="DO22">
            <v>8.4362000000000006E-2</v>
          </cell>
          <cell r="DQ22">
            <v>0.17882999999999999</v>
          </cell>
          <cell r="DR22">
            <v>0.24822</v>
          </cell>
          <cell r="DS22">
            <v>0.24822</v>
          </cell>
          <cell r="DT22">
            <v>0.24643999999999999</v>
          </cell>
          <cell r="DU22">
            <v>0.49212</v>
          </cell>
          <cell r="DV22">
            <v>0.39940999999999999</v>
          </cell>
          <cell r="DW22">
            <v>8.5554000000000005E-2</v>
          </cell>
          <cell r="DX22">
            <v>0.17882999999999999</v>
          </cell>
          <cell r="DY22">
            <v>0.24822</v>
          </cell>
          <cell r="DZ22">
            <v>0.24822</v>
          </cell>
          <cell r="EA22">
            <v>0.24643999999999999</v>
          </cell>
          <cell r="EB22">
            <v>0.49209000000000003</v>
          </cell>
          <cell r="EC22">
            <v>0.39940999999999999</v>
          </cell>
          <cell r="ED22">
            <v>5.9458999999999998E-2</v>
          </cell>
          <cell r="EE22">
            <v>5.0502999999999999E-2</v>
          </cell>
          <cell r="EF22">
            <v>9.7814999999999999E-2</v>
          </cell>
          <cell r="EH22">
            <v>0.17862</v>
          </cell>
          <cell r="EI22">
            <v>0.24786</v>
          </cell>
          <cell r="EJ22">
            <v>0.24786</v>
          </cell>
          <cell r="EK22">
            <v>0.24587999999999999</v>
          </cell>
          <cell r="EL22">
            <v>0.49079</v>
          </cell>
          <cell r="EM22">
            <v>0.40033000000000002</v>
          </cell>
          <cell r="EN22">
            <v>8.5822999999999997E-2</v>
          </cell>
          <cell r="EO22">
            <v>0.17862</v>
          </cell>
          <cell r="EP22">
            <v>0.24786</v>
          </cell>
          <cell r="EQ22">
            <v>0.24786</v>
          </cell>
          <cell r="ER22">
            <v>0.24587999999999999</v>
          </cell>
          <cell r="ES22">
            <v>0.49079</v>
          </cell>
          <cell r="ET22">
            <v>0.40033000000000002</v>
          </cell>
          <cell r="EU22">
            <v>8.5149000000000002E-2</v>
          </cell>
          <cell r="EV22">
            <v>6.3630000000000006E-2</v>
          </cell>
          <cell r="EW22">
            <v>1.7153000000000001E-4</v>
          </cell>
          <cell r="EY22">
            <v>0.17887</v>
          </cell>
          <cell r="EZ22">
            <v>0.24829000000000001</v>
          </cell>
          <cell r="FA22">
            <v>0.24829000000000001</v>
          </cell>
          <cell r="FB22">
            <v>0.24643999999999999</v>
          </cell>
          <cell r="FC22">
            <v>0.49188999999999999</v>
          </cell>
          <cell r="FD22">
            <v>0.40181</v>
          </cell>
          <cell r="FE22">
            <v>8.3598000000000006E-2</v>
          </cell>
          <cell r="FF22">
            <v>0.17887</v>
          </cell>
          <cell r="FG22">
            <v>0.24829000000000001</v>
          </cell>
          <cell r="FH22">
            <v>0.24829000000000001</v>
          </cell>
          <cell r="FI22">
            <v>0.24643999999999999</v>
          </cell>
          <cell r="FJ22">
            <v>0.49188999999999999</v>
          </cell>
          <cell r="FK22">
            <v>0.40179999999999999</v>
          </cell>
          <cell r="FL22">
            <v>7.4126999999999998E-2</v>
          </cell>
          <cell r="FM22">
            <v>0.31796999999999997</v>
          </cell>
          <cell r="FN22">
            <v>0.23499999999999999</v>
          </cell>
          <cell r="FP22">
            <v>0.17893000000000001</v>
          </cell>
          <cell r="FQ22">
            <v>0.24840000000000001</v>
          </cell>
          <cell r="FR22">
            <v>0.24840000000000001</v>
          </cell>
          <cell r="FS22">
            <v>0.24654999999999999</v>
          </cell>
          <cell r="FT22">
            <v>0.49197000000000002</v>
          </cell>
          <cell r="FU22">
            <v>0.40095999999999998</v>
          </cell>
          <cell r="FV22">
            <v>8.6426000000000003E-2</v>
          </cell>
          <cell r="FW22">
            <v>0.17893000000000001</v>
          </cell>
          <cell r="FX22">
            <v>0.24840000000000001</v>
          </cell>
          <cell r="FY22">
            <v>0.24840000000000001</v>
          </cell>
          <cell r="FZ22">
            <v>0.24654999999999999</v>
          </cell>
          <cell r="GA22">
            <v>0.49197000000000002</v>
          </cell>
          <cell r="GB22">
            <v>0.39421</v>
          </cell>
          <cell r="GC22">
            <v>5.8358E-2</v>
          </cell>
          <cell r="GD22">
            <v>5.1441000000000001E-2</v>
          </cell>
          <cell r="GE22">
            <v>8.2015000000000005E-2</v>
          </cell>
          <cell r="GG22">
            <v>0.17865</v>
          </cell>
          <cell r="GH22">
            <v>0.24801999999999999</v>
          </cell>
          <cell r="GI22">
            <v>0.24801999999999999</v>
          </cell>
          <cell r="GJ22">
            <v>0.24623</v>
          </cell>
          <cell r="GK22">
            <v>0.49137999999999998</v>
          </cell>
          <cell r="GL22">
            <v>0.27900999999999998</v>
          </cell>
          <cell r="GM22">
            <v>2.1850999999999999E-2</v>
          </cell>
          <cell r="GN22">
            <v>0.17865</v>
          </cell>
          <cell r="GO22">
            <v>0.24801999999999999</v>
          </cell>
          <cell r="GP22">
            <v>0.24801999999999999</v>
          </cell>
          <cell r="GQ22">
            <v>0.24623</v>
          </cell>
          <cell r="GR22">
            <v>0.49136999999999997</v>
          </cell>
          <cell r="GS22">
            <v>0.14932000000000001</v>
          </cell>
          <cell r="GT22">
            <v>1.6766E-2</v>
          </cell>
          <cell r="GU22">
            <v>0.43563000000000002</v>
          </cell>
          <cell r="GV22">
            <v>0.37812000000000001</v>
          </cell>
        </row>
        <row r="23">
          <cell r="B23">
            <v>0.17818000000000001</v>
          </cell>
          <cell r="C23">
            <v>0.24707999999999999</v>
          </cell>
          <cell r="D23">
            <v>0.24707999999999999</v>
          </cell>
          <cell r="E23">
            <v>0.24509</v>
          </cell>
          <cell r="F23">
            <v>0.48936000000000002</v>
          </cell>
          <cell r="G23">
            <v>0.36714999999999998</v>
          </cell>
          <cell r="H23">
            <v>2.7921000000000001E-2</v>
          </cell>
          <cell r="I23">
            <v>0.17818000000000001</v>
          </cell>
          <cell r="J23">
            <v>0.24707999999999999</v>
          </cell>
          <cell r="K23">
            <v>0.24707999999999999</v>
          </cell>
          <cell r="L23">
            <v>0.24509</v>
          </cell>
          <cell r="M23">
            <v>0.48934</v>
          </cell>
          <cell r="N23">
            <v>0.26862000000000003</v>
          </cell>
          <cell r="O23">
            <v>1.5011E-2</v>
          </cell>
          <cell r="P23">
            <v>4.4565E-2</v>
          </cell>
          <cell r="Q23">
            <v>4.0597000000000003E-3</v>
          </cell>
          <cell r="S23">
            <v>0.17852999999999999</v>
          </cell>
          <cell r="T23">
            <v>0.24757000000000001</v>
          </cell>
          <cell r="U23">
            <v>0.24757000000000001</v>
          </cell>
          <cell r="V23">
            <v>0.24539</v>
          </cell>
          <cell r="W23">
            <v>0.48997000000000002</v>
          </cell>
          <cell r="X23">
            <v>0.36337999999999998</v>
          </cell>
          <cell r="Y23">
            <v>3.4257999999999997E-2</v>
          </cell>
          <cell r="Z23">
            <v>0.17852999999999999</v>
          </cell>
          <cell r="AA23">
            <v>0.24757000000000001</v>
          </cell>
          <cell r="AB23">
            <v>0.24757000000000001</v>
          </cell>
          <cell r="AC23">
            <v>0.24539</v>
          </cell>
          <cell r="AD23">
            <v>0.48992000000000002</v>
          </cell>
          <cell r="AE23">
            <v>0.28164</v>
          </cell>
          <cell r="AF23">
            <v>1.4999999999999999E-2</v>
          </cell>
          <cell r="AG23">
            <v>4.7671999999999999E-2</v>
          </cell>
          <cell r="AH23">
            <v>5.0956999999999999E-3</v>
          </cell>
          <cell r="AJ23">
            <v>0.17879</v>
          </cell>
          <cell r="AK23">
            <v>0.24807000000000001</v>
          </cell>
          <cell r="AL23">
            <v>0.24807000000000001</v>
          </cell>
          <cell r="AM23">
            <v>0.24604000000000001</v>
          </cell>
          <cell r="AN23">
            <v>0.49153000000000002</v>
          </cell>
          <cell r="AO23">
            <v>0.38862999999999998</v>
          </cell>
          <cell r="AP23">
            <v>8.3463999999999997E-2</v>
          </cell>
          <cell r="AQ23">
            <v>0.17879</v>
          </cell>
          <cell r="AR23">
            <v>0.24807000000000001</v>
          </cell>
          <cell r="AS23">
            <v>0.24807000000000001</v>
          </cell>
          <cell r="AT23">
            <v>0.24604000000000001</v>
          </cell>
          <cell r="AU23">
            <v>0.49153000000000002</v>
          </cell>
          <cell r="AV23">
            <v>0.38675999999999999</v>
          </cell>
          <cell r="AW23">
            <v>6.3731999999999997E-2</v>
          </cell>
          <cell r="AX23">
            <v>1.2932000000000001E-2</v>
          </cell>
          <cell r="AY23">
            <v>9.3021000000000006E-2</v>
          </cell>
          <cell r="BA23">
            <v>0.17868999999999999</v>
          </cell>
          <cell r="BB23">
            <v>0.24789</v>
          </cell>
          <cell r="BC23">
            <v>0.24789</v>
          </cell>
          <cell r="BD23">
            <v>0.24562999999999999</v>
          </cell>
          <cell r="BE23">
            <v>0.49037999999999998</v>
          </cell>
          <cell r="BF23">
            <v>0.38821</v>
          </cell>
          <cell r="BG23">
            <v>8.3877999999999994E-2</v>
          </cell>
          <cell r="BH23">
            <v>0.17868999999999999</v>
          </cell>
          <cell r="BI23">
            <v>0.24789</v>
          </cell>
          <cell r="BJ23">
            <v>0.24789</v>
          </cell>
          <cell r="BK23">
            <v>0.24562999999999999</v>
          </cell>
          <cell r="BL23">
            <v>0.49037999999999998</v>
          </cell>
          <cell r="BM23">
            <v>0.38812000000000002</v>
          </cell>
          <cell r="BN23">
            <v>8.0432000000000003E-2</v>
          </cell>
          <cell r="BO23">
            <v>8.8483999999999993E-3</v>
          </cell>
          <cell r="BP23">
            <v>9.8331000000000002E-2</v>
          </cell>
          <cell r="BR23">
            <v>0.17879999999999999</v>
          </cell>
          <cell r="BS23">
            <v>0.24809999999999999</v>
          </cell>
          <cell r="BT23">
            <v>0.24809999999999999</v>
          </cell>
          <cell r="BU23">
            <v>0.24589</v>
          </cell>
          <cell r="BV23">
            <v>0.49114000000000002</v>
          </cell>
          <cell r="BW23">
            <v>0.38978000000000002</v>
          </cell>
          <cell r="BX23">
            <v>6.8239999999999995E-2</v>
          </cell>
          <cell r="BY23">
            <v>0.17879999999999999</v>
          </cell>
          <cell r="BZ23">
            <v>0.24809999999999999</v>
          </cell>
          <cell r="CA23">
            <v>0.24809999999999999</v>
          </cell>
          <cell r="CB23">
            <v>0.24589</v>
          </cell>
          <cell r="CC23">
            <v>0.49114000000000002</v>
          </cell>
          <cell r="CD23">
            <v>0.38978000000000002</v>
          </cell>
          <cell r="CE23">
            <v>6.6674999999999998E-2</v>
          </cell>
          <cell r="CF23">
            <v>0.24872</v>
          </cell>
          <cell r="CG23">
            <v>0.2001</v>
          </cell>
          <cell r="CI23">
            <v>0.17852999999999999</v>
          </cell>
          <cell r="CJ23">
            <v>0.24771000000000001</v>
          </cell>
          <cell r="CK23">
            <v>0.24771000000000001</v>
          </cell>
          <cell r="CL23">
            <v>0.24571000000000001</v>
          </cell>
          <cell r="CM23">
            <v>0.49070000000000003</v>
          </cell>
          <cell r="CN23">
            <v>0.39088000000000001</v>
          </cell>
          <cell r="CO23">
            <v>8.2294999999999993E-2</v>
          </cell>
          <cell r="CP23">
            <v>0.17852999999999999</v>
          </cell>
          <cell r="CQ23">
            <v>0.24771000000000001</v>
          </cell>
          <cell r="CR23">
            <v>0.24771000000000001</v>
          </cell>
          <cell r="CS23">
            <v>0.24571000000000001</v>
          </cell>
          <cell r="CT23">
            <v>0.49069000000000002</v>
          </cell>
          <cell r="CU23">
            <v>0.38696999999999998</v>
          </cell>
          <cell r="CV23">
            <v>6.8135000000000001E-2</v>
          </cell>
          <cell r="CW23">
            <v>0</v>
          </cell>
          <cell r="CX23">
            <v>3.8708000000000002E-3</v>
          </cell>
          <cell r="CZ23">
            <v>0.17860000000000001</v>
          </cell>
          <cell r="DA23">
            <v>0.24776000000000001</v>
          </cell>
          <cell r="DB23">
            <v>0.24776000000000001</v>
          </cell>
          <cell r="DC23">
            <v>0.24582999999999999</v>
          </cell>
          <cell r="DD23">
            <v>0.49086999999999997</v>
          </cell>
          <cell r="DE23">
            <v>0.38802999999999999</v>
          </cell>
          <cell r="DF23">
            <v>8.2045000000000007E-2</v>
          </cell>
          <cell r="DG23">
            <v>0.17860000000000001</v>
          </cell>
          <cell r="DH23">
            <v>0.24776000000000001</v>
          </cell>
          <cell r="DI23">
            <v>0.24776000000000001</v>
          </cell>
          <cell r="DJ23">
            <v>0.24582999999999999</v>
          </cell>
          <cell r="DK23">
            <v>0.49084</v>
          </cell>
          <cell r="DL23">
            <v>0.38785999999999998</v>
          </cell>
          <cell r="DM23">
            <v>6.4782000000000006E-2</v>
          </cell>
          <cell r="DN23">
            <v>5.5659999999999999E-5</v>
          </cell>
          <cell r="DO23">
            <v>9.6936999999999995E-2</v>
          </cell>
          <cell r="DQ23">
            <v>0.17882999999999999</v>
          </cell>
          <cell r="DR23">
            <v>0.24807000000000001</v>
          </cell>
          <cell r="DS23">
            <v>0.24807000000000001</v>
          </cell>
          <cell r="DT23">
            <v>0.24621999999999999</v>
          </cell>
          <cell r="DU23">
            <v>0.49187999999999998</v>
          </cell>
          <cell r="DV23">
            <v>0.38995999999999997</v>
          </cell>
          <cell r="DW23">
            <v>8.5601999999999998E-2</v>
          </cell>
          <cell r="DX23">
            <v>0.17882999999999999</v>
          </cell>
          <cell r="DY23">
            <v>0.24807000000000001</v>
          </cell>
          <cell r="DZ23">
            <v>0.24807000000000001</v>
          </cell>
          <cell r="EA23">
            <v>0.24621999999999999</v>
          </cell>
          <cell r="EB23">
            <v>0.49187999999999998</v>
          </cell>
          <cell r="EC23">
            <v>0.38995999999999997</v>
          </cell>
          <cell r="ED23">
            <v>6.4627000000000004E-2</v>
          </cell>
          <cell r="EE23">
            <v>2.2024999999999999E-2</v>
          </cell>
          <cell r="EF23">
            <v>9.7854999999999998E-2</v>
          </cell>
          <cell r="EH23">
            <v>0.17862</v>
          </cell>
          <cell r="EI23">
            <v>0.24772</v>
          </cell>
          <cell r="EJ23">
            <v>0.24772</v>
          </cell>
          <cell r="EK23">
            <v>0.24557000000000001</v>
          </cell>
          <cell r="EL23">
            <v>0.49048000000000003</v>
          </cell>
          <cell r="EM23">
            <v>0.39073999999999998</v>
          </cell>
          <cell r="EN23">
            <v>8.5822999999999997E-2</v>
          </cell>
          <cell r="EO23">
            <v>0.17862</v>
          </cell>
          <cell r="EP23">
            <v>0.24772</v>
          </cell>
          <cell r="EQ23">
            <v>0.24772</v>
          </cell>
          <cell r="ER23">
            <v>0.24557000000000001</v>
          </cell>
          <cell r="ES23">
            <v>0.49048000000000003</v>
          </cell>
          <cell r="ET23">
            <v>0.39073999999999998</v>
          </cell>
          <cell r="EU23">
            <v>8.4526000000000004E-2</v>
          </cell>
          <cell r="EV23">
            <v>2.9080999999999999E-2</v>
          </cell>
          <cell r="EW23">
            <v>2.0366000000000001E-5</v>
          </cell>
          <cell r="EY23">
            <v>0.17887</v>
          </cell>
          <cell r="EZ23">
            <v>0.24818000000000001</v>
          </cell>
          <cell r="FA23">
            <v>0.24818000000000001</v>
          </cell>
          <cell r="FB23">
            <v>0.24614</v>
          </cell>
          <cell r="FC23">
            <v>0.49159999999999998</v>
          </cell>
          <cell r="FD23">
            <v>0.39205000000000001</v>
          </cell>
          <cell r="FE23">
            <v>7.7067999999999998E-2</v>
          </cell>
          <cell r="FF23">
            <v>0.17887</v>
          </cell>
          <cell r="FG23">
            <v>0.24818000000000001</v>
          </cell>
          <cell r="FH23">
            <v>0.24818000000000001</v>
          </cell>
          <cell r="FI23">
            <v>0.24614</v>
          </cell>
          <cell r="FJ23">
            <v>0.49159999999999998</v>
          </cell>
          <cell r="FK23">
            <v>0.39205000000000001</v>
          </cell>
          <cell r="FL23">
            <v>7.4995000000000006E-2</v>
          </cell>
          <cell r="FM23">
            <v>0.20548</v>
          </cell>
          <cell r="FN23">
            <v>0.22717000000000001</v>
          </cell>
          <cell r="FP23">
            <v>0.17893000000000001</v>
          </cell>
          <cell r="FQ23">
            <v>0.24829000000000001</v>
          </cell>
          <cell r="FR23">
            <v>0.24829000000000001</v>
          </cell>
          <cell r="FS23">
            <v>0.24621000000000001</v>
          </cell>
          <cell r="FT23">
            <v>0.49163000000000001</v>
          </cell>
          <cell r="FU23">
            <v>0.39144000000000001</v>
          </cell>
          <cell r="FV23">
            <v>8.4175E-2</v>
          </cell>
          <cell r="FW23">
            <v>0.17893000000000001</v>
          </cell>
          <cell r="FX23">
            <v>0.24829000000000001</v>
          </cell>
          <cell r="FY23">
            <v>0.24829000000000001</v>
          </cell>
          <cell r="FZ23">
            <v>0.24621000000000001</v>
          </cell>
          <cell r="GA23">
            <v>0.49163000000000001</v>
          </cell>
          <cell r="GB23">
            <v>0.38413999999999998</v>
          </cell>
          <cell r="GC23">
            <v>5.5745000000000003E-2</v>
          </cell>
          <cell r="GD23">
            <v>1.0736000000000001E-2</v>
          </cell>
          <cell r="GE23">
            <v>8.0361000000000002E-2</v>
          </cell>
          <cell r="GG23">
            <v>0.17865</v>
          </cell>
          <cell r="GH23">
            <v>0.24792</v>
          </cell>
          <cell r="GI23">
            <v>0.24792</v>
          </cell>
          <cell r="GJ23">
            <v>0.24590999999999999</v>
          </cell>
          <cell r="GK23">
            <v>0.49103000000000002</v>
          </cell>
          <cell r="GL23">
            <v>0.17985999999999999</v>
          </cell>
          <cell r="GM23">
            <v>1.7083999999999998E-2</v>
          </cell>
          <cell r="GN23">
            <v>0.17865</v>
          </cell>
          <cell r="GO23">
            <v>0.24792</v>
          </cell>
          <cell r="GP23">
            <v>0.24792</v>
          </cell>
          <cell r="GQ23">
            <v>0.24590999999999999</v>
          </cell>
          <cell r="GR23">
            <v>0.49103000000000002</v>
          </cell>
          <cell r="GS23">
            <v>0.12656000000000001</v>
          </cell>
          <cell r="GT23">
            <v>1.6726999999999999E-2</v>
          </cell>
          <cell r="GU23">
            <v>0.40711999999999998</v>
          </cell>
          <cell r="GV23">
            <v>0.35718</v>
          </cell>
        </row>
        <row r="24">
          <cell r="B24">
            <v>0.17757999999999999</v>
          </cell>
          <cell r="C24">
            <v>0.24687999999999999</v>
          </cell>
          <cell r="D24">
            <v>0.24687999999999999</v>
          </cell>
          <cell r="E24">
            <v>0.24454000000000001</v>
          </cell>
          <cell r="F24">
            <v>0.48879</v>
          </cell>
          <cell r="G24">
            <v>0.21004</v>
          </cell>
          <cell r="H24">
            <v>1.4999999999999999E-2</v>
          </cell>
          <cell r="I24">
            <v>0.17757999999999999</v>
          </cell>
          <cell r="J24">
            <v>0.24687999999999999</v>
          </cell>
          <cell r="K24">
            <v>0.24687999999999999</v>
          </cell>
          <cell r="L24">
            <v>0.24451000000000001</v>
          </cell>
          <cell r="M24">
            <v>0.48771999999999999</v>
          </cell>
          <cell r="N24">
            <v>0.10150000000000001</v>
          </cell>
          <cell r="O24">
            <v>1.4999999999999999E-2</v>
          </cell>
          <cell r="P24">
            <v>2.8738000000000001E-3</v>
          </cell>
          <cell r="Q24">
            <v>7.1977999999999999E-3</v>
          </cell>
          <cell r="S24">
            <v>0.17799000000000001</v>
          </cell>
          <cell r="T24">
            <v>0.24732999999999999</v>
          </cell>
          <cell r="U24">
            <v>0.24732999999999999</v>
          </cell>
          <cell r="V24">
            <v>0.24490999999999999</v>
          </cell>
          <cell r="W24">
            <v>0.48948999999999998</v>
          </cell>
          <cell r="X24">
            <v>0.23538999999999999</v>
          </cell>
          <cell r="Y24">
            <v>1.5347E-2</v>
          </cell>
          <cell r="Z24">
            <v>0.17799000000000001</v>
          </cell>
          <cell r="AA24">
            <v>0.24732999999999999</v>
          </cell>
          <cell r="AB24">
            <v>0.24732999999999999</v>
          </cell>
          <cell r="AC24">
            <v>0.24490999999999999</v>
          </cell>
          <cell r="AD24">
            <v>0.48946000000000001</v>
          </cell>
          <cell r="AE24">
            <v>0.16614000000000001</v>
          </cell>
          <cell r="AF24">
            <v>1.4999999999999999E-2</v>
          </cell>
          <cell r="AG24">
            <v>1.4203E-2</v>
          </cell>
          <cell r="AH24">
            <v>4.1486000000000002E-2</v>
          </cell>
          <cell r="AJ24">
            <v>0.17829999999999999</v>
          </cell>
          <cell r="AK24">
            <v>0.24786</v>
          </cell>
          <cell r="AL24">
            <v>0.24786</v>
          </cell>
          <cell r="AM24">
            <v>0.24568000000000001</v>
          </cell>
          <cell r="AN24">
            <v>0.49110999999999999</v>
          </cell>
          <cell r="AO24">
            <v>0.33938000000000001</v>
          </cell>
          <cell r="AP24">
            <v>4.1985000000000001E-2</v>
          </cell>
          <cell r="AQ24">
            <v>0.17829999999999999</v>
          </cell>
          <cell r="AR24">
            <v>0.24786</v>
          </cell>
          <cell r="AS24">
            <v>0.24786</v>
          </cell>
          <cell r="AT24">
            <v>0.24568000000000001</v>
          </cell>
          <cell r="AU24">
            <v>0.49110999999999999</v>
          </cell>
          <cell r="AV24">
            <v>0.33622999999999997</v>
          </cell>
          <cell r="AW24">
            <v>3.4479999999999997E-2</v>
          </cell>
          <cell r="AX24">
            <v>9.0976000000000008E-3</v>
          </cell>
          <cell r="AY24">
            <v>0.13724</v>
          </cell>
          <cell r="BA24">
            <v>0.17821999999999999</v>
          </cell>
          <cell r="BB24">
            <v>0.24768000000000001</v>
          </cell>
          <cell r="BC24">
            <v>0.24768000000000001</v>
          </cell>
          <cell r="BD24">
            <v>0.24509</v>
          </cell>
          <cell r="BE24">
            <v>0.48980000000000001</v>
          </cell>
          <cell r="BF24">
            <v>0.34039000000000003</v>
          </cell>
          <cell r="BG24">
            <v>5.2342E-2</v>
          </cell>
          <cell r="BH24">
            <v>0.17821999999999999</v>
          </cell>
          <cell r="BI24">
            <v>0.24768000000000001</v>
          </cell>
          <cell r="BJ24">
            <v>0.24768000000000001</v>
          </cell>
          <cell r="BK24">
            <v>0.24509</v>
          </cell>
          <cell r="BL24">
            <v>0.48980000000000001</v>
          </cell>
          <cell r="BM24">
            <v>0.34029999999999999</v>
          </cell>
          <cell r="BN24">
            <v>5.0618000000000003E-2</v>
          </cell>
          <cell r="BO24">
            <v>2.3885999999999998E-3</v>
          </cell>
          <cell r="BP24">
            <v>0.16591</v>
          </cell>
          <cell r="BR24">
            <v>0.17832000000000001</v>
          </cell>
          <cell r="BS24">
            <v>0.24790999999999999</v>
          </cell>
          <cell r="BT24">
            <v>0.24790999999999999</v>
          </cell>
          <cell r="BU24">
            <v>0.24543999999999999</v>
          </cell>
          <cell r="BV24">
            <v>0.49063000000000001</v>
          </cell>
          <cell r="BW24">
            <v>0.33706999999999998</v>
          </cell>
          <cell r="BX24">
            <v>2.8039999999999999E-2</v>
          </cell>
          <cell r="BY24">
            <v>0.17832000000000001</v>
          </cell>
          <cell r="BZ24">
            <v>0.24790999999999999</v>
          </cell>
          <cell r="CA24">
            <v>0.24790999999999999</v>
          </cell>
          <cell r="CB24">
            <v>0.24543999999999999</v>
          </cell>
          <cell r="CC24">
            <v>0.49063000000000001</v>
          </cell>
          <cell r="CD24">
            <v>0.32827000000000001</v>
          </cell>
          <cell r="CE24">
            <v>3.0934E-2</v>
          </cell>
          <cell r="CF24">
            <v>0.34205999999999998</v>
          </cell>
          <cell r="CG24">
            <v>0.31768999999999997</v>
          </cell>
          <cell r="CI24">
            <v>0.17813000000000001</v>
          </cell>
          <cell r="CJ24">
            <v>0.24756</v>
          </cell>
          <cell r="CK24">
            <v>0.24756</v>
          </cell>
          <cell r="CL24">
            <v>0.24526000000000001</v>
          </cell>
          <cell r="CM24">
            <v>0.49023</v>
          </cell>
          <cell r="CN24">
            <v>0.34366000000000002</v>
          </cell>
          <cell r="CO24">
            <v>4.7424000000000001E-2</v>
          </cell>
          <cell r="CP24">
            <v>0.17813000000000001</v>
          </cell>
          <cell r="CQ24">
            <v>0.24756</v>
          </cell>
          <cell r="CR24">
            <v>0.24756</v>
          </cell>
          <cell r="CS24">
            <v>0.24526000000000001</v>
          </cell>
          <cell r="CT24">
            <v>0.49021999999999999</v>
          </cell>
          <cell r="CU24">
            <v>0.34042</v>
          </cell>
          <cell r="CV24">
            <v>4.4145999999999998E-2</v>
          </cell>
          <cell r="CW24">
            <v>2.2737999999999999E-3</v>
          </cell>
          <cell r="CX24">
            <v>1.3030999999999999E-2</v>
          </cell>
          <cell r="CZ24">
            <v>0.17809</v>
          </cell>
          <cell r="DA24">
            <v>0.24757000000000001</v>
          </cell>
          <cell r="DB24">
            <v>0.24757000000000001</v>
          </cell>
          <cell r="DC24">
            <v>0.24535000000000001</v>
          </cell>
          <cell r="DD24">
            <v>0.49031999999999998</v>
          </cell>
          <cell r="DE24">
            <v>0.33878000000000003</v>
          </cell>
          <cell r="DF24">
            <v>4.5393999999999997E-2</v>
          </cell>
          <cell r="DG24">
            <v>0.17809</v>
          </cell>
          <cell r="DH24">
            <v>0.24757000000000001</v>
          </cell>
          <cell r="DI24">
            <v>0.24757000000000001</v>
          </cell>
          <cell r="DJ24">
            <v>0.24535000000000001</v>
          </cell>
          <cell r="DK24">
            <v>0.49030000000000001</v>
          </cell>
          <cell r="DL24">
            <v>0.33876000000000001</v>
          </cell>
          <cell r="DM24">
            <v>3.6441000000000001E-2</v>
          </cell>
          <cell r="DN24">
            <v>6.2840999999999999E-3</v>
          </cell>
          <cell r="DO24">
            <v>0.13522000000000001</v>
          </cell>
          <cell r="DQ24">
            <v>0.17829999999999999</v>
          </cell>
          <cell r="DR24">
            <v>0.24787000000000001</v>
          </cell>
          <cell r="DS24">
            <v>0.24787000000000001</v>
          </cell>
          <cell r="DT24">
            <v>0.24582999999999999</v>
          </cell>
          <cell r="DU24">
            <v>0.49145</v>
          </cell>
          <cell r="DV24">
            <v>0.34414</v>
          </cell>
          <cell r="DW24">
            <v>5.3811999999999999E-2</v>
          </cell>
          <cell r="DX24">
            <v>0.17829999999999999</v>
          </cell>
          <cell r="DY24">
            <v>0.24787000000000001</v>
          </cell>
          <cell r="DZ24">
            <v>0.24787000000000001</v>
          </cell>
          <cell r="EA24">
            <v>0.24582999999999999</v>
          </cell>
          <cell r="EB24">
            <v>0.49143999999999999</v>
          </cell>
          <cell r="EC24">
            <v>0.32796999999999998</v>
          </cell>
          <cell r="ED24">
            <v>1.5315E-2</v>
          </cell>
          <cell r="EE24">
            <v>4.2056999999999997E-2</v>
          </cell>
          <cell r="EF24">
            <v>2.7533999999999999E-2</v>
          </cell>
          <cell r="EH24">
            <v>0.17815</v>
          </cell>
          <cell r="EI24">
            <v>0.24754000000000001</v>
          </cell>
          <cell r="EJ24">
            <v>0.24754000000000001</v>
          </cell>
          <cell r="EK24">
            <v>0.24512</v>
          </cell>
          <cell r="EL24">
            <v>0.49</v>
          </cell>
          <cell r="EM24">
            <v>0.34386</v>
          </cell>
          <cell r="EN24">
            <v>5.4882E-2</v>
          </cell>
          <cell r="EO24">
            <v>0.17815</v>
          </cell>
          <cell r="EP24">
            <v>0.24754000000000001</v>
          </cell>
          <cell r="EQ24">
            <v>0.24754000000000001</v>
          </cell>
          <cell r="ER24">
            <v>0.24512</v>
          </cell>
          <cell r="ES24">
            <v>0.48998999999999998</v>
          </cell>
          <cell r="ET24">
            <v>0.34386</v>
          </cell>
          <cell r="EU24">
            <v>5.1498000000000002E-2</v>
          </cell>
          <cell r="EV24">
            <v>0.16499</v>
          </cell>
          <cell r="EW24">
            <v>3.3195E-3</v>
          </cell>
          <cell r="EY24">
            <v>0.17846000000000001</v>
          </cell>
          <cell r="EZ24">
            <v>0.24804000000000001</v>
          </cell>
          <cell r="FA24">
            <v>0.24804000000000001</v>
          </cell>
          <cell r="FB24">
            <v>0.24565999999999999</v>
          </cell>
          <cell r="FC24">
            <v>0.49110999999999999</v>
          </cell>
          <cell r="FD24">
            <v>0.34218999999999999</v>
          </cell>
          <cell r="FE24">
            <v>3.9689000000000002E-2</v>
          </cell>
          <cell r="FF24">
            <v>0.17846000000000001</v>
          </cell>
          <cell r="FG24">
            <v>0.24804000000000001</v>
          </cell>
          <cell r="FH24">
            <v>0.24804000000000001</v>
          </cell>
          <cell r="FI24">
            <v>0.24565999999999999</v>
          </cell>
          <cell r="FJ24">
            <v>0.49110999999999999</v>
          </cell>
          <cell r="FK24">
            <v>0.3402</v>
          </cell>
          <cell r="FL24">
            <v>3.7078E-2</v>
          </cell>
          <cell r="FM24">
            <v>0.27176</v>
          </cell>
          <cell r="FN24">
            <v>0.30479000000000001</v>
          </cell>
          <cell r="FP24">
            <v>0.17843000000000001</v>
          </cell>
          <cell r="FQ24">
            <v>0.24809</v>
          </cell>
          <cell r="FR24">
            <v>0.24809</v>
          </cell>
          <cell r="FS24">
            <v>0.24565999999999999</v>
          </cell>
          <cell r="FT24">
            <v>0.49107000000000001</v>
          </cell>
          <cell r="FU24">
            <v>0.34375</v>
          </cell>
          <cell r="FV24">
            <v>4.6379999999999998E-2</v>
          </cell>
          <cell r="FW24">
            <v>0.17843000000000001</v>
          </cell>
          <cell r="FX24">
            <v>0.24809</v>
          </cell>
          <cell r="FY24">
            <v>0.24809</v>
          </cell>
          <cell r="FZ24">
            <v>0.24565999999999999</v>
          </cell>
          <cell r="GA24">
            <v>0.49107000000000001</v>
          </cell>
          <cell r="GB24">
            <v>0.33456999999999998</v>
          </cell>
          <cell r="GC24">
            <v>3.4865E-2</v>
          </cell>
          <cell r="GD24">
            <v>2.9395999999999999E-2</v>
          </cell>
          <cell r="GE24">
            <v>0.12446</v>
          </cell>
          <cell r="GG24">
            <v>0.1782</v>
          </cell>
          <cell r="GH24">
            <v>0.24773999999999999</v>
          </cell>
          <cell r="GI24">
            <v>0.24773999999999999</v>
          </cell>
          <cell r="GJ24">
            <v>0.24532000000000001</v>
          </cell>
          <cell r="GK24">
            <v>0.48431000000000002</v>
          </cell>
          <cell r="GL24">
            <v>7.6950000000000005E-2</v>
          </cell>
          <cell r="GM24">
            <v>1.4999999999999999E-2</v>
          </cell>
          <cell r="GN24">
            <v>0.1782</v>
          </cell>
          <cell r="GO24">
            <v>0.24773999999999999</v>
          </cell>
          <cell r="GP24">
            <v>0.24773999999999999</v>
          </cell>
          <cell r="GQ24">
            <v>0.24532999999999999</v>
          </cell>
          <cell r="GR24">
            <v>0.48370000000000002</v>
          </cell>
          <cell r="GS24">
            <v>7.4402999999999997E-2</v>
          </cell>
          <cell r="GT24">
            <v>1.4999999999999999E-2</v>
          </cell>
          <cell r="GU24">
            <v>0.31269000000000002</v>
          </cell>
          <cell r="GV24">
            <v>0.31046000000000001</v>
          </cell>
        </row>
        <row r="25">
          <cell r="B25">
            <v>0.17757999999999999</v>
          </cell>
          <cell r="C25">
            <v>0.24673</v>
          </cell>
          <cell r="D25">
            <v>0.24673999999999999</v>
          </cell>
          <cell r="E25">
            <v>0.24374000000000001</v>
          </cell>
          <cell r="F25">
            <v>0.48385</v>
          </cell>
          <cell r="G25">
            <v>8.7289000000000005E-2</v>
          </cell>
          <cell r="H25">
            <v>1.4999999999999999E-2</v>
          </cell>
          <cell r="I25">
            <v>0.17757999999999999</v>
          </cell>
          <cell r="J25">
            <v>0.23064999999999999</v>
          </cell>
          <cell r="K25">
            <v>0.24579000000000001</v>
          </cell>
          <cell r="L25">
            <v>0.19741</v>
          </cell>
          <cell r="M25">
            <v>0.42892000000000002</v>
          </cell>
          <cell r="N25">
            <v>5.0008999999999998E-2</v>
          </cell>
          <cell r="O25">
            <v>1.4999999999999999E-2</v>
          </cell>
          <cell r="P25">
            <v>4.5176999999999999E-4</v>
          </cell>
          <cell r="Q25">
            <v>5.4105999999999998E-3</v>
          </cell>
          <cell r="S25">
            <v>0.17799000000000001</v>
          </cell>
          <cell r="T25">
            <v>0.24718000000000001</v>
          </cell>
          <cell r="U25">
            <v>0.2472</v>
          </cell>
          <cell r="V25">
            <v>0.24421000000000001</v>
          </cell>
          <cell r="W25">
            <v>0.48697000000000001</v>
          </cell>
          <cell r="X25">
            <v>0.12128</v>
          </cell>
          <cell r="Y25">
            <v>1.4999999999999999E-2</v>
          </cell>
          <cell r="Z25">
            <v>0.17799000000000001</v>
          </cell>
          <cell r="AA25">
            <v>0.2472</v>
          </cell>
          <cell r="AB25">
            <v>0.2472</v>
          </cell>
          <cell r="AC25">
            <v>0.24457000000000001</v>
          </cell>
          <cell r="AD25">
            <v>0.48914999999999997</v>
          </cell>
          <cell r="AE25">
            <v>0.12927</v>
          </cell>
          <cell r="AF25">
            <v>1.4999999999999999E-2</v>
          </cell>
          <cell r="AG25">
            <v>1.0633999999999999E-3</v>
          </cell>
          <cell r="AH25">
            <v>2.7824000000000002E-2</v>
          </cell>
          <cell r="AJ25">
            <v>0.17829999999999999</v>
          </cell>
          <cell r="AK25">
            <v>0.2477</v>
          </cell>
          <cell r="AL25">
            <v>0.2477</v>
          </cell>
          <cell r="AM25">
            <v>0.24540999999999999</v>
          </cell>
          <cell r="AN25">
            <v>0.49080000000000001</v>
          </cell>
          <cell r="AO25">
            <v>0.28837000000000002</v>
          </cell>
          <cell r="AP25">
            <v>1.7658E-2</v>
          </cell>
          <cell r="AQ25">
            <v>0.17829999999999999</v>
          </cell>
          <cell r="AR25">
            <v>0.2477</v>
          </cell>
          <cell r="AS25">
            <v>0.2477</v>
          </cell>
          <cell r="AT25">
            <v>0.24540999999999999</v>
          </cell>
          <cell r="AU25">
            <v>0.49080000000000001</v>
          </cell>
          <cell r="AV25">
            <v>0.30867</v>
          </cell>
          <cell r="AW25">
            <v>2.2554000000000001E-2</v>
          </cell>
          <cell r="AX25">
            <v>4.1323E-4</v>
          </cell>
          <cell r="AY25">
            <v>8.5472999999999993E-2</v>
          </cell>
          <cell r="BA25">
            <v>0.17821999999999999</v>
          </cell>
          <cell r="BB25">
            <v>0.24754000000000001</v>
          </cell>
          <cell r="BC25">
            <v>0.24754000000000001</v>
          </cell>
          <cell r="BD25">
            <v>0.2447</v>
          </cell>
          <cell r="BE25">
            <v>0.48941000000000001</v>
          </cell>
          <cell r="BF25">
            <v>0.32679000000000002</v>
          </cell>
          <cell r="BG25">
            <v>4.7830999999999999E-2</v>
          </cell>
          <cell r="BH25">
            <v>0.17821999999999999</v>
          </cell>
          <cell r="BI25">
            <v>0.24754000000000001</v>
          </cell>
          <cell r="BJ25">
            <v>0.24754000000000001</v>
          </cell>
          <cell r="BK25">
            <v>0.2447</v>
          </cell>
          <cell r="BL25">
            <v>0.48941000000000001</v>
          </cell>
          <cell r="BM25">
            <v>0.32717000000000002</v>
          </cell>
          <cell r="BN25">
            <v>4.9403000000000002E-2</v>
          </cell>
          <cell r="BO25">
            <v>2.6960999999999999E-3</v>
          </cell>
          <cell r="BP25">
            <v>0.16552</v>
          </cell>
          <cell r="BR25">
            <v>0.17832000000000001</v>
          </cell>
          <cell r="BS25">
            <v>0.24776999999999999</v>
          </cell>
          <cell r="BT25">
            <v>0.24776999999999999</v>
          </cell>
          <cell r="BU25">
            <v>0.24510999999999999</v>
          </cell>
          <cell r="BV25">
            <v>0.49026999999999998</v>
          </cell>
          <cell r="BW25">
            <v>0.32301999999999997</v>
          </cell>
          <cell r="BX25">
            <v>3.3334000000000003E-2</v>
          </cell>
          <cell r="BY25">
            <v>0.17832000000000001</v>
          </cell>
          <cell r="BZ25">
            <v>0.24776999999999999</v>
          </cell>
          <cell r="CA25">
            <v>0.24776999999999999</v>
          </cell>
          <cell r="CB25">
            <v>0.24510999999999999</v>
          </cell>
          <cell r="CC25">
            <v>0.49026999999999998</v>
          </cell>
          <cell r="CD25">
            <v>0.31690000000000002</v>
          </cell>
          <cell r="CE25">
            <v>3.2217000000000003E-2</v>
          </cell>
          <cell r="CF25">
            <v>0.30517</v>
          </cell>
          <cell r="CG25">
            <v>0.32600000000000001</v>
          </cell>
          <cell r="CI25">
            <v>0.17813000000000001</v>
          </cell>
          <cell r="CJ25">
            <v>0.24746000000000001</v>
          </cell>
          <cell r="CK25">
            <v>0.24746000000000001</v>
          </cell>
          <cell r="CL25">
            <v>0.24490999999999999</v>
          </cell>
          <cell r="CM25">
            <v>0.48987000000000003</v>
          </cell>
          <cell r="CN25">
            <v>0.32262999999999997</v>
          </cell>
          <cell r="CO25">
            <v>3.5744999999999999E-2</v>
          </cell>
          <cell r="CP25">
            <v>0.17813000000000001</v>
          </cell>
          <cell r="CQ25">
            <v>0.24746000000000001</v>
          </cell>
          <cell r="CR25">
            <v>0.24746000000000001</v>
          </cell>
          <cell r="CS25">
            <v>0.24490999999999999</v>
          </cell>
          <cell r="CT25">
            <v>0.48986000000000002</v>
          </cell>
          <cell r="CU25">
            <v>0.32833000000000001</v>
          </cell>
          <cell r="CV25">
            <v>4.4145999999999998E-2</v>
          </cell>
          <cell r="CW25">
            <v>1.2159E-5</v>
          </cell>
          <cell r="CX25">
            <v>5.2366999999999997E-2</v>
          </cell>
          <cell r="CZ25">
            <v>0.17809</v>
          </cell>
          <cell r="DA25">
            <v>0.24742</v>
          </cell>
          <cell r="DB25">
            <v>0.24742</v>
          </cell>
          <cell r="DC25">
            <v>0.24501000000000001</v>
          </cell>
          <cell r="DD25">
            <v>0.4899</v>
          </cell>
          <cell r="DE25">
            <v>0.25516</v>
          </cell>
          <cell r="DF25">
            <v>1.5417E-2</v>
          </cell>
          <cell r="DG25">
            <v>0.17809</v>
          </cell>
          <cell r="DH25">
            <v>0.24742</v>
          </cell>
          <cell r="DI25">
            <v>0.24742</v>
          </cell>
          <cell r="DJ25">
            <v>0.24501000000000001</v>
          </cell>
          <cell r="DK25">
            <v>0.48987000000000003</v>
          </cell>
          <cell r="DL25">
            <v>0.31816</v>
          </cell>
          <cell r="DM25">
            <v>2.3251000000000001E-2</v>
          </cell>
          <cell r="DN25">
            <v>3.1862000000000001E-3</v>
          </cell>
          <cell r="DO25">
            <v>0.11237</v>
          </cell>
          <cell r="DQ25">
            <v>0.17829999999999999</v>
          </cell>
          <cell r="DR25">
            <v>0.24771000000000001</v>
          </cell>
          <cell r="DS25">
            <v>0.24771000000000001</v>
          </cell>
          <cell r="DT25">
            <v>0.24551999999999999</v>
          </cell>
          <cell r="DU25">
            <v>0.49112</v>
          </cell>
          <cell r="DV25">
            <v>0.32958999999999999</v>
          </cell>
          <cell r="DW25">
            <v>3.9061999999999999E-2</v>
          </cell>
          <cell r="DX25">
            <v>0.17829999999999999</v>
          </cell>
          <cell r="DY25">
            <v>0.24771000000000001</v>
          </cell>
          <cell r="DZ25">
            <v>0.24771000000000001</v>
          </cell>
          <cell r="EA25">
            <v>0.24551999999999999</v>
          </cell>
          <cell r="EB25">
            <v>0.49110999999999999</v>
          </cell>
          <cell r="EC25">
            <v>0.24737999999999999</v>
          </cell>
          <cell r="ED25">
            <v>1.4999999999999999E-2</v>
          </cell>
          <cell r="EE25">
            <v>6.0113E-2</v>
          </cell>
          <cell r="EF25">
            <v>8.2634000000000006E-3</v>
          </cell>
          <cell r="EH25">
            <v>0.17815</v>
          </cell>
          <cell r="EI25">
            <v>0.24740999999999999</v>
          </cell>
          <cell r="EJ25">
            <v>0.24740999999999999</v>
          </cell>
          <cell r="EK25">
            <v>0.24481</v>
          </cell>
          <cell r="EL25">
            <v>0.48966999999999999</v>
          </cell>
          <cell r="EM25">
            <v>0.33111000000000002</v>
          </cell>
          <cell r="EN25">
            <v>4.9231999999999998E-2</v>
          </cell>
          <cell r="EO25">
            <v>0.17815</v>
          </cell>
          <cell r="EP25">
            <v>0.24740999999999999</v>
          </cell>
          <cell r="EQ25">
            <v>0.24740999999999999</v>
          </cell>
          <cell r="ER25">
            <v>0.24481</v>
          </cell>
          <cell r="ES25">
            <v>0.48966999999999999</v>
          </cell>
          <cell r="ET25">
            <v>0.33111000000000002</v>
          </cell>
          <cell r="EU25">
            <v>3.7404E-2</v>
          </cell>
          <cell r="EV25">
            <v>0.16391</v>
          </cell>
          <cell r="EW25">
            <v>1.1234000000000001E-3</v>
          </cell>
          <cell r="EY25">
            <v>0.17846000000000001</v>
          </cell>
          <cell r="EZ25">
            <v>0.24790999999999999</v>
          </cell>
          <cell r="FA25">
            <v>0.24790999999999999</v>
          </cell>
          <cell r="FB25">
            <v>0.24537999999999999</v>
          </cell>
          <cell r="FC25">
            <v>0.49077999999999999</v>
          </cell>
          <cell r="FD25">
            <v>0.32900000000000001</v>
          </cell>
          <cell r="FE25">
            <v>3.9953000000000002E-2</v>
          </cell>
          <cell r="FF25">
            <v>0.17846000000000001</v>
          </cell>
          <cell r="FG25">
            <v>0.24790999999999999</v>
          </cell>
          <cell r="FH25">
            <v>0.24790999999999999</v>
          </cell>
          <cell r="FI25">
            <v>0.24537999999999999</v>
          </cell>
          <cell r="FJ25">
            <v>0.49077999999999999</v>
          </cell>
          <cell r="FK25">
            <v>0.32588</v>
          </cell>
          <cell r="FL25">
            <v>3.7829000000000002E-2</v>
          </cell>
          <cell r="FM25">
            <v>0.20938000000000001</v>
          </cell>
          <cell r="FN25">
            <v>0.28914000000000001</v>
          </cell>
          <cell r="FP25">
            <v>0.17843000000000001</v>
          </cell>
          <cell r="FQ25">
            <v>0.24792</v>
          </cell>
          <cell r="FR25">
            <v>0.24792</v>
          </cell>
          <cell r="FS25">
            <v>0.24526000000000001</v>
          </cell>
          <cell r="FT25">
            <v>0.49064999999999998</v>
          </cell>
          <cell r="FU25">
            <v>0.31086999999999998</v>
          </cell>
          <cell r="FV25">
            <v>2.3261E-2</v>
          </cell>
          <cell r="FW25">
            <v>0.17843000000000001</v>
          </cell>
          <cell r="FX25">
            <v>0.24792</v>
          </cell>
          <cell r="FY25">
            <v>0.24792</v>
          </cell>
          <cell r="FZ25">
            <v>0.24526000000000001</v>
          </cell>
          <cell r="GA25">
            <v>0.49064999999999998</v>
          </cell>
          <cell r="GB25">
            <v>0.31202999999999997</v>
          </cell>
          <cell r="GC25">
            <v>2.7543000000000002E-2</v>
          </cell>
          <cell r="GD25">
            <v>1.1789999999999999E-3</v>
          </cell>
          <cell r="GE25">
            <v>9.8054000000000002E-2</v>
          </cell>
          <cell r="GG25">
            <v>0.1782</v>
          </cell>
          <cell r="GH25">
            <v>0.24761</v>
          </cell>
          <cell r="GI25">
            <v>0.24761</v>
          </cell>
          <cell r="GJ25">
            <v>0.24485999999999999</v>
          </cell>
          <cell r="GK25">
            <v>0.47968</v>
          </cell>
          <cell r="GL25">
            <v>5.9027000000000003E-2</v>
          </cell>
          <cell r="GM25">
            <v>1.4999999999999999E-2</v>
          </cell>
          <cell r="GN25">
            <v>0.1782</v>
          </cell>
          <cell r="GO25">
            <v>0.24761</v>
          </cell>
          <cell r="GP25">
            <v>0.24761</v>
          </cell>
          <cell r="GQ25">
            <v>0.24487</v>
          </cell>
          <cell r="GR25">
            <v>0.47420000000000001</v>
          </cell>
          <cell r="GS25">
            <v>6.0353999999999998E-2</v>
          </cell>
          <cell r="GT25">
            <v>1.4999999999999999E-2</v>
          </cell>
          <cell r="GU25">
            <v>0.25358000000000003</v>
          </cell>
          <cell r="GV25">
            <v>0.24231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ar_mean"/>
    </sheetNames>
    <sheetDataSet>
      <sheetData sheetId="0">
        <row r="1">
          <cell r="A1">
            <v>0</v>
          </cell>
          <cell r="C1">
            <v>0</v>
          </cell>
          <cell r="E1">
            <v>0</v>
          </cell>
          <cell r="G1">
            <v>0</v>
          </cell>
          <cell r="I1">
            <v>0</v>
          </cell>
          <cell r="K1">
            <v>0</v>
          </cell>
          <cell r="M1">
            <v>0</v>
          </cell>
          <cell r="O1">
            <v>0</v>
          </cell>
          <cell r="Q1">
            <v>0</v>
          </cell>
          <cell r="S1">
            <v>0</v>
          </cell>
          <cell r="U1">
            <v>0</v>
          </cell>
          <cell r="W1">
            <v>0</v>
          </cell>
        </row>
        <row r="2">
          <cell r="A2">
            <v>0</v>
          </cell>
          <cell r="C2">
            <v>0</v>
          </cell>
          <cell r="E2">
            <v>0</v>
          </cell>
          <cell r="G2">
            <v>0</v>
          </cell>
          <cell r="I2">
            <v>0</v>
          </cell>
          <cell r="K2">
            <v>0</v>
          </cell>
          <cell r="M2">
            <v>0</v>
          </cell>
          <cell r="O2">
            <v>0</v>
          </cell>
          <cell r="Q2">
            <v>0</v>
          </cell>
          <cell r="S2">
            <v>0</v>
          </cell>
          <cell r="U2">
            <v>0</v>
          </cell>
          <cell r="W2">
            <v>0</v>
          </cell>
        </row>
        <row r="3">
          <cell r="A3">
            <v>0</v>
          </cell>
          <cell r="C3">
            <v>0</v>
          </cell>
          <cell r="E3">
            <v>0</v>
          </cell>
          <cell r="G3">
            <v>0</v>
          </cell>
          <cell r="I3">
            <v>0</v>
          </cell>
          <cell r="K3">
            <v>0</v>
          </cell>
          <cell r="M3">
            <v>0</v>
          </cell>
          <cell r="O3">
            <v>0</v>
          </cell>
          <cell r="Q3">
            <v>0</v>
          </cell>
          <cell r="S3">
            <v>0</v>
          </cell>
          <cell r="U3">
            <v>0</v>
          </cell>
          <cell r="W3">
            <v>0</v>
          </cell>
        </row>
        <row r="4">
          <cell r="A4">
            <v>0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</row>
        <row r="5">
          <cell r="A5">
            <v>0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</row>
        <row r="6">
          <cell r="A6">
            <v>0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</row>
        <row r="7">
          <cell r="A7">
            <v>0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</row>
        <row r="8">
          <cell r="A8">
            <v>0</v>
          </cell>
          <cell r="C8">
            <v>0</v>
          </cell>
          <cell r="E8">
            <v>1.3521E-2</v>
          </cell>
          <cell r="G8">
            <v>9.9238000000000007E-2</v>
          </cell>
          <cell r="I8">
            <v>0.17680000000000001</v>
          </cell>
          <cell r="K8">
            <v>0.11837</v>
          </cell>
          <cell r="M8">
            <v>9.2545000000000002E-2</v>
          </cell>
          <cell r="O8">
            <v>5.2704000000000001E-2</v>
          </cell>
          <cell r="Q8">
            <v>3.6220000000000002E-2</v>
          </cell>
          <cell r="S8">
            <v>2.0507000000000001E-2</v>
          </cell>
          <cell r="U8">
            <v>4.8133000000000004E-3</v>
          </cell>
          <cell r="W8">
            <v>6.8537000000000003E-4</v>
          </cell>
        </row>
        <row r="9">
          <cell r="A9">
            <v>0.28683999999999998</v>
          </cell>
          <cell r="C9">
            <v>0.40206999999999998</v>
          </cell>
          <cell r="E9">
            <v>0.48363</v>
          </cell>
          <cell r="G9">
            <v>0.51197999999999999</v>
          </cell>
          <cell r="I9">
            <v>0.50099000000000005</v>
          </cell>
          <cell r="K9">
            <v>0.3327</v>
          </cell>
          <cell r="M9">
            <v>0.37746000000000002</v>
          </cell>
          <cell r="O9">
            <v>0.32575999999999999</v>
          </cell>
          <cell r="Q9">
            <v>0.36292999999999997</v>
          </cell>
          <cell r="S9">
            <v>0.38081999999999999</v>
          </cell>
          <cell r="U9">
            <v>0.47719</v>
          </cell>
          <cell r="W9">
            <v>0.42282999999999998</v>
          </cell>
        </row>
        <row r="10">
          <cell r="A10">
            <v>0.81430999999999998</v>
          </cell>
          <cell r="C10">
            <v>0.95648999999999995</v>
          </cell>
          <cell r="E10">
            <v>0.92989999999999995</v>
          </cell>
          <cell r="G10">
            <v>0.81942999999999999</v>
          </cell>
          <cell r="I10">
            <v>0.73021999999999998</v>
          </cell>
          <cell r="K10">
            <v>0.57447000000000004</v>
          </cell>
          <cell r="M10">
            <v>0.60168999999999995</v>
          </cell>
          <cell r="O10">
            <v>0.55213999999999996</v>
          </cell>
          <cell r="Q10">
            <v>0.60160000000000002</v>
          </cell>
          <cell r="S10">
            <v>0.68145999999999995</v>
          </cell>
          <cell r="U10">
            <v>0.89719000000000004</v>
          </cell>
          <cell r="W10">
            <v>0.92796000000000001</v>
          </cell>
        </row>
        <row r="11">
          <cell r="A11">
            <v>1.1358999999999999</v>
          </cell>
          <cell r="C11">
            <v>1.2563</v>
          </cell>
          <cell r="E11">
            <v>1.1580999999999999</v>
          </cell>
          <cell r="G11">
            <v>0.99270999999999998</v>
          </cell>
          <cell r="I11">
            <v>0.90454999999999997</v>
          </cell>
          <cell r="K11">
            <v>0.75856000000000001</v>
          </cell>
          <cell r="M11">
            <v>0.77683000000000002</v>
          </cell>
          <cell r="O11">
            <v>0.76090000000000002</v>
          </cell>
          <cell r="Q11">
            <v>0.78871999999999998</v>
          </cell>
          <cell r="S11">
            <v>0.87938000000000005</v>
          </cell>
          <cell r="U11">
            <v>1.0632999999999999</v>
          </cell>
          <cell r="W11">
            <v>1.2421</v>
          </cell>
        </row>
        <row r="12">
          <cell r="A12">
            <v>1.1910000000000001</v>
          </cell>
          <cell r="C12">
            <v>1.2668999999999999</v>
          </cell>
          <cell r="E12">
            <v>1.1521999999999999</v>
          </cell>
          <cell r="G12">
            <v>1.0130999999999999</v>
          </cell>
          <cell r="I12">
            <v>0.95867999999999998</v>
          </cell>
          <cell r="K12">
            <v>0.79361999999999999</v>
          </cell>
          <cell r="M12">
            <v>0.83909</v>
          </cell>
          <cell r="O12">
            <v>0.86350000000000005</v>
          </cell>
          <cell r="Q12">
            <v>0.87511000000000005</v>
          </cell>
          <cell r="S12">
            <v>0.99197000000000002</v>
          </cell>
          <cell r="U12">
            <v>1.1615</v>
          </cell>
          <cell r="W12">
            <v>1.2645</v>
          </cell>
        </row>
        <row r="13">
          <cell r="A13">
            <v>1.0991</v>
          </cell>
          <cell r="C13">
            <v>1.1975</v>
          </cell>
          <cell r="E13">
            <v>1.1026</v>
          </cell>
          <cell r="G13">
            <v>0.99070000000000003</v>
          </cell>
          <cell r="I13">
            <v>0.94530000000000003</v>
          </cell>
          <cell r="K13">
            <v>0.86434999999999995</v>
          </cell>
          <cell r="M13">
            <v>0.84202999999999995</v>
          </cell>
          <cell r="O13">
            <v>0.87085999999999997</v>
          </cell>
          <cell r="Q13">
            <v>0.96943000000000001</v>
          </cell>
          <cell r="S13">
            <v>0.98900999999999994</v>
          </cell>
          <cell r="U13">
            <v>1.0615000000000001</v>
          </cell>
          <cell r="W13">
            <v>1.1246</v>
          </cell>
        </row>
        <row r="14">
          <cell r="A14">
            <v>0.89258000000000004</v>
          </cell>
          <cell r="C14">
            <v>0.93562000000000001</v>
          </cell>
          <cell r="E14">
            <v>0.97594999999999998</v>
          </cell>
          <cell r="G14">
            <v>0.92803999999999998</v>
          </cell>
          <cell r="I14">
            <v>0.94635000000000002</v>
          </cell>
          <cell r="K14">
            <v>0.87873999999999997</v>
          </cell>
          <cell r="M14">
            <v>0.86175000000000002</v>
          </cell>
          <cell r="O14">
            <v>0.90583000000000002</v>
          </cell>
          <cell r="Q14">
            <v>0.87678</v>
          </cell>
          <cell r="S14">
            <v>0.82328999999999997</v>
          </cell>
          <cell r="U14">
            <v>0.88682000000000005</v>
          </cell>
          <cell r="W14">
            <v>0.90919000000000005</v>
          </cell>
        </row>
        <row r="15">
          <cell r="A15">
            <v>0.69476000000000004</v>
          </cell>
          <cell r="C15">
            <v>0.80828999999999995</v>
          </cell>
          <cell r="E15">
            <v>0.83606000000000003</v>
          </cell>
          <cell r="G15">
            <v>0.85350000000000004</v>
          </cell>
          <cell r="I15">
            <v>0.82082999999999995</v>
          </cell>
          <cell r="K15">
            <v>0.76156000000000001</v>
          </cell>
          <cell r="M15">
            <v>0.76956999999999998</v>
          </cell>
          <cell r="O15">
            <v>0.78286999999999995</v>
          </cell>
          <cell r="Q15">
            <v>0.75722</v>
          </cell>
          <cell r="S15">
            <v>0.69562000000000002</v>
          </cell>
          <cell r="U15">
            <v>0.69150999999999996</v>
          </cell>
          <cell r="W15">
            <v>0.67769000000000001</v>
          </cell>
        </row>
        <row r="16">
          <cell r="A16">
            <v>0.50563000000000002</v>
          </cell>
          <cell r="C16">
            <v>0.61661999999999995</v>
          </cell>
          <cell r="E16">
            <v>0.68186000000000002</v>
          </cell>
          <cell r="G16">
            <v>0.68974999999999997</v>
          </cell>
          <cell r="I16">
            <v>0.71509999999999996</v>
          </cell>
          <cell r="K16">
            <v>0.62570999999999999</v>
          </cell>
          <cell r="M16">
            <v>0.61077999999999999</v>
          </cell>
          <cell r="O16">
            <v>0.65161999999999998</v>
          </cell>
          <cell r="Q16">
            <v>0.59269000000000005</v>
          </cell>
          <cell r="S16">
            <v>0.52076999999999996</v>
          </cell>
          <cell r="U16">
            <v>0.47277000000000002</v>
          </cell>
          <cell r="W16">
            <v>0.47382999999999997</v>
          </cell>
        </row>
        <row r="17">
          <cell r="A17">
            <v>0.19028</v>
          </cell>
          <cell r="C17">
            <v>0.39117000000000002</v>
          </cell>
          <cell r="E17">
            <v>0.48873</v>
          </cell>
          <cell r="G17">
            <v>0.50909000000000004</v>
          </cell>
          <cell r="I17">
            <v>0.48443000000000003</v>
          </cell>
          <cell r="K17">
            <v>0.47504000000000002</v>
          </cell>
          <cell r="M17">
            <v>0.46943000000000001</v>
          </cell>
          <cell r="O17">
            <v>0.46501999999999999</v>
          </cell>
          <cell r="Q17">
            <v>0.43423</v>
          </cell>
          <cell r="S17">
            <v>0.30037999999999998</v>
          </cell>
          <cell r="U17">
            <v>0.16869999999999999</v>
          </cell>
          <cell r="W17">
            <v>0.12839</v>
          </cell>
        </row>
        <row r="18">
          <cell r="A18">
            <v>0</v>
          </cell>
          <cell r="C18">
            <v>0</v>
          </cell>
          <cell r="E18">
            <v>0</v>
          </cell>
          <cell r="G18">
            <v>7.7353000000000005E-2</v>
          </cell>
          <cell r="I18">
            <v>0.16639999999999999</v>
          </cell>
          <cell r="K18">
            <v>0.17785999999999999</v>
          </cell>
          <cell r="M18">
            <v>0.17965</v>
          </cell>
          <cell r="O18">
            <v>0.11031000000000001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</row>
        <row r="19">
          <cell r="A19">
            <v>0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</row>
        <row r="20">
          <cell r="A20">
            <v>0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</row>
        <row r="21">
          <cell r="A21">
            <v>0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</row>
        <row r="22">
          <cell r="A22">
            <v>0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</row>
        <row r="23">
          <cell r="A23">
            <v>0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</row>
        <row r="24">
          <cell r="A24">
            <v>0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_mean"/>
    </sheetNames>
    <sheetDataSet>
      <sheetData sheetId="0">
        <row r="1">
          <cell r="A1">
            <v>1.3796999999999999</v>
          </cell>
          <cell r="B1">
            <v>1.3882000000000001</v>
          </cell>
          <cell r="C1">
            <v>1.7785</v>
          </cell>
          <cell r="D1">
            <v>1.4519</v>
          </cell>
          <cell r="E1">
            <v>1.7805</v>
          </cell>
          <cell r="F1">
            <v>1.8205</v>
          </cell>
          <cell r="G1">
            <v>1.8791</v>
          </cell>
          <cell r="H1">
            <v>2.0291999999999999</v>
          </cell>
          <cell r="I1">
            <v>2.1802000000000001</v>
          </cell>
          <cell r="J1">
            <v>2.2000999999999999</v>
          </cell>
          <cell r="K1">
            <v>1.8909</v>
          </cell>
          <cell r="L1">
            <v>1.831</v>
          </cell>
          <cell r="M1">
            <v>1.7311000000000001</v>
          </cell>
          <cell r="N1">
            <v>1.7406999999999999</v>
          </cell>
          <cell r="O1">
            <v>1.8502000000000001</v>
          </cell>
          <cell r="P1">
            <v>1.7301</v>
          </cell>
          <cell r="Q1">
            <v>1.7405999999999999</v>
          </cell>
          <cell r="R1">
            <v>1.8904000000000001</v>
          </cell>
          <cell r="S1">
            <v>1.9400999999999999</v>
          </cell>
          <cell r="T1">
            <v>2.1903000000000001</v>
          </cell>
          <cell r="U1">
            <v>1.7612000000000001</v>
          </cell>
          <cell r="V1">
            <v>1.8816999999999999</v>
          </cell>
          <cell r="W1">
            <v>1.5502</v>
          </cell>
          <cell r="X1">
            <v>1.7105999999999999</v>
          </cell>
        </row>
        <row r="2">
          <cell r="A2">
            <v>1.2497</v>
          </cell>
          <cell r="B2">
            <v>1.2574000000000001</v>
          </cell>
          <cell r="C2">
            <v>1.6075999999999999</v>
          </cell>
          <cell r="D2">
            <v>1.3319000000000001</v>
          </cell>
          <cell r="E2">
            <v>1.6305000000000001</v>
          </cell>
          <cell r="F2">
            <v>1.6605000000000001</v>
          </cell>
          <cell r="G2">
            <v>1.7192000000000001</v>
          </cell>
          <cell r="H2">
            <v>1.8492999999999999</v>
          </cell>
          <cell r="I2">
            <v>2.0102000000000002</v>
          </cell>
          <cell r="J2">
            <v>2.0400999999999998</v>
          </cell>
          <cell r="K2">
            <v>1.7407999999999999</v>
          </cell>
          <cell r="L2">
            <v>1.6709000000000001</v>
          </cell>
          <cell r="M2">
            <v>1.581</v>
          </cell>
          <cell r="N2">
            <v>1.5907</v>
          </cell>
          <cell r="O2">
            <v>1.6801999999999999</v>
          </cell>
          <cell r="P2">
            <v>1.58</v>
          </cell>
          <cell r="Q2">
            <v>1.6006</v>
          </cell>
          <cell r="R2">
            <v>1.7303999999999999</v>
          </cell>
          <cell r="S2">
            <v>1.7501</v>
          </cell>
          <cell r="T2">
            <v>2.0003000000000002</v>
          </cell>
          <cell r="U2">
            <v>1.611</v>
          </cell>
          <cell r="V2">
            <v>1.7315</v>
          </cell>
          <cell r="W2">
            <v>1.4292</v>
          </cell>
          <cell r="X2">
            <v>1.5697000000000001</v>
          </cell>
        </row>
        <row r="3">
          <cell r="A3">
            <v>1.1878</v>
          </cell>
          <cell r="B3">
            <v>1.1970000000000001</v>
          </cell>
          <cell r="C3">
            <v>1.5176000000000001</v>
          </cell>
          <cell r="D3">
            <v>1.2819</v>
          </cell>
          <cell r="E3">
            <v>1.5705</v>
          </cell>
          <cell r="F3">
            <v>1.5805</v>
          </cell>
          <cell r="G3">
            <v>1.6193</v>
          </cell>
          <cell r="H3">
            <v>1.7293000000000001</v>
          </cell>
          <cell r="I3">
            <v>1.8902000000000001</v>
          </cell>
          <cell r="J3">
            <v>1.9100999999999999</v>
          </cell>
          <cell r="K3">
            <v>1.6708000000000001</v>
          </cell>
          <cell r="L3">
            <v>1.5909</v>
          </cell>
          <cell r="M3">
            <v>1.5109999999999999</v>
          </cell>
          <cell r="N3">
            <v>1.5206999999999999</v>
          </cell>
          <cell r="O3">
            <v>1.6001000000000001</v>
          </cell>
          <cell r="P3">
            <v>1.5</v>
          </cell>
          <cell r="Q3">
            <v>1.5306</v>
          </cell>
          <cell r="R3">
            <v>1.6304000000000001</v>
          </cell>
          <cell r="S3">
            <v>1.6500999999999999</v>
          </cell>
          <cell r="T3">
            <v>1.8702000000000001</v>
          </cell>
          <cell r="U3">
            <v>1.5309999999999999</v>
          </cell>
          <cell r="V3">
            <v>1.6313</v>
          </cell>
          <cell r="W3">
            <v>1.3592</v>
          </cell>
          <cell r="X3">
            <v>1.4892000000000001</v>
          </cell>
        </row>
        <row r="4">
          <cell r="A4">
            <v>1.1577999999999999</v>
          </cell>
          <cell r="B4">
            <v>1.1669</v>
          </cell>
          <cell r="C4">
            <v>1.4665999999999999</v>
          </cell>
          <cell r="D4">
            <v>1.2319</v>
          </cell>
          <cell r="E4">
            <v>1.5205</v>
          </cell>
          <cell r="F4">
            <v>1.5205</v>
          </cell>
          <cell r="G4">
            <v>1.5492999999999999</v>
          </cell>
          <cell r="H4">
            <v>1.6493</v>
          </cell>
          <cell r="I4">
            <v>1.8102</v>
          </cell>
          <cell r="J4">
            <v>1.8101</v>
          </cell>
          <cell r="K4">
            <v>1.6208</v>
          </cell>
          <cell r="L4">
            <v>1.5307999999999999</v>
          </cell>
          <cell r="M4">
            <v>1.4910000000000001</v>
          </cell>
          <cell r="N4">
            <v>1.4806999999999999</v>
          </cell>
          <cell r="O4">
            <v>1.5501</v>
          </cell>
          <cell r="P4">
            <v>1.45</v>
          </cell>
          <cell r="Q4">
            <v>1.4905999999999999</v>
          </cell>
          <cell r="R4">
            <v>1.5604</v>
          </cell>
          <cell r="S4">
            <v>1.5901000000000001</v>
          </cell>
          <cell r="T4">
            <v>1.7902</v>
          </cell>
          <cell r="U4">
            <v>1.4810000000000001</v>
          </cell>
          <cell r="V4">
            <v>1.6012999999999999</v>
          </cell>
          <cell r="W4">
            <v>1.3083</v>
          </cell>
          <cell r="X4">
            <v>1.4288000000000001</v>
          </cell>
        </row>
        <row r="5">
          <cell r="A5">
            <v>1.1778</v>
          </cell>
          <cell r="B5">
            <v>1.1669</v>
          </cell>
          <cell r="C5">
            <v>1.4565999999999999</v>
          </cell>
          <cell r="D5">
            <v>1.2319</v>
          </cell>
          <cell r="E5">
            <v>1.4903999999999999</v>
          </cell>
          <cell r="F5">
            <v>1.5205</v>
          </cell>
          <cell r="G5">
            <v>1.5392999999999999</v>
          </cell>
          <cell r="H5">
            <v>1.6193</v>
          </cell>
          <cell r="I5">
            <v>1.7802</v>
          </cell>
          <cell r="J5">
            <v>1.7701</v>
          </cell>
          <cell r="K5">
            <v>1.6208</v>
          </cell>
          <cell r="L5">
            <v>1.5307999999999999</v>
          </cell>
          <cell r="M5">
            <v>1.5009999999999999</v>
          </cell>
          <cell r="N5">
            <v>1.4806999999999999</v>
          </cell>
          <cell r="O5">
            <v>1.5301</v>
          </cell>
          <cell r="P5">
            <v>1.45</v>
          </cell>
          <cell r="Q5">
            <v>1.4805999999999999</v>
          </cell>
          <cell r="R5">
            <v>1.5604</v>
          </cell>
          <cell r="S5">
            <v>1.5901000000000001</v>
          </cell>
          <cell r="T5">
            <v>1.7402</v>
          </cell>
          <cell r="U5">
            <v>1.4810000000000001</v>
          </cell>
          <cell r="V5">
            <v>1.5512999999999999</v>
          </cell>
          <cell r="W5">
            <v>1.3183</v>
          </cell>
          <cell r="X5">
            <v>1.4188000000000001</v>
          </cell>
        </row>
        <row r="6">
          <cell r="A6">
            <v>1.2897000000000001</v>
          </cell>
          <cell r="B6">
            <v>1.2574000000000001</v>
          </cell>
          <cell r="C6">
            <v>1.5276000000000001</v>
          </cell>
          <cell r="D6">
            <v>1.3319000000000001</v>
          </cell>
          <cell r="E6">
            <v>1.5705</v>
          </cell>
          <cell r="F6">
            <v>1.5605</v>
          </cell>
          <cell r="G6">
            <v>1.6193</v>
          </cell>
          <cell r="H6">
            <v>1.6293</v>
          </cell>
          <cell r="I6">
            <v>1.8102</v>
          </cell>
          <cell r="J6">
            <v>1.7701</v>
          </cell>
          <cell r="K6">
            <v>1.6808000000000001</v>
          </cell>
          <cell r="L6">
            <v>1.5809</v>
          </cell>
          <cell r="M6">
            <v>1.601</v>
          </cell>
          <cell r="N6">
            <v>1.5206999999999999</v>
          </cell>
          <cell r="O6">
            <v>1.6201000000000001</v>
          </cell>
          <cell r="P6">
            <v>1.51</v>
          </cell>
          <cell r="Q6">
            <v>1.6006</v>
          </cell>
          <cell r="R6">
            <v>1.6004</v>
          </cell>
          <cell r="S6">
            <v>1.6900999999999999</v>
          </cell>
          <cell r="T6">
            <v>1.7702</v>
          </cell>
          <cell r="U6">
            <v>1.5609999999999999</v>
          </cell>
          <cell r="V6">
            <v>1.5812999999999999</v>
          </cell>
          <cell r="W6">
            <v>1.4192</v>
          </cell>
          <cell r="X6">
            <v>1.4590000000000001</v>
          </cell>
        </row>
        <row r="7">
          <cell r="A7">
            <v>1.4797</v>
          </cell>
          <cell r="B7">
            <v>1.3479000000000001</v>
          </cell>
          <cell r="C7">
            <v>1.6275999999999999</v>
          </cell>
          <cell r="D7">
            <v>1.3818999999999999</v>
          </cell>
          <cell r="E7">
            <v>1.6904999999999999</v>
          </cell>
          <cell r="F7">
            <v>1.5805</v>
          </cell>
          <cell r="G7">
            <v>1.6792</v>
          </cell>
          <cell r="H7">
            <v>1.6293</v>
          </cell>
          <cell r="I7">
            <v>1.7902</v>
          </cell>
          <cell r="J7">
            <v>1.7101</v>
          </cell>
          <cell r="K7">
            <v>1.7407999999999999</v>
          </cell>
          <cell r="L7">
            <v>1.5809</v>
          </cell>
          <cell r="M7">
            <v>1.7210000000000001</v>
          </cell>
          <cell r="N7">
            <v>1.5306999999999999</v>
          </cell>
          <cell r="O7">
            <v>1.7001999999999999</v>
          </cell>
          <cell r="P7">
            <v>1.58</v>
          </cell>
          <cell r="Q7">
            <v>1.7205999999999999</v>
          </cell>
          <cell r="R7">
            <v>1.6104000000000001</v>
          </cell>
          <cell r="S7">
            <v>1.8501000000000001</v>
          </cell>
          <cell r="T7">
            <v>1.7702</v>
          </cell>
          <cell r="U7">
            <v>1.641</v>
          </cell>
          <cell r="V7">
            <v>1.5712999999999999</v>
          </cell>
          <cell r="W7">
            <v>1.5902000000000001</v>
          </cell>
          <cell r="X7">
            <v>1.4389000000000001</v>
          </cell>
        </row>
        <row r="8">
          <cell r="A8">
            <v>1.6416999999999999</v>
          </cell>
          <cell r="B8">
            <v>1.3882000000000001</v>
          </cell>
          <cell r="C8">
            <v>1.7384999999999999</v>
          </cell>
          <cell r="D8">
            <v>1.4519</v>
          </cell>
          <cell r="E8">
            <v>1.8405</v>
          </cell>
          <cell r="F8">
            <v>1.5905</v>
          </cell>
          <cell r="G8">
            <v>1.8091999999999999</v>
          </cell>
          <cell r="H8">
            <v>1.6493</v>
          </cell>
          <cell r="I8">
            <v>1.8802000000000001</v>
          </cell>
          <cell r="J8">
            <v>1.6800999999999999</v>
          </cell>
          <cell r="K8">
            <v>1.8709</v>
          </cell>
          <cell r="L8">
            <v>1.6109</v>
          </cell>
          <cell r="M8">
            <v>1.8811</v>
          </cell>
          <cell r="N8">
            <v>1.5707</v>
          </cell>
          <cell r="O8">
            <v>1.8002</v>
          </cell>
          <cell r="P8">
            <v>1.64</v>
          </cell>
          <cell r="Q8">
            <v>1.8807</v>
          </cell>
          <cell r="R8">
            <v>1.6504000000000001</v>
          </cell>
          <cell r="S8">
            <v>1.9901</v>
          </cell>
          <cell r="T8">
            <v>1.7902</v>
          </cell>
          <cell r="U8">
            <v>1.7612000000000001</v>
          </cell>
          <cell r="V8">
            <v>1.5612999999999999</v>
          </cell>
          <cell r="W8">
            <v>1.7111000000000001</v>
          </cell>
          <cell r="X8">
            <v>1.5395000000000001</v>
          </cell>
        </row>
        <row r="9">
          <cell r="A9">
            <v>1.8635999999999999</v>
          </cell>
          <cell r="B9">
            <v>1.4685999999999999</v>
          </cell>
          <cell r="C9">
            <v>1.9195</v>
          </cell>
          <cell r="D9">
            <v>1.5519000000000001</v>
          </cell>
          <cell r="E9">
            <v>2.0806</v>
          </cell>
          <cell r="F9">
            <v>1.6805000000000001</v>
          </cell>
          <cell r="G9">
            <v>2.0990000000000002</v>
          </cell>
          <cell r="H9">
            <v>1.7293000000000001</v>
          </cell>
          <cell r="I9">
            <v>2.1701999999999999</v>
          </cell>
          <cell r="J9">
            <v>1.7401</v>
          </cell>
          <cell r="K9">
            <v>2.141</v>
          </cell>
          <cell r="L9">
            <v>1.7110000000000001</v>
          </cell>
          <cell r="M9">
            <v>2.1513</v>
          </cell>
          <cell r="N9">
            <v>1.6807000000000001</v>
          </cell>
          <cell r="O9">
            <v>2.0402</v>
          </cell>
          <cell r="P9">
            <v>1.7501</v>
          </cell>
          <cell r="Q9">
            <v>2.1507000000000001</v>
          </cell>
          <cell r="R9">
            <v>1.7604</v>
          </cell>
          <cell r="S9">
            <v>2.2502</v>
          </cell>
          <cell r="T9">
            <v>1.8702000000000001</v>
          </cell>
          <cell r="U9">
            <v>2.0312999999999999</v>
          </cell>
          <cell r="V9">
            <v>1.6613</v>
          </cell>
          <cell r="W9">
            <v>1.9229000000000001</v>
          </cell>
          <cell r="X9">
            <v>1.6301000000000001</v>
          </cell>
        </row>
        <row r="10">
          <cell r="A10">
            <v>2.1255999999999999</v>
          </cell>
          <cell r="B10">
            <v>1.5892999999999999</v>
          </cell>
          <cell r="C10">
            <v>2.1804000000000001</v>
          </cell>
          <cell r="D10">
            <v>1.6728000000000001</v>
          </cell>
          <cell r="E10">
            <v>2.3906999999999998</v>
          </cell>
          <cell r="F10">
            <v>1.8305</v>
          </cell>
          <cell r="G10">
            <v>2.4788999999999999</v>
          </cell>
          <cell r="H10">
            <v>1.8593</v>
          </cell>
          <cell r="I10">
            <v>2.5002</v>
          </cell>
          <cell r="J10">
            <v>1.8501000000000001</v>
          </cell>
          <cell r="K10">
            <v>2.4510999999999998</v>
          </cell>
          <cell r="L10">
            <v>1.851</v>
          </cell>
          <cell r="M10">
            <v>2.4514999999999998</v>
          </cell>
          <cell r="N10">
            <v>1.8207</v>
          </cell>
          <cell r="O10">
            <v>2.3502000000000001</v>
          </cell>
          <cell r="P10">
            <v>1.8601000000000001</v>
          </cell>
          <cell r="Q10">
            <v>2.4609000000000001</v>
          </cell>
          <cell r="R10">
            <v>1.9004000000000001</v>
          </cell>
          <cell r="S10">
            <v>2.5501999999999998</v>
          </cell>
          <cell r="T10">
            <v>2.0003000000000002</v>
          </cell>
          <cell r="U10">
            <v>2.3614999999999999</v>
          </cell>
          <cell r="V10">
            <v>1.7715000000000001</v>
          </cell>
          <cell r="W10">
            <v>2.2048000000000001</v>
          </cell>
          <cell r="X10">
            <v>1.7508999999999999</v>
          </cell>
        </row>
        <row r="11">
          <cell r="A11">
            <v>2.2856000000000001</v>
          </cell>
          <cell r="B11">
            <v>1.6496999999999999</v>
          </cell>
          <cell r="C11">
            <v>2.3714</v>
          </cell>
          <cell r="D11">
            <v>1.7527999999999999</v>
          </cell>
          <cell r="E11">
            <v>2.6208</v>
          </cell>
          <cell r="F11">
            <v>1.9305000000000001</v>
          </cell>
          <cell r="G11">
            <v>2.7286999999999999</v>
          </cell>
          <cell r="H11">
            <v>1.9892000000000001</v>
          </cell>
          <cell r="I11">
            <v>2.7403</v>
          </cell>
          <cell r="J11">
            <v>1.9601</v>
          </cell>
          <cell r="K11">
            <v>2.6711999999999998</v>
          </cell>
          <cell r="L11">
            <v>1.9811000000000001</v>
          </cell>
          <cell r="M11">
            <v>2.6516000000000002</v>
          </cell>
          <cell r="N11">
            <v>1.9208000000000001</v>
          </cell>
          <cell r="O11">
            <v>2.5501999999999998</v>
          </cell>
          <cell r="P11">
            <v>1.9400999999999999</v>
          </cell>
          <cell r="Q11">
            <v>2.6808999999999998</v>
          </cell>
          <cell r="R11">
            <v>2.0404</v>
          </cell>
          <cell r="S11">
            <v>2.7801999999999998</v>
          </cell>
          <cell r="T11">
            <v>2.1303000000000001</v>
          </cell>
          <cell r="U11">
            <v>2.5716999999999999</v>
          </cell>
          <cell r="V11">
            <v>1.8614999999999999</v>
          </cell>
          <cell r="W11">
            <v>2.4056999999999999</v>
          </cell>
          <cell r="X11">
            <v>1.8614999999999999</v>
          </cell>
        </row>
        <row r="12">
          <cell r="A12">
            <v>2.3075000000000001</v>
          </cell>
          <cell r="B12">
            <v>1.6597999999999999</v>
          </cell>
          <cell r="C12">
            <v>2.4114</v>
          </cell>
          <cell r="D12">
            <v>1.7627999999999999</v>
          </cell>
          <cell r="E12">
            <v>2.6608000000000001</v>
          </cell>
          <cell r="F12">
            <v>1.9804999999999999</v>
          </cell>
          <cell r="G12">
            <v>2.7786</v>
          </cell>
          <cell r="H12">
            <v>2.0491999999999999</v>
          </cell>
          <cell r="I12">
            <v>2.8102999999999998</v>
          </cell>
          <cell r="J12">
            <v>2.0301</v>
          </cell>
          <cell r="K12">
            <v>2.7612000000000001</v>
          </cell>
          <cell r="L12">
            <v>2.0211000000000001</v>
          </cell>
          <cell r="M12">
            <v>2.6916000000000002</v>
          </cell>
          <cell r="N12">
            <v>1.9708000000000001</v>
          </cell>
          <cell r="O12">
            <v>2.5802999999999998</v>
          </cell>
          <cell r="P12">
            <v>1.9500999999999999</v>
          </cell>
          <cell r="Q12">
            <v>2.7709999999999999</v>
          </cell>
          <cell r="R12">
            <v>2.0903999999999998</v>
          </cell>
          <cell r="S12">
            <v>2.8302</v>
          </cell>
          <cell r="T12">
            <v>2.1903000000000001</v>
          </cell>
          <cell r="U12">
            <v>2.6217000000000001</v>
          </cell>
          <cell r="V12">
            <v>1.8916999999999999</v>
          </cell>
          <cell r="W12">
            <v>2.4457</v>
          </cell>
          <cell r="X12">
            <v>1.8816999999999999</v>
          </cell>
        </row>
        <row r="13">
          <cell r="A13">
            <v>2.2856000000000001</v>
          </cell>
          <cell r="B13">
            <v>1.6597999999999999</v>
          </cell>
          <cell r="C13">
            <v>2.3814000000000002</v>
          </cell>
          <cell r="D13">
            <v>1.7627999999999999</v>
          </cell>
          <cell r="E13">
            <v>2.6006999999999998</v>
          </cell>
          <cell r="F13">
            <v>2.0005000000000002</v>
          </cell>
          <cell r="G13">
            <v>2.7786</v>
          </cell>
          <cell r="H13">
            <v>2.0891999999999999</v>
          </cell>
          <cell r="I13">
            <v>2.7902999999999998</v>
          </cell>
          <cell r="J13">
            <v>2.0501</v>
          </cell>
          <cell r="K13">
            <v>2.7511999999999999</v>
          </cell>
          <cell r="L13">
            <v>2.0211000000000001</v>
          </cell>
          <cell r="M13">
            <v>2.6516000000000002</v>
          </cell>
          <cell r="N13">
            <v>1.9608000000000001</v>
          </cell>
          <cell r="O13">
            <v>2.5602999999999998</v>
          </cell>
          <cell r="P13">
            <v>1.9300999999999999</v>
          </cell>
          <cell r="Q13">
            <v>2.7709999999999999</v>
          </cell>
          <cell r="R13">
            <v>2.0703999999999998</v>
          </cell>
          <cell r="S13">
            <v>2.8201999999999998</v>
          </cell>
          <cell r="T13">
            <v>2.1903000000000001</v>
          </cell>
          <cell r="U13">
            <v>2.6116999999999999</v>
          </cell>
          <cell r="V13">
            <v>1.9417</v>
          </cell>
          <cell r="W13">
            <v>2.4357000000000002</v>
          </cell>
          <cell r="X13">
            <v>1.9520999999999999</v>
          </cell>
        </row>
        <row r="14">
          <cell r="A14">
            <v>2.1756000000000002</v>
          </cell>
          <cell r="B14">
            <v>1.5892999999999999</v>
          </cell>
          <cell r="C14">
            <v>2.2404000000000002</v>
          </cell>
          <cell r="D14">
            <v>1.7028000000000001</v>
          </cell>
          <cell r="E14">
            <v>2.5607000000000002</v>
          </cell>
          <cell r="F14">
            <v>1.9205000000000001</v>
          </cell>
          <cell r="G14">
            <v>2.6886999999999999</v>
          </cell>
          <cell r="H14">
            <v>2.0291999999999999</v>
          </cell>
          <cell r="I14">
            <v>2.7703000000000002</v>
          </cell>
          <cell r="J14">
            <v>2.0400999999999998</v>
          </cell>
          <cell r="K14">
            <v>2.6212</v>
          </cell>
          <cell r="L14">
            <v>1.9611000000000001</v>
          </cell>
          <cell r="M14">
            <v>2.5316000000000001</v>
          </cell>
          <cell r="N14">
            <v>1.8808</v>
          </cell>
          <cell r="O14">
            <v>2.4702000000000002</v>
          </cell>
          <cell r="P14">
            <v>1.8601000000000001</v>
          </cell>
          <cell r="Q14">
            <v>2.6808999999999998</v>
          </cell>
          <cell r="R14">
            <v>2.0004</v>
          </cell>
          <cell r="S14">
            <v>2.7101999999999999</v>
          </cell>
          <cell r="T14">
            <v>2.1503000000000001</v>
          </cell>
          <cell r="U14">
            <v>2.5217000000000001</v>
          </cell>
          <cell r="V14">
            <v>1.9117</v>
          </cell>
          <cell r="W14">
            <v>2.3456999999999999</v>
          </cell>
          <cell r="X14">
            <v>1.8112999999999999</v>
          </cell>
        </row>
        <row r="15">
          <cell r="A15">
            <v>2.1956000000000002</v>
          </cell>
          <cell r="B15">
            <v>1.5389999999999999</v>
          </cell>
          <cell r="C15">
            <v>2.2303999999999999</v>
          </cell>
          <cell r="D15">
            <v>1.6528</v>
          </cell>
          <cell r="E15">
            <v>2.5907</v>
          </cell>
          <cell r="F15">
            <v>1.8905000000000001</v>
          </cell>
          <cell r="G15">
            <v>2.7387000000000001</v>
          </cell>
          <cell r="H15">
            <v>1.9892000000000001</v>
          </cell>
          <cell r="I15">
            <v>2.8102999999999998</v>
          </cell>
          <cell r="J15">
            <v>2.0600999999999998</v>
          </cell>
          <cell r="K15">
            <v>2.6112000000000002</v>
          </cell>
          <cell r="L15">
            <v>1.9111</v>
          </cell>
          <cell r="M15">
            <v>2.5415999999999999</v>
          </cell>
          <cell r="N15">
            <v>1.8407</v>
          </cell>
          <cell r="O15">
            <v>2.4601999999999999</v>
          </cell>
          <cell r="P15">
            <v>1.8201000000000001</v>
          </cell>
          <cell r="Q15">
            <v>2.7210000000000001</v>
          </cell>
          <cell r="R15">
            <v>1.9803999999999999</v>
          </cell>
          <cell r="S15">
            <v>2.7801999999999998</v>
          </cell>
          <cell r="T15">
            <v>2.1602999999999999</v>
          </cell>
          <cell r="U15">
            <v>2.5316999999999998</v>
          </cell>
          <cell r="V15">
            <v>1.9016999999999999</v>
          </cell>
          <cell r="W15">
            <v>2.3856999999999999</v>
          </cell>
          <cell r="X15">
            <v>1.7609999999999999</v>
          </cell>
        </row>
        <row r="16">
          <cell r="A16">
            <v>2.1856</v>
          </cell>
          <cell r="B16">
            <v>1.4987999999999999</v>
          </cell>
          <cell r="C16">
            <v>2.1303999999999998</v>
          </cell>
          <cell r="D16">
            <v>1.6019000000000001</v>
          </cell>
          <cell r="E16">
            <v>2.5907</v>
          </cell>
          <cell r="F16">
            <v>1.8705000000000001</v>
          </cell>
          <cell r="G16">
            <v>2.7486000000000002</v>
          </cell>
          <cell r="H16">
            <v>1.9192</v>
          </cell>
          <cell r="I16">
            <v>2.8102999999999998</v>
          </cell>
          <cell r="J16">
            <v>2.0701000000000001</v>
          </cell>
          <cell r="K16">
            <v>2.5712000000000002</v>
          </cell>
          <cell r="L16">
            <v>1.8811</v>
          </cell>
          <cell r="M16">
            <v>2.5316000000000001</v>
          </cell>
          <cell r="N16">
            <v>1.8107</v>
          </cell>
          <cell r="O16">
            <v>2.4601999999999999</v>
          </cell>
          <cell r="P16">
            <v>1.8001</v>
          </cell>
          <cell r="Q16">
            <v>2.7410000000000001</v>
          </cell>
          <cell r="R16">
            <v>1.9303999999999999</v>
          </cell>
          <cell r="S16">
            <v>2.7702</v>
          </cell>
          <cell r="T16">
            <v>2.1402999999999999</v>
          </cell>
          <cell r="U16">
            <v>2.5316999999999998</v>
          </cell>
          <cell r="V16">
            <v>1.8716999999999999</v>
          </cell>
          <cell r="W16">
            <v>2.3856999999999999</v>
          </cell>
          <cell r="X16">
            <v>1.7206999999999999</v>
          </cell>
        </row>
        <row r="17">
          <cell r="A17">
            <v>2.1956000000000002</v>
          </cell>
          <cell r="B17">
            <v>1.4987999999999999</v>
          </cell>
          <cell r="C17">
            <v>2.1004</v>
          </cell>
          <cell r="D17">
            <v>1.5919000000000001</v>
          </cell>
          <cell r="E17">
            <v>2.5607000000000002</v>
          </cell>
          <cell r="F17">
            <v>1.8405</v>
          </cell>
          <cell r="G17">
            <v>2.7385999999999999</v>
          </cell>
          <cell r="H17">
            <v>1.8992</v>
          </cell>
          <cell r="I17">
            <v>2.8003</v>
          </cell>
          <cell r="J17">
            <v>2.0600999999999998</v>
          </cell>
          <cell r="K17">
            <v>2.5811999999999999</v>
          </cell>
          <cell r="L17">
            <v>1.861</v>
          </cell>
          <cell r="M17">
            <v>2.5215000000000001</v>
          </cell>
          <cell r="N17">
            <v>1.8007</v>
          </cell>
          <cell r="O17">
            <v>2.4302000000000001</v>
          </cell>
          <cell r="P17">
            <v>1.7801</v>
          </cell>
          <cell r="Q17">
            <v>2.7210000000000001</v>
          </cell>
          <cell r="R17">
            <v>1.9104000000000001</v>
          </cell>
          <cell r="S17">
            <v>2.7502</v>
          </cell>
          <cell r="T17">
            <v>2.1202999999999999</v>
          </cell>
          <cell r="U17">
            <v>2.5316999999999998</v>
          </cell>
          <cell r="V17">
            <v>1.8115000000000001</v>
          </cell>
          <cell r="W17">
            <v>2.4056999999999999</v>
          </cell>
          <cell r="X17">
            <v>1.7206999999999999</v>
          </cell>
        </row>
        <row r="18">
          <cell r="A18">
            <v>2.1856</v>
          </cell>
          <cell r="B18">
            <v>1.5389999999999999</v>
          </cell>
          <cell r="C18">
            <v>2.0903999999999998</v>
          </cell>
          <cell r="D18">
            <v>1.5919000000000001</v>
          </cell>
          <cell r="E18">
            <v>2.4906999999999999</v>
          </cell>
          <cell r="F18">
            <v>1.8105</v>
          </cell>
          <cell r="G18">
            <v>2.6486999999999998</v>
          </cell>
          <cell r="H18">
            <v>1.9092</v>
          </cell>
          <cell r="I18">
            <v>2.7103000000000002</v>
          </cell>
          <cell r="J18">
            <v>2.0301</v>
          </cell>
          <cell r="K18">
            <v>2.5611000000000002</v>
          </cell>
          <cell r="L18">
            <v>1.8711</v>
          </cell>
          <cell r="M18">
            <v>2.4714999999999998</v>
          </cell>
          <cell r="N18">
            <v>1.8007</v>
          </cell>
          <cell r="O18">
            <v>2.3801999999999999</v>
          </cell>
          <cell r="P18">
            <v>1.7801</v>
          </cell>
          <cell r="Q18">
            <v>2.6509</v>
          </cell>
          <cell r="R18">
            <v>1.9004000000000001</v>
          </cell>
          <cell r="S18">
            <v>2.6901999999999999</v>
          </cell>
          <cell r="T18">
            <v>2.0903</v>
          </cell>
          <cell r="U18">
            <v>2.5217000000000001</v>
          </cell>
          <cell r="V18">
            <v>1.8015000000000001</v>
          </cell>
          <cell r="W18">
            <v>2.3957000000000002</v>
          </cell>
          <cell r="X18">
            <v>1.7508999999999999</v>
          </cell>
        </row>
        <row r="19">
          <cell r="A19">
            <v>2.2355999999999998</v>
          </cell>
          <cell r="B19">
            <v>1.7201</v>
          </cell>
          <cell r="C19">
            <v>2.1004</v>
          </cell>
          <cell r="D19">
            <v>1.7427999999999999</v>
          </cell>
          <cell r="E19">
            <v>2.4007000000000001</v>
          </cell>
          <cell r="F19">
            <v>1.8705000000000001</v>
          </cell>
          <cell r="G19">
            <v>2.5387</v>
          </cell>
          <cell r="H19">
            <v>1.9392</v>
          </cell>
          <cell r="I19">
            <v>2.5503</v>
          </cell>
          <cell r="J19">
            <v>1.9400999999999999</v>
          </cell>
          <cell r="K19">
            <v>2.4910999999999999</v>
          </cell>
          <cell r="L19">
            <v>1.9211</v>
          </cell>
          <cell r="M19">
            <v>2.4215</v>
          </cell>
          <cell r="N19">
            <v>1.8307</v>
          </cell>
          <cell r="O19">
            <v>2.3601999999999999</v>
          </cell>
          <cell r="P19">
            <v>1.8201000000000001</v>
          </cell>
          <cell r="Q19">
            <v>2.5909</v>
          </cell>
          <cell r="R19">
            <v>1.9903999999999999</v>
          </cell>
          <cell r="S19">
            <v>2.7202000000000002</v>
          </cell>
          <cell r="T19">
            <v>2.2303000000000002</v>
          </cell>
          <cell r="U19">
            <v>2.5716999999999999</v>
          </cell>
          <cell r="V19">
            <v>1.9617</v>
          </cell>
          <cell r="W19">
            <v>2.4457</v>
          </cell>
          <cell r="X19">
            <v>1.9521999999999999</v>
          </cell>
        </row>
        <row r="20">
          <cell r="A20">
            <v>2.2555999999999998</v>
          </cell>
          <cell r="B20">
            <v>1.8408</v>
          </cell>
          <cell r="C20">
            <v>2.2103999999999999</v>
          </cell>
          <cell r="D20">
            <v>1.8428</v>
          </cell>
          <cell r="E20">
            <v>2.4607000000000001</v>
          </cell>
          <cell r="F20">
            <v>2.0606</v>
          </cell>
          <cell r="G20">
            <v>2.5886999999999998</v>
          </cell>
          <cell r="H20">
            <v>2.1291000000000002</v>
          </cell>
          <cell r="I20">
            <v>2.6002999999999998</v>
          </cell>
          <cell r="J20">
            <v>2.0901000000000001</v>
          </cell>
          <cell r="K20">
            <v>2.4910999999999999</v>
          </cell>
          <cell r="L20">
            <v>2.0310999999999999</v>
          </cell>
          <cell r="M20">
            <v>2.3815</v>
          </cell>
          <cell r="N20">
            <v>2.0207999999999999</v>
          </cell>
          <cell r="O20">
            <v>2.4302000000000001</v>
          </cell>
          <cell r="P20">
            <v>2.0200999999999998</v>
          </cell>
          <cell r="Q20">
            <v>2.5609000000000002</v>
          </cell>
          <cell r="R20">
            <v>2.1204000000000001</v>
          </cell>
          <cell r="S20">
            <v>2.7402000000000002</v>
          </cell>
          <cell r="T20">
            <v>2.3302999999999998</v>
          </cell>
          <cell r="U20">
            <v>2.5217000000000001</v>
          </cell>
          <cell r="V20">
            <v>2.0316999999999998</v>
          </cell>
          <cell r="W20">
            <v>2.4357000000000002</v>
          </cell>
          <cell r="X20">
            <v>2.0125000000000002</v>
          </cell>
        </row>
        <row r="21">
          <cell r="A21">
            <v>2.1255999999999999</v>
          </cell>
          <cell r="B21">
            <v>1.8408</v>
          </cell>
          <cell r="C21">
            <v>2.0903999999999998</v>
          </cell>
          <cell r="D21">
            <v>1.8328</v>
          </cell>
          <cell r="E21">
            <v>2.3607</v>
          </cell>
          <cell r="F21">
            <v>2.0606</v>
          </cell>
          <cell r="G21">
            <v>2.4889000000000001</v>
          </cell>
          <cell r="H21">
            <v>2.1690999999999998</v>
          </cell>
          <cell r="I21">
            <v>2.4502000000000002</v>
          </cell>
          <cell r="J21">
            <v>2.2000999999999999</v>
          </cell>
          <cell r="K21">
            <v>2.4110999999999998</v>
          </cell>
          <cell r="L21">
            <v>2.1111</v>
          </cell>
          <cell r="M21">
            <v>2.3315000000000001</v>
          </cell>
          <cell r="N21">
            <v>2.0508000000000002</v>
          </cell>
          <cell r="O21">
            <v>2.3902000000000001</v>
          </cell>
          <cell r="P21">
            <v>2.0301</v>
          </cell>
          <cell r="Q21">
            <v>2.4809000000000001</v>
          </cell>
          <cell r="R21">
            <v>2.1204000000000001</v>
          </cell>
          <cell r="S21">
            <v>2.6101999999999999</v>
          </cell>
          <cell r="T21">
            <v>2.3203</v>
          </cell>
          <cell r="U21">
            <v>2.4215</v>
          </cell>
          <cell r="V21">
            <v>2.0417000000000001</v>
          </cell>
          <cell r="W21">
            <v>2.2547999999999999</v>
          </cell>
          <cell r="X21">
            <v>2.0024999999999999</v>
          </cell>
        </row>
        <row r="22">
          <cell r="A22">
            <v>1.9436</v>
          </cell>
          <cell r="B22">
            <v>1.7805</v>
          </cell>
          <cell r="C22">
            <v>1.9495</v>
          </cell>
          <cell r="D22">
            <v>1.7927999999999999</v>
          </cell>
          <cell r="E22">
            <v>2.2006000000000001</v>
          </cell>
          <cell r="F22">
            <v>2.0606</v>
          </cell>
          <cell r="G22">
            <v>2.3589000000000002</v>
          </cell>
          <cell r="H22">
            <v>2.1690999999999998</v>
          </cell>
          <cell r="I22">
            <v>2.3702000000000001</v>
          </cell>
          <cell r="J22">
            <v>2.2201</v>
          </cell>
          <cell r="K22">
            <v>2.2311000000000001</v>
          </cell>
          <cell r="L22">
            <v>2.1111</v>
          </cell>
          <cell r="M22">
            <v>2.1812999999999998</v>
          </cell>
          <cell r="N22">
            <v>2.0508000000000002</v>
          </cell>
          <cell r="O22">
            <v>2.2702</v>
          </cell>
          <cell r="P22">
            <v>2.0400999999999998</v>
          </cell>
          <cell r="Q22">
            <v>2.3309000000000002</v>
          </cell>
          <cell r="R22">
            <v>2.1103999999999998</v>
          </cell>
          <cell r="S22">
            <v>2.3801999999999999</v>
          </cell>
          <cell r="T22">
            <v>2.3003</v>
          </cell>
          <cell r="U22">
            <v>2.1915</v>
          </cell>
          <cell r="V22">
            <v>2.0316999999999998</v>
          </cell>
          <cell r="W22">
            <v>2.0838999999999999</v>
          </cell>
          <cell r="X22">
            <v>1.9520999999999999</v>
          </cell>
        </row>
        <row r="23">
          <cell r="A23">
            <v>1.7417</v>
          </cell>
          <cell r="B23">
            <v>1.5792999999999999</v>
          </cell>
          <cell r="C23">
            <v>1.7885</v>
          </cell>
          <cell r="D23">
            <v>1.7327999999999999</v>
          </cell>
          <cell r="E23">
            <v>2.0505</v>
          </cell>
          <cell r="F23">
            <v>2.0105</v>
          </cell>
          <cell r="G23">
            <v>2.2290000000000001</v>
          </cell>
          <cell r="H23">
            <v>2.1591</v>
          </cell>
          <cell r="I23">
            <v>2.3502000000000001</v>
          </cell>
          <cell r="J23">
            <v>2.2501000000000002</v>
          </cell>
          <cell r="K23">
            <v>2.121</v>
          </cell>
          <cell r="L23">
            <v>2.1011000000000002</v>
          </cell>
          <cell r="M23">
            <v>2.0813000000000001</v>
          </cell>
          <cell r="N23">
            <v>2.0207999999999999</v>
          </cell>
          <cell r="O23">
            <v>2.1501999999999999</v>
          </cell>
          <cell r="P23">
            <v>1.9200999999999999</v>
          </cell>
          <cell r="Q23">
            <v>2.2006999999999999</v>
          </cell>
          <cell r="R23">
            <v>2.0804</v>
          </cell>
          <cell r="S23">
            <v>2.2702</v>
          </cell>
          <cell r="T23">
            <v>2.3003</v>
          </cell>
          <cell r="U23">
            <v>2.0813000000000001</v>
          </cell>
          <cell r="V23">
            <v>2.0116999999999998</v>
          </cell>
          <cell r="W23">
            <v>1.8420000000000001</v>
          </cell>
          <cell r="X23">
            <v>1.8313999999999999</v>
          </cell>
        </row>
        <row r="24">
          <cell r="A24">
            <v>1.5517000000000001</v>
          </cell>
          <cell r="B24">
            <v>1.3680000000000001</v>
          </cell>
          <cell r="C24">
            <v>1.6075999999999999</v>
          </cell>
          <cell r="D24">
            <v>1.6528</v>
          </cell>
          <cell r="E24">
            <v>1.8905000000000001</v>
          </cell>
          <cell r="F24">
            <v>1.9404999999999999</v>
          </cell>
          <cell r="G24">
            <v>2.129</v>
          </cell>
          <cell r="H24">
            <v>2.1391</v>
          </cell>
          <cell r="I24">
            <v>2.3001999999999998</v>
          </cell>
          <cell r="J24">
            <v>2.2700999999999998</v>
          </cell>
          <cell r="K24">
            <v>2.0209999999999999</v>
          </cell>
          <cell r="L24">
            <v>2.1011000000000002</v>
          </cell>
          <cell r="M24">
            <v>1.8310999999999999</v>
          </cell>
          <cell r="N24">
            <v>1.9608000000000001</v>
          </cell>
          <cell r="O24">
            <v>2.0301999999999998</v>
          </cell>
          <cell r="P24">
            <v>1.8101</v>
          </cell>
          <cell r="Q24">
            <v>2.0807000000000002</v>
          </cell>
          <cell r="R24">
            <v>2.0204</v>
          </cell>
          <cell r="S24">
            <v>2.1602000000000001</v>
          </cell>
          <cell r="T24">
            <v>2.2303000000000002</v>
          </cell>
          <cell r="U24">
            <v>1.9413</v>
          </cell>
          <cell r="V24">
            <v>1.9617</v>
          </cell>
          <cell r="W24">
            <v>1.762</v>
          </cell>
          <cell r="X24">
            <v>1.7307999999999999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5393-A3D4-4849-B407-4C92AA2D5630}">
  <dimension ref="A1:W25"/>
  <sheetViews>
    <sheetView tabSelected="1" topLeftCell="H1" zoomScaleNormal="100" workbookViewId="0">
      <selection activeCell="L3" sqref="L3"/>
    </sheetView>
  </sheetViews>
  <sheetFormatPr defaultRowHeight="15.35" x14ac:dyDescent="0.3"/>
  <cols>
    <col min="3" max="3" width="11.6640625" customWidth="1"/>
    <col min="4" max="4" width="13.88671875" customWidth="1"/>
    <col min="10" max="10" width="14.33203125" customWidth="1"/>
    <col min="11" max="11" width="16.5546875" customWidth="1"/>
    <col min="12" max="12" width="11.88671875" customWidth="1"/>
    <col min="22" max="22" width="15.5546875" customWidth="1"/>
  </cols>
  <sheetData>
    <row r="1" spans="1:23" s="1" customFormat="1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([1]Monthly_Alloc!B2)</f>
        <v>0.17757999999999999</v>
      </c>
      <c r="C2">
        <f>([1]Monthly_Alloc!C2)</f>
        <v>0.24660000000000001</v>
      </c>
      <c r="D2">
        <f>([1]Monthly_Alloc!D2)</f>
        <v>0.24660000000000001</v>
      </c>
      <c r="E2">
        <f>([1]Monthly_Alloc!E2)</f>
        <v>0.24365999999999999</v>
      </c>
      <c r="F2">
        <f>([1]Monthly_Alloc!F2)</f>
        <v>0.37469999999999998</v>
      </c>
      <c r="G2">
        <f>([1]Monthly_Alloc!G2)</f>
        <v>5.0083999999999997E-2</v>
      </c>
      <c r="H2">
        <f>([1]Monthly_Alloc!H2)</f>
        <v>1.4999999999999999E-2</v>
      </c>
      <c r="I2">
        <f>SUM(B2:H2)</f>
        <v>1.3542239999999999</v>
      </c>
      <c r="J2">
        <f>([1]Monthly_Alloc!P2)</f>
        <v>4.8204999999999998E-4</v>
      </c>
      <c r="K2">
        <f>([2]Solar_mean!A1)</f>
        <v>0</v>
      </c>
      <c r="L2">
        <f>ROUND(MAX(0,([3]Demand_mean!A1- SUM(I2:K2))),6)</f>
        <v>2.4993999999999999E-2</v>
      </c>
      <c r="M2">
        <f>([1]Monthly_Alloc!I2)</f>
        <v>0.17757999999999999</v>
      </c>
      <c r="N2">
        <f>([1]Monthly_Alloc!J2)</f>
        <v>0.24660000000000001</v>
      </c>
      <c r="O2">
        <f>([1]Monthly_Alloc!K2)</f>
        <v>0.24660000000000001</v>
      </c>
      <c r="P2">
        <f>([1]Monthly_Alloc!L2)</f>
        <v>0.24368999999999999</v>
      </c>
      <c r="Q2">
        <f>([1]Monthly_Alloc!M2)</f>
        <v>0.38283</v>
      </c>
      <c r="R2">
        <f>([1]Monthly_Alloc!N2)</f>
        <v>5.0034000000000002E-2</v>
      </c>
      <c r="S2">
        <f>([1]Monthly_Alloc!O2)</f>
        <v>1.4999999999999999E-2</v>
      </c>
      <c r="T2">
        <f t="shared" ref="T2:T25" si="0">SUM(M2:S2)</f>
        <v>1.3623339999999997</v>
      </c>
      <c r="U2">
        <f>([1]Monthly_Alloc!Q2)</f>
        <v>3.7187000000000001E-3</v>
      </c>
      <c r="V2">
        <f>(K2)</f>
        <v>0</v>
      </c>
      <c r="W2">
        <f>ROUND(MAX(0,([3]Demand_mean!B1- SUM(T2:V2))),6)</f>
        <v>2.2147E-2</v>
      </c>
    </row>
    <row r="3" spans="1:23" x14ac:dyDescent="0.3">
      <c r="A3" s="3">
        <v>2</v>
      </c>
      <c r="B3">
        <f>([1]Monthly_Alloc!B3)</f>
        <v>0.17757999999999999</v>
      </c>
      <c r="C3">
        <f>([1]Monthly_Alloc!C3)</f>
        <v>0.23929</v>
      </c>
      <c r="D3">
        <f>([1]Monthly_Alloc!D3)</f>
        <v>0.24642</v>
      </c>
      <c r="E3">
        <f>([1]Monthly_Alloc!E3)</f>
        <v>0.18464</v>
      </c>
      <c r="F3">
        <f>([1]Monthly_Alloc!F3)</f>
        <v>0.31547999999999998</v>
      </c>
      <c r="G3">
        <f>([1]Monthly_Alloc!G3)</f>
        <v>0.05</v>
      </c>
      <c r="H3">
        <f>([1]Monthly_Alloc!H3)</f>
        <v>1.4999999999999999E-2</v>
      </c>
      <c r="I3">
        <f t="shared" ref="I3:I25" si="1">SUM(B3:H3)</f>
        <v>1.2284099999999998</v>
      </c>
      <c r="J3">
        <f>([1]Monthly_Alloc!P3)</f>
        <v>8.9927999999999997E-5</v>
      </c>
      <c r="K3">
        <f>([2]Solar_mean!A2)</f>
        <v>0</v>
      </c>
      <c r="L3">
        <f>ROUND(MAX(0,([3]Demand_mean!A2- SUM(I3:K3))),6)</f>
        <v>2.12E-2</v>
      </c>
      <c r="M3">
        <f>([1]Monthly_Alloc!I3)</f>
        <v>0.17757999999999999</v>
      </c>
      <c r="N3">
        <f>([1]Monthly_Alloc!J3)</f>
        <v>0.23841999999999999</v>
      </c>
      <c r="O3">
        <f>([1]Monthly_Alloc!K3)</f>
        <v>0.24657999999999999</v>
      </c>
      <c r="P3">
        <f>([1]Monthly_Alloc!L3)</f>
        <v>0.18462999999999999</v>
      </c>
      <c r="Q3">
        <f>([1]Monthly_Alloc!M3)</f>
        <v>0.3236</v>
      </c>
      <c r="R3">
        <f>([1]Monthly_Alloc!N3)</f>
        <v>0.05</v>
      </c>
      <c r="S3">
        <f>([1]Monthly_Alloc!O3)</f>
        <v>1.4999999999999999E-2</v>
      </c>
      <c r="T3">
        <f t="shared" si="0"/>
        <v>1.2358099999999999</v>
      </c>
      <c r="U3">
        <f>([1]Monthly_Alloc!Q3)</f>
        <v>1.9562999999999998E-3</v>
      </c>
      <c r="V3">
        <f t="shared" ref="V3:V25" si="2">(K3)</f>
        <v>0</v>
      </c>
      <c r="W3">
        <f>ROUND(MAX(0,([3]Demand_mean!B2- SUM(T3:V3))),6)</f>
        <v>1.9633999999999999E-2</v>
      </c>
    </row>
    <row r="4" spans="1:23" x14ac:dyDescent="0.3">
      <c r="A4" s="3">
        <v>3</v>
      </c>
      <c r="B4">
        <f>([1]Monthly_Alloc!B4)</f>
        <v>0.17757999999999999</v>
      </c>
      <c r="C4">
        <f>([1]Monthly_Alloc!C4)</f>
        <v>0.24660000000000001</v>
      </c>
      <c r="D4">
        <f>([1]Monthly_Alloc!D4)</f>
        <v>0.24660000000000001</v>
      </c>
      <c r="E4">
        <f>([1]Monthly_Alloc!E4)</f>
        <v>0.16725999999999999</v>
      </c>
      <c r="F4">
        <f>([1]Monthly_Alloc!F4)</f>
        <v>0.26518999999999998</v>
      </c>
      <c r="G4">
        <f>([1]Monthly_Alloc!G4)</f>
        <v>0.05</v>
      </c>
      <c r="H4">
        <f>([1]Monthly_Alloc!H4)</f>
        <v>1.4999999999999999E-2</v>
      </c>
      <c r="I4">
        <f t="shared" si="1"/>
        <v>1.1682299999999999</v>
      </c>
      <c r="J4">
        <f>([1]Monthly_Alloc!P4)</f>
        <v>1.5860000000000001E-5</v>
      </c>
      <c r="K4">
        <f>([2]Solar_mean!A3)</f>
        <v>0</v>
      </c>
      <c r="L4">
        <f>ROUND(MAX(0,([3]Demand_mean!A3- SUM(I4:K4))),6)</f>
        <v>1.9553999999999998E-2</v>
      </c>
      <c r="M4">
        <f>([1]Monthly_Alloc!I4)</f>
        <v>0.17757999999999999</v>
      </c>
      <c r="N4">
        <f>([1]Monthly_Alloc!J4)</f>
        <v>0.24660000000000001</v>
      </c>
      <c r="O4">
        <f>([1]Monthly_Alloc!K4)</f>
        <v>0.24660000000000001</v>
      </c>
      <c r="P4">
        <f>([1]Monthly_Alloc!L4)</f>
        <v>0.17705000000000001</v>
      </c>
      <c r="Q4">
        <f>([1]Monthly_Alloc!M4)</f>
        <v>0.26436999999999999</v>
      </c>
      <c r="R4">
        <f>([1]Monthly_Alloc!N4)</f>
        <v>0.05</v>
      </c>
      <c r="S4">
        <f>([1]Monthly_Alloc!O4)</f>
        <v>1.4999999999999999E-2</v>
      </c>
      <c r="T4">
        <f t="shared" si="0"/>
        <v>1.1772</v>
      </c>
      <c r="U4">
        <f>([1]Monthly_Alloc!Q4)</f>
        <v>1.4857E-3</v>
      </c>
      <c r="V4">
        <f t="shared" si="2"/>
        <v>0</v>
      </c>
      <c r="W4">
        <f>ROUND(MAX(0,([3]Demand_mean!B3- SUM(T4:V4))),6)</f>
        <v>1.8314E-2</v>
      </c>
    </row>
    <row r="5" spans="1:23" x14ac:dyDescent="0.3">
      <c r="A5" s="3">
        <v>4</v>
      </c>
      <c r="B5">
        <f>([1]Monthly_Alloc!B5)</f>
        <v>0.17757999999999999</v>
      </c>
      <c r="C5">
        <f>([1]Monthly_Alloc!C5)</f>
        <v>0.24660000000000001</v>
      </c>
      <c r="D5">
        <f>([1]Monthly_Alloc!D5)</f>
        <v>0.24660000000000001</v>
      </c>
      <c r="E5">
        <f>([1]Monthly_Alloc!E5)</f>
        <v>0.11960999999999999</v>
      </c>
      <c r="F5">
        <f>([1]Monthly_Alloc!F5)</f>
        <v>0.28371000000000002</v>
      </c>
      <c r="G5">
        <f>([1]Monthly_Alloc!G5)</f>
        <v>0.05</v>
      </c>
      <c r="H5">
        <f>([1]Monthly_Alloc!H5)</f>
        <v>1.4999999999999999E-2</v>
      </c>
      <c r="I5">
        <f t="shared" si="1"/>
        <v>1.1391</v>
      </c>
      <c r="J5">
        <f>([1]Monthly_Alloc!P5)</f>
        <v>0</v>
      </c>
      <c r="K5">
        <f>([2]Solar_mean!A4)</f>
        <v>0</v>
      </c>
      <c r="L5">
        <f>ROUND(MAX(0,([3]Demand_mean!A4- SUM(I5:K5))),6)</f>
        <v>1.8700000000000001E-2</v>
      </c>
      <c r="M5">
        <f>([1]Monthly_Alloc!I5)</f>
        <v>0.17757999999999999</v>
      </c>
      <c r="N5">
        <f>([1]Monthly_Alloc!J5)</f>
        <v>0.24660000000000001</v>
      </c>
      <c r="O5">
        <f>([1]Monthly_Alloc!K5)</f>
        <v>0.24660000000000001</v>
      </c>
      <c r="P5">
        <f>([1]Monthly_Alloc!L5)</f>
        <v>0.20691999999999999</v>
      </c>
      <c r="Q5">
        <f>([1]Monthly_Alloc!M5)</f>
        <v>0.20519000000000001</v>
      </c>
      <c r="R5">
        <f>([1]Monthly_Alloc!N5)</f>
        <v>0.05</v>
      </c>
      <c r="S5">
        <f>([1]Monthly_Alloc!O5)</f>
        <v>1.4999999999999999E-2</v>
      </c>
      <c r="T5">
        <f t="shared" si="0"/>
        <v>1.1478900000000001</v>
      </c>
      <c r="U5">
        <f>([1]Monthly_Alloc!Q5)</f>
        <v>1.6952E-3</v>
      </c>
      <c r="V5">
        <f t="shared" si="2"/>
        <v>0</v>
      </c>
      <c r="W5">
        <f>ROUND(MAX(0,([3]Demand_mean!B4- SUM(T5:V5))),6)</f>
        <v>1.7315000000000001E-2</v>
      </c>
    </row>
    <row r="6" spans="1:23" x14ac:dyDescent="0.3">
      <c r="A6" s="3">
        <v>5</v>
      </c>
      <c r="B6">
        <f>([1]Monthly_Alloc!B6)</f>
        <v>0.17757999999999999</v>
      </c>
      <c r="C6">
        <f>([1]Monthly_Alloc!C6)</f>
        <v>0.20774999999999999</v>
      </c>
      <c r="D6">
        <f>([1]Monthly_Alloc!D6)</f>
        <v>0.24359</v>
      </c>
      <c r="E6">
        <f>([1]Monthly_Alloc!E6)</f>
        <v>0.12168</v>
      </c>
      <c r="F6">
        <f>([1]Monthly_Alloc!F6)</f>
        <v>0.34292</v>
      </c>
      <c r="G6">
        <f>([1]Monthly_Alloc!G6)</f>
        <v>0.05</v>
      </c>
      <c r="H6">
        <f>([1]Monthly_Alloc!H6)</f>
        <v>1.4999999999999999E-2</v>
      </c>
      <c r="I6">
        <f t="shared" si="1"/>
        <v>1.1585199999999998</v>
      </c>
      <c r="J6">
        <f>([1]Monthly_Alloc!P6)</f>
        <v>0</v>
      </c>
      <c r="K6">
        <f>([2]Solar_mean!A5)</f>
        <v>0</v>
      </c>
      <c r="L6">
        <f>ROUND(MAX(0,([3]Demand_mean!A5- SUM(I6:K6))),6)</f>
        <v>1.9279999999999999E-2</v>
      </c>
      <c r="M6">
        <f>([1]Monthly_Alloc!I6)</f>
        <v>0.17757999999999999</v>
      </c>
      <c r="N6">
        <f>([1]Monthly_Alloc!J6)</f>
        <v>0.24660000000000001</v>
      </c>
      <c r="O6">
        <f>([1]Monthly_Alloc!K6)</f>
        <v>0.24660000000000001</v>
      </c>
      <c r="P6">
        <f>([1]Monthly_Alloc!L6)</f>
        <v>0.18720000000000001</v>
      </c>
      <c r="Q6">
        <f>([1]Monthly_Alloc!M6)</f>
        <v>0.22491</v>
      </c>
      <c r="R6">
        <f>([1]Monthly_Alloc!N6)</f>
        <v>0.05</v>
      </c>
      <c r="S6">
        <f>([1]Monthly_Alloc!O6)</f>
        <v>1.4999999999999999E-2</v>
      </c>
      <c r="T6">
        <f t="shared" si="0"/>
        <v>1.1478900000000001</v>
      </c>
      <c r="U6">
        <f>([1]Monthly_Alloc!Q6)</f>
        <v>1.9723000000000002E-3</v>
      </c>
      <c r="V6">
        <f t="shared" si="2"/>
        <v>0</v>
      </c>
      <c r="W6">
        <f>ROUND(MAX(0,([3]Demand_mean!B5- SUM(T6:V6))),6)</f>
        <v>1.7038000000000001E-2</v>
      </c>
    </row>
    <row r="7" spans="1:23" x14ac:dyDescent="0.3">
      <c r="A7" s="3">
        <v>6</v>
      </c>
      <c r="B7">
        <f>([1]Monthly_Alloc!B7)</f>
        <v>0.17757999999999999</v>
      </c>
      <c r="C7">
        <f>([1]Monthly_Alloc!C7)</f>
        <v>0.20124</v>
      </c>
      <c r="D7">
        <f>([1]Monthly_Alloc!D7)</f>
        <v>0.24057000000000001</v>
      </c>
      <c r="E7">
        <f>([1]Monthly_Alloc!E7)</f>
        <v>0.18065999999999999</v>
      </c>
      <c r="F7">
        <f>([1]Monthly_Alloc!F7)</f>
        <v>0.40215000000000001</v>
      </c>
      <c r="G7">
        <f>([1]Monthly_Alloc!G7)</f>
        <v>5.0000999999999997E-2</v>
      </c>
      <c r="H7">
        <f>([1]Monthly_Alloc!H7)</f>
        <v>1.4999999999999999E-2</v>
      </c>
      <c r="I7">
        <f t="shared" si="1"/>
        <v>1.2672009999999998</v>
      </c>
      <c r="J7">
        <f>([1]Monthly_Alloc!P7)</f>
        <v>3.3076999999999998E-4</v>
      </c>
      <c r="K7">
        <f>([2]Solar_mean!A6)</f>
        <v>0</v>
      </c>
      <c r="L7">
        <f>ROUND(MAX(0,([3]Demand_mean!A6- SUM(I7:K7))),6)</f>
        <v>2.2168E-2</v>
      </c>
      <c r="M7">
        <f>([1]Monthly_Alloc!I7)</f>
        <v>0.17757999999999999</v>
      </c>
      <c r="N7">
        <f>([1]Monthly_Alloc!J7)</f>
        <v>0.24660000000000001</v>
      </c>
      <c r="O7">
        <f>([1]Monthly_Alloc!K7)</f>
        <v>0.24660000000000001</v>
      </c>
      <c r="P7">
        <f>([1]Monthly_Alloc!L7)</f>
        <v>0.21584</v>
      </c>
      <c r="Q7">
        <f>([1]Monthly_Alloc!M7)</f>
        <v>0.28414</v>
      </c>
      <c r="R7">
        <f>([1]Monthly_Alloc!N7)</f>
        <v>0.05</v>
      </c>
      <c r="S7">
        <f>([1]Monthly_Alloc!O7)</f>
        <v>1.4999999999999999E-2</v>
      </c>
      <c r="T7">
        <f t="shared" si="0"/>
        <v>1.23576</v>
      </c>
      <c r="U7">
        <f>([1]Monthly_Alloc!Q7)</f>
        <v>2.5504999999999998E-3</v>
      </c>
      <c r="V7">
        <f t="shared" si="2"/>
        <v>0</v>
      </c>
      <c r="W7">
        <f>ROUND(MAX(0,([3]Demand_mean!B6- SUM(T7:V7))),6)</f>
        <v>1.9089999999999999E-2</v>
      </c>
    </row>
    <row r="8" spans="1:23" x14ac:dyDescent="0.3">
      <c r="A8" s="3">
        <v>7</v>
      </c>
      <c r="B8">
        <f>([1]Monthly_Alloc!B8)</f>
        <v>0.17757999999999999</v>
      </c>
      <c r="C8">
        <f>([1]Monthly_Alloc!C8)</f>
        <v>0.24653</v>
      </c>
      <c r="D8">
        <f>([1]Monthly_Alloc!D8)</f>
        <v>0.24659</v>
      </c>
      <c r="E8">
        <f>([1]Monthly_Alloc!E8)</f>
        <v>0.23894000000000001</v>
      </c>
      <c r="F8">
        <f>([1]Monthly_Alloc!F8)</f>
        <v>0.46134999999999998</v>
      </c>
      <c r="G8">
        <f>([1]Monthly_Alloc!G8)</f>
        <v>5.7553E-2</v>
      </c>
      <c r="H8">
        <f>([1]Monthly_Alloc!H8)</f>
        <v>1.4999999999999999E-2</v>
      </c>
      <c r="I8">
        <f t="shared" si="1"/>
        <v>1.4435429999999998</v>
      </c>
      <c r="J8">
        <f>([1]Monthly_Alloc!P8)</f>
        <v>5.5836000000000004E-4</v>
      </c>
      <c r="K8">
        <f>([2]Solar_mean!A7)</f>
        <v>0</v>
      </c>
      <c r="L8">
        <f>ROUND(MAX(0,([3]Demand_mean!A7- SUM(I8:K8))),6)</f>
        <v>3.5598999999999999E-2</v>
      </c>
      <c r="M8">
        <f>([1]Monthly_Alloc!I8)</f>
        <v>0.17757999999999999</v>
      </c>
      <c r="N8">
        <f>([1]Monthly_Alloc!J8)</f>
        <v>0.24660000000000001</v>
      </c>
      <c r="O8">
        <f>([1]Monthly_Alloc!K8)</f>
        <v>0.24660000000000001</v>
      </c>
      <c r="P8">
        <f>([1]Monthly_Alloc!L8)</f>
        <v>0.24354000000000001</v>
      </c>
      <c r="Q8">
        <f>([1]Monthly_Alloc!M8)</f>
        <v>0.34240999999999999</v>
      </c>
      <c r="R8">
        <f>([1]Monthly_Alloc!N8)</f>
        <v>5.0004E-2</v>
      </c>
      <c r="S8">
        <f>([1]Monthly_Alloc!O8)</f>
        <v>1.4999999999999999E-2</v>
      </c>
      <c r="T8">
        <f t="shared" si="0"/>
        <v>1.321734</v>
      </c>
      <c r="U8">
        <f>([1]Monthly_Alloc!Q8)</f>
        <v>4.1319E-3</v>
      </c>
      <c r="V8">
        <f t="shared" si="2"/>
        <v>0</v>
      </c>
      <c r="W8">
        <f>ROUND(MAX(0,([3]Demand_mean!B7- SUM(T8:V8))),6)</f>
        <v>2.2034000000000002E-2</v>
      </c>
    </row>
    <row r="9" spans="1:23" x14ac:dyDescent="0.3">
      <c r="A9" s="3">
        <v>8</v>
      </c>
      <c r="B9">
        <f>([1]Monthly_Alloc!B9)</f>
        <v>0.17757999999999999</v>
      </c>
      <c r="C9">
        <f>([1]Monthly_Alloc!C9)</f>
        <v>0.24660000000000001</v>
      </c>
      <c r="D9">
        <f>([1]Monthly_Alloc!D9)</f>
        <v>0.24660000000000001</v>
      </c>
      <c r="E9">
        <f>([1]Monthly_Alloc!E9)</f>
        <v>0.24368999999999999</v>
      </c>
      <c r="F9">
        <f>([1]Monthly_Alloc!F9)</f>
        <v>0.48605999999999999</v>
      </c>
      <c r="G9">
        <f>([1]Monthly_Alloc!G9)</f>
        <v>0.13805999999999999</v>
      </c>
      <c r="H9">
        <f>([1]Monthly_Alloc!H9)</f>
        <v>1.4999999999999999E-2</v>
      </c>
      <c r="I9">
        <f t="shared" si="1"/>
        <v>1.55359</v>
      </c>
      <c r="J9">
        <f>([1]Monthly_Alloc!P9)</f>
        <v>2.2236999999999999E-3</v>
      </c>
      <c r="K9">
        <f>([2]Solar_mean!A8)</f>
        <v>0</v>
      </c>
      <c r="L9">
        <f>ROUND(MAX(0,([3]Demand_mean!A8- SUM(I9:K9))),6)</f>
        <v>8.5886000000000004E-2</v>
      </c>
      <c r="M9">
        <f>([1]Monthly_Alloc!I9)</f>
        <v>0.17757999999999999</v>
      </c>
      <c r="N9">
        <f>([1]Monthly_Alloc!J9)</f>
        <v>0.24660000000000001</v>
      </c>
      <c r="O9">
        <f>([1]Monthly_Alloc!K9)</f>
        <v>0.24660000000000001</v>
      </c>
      <c r="P9">
        <f>([1]Monthly_Alloc!L9)</f>
        <v>0.24074999999999999</v>
      </c>
      <c r="Q9">
        <f>([1]Monthly_Alloc!M9)</f>
        <v>0.35145999999999999</v>
      </c>
      <c r="R9">
        <f>([1]Monthly_Alloc!N9)</f>
        <v>6.0234999999999997E-2</v>
      </c>
      <c r="S9">
        <f>([1]Monthly_Alloc!O9)</f>
        <v>1.4999999999999999E-2</v>
      </c>
      <c r="T9">
        <f t="shared" si="0"/>
        <v>1.338225</v>
      </c>
      <c r="U9">
        <f>([1]Monthly_Alloc!Q9)</f>
        <v>4.6125999999999997E-3</v>
      </c>
      <c r="V9">
        <f t="shared" si="2"/>
        <v>0</v>
      </c>
      <c r="W9">
        <f>ROUND(MAX(0,([3]Demand_mean!B8- SUM(T9:V9))),6)</f>
        <v>4.5362E-2</v>
      </c>
    </row>
    <row r="10" spans="1:23" x14ac:dyDescent="0.3">
      <c r="A10" s="3">
        <v>9</v>
      </c>
      <c r="B10">
        <f>([1]Monthly_Alloc!B10)</f>
        <v>0.17757999999999999</v>
      </c>
      <c r="C10">
        <f>([1]Monthly_Alloc!C10)</f>
        <v>0.24660000000000001</v>
      </c>
      <c r="D10">
        <f>([1]Monthly_Alloc!D10)</f>
        <v>0.24660000000000001</v>
      </c>
      <c r="E10">
        <f>([1]Monthly_Alloc!E10)</f>
        <v>0.24203</v>
      </c>
      <c r="F10">
        <f>([1]Monthly_Alloc!F10)</f>
        <v>0.47943000000000002</v>
      </c>
      <c r="G10">
        <f>([1]Monthly_Alloc!G10)</f>
        <v>0.10086000000000001</v>
      </c>
      <c r="H10">
        <f>([1]Monthly_Alloc!H10)</f>
        <v>1.4999999999999999E-2</v>
      </c>
      <c r="I10">
        <f t="shared" si="1"/>
        <v>1.5081</v>
      </c>
      <c r="J10">
        <f>([1]Monthly_Alloc!P10)</f>
        <v>1.8637999999999999E-4</v>
      </c>
      <c r="K10">
        <f>([2]Solar_mean!A9)</f>
        <v>0.28683999999999998</v>
      </c>
      <c r="L10">
        <f>ROUND(MAX(0,([3]Demand_mean!A9- SUM(I10:K10))),6)</f>
        <v>6.8473999999999993E-2</v>
      </c>
      <c r="M10">
        <f>([1]Monthly_Alloc!I10)</f>
        <v>0.17757999999999999</v>
      </c>
      <c r="N10">
        <f>([1]Monthly_Alloc!J10)</f>
        <v>0.20655000000000001</v>
      </c>
      <c r="O10">
        <f>([1]Monthly_Alloc!K10)</f>
        <v>0.21042</v>
      </c>
      <c r="P10">
        <f>([1]Monthly_Alloc!L10)</f>
        <v>0.18156</v>
      </c>
      <c r="Q10">
        <f>([1]Monthly_Alloc!M10)</f>
        <v>0.29222999999999999</v>
      </c>
      <c r="R10">
        <f>([1]Monthly_Alloc!N10)</f>
        <v>6.4881999999999995E-2</v>
      </c>
      <c r="S10">
        <f>([1]Monthly_Alloc!O10)</f>
        <v>1.4999999999999999E-2</v>
      </c>
      <c r="T10">
        <f t="shared" si="0"/>
        <v>1.1482219999999999</v>
      </c>
      <c r="U10">
        <f>([1]Monthly_Alloc!Q10)</f>
        <v>3.4115999999999999E-3</v>
      </c>
      <c r="V10">
        <f t="shared" si="2"/>
        <v>0.28683999999999998</v>
      </c>
      <c r="W10">
        <f>ROUND(MAX(0,([3]Demand_mean!B9- SUM(T10:V10))),6)</f>
        <v>3.0126E-2</v>
      </c>
    </row>
    <row r="11" spans="1:23" x14ac:dyDescent="0.3">
      <c r="A11" s="3">
        <v>10</v>
      </c>
      <c r="B11">
        <f>([1]Monthly_Alloc!B11)</f>
        <v>0.1716</v>
      </c>
      <c r="C11">
        <f>([1]Monthly_Alloc!C11)</f>
        <v>0.21127000000000001</v>
      </c>
      <c r="D11">
        <f>([1]Monthly_Alloc!D11)</f>
        <v>0.22397</v>
      </c>
      <c r="E11">
        <f>([1]Monthly_Alloc!E11)</f>
        <v>0.19161</v>
      </c>
      <c r="F11">
        <f>([1]Monthly_Alloc!F11)</f>
        <v>0.42316999999999999</v>
      </c>
      <c r="G11">
        <f>([1]Monthly_Alloc!G11)</f>
        <v>5.0552E-2</v>
      </c>
      <c r="H11">
        <f>([1]Monthly_Alloc!H11)</f>
        <v>1.4999999999999999E-2</v>
      </c>
      <c r="I11">
        <f t="shared" si="1"/>
        <v>1.287172</v>
      </c>
      <c r="J11">
        <f>([1]Monthly_Alloc!P11)</f>
        <v>0</v>
      </c>
      <c r="K11">
        <f>([2]Solar_mean!A10)</f>
        <v>0.81430999999999998</v>
      </c>
      <c r="L11">
        <f>ROUND(MAX(0,([3]Demand_mean!A10- SUM(I11:K11))),6)</f>
        <v>2.4118000000000001E-2</v>
      </c>
      <c r="M11">
        <f>([1]Monthly_Alloc!I11)</f>
        <v>4.7897000000000002E-2</v>
      </c>
      <c r="N11">
        <f>([1]Monthly_Alloc!J11)</f>
        <v>0.14726</v>
      </c>
      <c r="O11">
        <f>([1]Monthly_Alloc!K11)</f>
        <v>0.15085000000000001</v>
      </c>
      <c r="P11">
        <f>([1]Monthly_Alloc!L11)</f>
        <v>0.12227</v>
      </c>
      <c r="Q11">
        <f>([1]Monthly_Alloc!M11)</f>
        <v>0.23299</v>
      </c>
      <c r="R11">
        <f>([1]Monthly_Alloc!N11)</f>
        <v>0.05</v>
      </c>
      <c r="S11">
        <f>([1]Monthly_Alloc!O11)</f>
        <v>1.4999999999999999E-2</v>
      </c>
      <c r="T11">
        <f t="shared" si="0"/>
        <v>0.76626700000000003</v>
      </c>
      <c r="U11">
        <f>([1]Monthly_Alloc!Q11)</f>
        <v>2.1067999999999998E-3</v>
      </c>
      <c r="V11">
        <f t="shared" si="2"/>
        <v>0.81430999999999998</v>
      </c>
      <c r="W11">
        <f>ROUND(MAX(0,([3]Demand_mean!B10- SUM(T11:V11))),6)</f>
        <v>6.6160000000000004E-3</v>
      </c>
    </row>
    <row r="12" spans="1:23" x14ac:dyDescent="0.3">
      <c r="A12" s="3">
        <v>11</v>
      </c>
      <c r="B12">
        <f>([1]Monthly_Alloc!B12)</f>
        <v>0.17757999999999999</v>
      </c>
      <c r="C12">
        <f>([1]Monthly_Alloc!C12)</f>
        <v>0.18479000000000001</v>
      </c>
      <c r="D12">
        <f>([1]Monthly_Alloc!D12)</f>
        <v>0.20685999999999999</v>
      </c>
      <c r="E12">
        <f>([1]Monthly_Alloc!E12)</f>
        <v>0.13286999999999999</v>
      </c>
      <c r="F12">
        <f>([1]Monthly_Alloc!F12)</f>
        <v>0.36405999999999999</v>
      </c>
      <c r="G12">
        <f>([1]Monthly_Alloc!G12)</f>
        <v>5.0005000000000001E-2</v>
      </c>
      <c r="H12">
        <f>([1]Monthly_Alloc!H12)</f>
        <v>1.4999999999999999E-2</v>
      </c>
      <c r="I12">
        <f t="shared" si="1"/>
        <v>1.131165</v>
      </c>
      <c r="J12">
        <f>([1]Monthly_Alloc!P12)</f>
        <v>2.4287E-5</v>
      </c>
      <c r="K12">
        <f>([2]Solar_mean!A11)</f>
        <v>1.1358999999999999</v>
      </c>
      <c r="L12">
        <f>ROUND(MAX(0,([3]Demand_mean!A11- SUM(I12:K12))),6)</f>
        <v>1.8511E-2</v>
      </c>
      <c r="M12">
        <f>([1]Monthly_Alloc!I12)</f>
        <v>2.8837999999999999E-2</v>
      </c>
      <c r="N12">
        <f>([1]Monthly_Alloc!J12)</f>
        <v>8.7210999999999997E-2</v>
      </c>
      <c r="O12">
        <f>([1]Monthly_Alloc!K12)</f>
        <v>9.0776999999999997E-2</v>
      </c>
      <c r="P12">
        <f>([1]Monthly_Alloc!L12)</f>
        <v>6.3297999999999993E-2</v>
      </c>
      <c r="Q12">
        <f>([1]Monthly_Alloc!M12)</f>
        <v>0.17413999999999999</v>
      </c>
      <c r="R12">
        <f>([1]Monthly_Alloc!N12)</f>
        <v>0.05</v>
      </c>
      <c r="S12">
        <f>([1]Monthly_Alloc!O12)</f>
        <v>1.4999999999999999E-2</v>
      </c>
      <c r="T12">
        <f t="shared" si="0"/>
        <v>0.50926399999999994</v>
      </c>
      <c r="U12">
        <f>([1]Monthly_Alloc!Q12)</f>
        <v>6.8864999999999999E-5</v>
      </c>
      <c r="V12">
        <f t="shared" si="2"/>
        <v>1.1358999999999999</v>
      </c>
      <c r="W12">
        <f>ROUND(MAX(0,([3]Demand_mean!B11- SUM(T12:V12))),6)</f>
        <v>4.4669999999999996E-3</v>
      </c>
    </row>
    <row r="13" spans="1:23" x14ac:dyDescent="0.3">
      <c r="A13" s="3">
        <v>12</v>
      </c>
      <c r="B13">
        <f>([1]Monthly_Alloc!B13)</f>
        <v>0.17757999999999999</v>
      </c>
      <c r="C13">
        <f>([1]Monthly_Alloc!C13)</f>
        <v>0.21665999999999999</v>
      </c>
      <c r="D13">
        <f>([1]Monthly_Alloc!D13)</f>
        <v>0.23572000000000001</v>
      </c>
      <c r="E13">
        <f>([1]Monthly_Alloc!E13)</f>
        <v>9.8058000000000006E-2</v>
      </c>
      <c r="F13">
        <f>([1]Monthly_Alloc!F13)</f>
        <v>0.30586000000000002</v>
      </c>
      <c r="G13">
        <f>([1]Monthly_Alloc!G13)</f>
        <v>5.0028999999999997E-2</v>
      </c>
      <c r="H13">
        <f>([1]Monthly_Alloc!H13)</f>
        <v>1.4999999999999999E-2</v>
      </c>
      <c r="I13">
        <f t="shared" si="1"/>
        <v>1.0989070000000001</v>
      </c>
      <c r="J13">
        <f>([1]Monthly_Alloc!P13)</f>
        <v>0</v>
      </c>
      <c r="K13">
        <f>([2]Solar_mean!A12)</f>
        <v>1.1910000000000001</v>
      </c>
      <c r="L13">
        <f>ROUND(MAX(0,([3]Demand_mean!A12- SUM(I13:K13))),6)</f>
        <v>1.7593000000000001E-2</v>
      </c>
      <c r="M13">
        <f>([1]Monthly_Alloc!I13)</f>
        <v>0.15969</v>
      </c>
      <c r="N13">
        <f>([1]Monthly_Alloc!J13)</f>
        <v>5.4675000000000001E-2</v>
      </c>
      <c r="O13">
        <f>([1]Monthly_Alloc!K13)</f>
        <v>4.1880000000000001E-2</v>
      </c>
      <c r="P13">
        <f>([1]Monthly_Alloc!L13)</f>
        <v>2.5014000000000002E-2</v>
      </c>
      <c r="Q13">
        <f>([1]Monthly_Alloc!M13)</f>
        <v>0.1186</v>
      </c>
      <c r="R13">
        <f>([1]Monthly_Alloc!N13)</f>
        <v>0.05</v>
      </c>
      <c r="S13">
        <f>([1]Monthly_Alloc!O13)</f>
        <v>1.4999999999999999E-2</v>
      </c>
      <c r="T13">
        <f t="shared" si="0"/>
        <v>0.46485899999999997</v>
      </c>
      <c r="U13">
        <f>([1]Monthly_Alloc!Q13)</f>
        <v>0</v>
      </c>
      <c r="V13">
        <f t="shared" si="2"/>
        <v>1.1910000000000001</v>
      </c>
      <c r="W13">
        <f>ROUND(MAX(0,([3]Demand_mean!B12- SUM(T13:V13))),6)</f>
        <v>3.9410000000000001E-3</v>
      </c>
    </row>
    <row r="14" spans="1:23" x14ac:dyDescent="0.3">
      <c r="A14" s="3">
        <v>13</v>
      </c>
      <c r="B14">
        <f>([1]Monthly_Alloc!B14)</f>
        <v>0.17757999999999999</v>
      </c>
      <c r="C14">
        <f>([1]Monthly_Alloc!C14)</f>
        <v>0.20877000000000001</v>
      </c>
      <c r="D14">
        <f>([1]Monthly_Alloc!D14)</f>
        <v>0.23324</v>
      </c>
      <c r="E14">
        <f>([1]Monthly_Alloc!E14)</f>
        <v>0.13350000000000001</v>
      </c>
      <c r="F14">
        <f>([1]Monthly_Alloc!F14)</f>
        <v>0.34860999999999998</v>
      </c>
      <c r="G14">
        <f>([1]Monthly_Alloc!G14)</f>
        <v>5.0112999999999998E-2</v>
      </c>
      <c r="H14">
        <f>([1]Monthly_Alloc!H14)</f>
        <v>1.4999999999999999E-2</v>
      </c>
      <c r="I14">
        <f t="shared" si="1"/>
        <v>1.1668130000000001</v>
      </c>
      <c r="J14">
        <f>([1]Monthly_Alloc!P14)</f>
        <v>0</v>
      </c>
      <c r="K14">
        <f>([2]Solar_mean!A13)</f>
        <v>1.0991</v>
      </c>
      <c r="L14">
        <f>ROUND(MAX(0,([3]Demand_mean!A13- SUM(I14:K14))),6)</f>
        <v>1.9687E-2</v>
      </c>
      <c r="M14">
        <f>([1]Monthly_Alloc!I14)</f>
        <v>0.1749</v>
      </c>
      <c r="N14">
        <f>([1]Monthly_Alloc!J14)</f>
        <v>8.5058999999999996E-2</v>
      </c>
      <c r="O14">
        <f>([1]Monthly_Alloc!K14)</f>
        <v>4.5113E-2</v>
      </c>
      <c r="P14">
        <f>([1]Monthly_Alloc!L14)</f>
        <v>2.5009E-2</v>
      </c>
      <c r="Q14">
        <f>([1]Monthly_Alloc!M14)</f>
        <v>0.16027</v>
      </c>
      <c r="R14">
        <f>([1]Monthly_Alloc!N14)</f>
        <v>0.05</v>
      </c>
      <c r="S14">
        <f>([1]Monthly_Alloc!O14)</f>
        <v>1.4999999999999999E-2</v>
      </c>
      <c r="T14">
        <f t="shared" si="0"/>
        <v>0.55535100000000004</v>
      </c>
      <c r="U14">
        <f>([1]Monthly_Alloc!Q14)</f>
        <v>2.2020000000000001E-4</v>
      </c>
      <c r="V14">
        <f t="shared" si="2"/>
        <v>1.0991</v>
      </c>
      <c r="W14">
        <f>ROUND(MAX(0,([3]Demand_mean!B13- SUM(T14:V14))),6)</f>
        <v>5.1289999999999999E-3</v>
      </c>
    </row>
    <row r="15" spans="1:23" x14ac:dyDescent="0.3">
      <c r="A15" s="3">
        <v>14</v>
      </c>
      <c r="B15">
        <f>([1]Monthly_Alloc!B15)</f>
        <v>0.17757999999999999</v>
      </c>
      <c r="C15">
        <f>([1]Monthly_Alloc!C15)</f>
        <v>0.20554</v>
      </c>
      <c r="D15">
        <f>([1]Monthly_Alloc!D15)</f>
        <v>0.22444</v>
      </c>
      <c r="E15">
        <f>([1]Monthly_Alloc!E15)</f>
        <v>0.18156</v>
      </c>
      <c r="F15">
        <f>([1]Monthly_Alloc!F15)</f>
        <v>0.40658</v>
      </c>
      <c r="G15">
        <f>([1]Monthly_Alloc!G15)</f>
        <v>5.0125000000000003E-2</v>
      </c>
      <c r="H15">
        <f>([1]Monthly_Alloc!H15)</f>
        <v>1.4999999999999999E-2</v>
      </c>
      <c r="I15">
        <f t="shared" si="1"/>
        <v>1.2608249999999999</v>
      </c>
      <c r="J15">
        <f>([1]Monthly_Alloc!P15)</f>
        <v>0</v>
      </c>
      <c r="K15">
        <f>([2]Solar_mean!A14)</f>
        <v>0.89258000000000004</v>
      </c>
      <c r="L15">
        <f>ROUND(MAX(0,([3]Demand_mean!A14- SUM(I15:K15))),6)</f>
        <v>2.2194999999999999E-2</v>
      </c>
      <c r="M15">
        <f>([1]Monthly_Alloc!I15)</f>
        <v>0.17745</v>
      </c>
      <c r="N15">
        <f>([1]Monthly_Alloc!J15)</f>
        <v>0.12241</v>
      </c>
      <c r="O15">
        <f>([1]Monthly_Alloc!K15)</f>
        <v>7.9974000000000003E-2</v>
      </c>
      <c r="P15">
        <f>([1]Monthly_Alloc!L15)</f>
        <v>2.5361999999999999E-2</v>
      </c>
      <c r="Q15">
        <f>([1]Monthly_Alloc!M15)</f>
        <v>0.21922</v>
      </c>
      <c r="R15">
        <f>([1]Monthly_Alloc!N15)</f>
        <v>0.05</v>
      </c>
      <c r="S15">
        <f>([1]Monthly_Alloc!O15)</f>
        <v>1.4999999999999999E-2</v>
      </c>
      <c r="T15">
        <f t="shared" si="0"/>
        <v>0.68941600000000003</v>
      </c>
      <c r="U15">
        <f>([1]Monthly_Alloc!Q15)</f>
        <v>1.2650999999999999E-3</v>
      </c>
      <c r="V15">
        <f t="shared" si="2"/>
        <v>0.89258000000000004</v>
      </c>
      <c r="W15">
        <f>ROUND(MAX(0,([3]Demand_mean!B14- SUM(T15:V15))),6)</f>
        <v>6.0390000000000001E-3</v>
      </c>
    </row>
    <row r="16" spans="1:23" x14ac:dyDescent="0.3">
      <c r="A16" s="3">
        <v>15</v>
      </c>
      <c r="B16">
        <f>([1]Monthly_Alloc!B16)</f>
        <v>0.17757999999999999</v>
      </c>
      <c r="C16">
        <f>([1]Monthly_Alloc!C16)</f>
        <v>0.24604000000000001</v>
      </c>
      <c r="D16">
        <f>([1]Monthly_Alloc!D16)</f>
        <v>0.24646000000000001</v>
      </c>
      <c r="E16">
        <f>([1]Monthly_Alloc!E16)</f>
        <v>0.23622000000000001</v>
      </c>
      <c r="F16">
        <f>([1]Monthly_Alloc!F16)</f>
        <v>0.46496999999999999</v>
      </c>
      <c r="G16">
        <f>([1]Monthly_Alloc!G16)</f>
        <v>6.9953000000000001E-2</v>
      </c>
      <c r="H16">
        <f>([1]Monthly_Alloc!H16)</f>
        <v>1.4999999999999999E-2</v>
      </c>
      <c r="I16">
        <f t="shared" si="1"/>
        <v>1.4562229999999998</v>
      </c>
      <c r="J16">
        <f>([1]Monthly_Alloc!P16)</f>
        <v>0</v>
      </c>
      <c r="K16">
        <f>([2]Solar_mean!A15)</f>
        <v>0.69476000000000004</v>
      </c>
      <c r="L16">
        <f>ROUND(MAX(0,([3]Demand_mean!A15- SUM(I16:K16))),6)</f>
        <v>4.4616999999999997E-2</v>
      </c>
      <c r="M16">
        <f>([1]Monthly_Alloc!I16)</f>
        <v>0.17496</v>
      </c>
      <c r="N16">
        <f>([1]Monthly_Alloc!J16)</f>
        <v>0.12540000000000001</v>
      </c>
      <c r="O16">
        <f>([1]Monthly_Alloc!K16)</f>
        <v>0.12484000000000001</v>
      </c>
      <c r="P16">
        <f>([1]Monthly_Alloc!L16)</f>
        <v>6.5526000000000001E-2</v>
      </c>
      <c r="Q16">
        <f>([1]Monthly_Alloc!M16)</f>
        <v>0.27860000000000001</v>
      </c>
      <c r="R16">
        <f>([1]Monthly_Alloc!N16)</f>
        <v>0.05</v>
      </c>
      <c r="S16">
        <f>([1]Monthly_Alloc!O16)</f>
        <v>1.4999999999999999E-2</v>
      </c>
      <c r="T16">
        <f t="shared" si="0"/>
        <v>0.83432600000000001</v>
      </c>
      <c r="U16">
        <f>([1]Monthly_Alloc!Q16)</f>
        <v>2.8915E-3</v>
      </c>
      <c r="V16">
        <f t="shared" si="2"/>
        <v>0.69476000000000004</v>
      </c>
      <c r="W16">
        <f>ROUND(MAX(0,([3]Demand_mean!B15- SUM(T16:V16))),6)</f>
        <v>7.0219999999999996E-3</v>
      </c>
    </row>
    <row r="17" spans="1:23" x14ac:dyDescent="0.3">
      <c r="A17" s="3">
        <v>16</v>
      </c>
      <c r="B17">
        <f>([1]Monthly_Alloc!B17)</f>
        <v>0.17757999999999999</v>
      </c>
      <c r="C17">
        <f>([1]Monthly_Alloc!C17)</f>
        <v>0.24662999999999999</v>
      </c>
      <c r="D17">
        <f>([1]Monthly_Alloc!D17)</f>
        <v>0.24662999999999999</v>
      </c>
      <c r="E17">
        <f>([1]Monthly_Alloc!E17)</f>
        <v>0.24378</v>
      </c>
      <c r="F17">
        <f>([1]Monthly_Alloc!F17)</f>
        <v>0.48705999999999999</v>
      </c>
      <c r="G17">
        <f>([1]Monthly_Alloc!G17)</f>
        <v>0.16128000000000001</v>
      </c>
      <c r="H17">
        <f>([1]Monthly_Alloc!H17)</f>
        <v>1.5001E-2</v>
      </c>
      <c r="I17">
        <f t="shared" si="1"/>
        <v>1.5779610000000002</v>
      </c>
      <c r="J17">
        <f>([1]Monthly_Alloc!P17)</f>
        <v>1.9124999999999999E-3</v>
      </c>
      <c r="K17">
        <f>([2]Solar_mean!A16)</f>
        <v>0.50563000000000002</v>
      </c>
      <c r="L17">
        <f>ROUND(MAX(0,([3]Demand_mean!A16- SUM(I17:K17))),6)</f>
        <v>0.10009700000000001</v>
      </c>
      <c r="M17">
        <f>([1]Monthly_Alloc!I17)</f>
        <v>0.11074000000000001</v>
      </c>
      <c r="N17">
        <f>([1]Monthly_Alloc!J17)</f>
        <v>0.16564000000000001</v>
      </c>
      <c r="O17">
        <f>([1]Monthly_Alloc!K17)</f>
        <v>0.17535999999999999</v>
      </c>
      <c r="P17">
        <f>([1]Monthly_Alloc!L17)</f>
        <v>0.12477000000000001</v>
      </c>
      <c r="Q17">
        <f>([1]Monthly_Alloc!M17)</f>
        <v>0.33811000000000002</v>
      </c>
      <c r="R17">
        <f>([1]Monthly_Alloc!N17)</f>
        <v>0.05</v>
      </c>
      <c r="S17">
        <f>([1]Monthly_Alloc!O17)</f>
        <v>1.4999999999999999E-2</v>
      </c>
      <c r="T17">
        <f t="shared" si="0"/>
        <v>0.97962000000000016</v>
      </c>
      <c r="U17">
        <f>([1]Monthly_Alloc!Q17)</f>
        <v>3.0211999999999999E-3</v>
      </c>
      <c r="V17">
        <f t="shared" si="2"/>
        <v>0.50563000000000002</v>
      </c>
      <c r="W17">
        <f>ROUND(MAX(0,([3]Demand_mean!B16- SUM(T17:V17))),6)</f>
        <v>1.0529E-2</v>
      </c>
    </row>
    <row r="18" spans="1:23" x14ac:dyDescent="0.3">
      <c r="A18" s="3">
        <v>17</v>
      </c>
      <c r="B18">
        <f>([1]Monthly_Alloc!B18)</f>
        <v>0.17757999999999999</v>
      </c>
      <c r="C18">
        <f>([1]Monthly_Alloc!C18)</f>
        <v>0.24673</v>
      </c>
      <c r="D18">
        <f>([1]Monthly_Alloc!D18)</f>
        <v>0.24673</v>
      </c>
      <c r="E18">
        <f>([1]Monthly_Alloc!E18)</f>
        <v>0.24409</v>
      </c>
      <c r="F18">
        <f>([1]Monthly_Alloc!F18)</f>
        <v>0.48802000000000001</v>
      </c>
      <c r="G18">
        <f>([1]Monthly_Alloc!G18)</f>
        <v>0.30984</v>
      </c>
      <c r="H18">
        <f>([1]Monthly_Alloc!H18)</f>
        <v>2.9679000000000001E-2</v>
      </c>
      <c r="I18">
        <f t="shared" si="1"/>
        <v>1.742669</v>
      </c>
      <c r="J18">
        <f>([1]Monthly_Alloc!P18)</f>
        <v>5.3199000000000003E-2</v>
      </c>
      <c r="K18">
        <f>([2]Solar_mean!A17)</f>
        <v>0.19028</v>
      </c>
      <c r="L18">
        <f>ROUND(MAX(0,([3]Demand_mean!A17- SUM(I18:K18))),6)</f>
        <v>0.209452</v>
      </c>
      <c r="M18">
        <f>([1]Monthly_Alloc!I18)</f>
        <v>0.17757999999999999</v>
      </c>
      <c r="N18">
        <f>([1]Monthly_Alloc!J18)</f>
        <v>0.22428000000000001</v>
      </c>
      <c r="O18">
        <f>([1]Monthly_Alloc!K18)</f>
        <v>0.23391999999999999</v>
      </c>
      <c r="P18">
        <f>([1]Monthly_Alloc!L18)</f>
        <v>0.18435000000000001</v>
      </c>
      <c r="Q18">
        <f>([1]Monthly_Alloc!M18)</f>
        <v>0.39766000000000001</v>
      </c>
      <c r="R18">
        <f>([1]Monthly_Alloc!N18)</f>
        <v>0.05</v>
      </c>
      <c r="S18">
        <f>([1]Monthly_Alloc!O18)</f>
        <v>1.4999999999999999E-2</v>
      </c>
      <c r="T18">
        <f t="shared" si="0"/>
        <v>1.2827899999999999</v>
      </c>
      <c r="U18">
        <f>([1]Monthly_Alloc!Q18)</f>
        <v>5.3420000000000004E-3</v>
      </c>
      <c r="V18">
        <f t="shared" si="2"/>
        <v>0.19028</v>
      </c>
      <c r="W18">
        <f>ROUND(MAX(0,([3]Demand_mean!B17- SUM(T18:V18))),6)</f>
        <v>2.0388E-2</v>
      </c>
    </row>
    <row r="19" spans="1:23" x14ac:dyDescent="0.3">
      <c r="A19" s="3">
        <v>18</v>
      </c>
      <c r="B19">
        <f>([1]Monthly_Alloc!B19)</f>
        <v>0.17757999999999999</v>
      </c>
      <c r="C19">
        <f>([1]Monthly_Alloc!C19)</f>
        <v>0.24686</v>
      </c>
      <c r="D19">
        <f>([1]Monthly_Alloc!D19)</f>
        <v>0.24686</v>
      </c>
      <c r="E19">
        <f>([1]Monthly_Alloc!E19)</f>
        <v>0.2445</v>
      </c>
      <c r="F19">
        <f>([1]Monthly_Alloc!F19)</f>
        <v>0.48851</v>
      </c>
      <c r="G19">
        <f>([1]Monthly_Alloc!G19)</f>
        <v>0.33255000000000001</v>
      </c>
      <c r="H19">
        <f>([1]Monthly_Alloc!H19)</f>
        <v>3.1606000000000002E-2</v>
      </c>
      <c r="I19">
        <f t="shared" si="1"/>
        <v>1.7684660000000001</v>
      </c>
      <c r="J19">
        <f>([1]Monthly_Alloc!P19)</f>
        <v>0.16500000000000001</v>
      </c>
      <c r="K19">
        <f>([2]Solar_mean!A18)</f>
        <v>0</v>
      </c>
      <c r="L19">
        <f>ROUND(MAX(0,([3]Demand_mean!A18- SUM(I19:K19))),6)</f>
        <v>0.25213400000000002</v>
      </c>
      <c r="M19">
        <f>([1]Monthly_Alloc!I19)</f>
        <v>0.17757999999999999</v>
      </c>
      <c r="N19">
        <f>([1]Monthly_Alloc!J19)</f>
        <v>0.24686</v>
      </c>
      <c r="O19">
        <f>([1]Monthly_Alloc!K19)</f>
        <v>0.24686</v>
      </c>
      <c r="P19">
        <f>([1]Monthly_Alloc!L19)</f>
        <v>0.24256</v>
      </c>
      <c r="Q19">
        <f>([1]Monthly_Alloc!M19)</f>
        <v>0.45726</v>
      </c>
      <c r="R19">
        <f>([1]Monthly_Alloc!N19)</f>
        <v>8.5647000000000001E-2</v>
      </c>
      <c r="S19">
        <f>([1]Monthly_Alloc!O19)</f>
        <v>1.4999999999999999E-2</v>
      </c>
      <c r="T19">
        <f t="shared" si="0"/>
        <v>1.4717669999999998</v>
      </c>
      <c r="U19">
        <f>([1]Monthly_Alloc!Q19)</f>
        <v>1.0208999999999999E-2</v>
      </c>
      <c r="V19">
        <f t="shared" si="2"/>
        <v>0</v>
      </c>
      <c r="W19">
        <f>ROUND(MAX(0,([3]Demand_mean!B18- SUM(T19:V19))),6)</f>
        <v>5.7023999999999998E-2</v>
      </c>
    </row>
    <row r="20" spans="1:23" x14ac:dyDescent="0.3">
      <c r="A20" s="3">
        <v>19</v>
      </c>
      <c r="B20">
        <f>([1]Monthly_Alloc!B20)</f>
        <v>0.17818000000000001</v>
      </c>
      <c r="C20">
        <f>([1]Monthly_Alloc!C20)</f>
        <v>0.24707000000000001</v>
      </c>
      <c r="D20">
        <f>([1]Monthly_Alloc!D20)</f>
        <v>0.24707000000000001</v>
      </c>
      <c r="E20">
        <f>([1]Monthly_Alloc!E20)</f>
        <v>0.24504000000000001</v>
      </c>
      <c r="F20">
        <f>([1]Monthly_Alloc!F20)</f>
        <v>0.48909999999999998</v>
      </c>
      <c r="G20">
        <f>([1]Monthly_Alloc!G20)</f>
        <v>0.38683000000000001</v>
      </c>
      <c r="H20">
        <f>([1]Monthly_Alloc!H20)</f>
        <v>7.1402999999999994E-2</v>
      </c>
      <c r="I20">
        <f t="shared" si="1"/>
        <v>1.8646929999999999</v>
      </c>
      <c r="J20">
        <f>([1]Monthly_Alloc!P20)</f>
        <v>9.7988000000000006E-2</v>
      </c>
      <c r="K20">
        <f>([2]Solar_mean!A19)</f>
        <v>0</v>
      </c>
      <c r="L20">
        <f>ROUND(MAX(0,([3]Demand_mean!A19- SUM(I20:K20))),6)</f>
        <v>0.27291900000000002</v>
      </c>
      <c r="M20">
        <f>([1]Monthly_Alloc!I20)</f>
        <v>0.17818000000000001</v>
      </c>
      <c r="N20">
        <f>([1]Monthly_Alloc!J20)</f>
        <v>0.24707000000000001</v>
      </c>
      <c r="O20">
        <f>([1]Monthly_Alloc!K20)</f>
        <v>0.24707000000000001</v>
      </c>
      <c r="P20">
        <f>([1]Monthly_Alloc!L20)</f>
        <v>0.24501999999999999</v>
      </c>
      <c r="Q20">
        <f>([1]Monthly_Alloc!M20)</f>
        <v>0.48570999999999998</v>
      </c>
      <c r="R20">
        <f>([1]Monthly_Alloc!N20)</f>
        <v>0.22305</v>
      </c>
      <c r="S20">
        <f>([1]Monthly_Alloc!O20)</f>
        <v>1.4999999999999999E-2</v>
      </c>
      <c r="T20">
        <f t="shared" si="0"/>
        <v>1.6410999999999998</v>
      </c>
      <c r="U20">
        <f>([1]Monthly_Alloc!Q20)</f>
        <v>6.215E-3</v>
      </c>
      <c r="V20">
        <f t="shared" si="2"/>
        <v>0</v>
      </c>
      <c r="W20">
        <f>ROUND(MAX(0,([3]Demand_mean!B19- SUM(T20:V20))),6)</f>
        <v>7.2785000000000002E-2</v>
      </c>
    </row>
    <row r="21" spans="1:23" x14ac:dyDescent="0.3">
      <c r="A21" s="3">
        <v>20</v>
      </c>
      <c r="B21">
        <f>([1]Monthly_Alloc!B21)</f>
        <v>0.17818000000000001</v>
      </c>
      <c r="C21">
        <f>([1]Monthly_Alloc!C21)</f>
        <v>0.24723000000000001</v>
      </c>
      <c r="D21">
        <f>([1]Monthly_Alloc!D21)</f>
        <v>0.24723000000000001</v>
      </c>
      <c r="E21">
        <f>([1]Monthly_Alloc!E21)</f>
        <v>0.24540999999999999</v>
      </c>
      <c r="F21">
        <f>([1]Monthly_Alloc!F21)</f>
        <v>0.48957000000000001</v>
      </c>
      <c r="G21">
        <f>([1]Monthly_Alloc!G21)</f>
        <v>0.39613999999999999</v>
      </c>
      <c r="H21">
        <f>([1]Monthly_Alloc!H21)</f>
        <v>6.9598999999999994E-2</v>
      </c>
      <c r="I21">
        <f t="shared" si="1"/>
        <v>1.873359</v>
      </c>
      <c r="J21">
        <f>([1]Monthly_Alloc!P21)</f>
        <v>0.12811</v>
      </c>
      <c r="K21">
        <f>([2]Solar_mean!A20)</f>
        <v>0</v>
      </c>
      <c r="L21">
        <f>ROUND(MAX(0,([3]Demand_mean!A20- SUM(I21:K21))),6)</f>
        <v>0.254131</v>
      </c>
      <c r="M21">
        <f>([1]Monthly_Alloc!I21)</f>
        <v>0.17818000000000001</v>
      </c>
      <c r="N21">
        <f>([1]Monthly_Alloc!J21)</f>
        <v>0.24723000000000001</v>
      </c>
      <c r="O21">
        <f>([1]Monthly_Alloc!K21)</f>
        <v>0.24723000000000001</v>
      </c>
      <c r="P21">
        <f>([1]Monthly_Alloc!L21)</f>
        <v>0.24540999999999999</v>
      </c>
      <c r="Q21">
        <f>([1]Monthly_Alloc!M21)</f>
        <v>0.48865999999999998</v>
      </c>
      <c r="R21">
        <f>([1]Monthly_Alloc!N21)</f>
        <v>0.31557000000000002</v>
      </c>
      <c r="S21">
        <f>([1]Monthly_Alloc!O21)</f>
        <v>1.5265000000000001E-2</v>
      </c>
      <c r="T21">
        <f t="shared" si="0"/>
        <v>1.7375450000000001</v>
      </c>
      <c r="U21">
        <f>([1]Monthly_Alloc!Q21)</f>
        <v>9.5860000000000008E-3</v>
      </c>
      <c r="V21">
        <f t="shared" si="2"/>
        <v>0</v>
      </c>
      <c r="W21">
        <f>ROUND(MAX(0,([3]Demand_mean!B20- SUM(T21:V21))),6)</f>
        <v>9.3669000000000002E-2</v>
      </c>
    </row>
    <row r="22" spans="1:23" x14ac:dyDescent="0.3">
      <c r="A22" s="3">
        <v>21</v>
      </c>
      <c r="B22">
        <f>([1]Monthly_Alloc!B22)</f>
        <v>0.17818000000000001</v>
      </c>
      <c r="C22">
        <f>([1]Monthly_Alloc!C22)</f>
        <v>0.24723000000000001</v>
      </c>
      <c r="D22">
        <f>([1]Monthly_Alloc!D22)</f>
        <v>0.24723000000000001</v>
      </c>
      <c r="E22">
        <f>([1]Monthly_Alloc!E22)</f>
        <v>0.24540999999999999</v>
      </c>
      <c r="F22">
        <f>([1]Monthly_Alloc!F22)</f>
        <v>0.48970999999999998</v>
      </c>
      <c r="G22">
        <f>([1]Monthly_Alloc!G22)</f>
        <v>0.39595000000000002</v>
      </c>
      <c r="H22">
        <f>([1]Monthly_Alloc!H22)</f>
        <v>6.7380999999999996E-2</v>
      </c>
      <c r="I22">
        <f t="shared" si="1"/>
        <v>1.8710910000000001</v>
      </c>
      <c r="J22">
        <f>([1]Monthly_Alloc!P22)</f>
        <v>0.10304000000000001</v>
      </c>
      <c r="K22">
        <f>([2]Solar_mean!A21)</f>
        <v>0</v>
      </c>
      <c r="L22">
        <f>ROUND(MAX(0,([3]Demand_mean!A21- SUM(I22:K22))),6)</f>
        <v>0.15146899999999999</v>
      </c>
      <c r="M22">
        <f>([1]Monthly_Alloc!I22)</f>
        <v>0.17818000000000001</v>
      </c>
      <c r="N22">
        <f>([1]Monthly_Alloc!J22)</f>
        <v>0.24723000000000001</v>
      </c>
      <c r="O22">
        <f>([1]Monthly_Alloc!K22)</f>
        <v>0.24723000000000001</v>
      </c>
      <c r="P22">
        <f>([1]Monthly_Alloc!L22)</f>
        <v>0.24540999999999999</v>
      </c>
      <c r="Q22">
        <f>([1]Monthly_Alloc!M22)</f>
        <v>0.48951</v>
      </c>
      <c r="R22">
        <f>([1]Monthly_Alloc!N22)</f>
        <v>0.31556000000000001</v>
      </c>
      <c r="S22">
        <f>([1]Monthly_Alloc!O22)</f>
        <v>1.5265000000000001E-2</v>
      </c>
      <c r="T22">
        <f t="shared" si="0"/>
        <v>1.7383850000000003</v>
      </c>
      <c r="U22">
        <f>([1]Monthly_Alloc!Q22)</f>
        <v>8.7294999999999994E-3</v>
      </c>
      <c r="V22">
        <f t="shared" si="2"/>
        <v>0</v>
      </c>
      <c r="W22">
        <f>ROUND(MAX(0,([3]Demand_mean!B21- SUM(T22:V22))),6)</f>
        <v>9.3685000000000004E-2</v>
      </c>
    </row>
    <row r="23" spans="1:23" x14ac:dyDescent="0.3">
      <c r="A23" s="3">
        <v>22</v>
      </c>
      <c r="B23">
        <f>([1]Monthly_Alloc!B23)</f>
        <v>0.17818000000000001</v>
      </c>
      <c r="C23">
        <f>([1]Monthly_Alloc!C23)</f>
        <v>0.24707999999999999</v>
      </c>
      <c r="D23">
        <f>([1]Monthly_Alloc!D23)</f>
        <v>0.24707999999999999</v>
      </c>
      <c r="E23">
        <f>([1]Monthly_Alloc!E23)</f>
        <v>0.24509</v>
      </c>
      <c r="F23">
        <f>([1]Monthly_Alloc!F23)</f>
        <v>0.48936000000000002</v>
      </c>
      <c r="G23">
        <f>([1]Monthly_Alloc!G23)</f>
        <v>0.36714999999999998</v>
      </c>
      <c r="H23">
        <f>([1]Monthly_Alloc!H23)</f>
        <v>2.7921000000000001E-2</v>
      </c>
      <c r="I23">
        <f t="shared" si="1"/>
        <v>1.8018610000000002</v>
      </c>
      <c r="J23">
        <f>([1]Monthly_Alloc!P23)</f>
        <v>4.4565E-2</v>
      </c>
      <c r="K23">
        <f>([2]Solar_mean!A22)</f>
        <v>0</v>
      </c>
      <c r="L23">
        <f>ROUND(MAX(0,([3]Demand_mean!A22- SUM(I23:K23))),6)</f>
        <v>9.7173999999999996E-2</v>
      </c>
      <c r="M23">
        <f>([1]Monthly_Alloc!I23)</f>
        <v>0.17818000000000001</v>
      </c>
      <c r="N23">
        <f>([1]Monthly_Alloc!J23)</f>
        <v>0.24707999999999999</v>
      </c>
      <c r="O23">
        <f>([1]Monthly_Alloc!K23)</f>
        <v>0.24707999999999999</v>
      </c>
      <c r="P23">
        <f>([1]Monthly_Alloc!L23)</f>
        <v>0.24509</v>
      </c>
      <c r="Q23">
        <f>([1]Monthly_Alloc!M23)</f>
        <v>0.48934</v>
      </c>
      <c r="R23">
        <f>([1]Monthly_Alloc!N23)</f>
        <v>0.26862000000000003</v>
      </c>
      <c r="S23">
        <f>([1]Monthly_Alloc!O23)</f>
        <v>1.5011E-2</v>
      </c>
      <c r="T23">
        <f t="shared" si="0"/>
        <v>1.690401</v>
      </c>
      <c r="U23">
        <f>([1]Monthly_Alloc!Q23)</f>
        <v>4.0597000000000003E-3</v>
      </c>
      <c r="V23">
        <f t="shared" si="2"/>
        <v>0</v>
      </c>
      <c r="W23">
        <f>ROUND(MAX(0,([3]Demand_mean!B22- SUM(T23:V23))),6)</f>
        <v>8.6039000000000004E-2</v>
      </c>
    </row>
    <row r="24" spans="1:23" x14ac:dyDescent="0.3">
      <c r="A24" s="3">
        <v>23</v>
      </c>
      <c r="B24">
        <f>([1]Monthly_Alloc!B24)</f>
        <v>0.17757999999999999</v>
      </c>
      <c r="C24">
        <f>([1]Monthly_Alloc!C24)</f>
        <v>0.24687999999999999</v>
      </c>
      <c r="D24">
        <f>([1]Monthly_Alloc!D24)</f>
        <v>0.24687999999999999</v>
      </c>
      <c r="E24">
        <f>([1]Monthly_Alloc!E24)</f>
        <v>0.24454000000000001</v>
      </c>
      <c r="F24">
        <f>([1]Monthly_Alloc!F24)</f>
        <v>0.48879</v>
      </c>
      <c r="G24">
        <f>([1]Monthly_Alloc!G24)</f>
        <v>0.21004</v>
      </c>
      <c r="H24">
        <f>([1]Monthly_Alloc!H24)</f>
        <v>1.4999999999999999E-2</v>
      </c>
      <c r="I24">
        <f t="shared" si="1"/>
        <v>1.6297099999999998</v>
      </c>
      <c r="J24">
        <f>([1]Monthly_Alloc!P24)</f>
        <v>2.8738000000000001E-3</v>
      </c>
      <c r="K24">
        <f>([2]Solar_mean!A23)</f>
        <v>0</v>
      </c>
      <c r="L24">
        <f>ROUND(MAX(0,([3]Demand_mean!A23- SUM(I24:K24))),6)</f>
        <v>0.109116</v>
      </c>
      <c r="M24">
        <f>([1]Monthly_Alloc!I24)</f>
        <v>0.17757999999999999</v>
      </c>
      <c r="N24">
        <f>([1]Monthly_Alloc!J24)</f>
        <v>0.24687999999999999</v>
      </c>
      <c r="O24">
        <f>([1]Monthly_Alloc!K24)</f>
        <v>0.24687999999999999</v>
      </c>
      <c r="P24">
        <f>([1]Monthly_Alloc!L24)</f>
        <v>0.24451000000000001</v>
      </c>
      <c r="Q24">
        <f>([1]Monthly_Alloc!M24)</f>
        <v>0.48771999999999999</v>
      </c>
      <c r="R24">
        <f>([1]Monthly_Alloc!N24)</f>
        <v>0.10150000000000001</v>
      </c>
      <c r="S24">
        <f>([1]Monthly_Alloc!O24)</f>
        <v>1.4999999999999999E-2</v>
      </c>
      <c r="T24">
        <f t="shared" si="0"/>
        <v>1.5200699999999998</v>
      </c>
      <c r="U24">
        <f>([1]Monthly_Alloc!Q24)</f>
        <v>7.1977999999999999E-3</v>
      </c>
      <c r="V24">
        <f t="shared" si="2"/>
        <v>0</v>
      </c>
      <c r="W24">
        <f>ROUND(MAX(0,([3]Demand_mean!B23- SUM(T24:V24))),6)</f>
        <v>5.2032000000000002E-2</v>
      </c>
    </row>
    <row r="25" spans="1:23" x14ac:dyDescent="0.3">
      <c r="A25" s="3">
        <v>24</v>
      </c>
      <c r="B25">
        <f>([1]Monthly_Alloc!B25)</f>
        <v>0.17757999999999999</v>
      </c>
      <c r="C25">
        <f>([1]Monthly_Alloc!C25)</f>
        <v>0.24673</v>
      </c>
      <c r="D25">
        <f>([1]Monthly_Alloc!D25)</f>
        <v>0.24673999999999999</v>
      </c>
      <c r="E25">
        <f>([1]Monthly_Alloc!E25)</f>
        <v>0.24374000000000001</v>
      </c>
      <c r="F25">
        <f>([1]Monthly_Alloc!F25)</f>
        <v>0.48385</v>
      </c>
      <c r="G25">
        <f>([1]Monthly_Alloc!G25)</f>
        <v>8.7289000000000005E-2</v>
      </c>
      <c r="H25">
        <f>([1]Monthly_Alloc!H25)</f>
        <v>1.4999999999999999E-2</v>
      </c>
      <c r="I25">
        <f t="shared" si="1"/>
        <v>1.5009289999999997</v>
      </c>
      <c r="J25">
        <f>([1]Monthly_Alloc!P25)</f>
        <v>4.5176999999999999E-4</v>
      </c>
      <c r="K25">
        <f>([2]Solar_mean!A24)</f>
        <v>0</v>
      </c>
      <c r="L25">
        <f>ROUND(MAX(0,([3]Demand_mean!A24- SUM(I25:K25))),6)</f>
        <v>5.0319000000000003E-2</v>
      </c>
      <c r="M25">
        <f>([1]Monthly_Alloc!I25)</f>
        <v>0.17757999999999999</v>
      </c>
      <c r="N25">
        <f>([1]Monthly_Alloc!J25)</f>
        <v>0.23064999999999999</v>
      </c>
      <c r="O25">
        <f>([1]Monthly_Alloc!K25)</f>
        <v>0.24579000000000001</v>
      </c>
      <c r="P25">
        <f>([1]Monthly_Alloc!L25)</f>
        <v>0.19741</v>
      </c>
      <c r="Q25">
        <f>([1]Monthly_Alloc!M25)</f>
        <v>0.42892000000000002</v>
      </c>
      <c r="R25">
        <f>([1]Monthly_Alloc!N25)</f>
        <v>5.0008999999999998E-2</v>
      </c>
      <c r="S25">
        <f>([1]Monthly_Alloc!O25)</f>
        <v>1.4999999999999999E-2</v>
      </c>
      <c r="T25">
        <f t="shared" si="0"/>
        <v>1.345359</v>
      </c>
      <c r="U25">
        <f>([1]Monthly_Alloc!Q25)</f>
        <v>5.4105999999999998E-3</v>
      </c>
      <c r="V25">
        <f t="shared" si="2"/>
        <v>0</v>
      </c>
      <c r="W25">
        <f>ROUND(MAX(0,([3]Demand_mean!B24- SUM(T25:V25))),6)</f>
        <v>1.7229999999999999E-2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AFC4-89A6-469E-94E2-B732F0940AB4}">
  <dimension ref="A1:W25"/>
  <sheetViews>
    <sheetView topLeftCell="A10" workbookViewId="0">
      <selection activeCell="U22" sqref="U22"/>
    </sheetView>
  </sheetViews>
  <sheetFormatPr defaultRowHeight="15.35" x14ac:dyDescent="0.3"/>
  <cols>
    <col min="3" max="3" width="11.33203125" customWidth="1"/>
    <col min="4" max="4" width="11.6640625" customWidth="1"/>
    <col min="5" max="5" width="11.109375" customWidth="1"/>
    <col min="8" max="8" width="11.109375" customWidth="1"/>
    <col min="9" max="9" width="9.44140625" customWidth="1"/>
    <col min="11" max="11" width="14.88671875" customWidth="1"/>
    <col min="14" max="14" width="10.44140625" customWidth="1"/>
    <col min="15" max="15" width="10.77734375" customWidth="1"/>
    <col min="22" max="22" width="15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([1]Monthly_Alloc!EY2)</f>
        <v>0.17846000000000001</v>
      </c>
      <c r="C2">
        <f>([1]Monthly_Alloc!EZ2)</f>
        <v>0.24782000000000001</v>
      </c>
      <c r="D2">
        <f>([1]Monthly_Alloc!FA2)</f>
        <v>0.24782000000000001</v>
      </c>
      <c r="E2">
        <f>([1]Monthly_Alloc!FB2)</f>
        <v>0.24504999999999999</v>
      </c>
      <c r="F2">
        <f>([1]Monthly_Alloc!FC2)</f>
        <v>0.48952000000000001</v>
      </c>
      <c r="G2">
        <f>([1]Monthly_Alloc!FD2)</f>
        <v>0.31648999999999999</v>
      </c>
      <c r="H2">
        <f>([1]Monthly_Alloc!FE2)</f>
        <v>2.0295000000000001E-2</v>
      </c>
      <c r="I2">
        <f t="shared" ref="I2:I25" si="0">SUM(B2:H2)</f>
        <v>1.745455</v>
      </c>
      <c r="J2">
        <f>([1]Monthly_Alloc!FM2)</f>
        <v>8.2433000000000006E-2</v>
      </c>
      <c r="K2">
        <f>([2]Solar_mean!S1)</f>
        <v>0</v>
      </c>
      <c r="L2">
        <f>MAX(0,([3]Demand_mean!S1 - SUM(I2:K2)))</f>
        <v>0.11221199999999998</v>
      </c>
      <c r="M2">
        <f>([1]Monthly_Alloc!FF2)</f>
        <v>0.17846000000000001</v>
      </c>
      <c r="N2">
        <f>([1]Monthly_Alloc!FG2)</f>
        <v>0.24782000000000001</v>
      </c>
      <c r="O2">
        <f>([1]Monthly_Alloc!FH2)</f>
        <v>0.24782000000000001</v>
      </c>
      <c r="P2">
        <f>([1]Monthly_Alloc!FI2)</f>
        <v>0.24504999999999999</v>
      </c>
      <c r="Q2">
        <f>([1]Monthly_Alloc!FJ2)</f>
        <v>0.48952000000000001</v>
      </c>
      <c r="R2">
        <f>([1]Monthly_Alloc!FK2)</f>
        <v>0.32464999999999999</v>
      </c>
      <c r="S2">
        <f>([1]Monthly_Alloc!FL2)</f>
        <v>3.8684999999999997E-2</v>
      </c>
      <c r="T2">
        <f t="shared" ref="T2:T25" si="1">SUM(M2:S2)</f>
        <v>1.7720050000000001</v>
      </c>
      <c r="U2">
        <f>([1]Monthly_Alloc!FN2)</f>
        <v>0.27544000000000002</v>
      </c>
      <c r="V2">
        <f t="shared" ref="V2:V25" si="2">(K2)</f>
        <v>0</v>
      </c>
      <c r="W2">
        <f>MAX(0,([3]Demand_mean!T1 - SUM(T2:V2)))</f>
        <v>0.14285499999999995</v>
      </c>
    </row>
    <row r="3" spans="1:23" x14ac:dyDescent="0.3">
      <c r="A3" s="3">
        <v>2</v>
      </c>
      <c r="B3">
        <f>([1]Monthly_Alloc!EY3)</f>
        <v>0.17846000000000001</v>
      </c>
      <c r="C3">
        <f>([1]Monthly_Alloc!EZ3)</f>
        <v>0.24782000000000001</v>
      </c>
      <c r="D3">
        <f>([1]Monthly_Alloc!FA3)</f>
        <v>0.24782000000000001</v>
      </c>
      <c r="E3">
        <f>([1]Monthly_Alloc!FB3)</f>
        <v>0.24504999999999999</v>
      </c>
      <c r="F3">
        <f>([1]Monthly_Alloc!FC3)</f>
        <v>0.48952000000000001</v>
      </c>
      <c r="G3">
        <f>([1]Monthly_Alloc!FD3)</f>
        <v>0.20913000000000001</v>
      </c>
      <c r="H3">
        <f>([1]Monthly_Alloc!FE3)</f>
        <v>1.4999999999999999E-2</v>
      </c>
      <c r="I3">
        <f t="shared" si="0"/>
        <v>1.6328</v>
      </c>
      <c r="J3">
        <f>([1]Monthly_Alloc!FM3)</f>
        <v>8.6613999999999997E-3</v>
      </c>
      <c r="K3">
        <f>([2]Solar_mean!S2)</f>
        <v>0</v>
      </c>
      <c r="L3">
        <f>MAX(0,([3]Demand_mean!S2 - SUM(I3:K3)))</f>
        <v>0.10863859999999992</v>
      </c>
      <c r="M3">
        <f>([1]Monthly_Alloc!FF3)</f>
        <v>0.17846000000000001</v>
      </c>
      <c r="N3">
        <f>([1]Monthly_Alloc!FG3)</f>
        <v>0.24782000000000001</v>
      </c>
      <c r="O3">
        <f>([1]Monthly_Alloc!FH3)</f>
        <v>0.24782000000000001</v>
      </c>
      <c r="P3">
        <f>([1]Monthly_Alloc!FI3)</f>
        <v>0.24504999999999999</v>
      </c>
      <c r="Q3">
        <f>([1]Monthly_Alloc!FJ3)</f>
        <v>0.48952000000000001</v>
      </c>
      <c r="R3">
        <f>([1]Monthly_Alloc!FK3)</f>
        <v>0.31505</v>
      </c>
      <c r="S3">
        <f>([1]Monthly_Alloc!FL3)</f>
        <v>3.09E-2</v>
      </c>
      <c r="T3">
        <f t="shared" si="1"/>
        <v>1.7546200000000001</v>
      </c>
      <c r="U3">
        <f>([1]Monthly_Alloc!FN3)</f>
        <v>0.14965000000000001</v>
      </c>
      <c r="V3">
        <f t="shared" si="2"/>
        <v>0</v>
      </c>
      <c r="W3">
        <f>MAX(0,([3]Demand_mean!T2 - SUM(T3:V3)))</f>
        <v>9.603000000000006E-2</v>
      </c>
    </row>
    <row r="4" spans="1:23" x14ac:dyDescent="0.3">
      <c r="A4" s="3">
        <v>3</v>
      </c>
      <c r="B4">
        <f>([1]Monthly_Alloc!EY4)</f>
        <v>0.17846000000000001</v>
      </c>
      <c r="C4">
        <f>([1]Monthly_Alloc!EZ4)</f>
        <v>0.24782000000000001</v>
      </c>
      <c r="D4">
        <f>([1]Monthly_Alloc!FA4)</f>
        <v>0.24782000000000001</v>
      </c>
      <c r="E4">
        <f>([1]Monthly_Alloc!FB4)</f>
        <v>0.24504999999999999</v>
      </c>
      <c r="F4">
        <f>([1]Monthly_Alloc!FC4)</f>
        <v>0.48952000000000001</v>
      </c>
      <c r="G4">
        <f>([1]Monthly_Alloc!FD4)</f>
        <v>0.14668999999999999</v>
      </c>
      <c r="H4">
        <f>([1]Monthly_Alloc!FE4)</f>
        <v>1.4999999999999999E-2</v>
      </c>
      <c r="I4">
        <f t="shared" si="0"/>
        <v>1.57036</v>
      </c>
      <c r="J4">
        <f>([1]Monthly_Alloc!FM4)</f>
        <v>8.6872000000000008E-3</v>
      </c>
      <c r="K4">
        <f>([2]Solar_mean!S3)</f>
        <v>0</v>
      </c>
      <c r="L4">
        <f>MAX(0,([3]Demand_mean!S3 - SUM(I4:K4)))</f>
        <v>7.1052799999999916E-2</v>
      </c>
      <c r="M4">
        <f>([1]Monthly_Alloc!FF4)</f>
        <v>0.17846000000000001</v>
      </c>
      <c r="N4">
        <f>([1]Monthly_Alloc!FG4)</f>
        <v>0.24782000000000001</v>
      </c>
      <c r="O4">
        <f>([1]Monthly_Alloc!FH4)</f>
        <v>0.24782000000000001</v>
      </c>
      <c r="P4">
        <f>([1]Monthly_Alloc!FI4)</f>
        <v>0.24504999999999999</v>
      </c>
      <c r="Q4">
        <f>([1]Monthly_Alloc!FJ4)</f>
        <v>0.48952000000000001</v>
      </c>
      <c r="R4">
        <f>([1]Monthly_Alloc!FK4)</f>
        <v>0.27385999999999999</v>
      </c>
      <c r="S4">
        <f>([1]Monthly_Alloc!FL4)</f>
        <v>1.7302999999999999E-2</v>
      </c>
      <c r="T4">
        <f t="shared" si="1"/>
        <v>1.6998330000000001</v>
      </c>
      <c r="U4">
        <f>([1]Monthly_Alloc!FN4)</f>
        <v>4.3825000000000003E-2</v>
      </c>
      <c r="V4">
        <f t="shared" si="2"/>
        <v>0</v>
      </c>
      <c r="W4">
        <f>MAX(0,([3]Demand_mean!T3 - SUM(T4:V4)))</f>
        <v>0.12654199999999993</v>
      </c>
    </row>
    <row r="5" spans="1:23" x14ac:dyDescent="0.3">
      <c r="A5" s="3">
        <v>4</v>
      </c>
      <c r="B5">
        <f>([1]Monthly_Alloc!EY5)</f>
        <v>0.17846000000000001</v>
      </c>
      <c r="C5">
        <f>([1]Monthly_Alloc!EZ5)</f>
        <v>0.24782000000000001</v>
      </c>
      <c r="D5">
        <f>([1]Monthly_Alloc!FA5)</f>
        <v>0.24782000000000001</v>
      </c>
      <c r="E5">
        <f>([1]Monthly_Alloc!FB5)</f>
        <v>0.24504999999999999</v>
      </c>
      <c r="F5">
        <f>([1]Monthly_Alloc!FC5)</f>
        <v>0.48938999999999999</v>
      </c>
      <c r="G5">
        <f>([1]Monthly_Alloc!FD5)</f>
        <v>0.10943</v>
      </c>
      <c r="H5">
        <f>([1]Monthly_Alloc!FE5)</f>
        <v>1.4999999999999999E-2</v>
      </c>
      <c r="I5">
        <f t="shared" si="0"/>
        <v>1.5329699999999997</v>
      </c>
      <c r="J5">
        <f>([1]Monthly_Alloc!FM5)</f>
        <v>6.6940000000000003E-3</v>
      </c>
      <c r="K5">
        <f>([2]Solar_mean!S4)</f>
        <v>0</v>
      </c>
      <c r="L5">
        <f>MAX(0,([3]Demand_mean!S4 - SUM(I5:K5)))</f>
        <v>5.0436000000000369E-2</v>
      </c>
      <c r="M5">
        <f>([1]Monthly_Alloc!FF5)</f>
        <v>0.17846000000000001</v>
      </c>
      <c r="N5">
        <f>([1]Monthly_Alloc!FG5)</f>
        <v>0.24782000000000001</v>
      </c>
      <c r="O5">
        <f>([1]Monthly_Alloc!FH5)</f>
        <v>0.24782000000000001</v>
      </c>
      <c r="P5">
        <f>([1]Monthly_Alloc!FI5)</f>
        <v>0.24504999999999999</v>
      </c>
      <c r="Q5">
        <f>([1]Monthly_Alloc!FJ5)</f>
        <v>0.48951</v>
      </c>
      <c r="R5">
        <f>([1]Monthly_Alloc!FK5)</f>
        <v>0.22731000000000001</v>
      </c>
      <c r="S5">
        <f>([1]Monthly_Alloc!FL5)</f>
        <v>1.5259E-2</v>
      </c>
      <c r="T5">
        <f t="shared" si="1"/>
        <v>1.6512289999999998</v>
      </c>
      <c r="U5">
        <f>([1]Monthly_Alloc!FN5)</f>
        <v>2.0247000000000001E-2</v>
      </c>
      <c r="V5">
        <f t="shared" si="2"/>
        <v>0</v>
      </c>
      <c r="W5">
        <f>MAX(0,([3]Demand_mean!T4 - SUM(T5:V5)))</f>
        <v>0.11872400000000027</v>
      </c>
    </row>
    <row r="6" spans="1:23" x14ac:dyDescent="0.3">
      <c r="A6" s="3">
        <v>5</v>
      </c>
      <c r="B6">
        <f>([1]Monthly_Alloc!EY6)</f>
        <v>0.17846000000000001</v>
      </c>
      <c r="C6">
        <f>([1]Monthly_Alloc!EZ6)</f>
        <v>0.24782000000000001</v>
      </c>
      <c r="D6">
        <f>([1]Monthly_Alloc!FA6)</f>
        <v>0.24782000000000001</v>
      </c>
      <c r="E6">
        <f>([1]Monthly_Alloc!FB6)</f>
        <v>0.24504999999999999</v>
      </c>
      <c r="F6">
        <f>([1]Monthly_Alloc!FC6)</f>
        <v>0.48938999999999999</v>
      </c>
      <c r="G6">
        <f>([1]Monthly_Alloc!FD6)</f>
        <v>0.10940999999999999</v>
      </c>
      <c r="H6">
        <f>([1]Monthly_Alloc!FE6)</f>
        <v>1.4999999999999999E-2</v>
      </c>
      <c r="I6">
        <f t="shared" si="0"/>
        <v>1.5329499999999998</v>
      </c>
      <c r="J6">
        <f>([1]Monthly_Alloc!FM6)</f>
        <v>2.2688000000000001E-3</v>
      </c>
      <c r="K6">
        <f>([2]Solar_mean!S5)</f>
        <v>0</v>
      </c>
      <c r="L6">
        <f>MAX(0,([3]Demand_mean!S5 - SUM(I6:K6)))</f>
        <v>5.4881200000000296E-2</v>
      </c>
      <c r="M6">
        <f>([1]Monthly_Alloc!FF6)</f>
        <v>0.17846000000000001</v>
      </c>
      <c r="N6">
        <f>([1]Monthly_Alloc!FG6)</f>
        <v>0.24782000000000001</v>
      </c>
      <c r="O6">
        <f>([1]Monthly_Alloc!FH6)</f>
        <v>0.24782000000000001</v>
      </c>
      <c r="P6">
        <f>([1]Monthly_Alloc!FI6)</f>
        <v>0.24504999999999999</v>
      </c>
      <c r="Q6">
        <f>([1]Monthly_Alloc!FJ6)</f>
        <v>0.48946000000000001</v>
      </c>
      <c r="R6">
        <f>([1]Monthly_Alloc!FK6)</f>
        <v>0.19781000000000001</v>
      </c>
      <c r="S6">
        <f>([1]Monthly_Alloc!FL6)</f>
        <v>1.5051E-2</v>
      </c>
      <c r="T6">
        <f t="shared" si="1"/>
        <v>1.6214709999999999</v>
      </c>
      <c r="U6">
        <f>([1]Monthly_Alloc!FN6)</f>
        <v>1.5795E-2</v>
      </c>
      <c r="V6">
        <f t="shared" si="2"/>
        <v>0</v>
      </c>
      <c r="W6">
        <f>MAX(0,([3]Demand_mean!T5 - SUM(T6:V6)))</f>
        <v>0.10293400000000008</v>
      </c>
    </row>
    <row r="7" spans="1:23" x14ac:dyDescent="0.3">
      <c r="A7" s="3">
        <v>6</v>
      </c>
      <c r="B7">
        <f>([1]Monthly_Alloc!EY7)</f>
        <v>0.17846000000000001</v>
      </c>
      <c r="C7">
        <f>([1]Monthly_Alloc!EZ7)</f>
        <v>0.24782000000000001</v>
      </c>
      <c r="D7">
        <f>([1]Monthly_Alloc!FA7)</f>
        <v>0.24782000000000001</v>
      </c>
      <c r="E7">
        <f>([1]Monthly_Alloc!FB7)</f>
        <v>0.24504999999999999</v>
      </c>
      <c r="F7">
        <f>([1]Monthly_Alloc!FC7)</f>
        <v>0.48952000000000001</v>
      </c>
      <c r="G7">
        <f>([1]Monthly_Alloc!FD7)</f>
        <v>0.17144999999999999</v>
      </c>
      <c r="H7">
        <f>([1]Monthly_Alloc!FE7)</f>
        <v>1.4999999999999999E-2</v>
      </c>
      <c r="I7">
        <f t="shared" si="0"/>
        <v>1.5951199999999999</v>
      </c>
      <c r="J7">
        <f>([1]Monthly_Alloc!FM7)</f>
        <v>5.7445E-4</v>
      </c>
      <c r="K7">
        <f>([2]Solar_mean!S6)</f>
        <v>0</v>
      </c>
      <c r="L7">
        <f>MAX(0,([3]Demand_mean!S6 - SUM(I7:K7)))</f>
        <v>9.440555000000006E-2</v>
      </c>
      <c r="M7">
        <f>([1]Monthly_Alloc!FF7)</f>
        <v>0.17846000000000001</v>
      </c>
      <c r="N7">
        <f>([1]Monthly_Alloc!FG7)</f>
        <v>0.24782000000000001</v>
      </c>
      <c r="O7">
        <f>([1]Monthly_Alloc!FH7)</f>
        <v>0.24782000000000001</v>
      </c>
      <c r="P7">
        <f>([1]Monthly_Alloc!FI7)</f>
        <v>0.24504999999999999</v>
      </c>
      <c r="Q7">
        <f>([1]Monthly_Alloc!FJ7)</f>
        <v>0.48938999999999999</v>
      </c>
      <c r="R7">
        <f>([1]Monthly_Alloc!FK7)</f>
        <v>0.21475</v>
      </c>
      <c r="S7">
        <f>([1]Monthly_Alloc!FL7)</f>
        <v>1.5145E-2</v>
      </c>
      <c r="T7">
        <f t="shared" si="1"/>
        <v>1.6384349999999999</v>
      </c>
      <c r="U7">
        <f>([1]Monthly_Alloc!FN7)</f>
        <v>1.8973E-2</v>
      </c>
      <c r="V7">
        <f t="shared" si="2"/>
        <v>0</v>
      </c>
      <c r="W7">
        <f>MAX(0,([3]Demand_mean!T6 - SUM(T7:V7)))</f>
        <v>0.11279200000000023</v>
      </c>
    </row>
    <row r="8" spans="1:23" x14ac:dyDescent="0.3">
      <c r="A8" s="3">
        <v>7</v>
      </c>
      <c r="B8">
        <f>([1]Monthly_Alloc!EY8)</f>
        <v>0.17846000000000001</v>
      </c>
      <c r="C8">
        <f>([1]Monthly_Alloc!EZ8)</f>
        <v>0.24782000000000001</v>
      </c>
      <c r="D8">
        <f>([1]Monthly_Alloc!FA8)</f>
        <v>0.24782000000000001</v>
      </c>
      <c r="E8">
        <f>([1]Monthly_Alloc!FB8)</f>
        <v>0.24504999999999999</v>
      </c>
      <c r="F8">
        <f>([1]Monthly_Alloc!FC8)</f>
        <v>0.48952000000000001</v>
      </c>
      <c r="G8">
        <f>([1]Monthly_Alloc!FD8)</f>
        <v>0.27091999999999999</v>
      </c>
      <c r="H8">
        <f>([1]Monthly_Alloc!FE8)</f>
        <v>1.5178000000000001E-2</v>
      </c>
      <c r="I8">
        <f t="shared" si="0"/>
        <v>1.6947680000000001</v>
      </c>
      <c r="J8">
        <f>([1]Monthly_Alloc!FM8)</f>
        <v>4.3566999999999998E-3</v>
      </c>
      <c r="K8">
        <f>([2]Solar_mean!S7)</f>
        <v>0</v>
      </c>
      <c r="L8">
        <f>MAX(0,([3]Demand_mean!S7 - SUM(I8:K8)))</f>
        <v>0.15097530000000003</v>
      </c>
      <c r="M8">
        <f>([1]Monthly_Alloc!FF8)</f>
        <v>0.17846000000000001</v>
      </c>
      <c r="N8">
        <f>([1]Monthly_Alloc!FG8)</f>
        <v>0.24782000000000001</v>
      </c>
      <c r="O8">
        <f>([1]Monthly_Alloc!FH8)</f>
        <v>0.24782000000000001</v>
      </c>
      <c r="P8">
        <f>([1]Monthly_Alloc!FI8)</f>
        <v>0.24504999999999999</v>
      </c>
      <c r="Q8">
        <f>([1]Monthly_Alloc!FJ8)</f>
        <v>0.48914999999999997</v>
      </c>
      <c r="R8">
        <f>([1]Monthly_Alloc!FK8)</f>
        <v>0.21506</v>
      </c>
      <c r="S8">
        <f>([1]Monthly_Alloc!FL8)</f>
        <v>1.5145E-2</v>
      </c>
      <c r="T8">
        <f t="shared" si="1"/>
        <v>1.6385050000000001</v>
      </c>
      <c r="U8">
        <f>([1]Monthly_Alloc!FN8)</f>
        <v>1.8667E-2</v>
      </c>
      <c r="V8">
        <f t="shared" si="2"/>
        <v>0</v>
      </c>
      <c r="W8">
        <f>MAX(0,([3]Demand_mean!T7 - SUM(T8:V8)))</f>
        <v>0.11302799999999991</v>
      </c>
    </row>
    <row r="9" spans="1:23" x14ac:dyDescent="0.3">
      <c r="A9" s="3">
        <v>8</v>
      </c>
      <c r="B9">
        <f>([1]Monthly_Alloc!EY9)</f>
        <v>0.17846000000000001</v>
      </c>
      <c r="C9">
        <f>([1]Monthly_Alloc!EZ9)</f>
        <v>0.24782000000000001</v>
      </c>
      <c r="D9">
        <f>([1]Monthly_Alloc!FA9)</f>
        <v>0.24782000000000001</v>
      </c>
      <c r="E9">
        <f>([1]Monthly_Alloc!FB9)</f>
        <v>0.24504999999999999</v>
      </c>
      <c r="F9">
        <f>([1]Monthly_Alloc!FC9)</f>
        <v>0.48952000000000001</v>
      </c>
      <c r="G9">
        <f>([1]Monthly_Alloc!FD9)</f>
        <v>0.32357999999999998</v>
      </c>
      <c r="H9">
        <f>([1]Monthly_Alloc!FE9)</f>
        <v>2.4656000000000001E-2</v>
      </c>
      <c r="I9">
        <f t="shared" si="0"/>
        <v>1.7569060000000001</v>
      </c>
      <c r="J9">
        <f>([1]Monthly_Alloc!FM9)</f>
        <v>0.11088000000000001</v>
      </c>
      <c r="K9">
        <f>([2]Solar_mean!S8)</f>
        <v>2.0507000000000001E-2</v>
      </c>
      <c r="L9">
        <f>MAX(0,([3]Demand_mean!S8 - SUM(I9:K9)))</f>
        <v>0.10180699999999976</v>
      </c>
      <c r="M9">
        <f>([1]Monthly_Alloc!FF9)</f>
        <v>0.17846000000000001</v>
      </c>
      <c r="N9">
        <f>([1]Monthly_Alloc!FG9)</f>
        <v>0.24782000000000001</v>
      </c>
      <c r="O9">
        <f>([1]Monthly_Alloc!FH9)</f>
        <v>0.24782000000000001</v>
      </c>
      <c r="P9">
        <f>([1]Monthly_Alloc!FI9)</f>
        <v>0.24484</v>
      </c>
      <c r="Q9">
        <f>([1]Monthly_Alloc!FJ9)</f>
        <v>0.4874</v>
      </c>
      <c r="R9">
        <f>([1]Monthly_Alloc!FK9)</f>
        <v>0.21260000000000001</v>
      </c>
      <c r="S9">
        <f>([1]Monthly_Alloc!FL9)</f>
        <v>1.5931000000000001E-2</v>
      </c>
      <c r="T9">
        <f t="shared" si="1"/>
        <v>1.6348710000000002</v>
      </c>
      <c r="U9">
        <f>([1]Monthly_Alloc!FN9)</f>
        <v>1.9337E-2</v>
      </c>
      <c r="V9">
        <f t="shared" si="2"/>
        <v>2.0507000000000001E-2</v>
      </c>
      <c r="W9">
        <f>MAX(0,([3]Demand_mean!T8 - SUM(T9:V9)))</f>
        <v>0.11548499999999984</v>
      </c>
    </row>
    <row r="10" spans="1:23" x14ac:dyDescent="0.3">
      <c r="A10" s="3">
        <v>9</v>
      </c>
      <c r="B10">
        <f>([1]Monthly_Alloc!EY10)</f>
        <v>0.17846000000000001</v>
      </c>
      <c r="C10">
        <f>([1]Monthly_Alloc!EZ10)</f>
        <v>0.24782000000000001</v>
      </c>
      <c r="D10">
        <f>([1]Monthly_Alloc!FA10)</f>
        <v>0.24782000000000001</v>
      </c>
      <c r="E10">
        <f>([1]Monthly_Alloc!FB10)</f>
        <v>0.24504999999999999</v>
      </c>
      <c r="F10">
        <f>([1]Monthly_Alloc!FC10)</f>
        <v>0.48952000000000001</v>
      </c>
      <c r="G10">
        <f>([1]Monthly_Alloc!FD10)</f>
        <v>0.27443000000000001</v>
      </c>
      <c r="H10">
        <f>([1]Monthly_Alloc!FE10)</f>
        <v>1.9286000000000001E-2</v>
      </c>
      <c r="I10">
        <f t="shared" si="0"/>
        <v>1.702386</v>
      </c>
      <c r="J10">
        <f>([1]Monthly_Alloc!FM10)</f>
        <v>3.6824000000000003E-2</v>
      </c>
      <c r="K10">
        <f>([2]Solar_mean!S9)</f>
        <v>0.38081999999999999</v>
      </c>
      <c r="L10">
        <f>MAX(0,([3]Demand_mean!S9 - SUM(I10:K10)))</f>
        <v>0.13017000000000012</v>
      </c>
      <c r="M10">
        <f>([1]Monthly_Alloc!FF10)</f>
        <v>0.17793999999999999</v>
      </c>
      <c r="N10">
        <f>([1]Monthly_Alloc!FG10)</f>
        <v>0.24288999999999999</v>
      </c>
      <c r="O10">
        <f>([1]Monthly_Alloc!FH10)</f>
        <v>0.24556</v>
      </c>
      <c r="P10">
        <f>([1]Monthly_Alloc!FI10)</f>
        <v>0.23013</v>
      </c>
      <c r="Q10">
        <f>([1]Monthly_Alloc!FJ10)</f>
        <v>0.46168999999999999</v>
      </c>
      <c r="R10">
        <f>([1]Monthly_Alloc!FK10)</f>
        <v>7.8553999999999999E-2</v>
      </c>
      <c r="S10">
        <f>([1]Monthly_Alloc!FL10)</f>
        <v>1.4999999999999999E-2</v>
      </c>
      <c r="T10">
        <f t="shared" si="1"/>
        <v>1.4517639999999998</v>
      </c>
      <c r="U10">
        <f>([1]Monthly_Alloc!FN10)</f>
        <v>9.3422999999999996E-3</v>
      </c>
      <c r="V10">
        <f t="shared" si="2"/>
        <v>0.38081999999999999</v>
      </c>
      <c r="W10">
        <f>MAX(0,([3]Demand_mean!T9 - SUM(T10:V10)))</f>
        <v>2.8273700000000401E-2</v>
      </c>
    </row>
    <row r="11" spans="1:23" x14ac:dyDescent="0.3">
      <c r="A11" s="3">
        <v>10</v>
      </c>
      <c r="B11">
        <f>([1]Monthly_Alloc!EY11)</f>
        <v>0.17846000000000001</v>
      </c>
      <c r="C11">
        <f>([1]Monthly_Alloc!EZ11)</f>
        <v>0.24779999999999999</v>
      </c>
      <c r="D11">
        <f>([1]Monthly_Alloc!FA11)</f>
        <v>0.24782000000000001</v>
      </c>
      <c r="E11">
        <f>([1]Monthly_Alloc!FB11)</f>
        <v>0.24496999999999999</v>
      </c>
      <c r="F11">
        <f>([1]Monthly_Alloc!FC11)</f>
        <v>0.48924000000000001</v>
      </c>
      <c r="G11">
        <f>([1]Monthly_Alloc!FD11)</f>
        <v>0.26280999999999999</v>
      </c>
      <c r="H11">
        <f>([1]Monthly_Alloc!FE11)</f>
        <v>2.2606999999999999E-2</v>
      </c>
      <c r="I11">
        <f t="shared" si="0"/>
        <v>1.6937070000000001</v>
      </c>
      <c r="J11">
        <f>([1]Monthly_Alloc!FM11)</f>
        <v>4.9008000000000003E-2</v>
      </c>
      <c r="K11">
        <f>([2]Solar_mean!S10)</f>
        <v>0.68145999999999995</v>
      </c>
      <c r="L11">
        <f>MAX(0,([3]Demand_mean!S10 - SUM(I11:K11)))</f>
        <v>0.12602499999999983</v>
      </c>
      <c r="M11">
        <f>([1]Monthly_Alloc!FF11)</f>
        <v>0.17573</v>
      </c>
      <c r="N11">
        <f>([1]Monthly_Alloc!FG11)</f>
        <v>0.21273</v>
      </c>
      <c r="O11">
        <f>([1]Monthly_Alloc!FH11)</f>
        <v>0.23300000000000001</v>
      </c>
      <c r="P11">
        <f>([1]Monthly_Alloc!FI11)</f>
        <v>0.18889</v>
      </c>
      <c r="Q11">
        <f>([1]Monthly_Alloc!FJ11)</f>
        <v>0.41372999999999999</v>
      </c>
      <c r="R11">
        <f>([1]Monthly_Alloc!FK11)</f>
        <v>5.8430999999999997E-2</v>
      </c>
      <c r="S11">
        <f>([1]Monthly_Alloc!FL11)</f>
        <v>1.4999999999999999E-2</v>
      </c>
      <c r="T11">
        <f t="shared" si="1"/>
        <v>1.2975109999999999</v>
      </c>
      <c r="U11">
        <f>([1]Monthly_Alloc!FN11)</f>
        <v>7.2861000000000002E-3</v>
      </c>
      <c r="V11">
        <f t="shared" si="2"/>
        <v>0.68145999999999995</v>
      </c>
      <c r="W11">
        <f>MAX(0,([3]Demand_mean!T10 - SUM(T11:V11)))</f>
        <v>1.4042900000000413E-2</v>
      </c>
    </row>
    <row r="12" spans="1:23" x14ac:dyDescent="0.3">
      <c r="A12" s="3">
        <v>11</v>
      </c>
      <c r="B12">
        <f>([1]Monthly_Alloc!EY12)</f>
        <v>0.17846000000000001</v>
      </c>
      <c r="C12">
        <f>([1]Monthly_Alloc!EZ12)</f>
        <v>0.24782000000000001</v>
      </c>
      <c r="D12">
        <f>([1]Monthly_Alloc!FA12)</f>
        <v>0.24782000000000001</v>
      </c>
      <c r="E12">
        <f>([1]Monthly_Alloc!FB12)</f>
        <v>0.24499000000000001</v>
      </c>
      <c r="F12">
        <f>([1]Monthly_Alloc!FC12)</f>
        <v>0.48895</v>
      </c>
      <c r="G12">
        <f>([1]Monthly_Alloc!FD12)</f>
        <v>0.27063999999999999</v>
      </c>
      <c r="H12">
        <f>([1]Monthly_Alloc!FE12)</f>
        <v>2.5131000000000001E-2</v>
      </c>
      <c r="I12">
        <f t="shared" si="0"/>
        <v>1.7038110000000002</v>
      </c>
      <c r="J12">
        <f>([1]Monthly_Alloc!FM12)</f>
        <v>6.5534999999999996E-2</v>
      </c>
      <c r="K12">
        <f>([2]Solar_mean!S11)</f>
        <v>0.87938000000000005</v>
      </c>
      <c r="L12">
        <f>MAX(0,([3]Demand_mean!S11 - SUM(I12:K12)))</f>
        <v>0.13147399999999987</v>
      </c>
      <c r="M12">
        <f>([1]Monthly_Alloc!FF12)</f>
        <v>0.17832000000000001</v>
      </c>
      <c r="N12">
        <f>([1]Monthly_Alloc!FG12)</f>
        <v>0.22242999999999999</v>
      </c>
      <c r="O12">
        <f>([1]Monthly_Alloc!FH12)</f>
        <v>0.23912</v>
      </c>
      <c r="P12">
        <f>([1]Monthly_Alloc!FI12)</f>
        <v>0.15753</v>
      </c>
      <c r="Q12">
        <f>([1]Monthly_Alloc!FJ12)</f>
        <v>0.36358000000000001</v>
      </c>
      <c r="R12">
        <f>([1]Monthly_Alloc!FK12)</f>
        <v>5.6302999999999999E-2</v>
      </c>
      <c r="S12">
        <f>([1]Monthly_Alloc!FL12)</f>
        <v>1.4999999999999999E-2</v>
      </c>
      <c r="T12">
        <f t="shared" si="1"/>
        <v>1.2322829999999998</v>
      </c>
      <c r="U12">
        <f>([1]Monthly_Alloc!FN12)</f>
        <v>6.2132999999999997E-3</v>
      </c>
      <c r="V12">
        <f t="shared" si="2"/>
        <v>0.87938000000000005</v>
      </c>
      <c r="W12">
        <f>MAX(0,([3]Demand_mean!T11 - SUM(T12:V12)))</f>
        <v>1.242370000000026E-2</v>
      </c>
    </row>
    <row r="13" spans="1:23" x14ac:dyDescent="0.3">
      <c r="A13" s="3">
        <v>12</v>
      </c>
      <c r="B13">
        <f>([1]Monthly_Alloc!EY13)</f>
        <v>0.17846000000000001</v>
      </c>
      <c r="C13">
        <f>([1]Monthly_Alloc!EZ13)</f>
        <v>0.24736</v>
      </c>
      <c r="D13">
        <f>([1]Monthly_Alloc!FA13)</f>
        <v>0.24776999999999999</v>
      </c>
      <c r="E13">
        <f>([1]Monthly_Alloc!FB13)</f>
        <v>0.24374999999999999</v>
      </c>
      <c r="F13">
        <f>([1]Monthly_Alloc!FC13)</f>
        <v>0.48655999999999999</v>
      </c>
      <c r="G13">
        <f>([1]Monthly_Alloc!FD13)</f>
        <v>0.23934</v>
      </c>
      <c r="H13">
        <f>([1]Monthly_Alloc!FE13)</f>
        <v>2.3455E-2</v>
      </c>
      <c r="I13">
        <f t="shared" si="0"/>
        <v>1.666695</v>
      </c>
      <c r="J13">
        <f>([1]Monthly_Alloc!FM13)</f>
        <v>4.3166999999999997E-2</v>
      </c>
      <c r="K13">
        <f>([2]Solar_mean!S12)</f>
        <v>0.99197000000000002</v>
      </c>
      <c r="L13">
        <f>MAX(0,([3]Demand_mean!S12 - SUM(I13:K13)))</f>
        <v>0.12836800000000004</v>
      </c>
      <c r="M13">
        <f>([1]Monthly_Alloc!FF13)</f>
        <v>0.17838999999999999</v>
      </c>
      <c r="N13">
        <f>([1]Monthly_Alloc!FG13)</f>
        <v>0.23255000000000001</v>
      </c>
      <c r="O13">
        <f>([1]Monthly_Alloc!FH13)</f>
        <v>0.23571</v>
      </c>
      <c r="P13">
        <f>([1]Monthly_Alloc!FI13)</f>
        <v>0.14505999999999999</v>
      </c>
      <c r="Q13">
        <f>([1]Monthly_Alloc!FJ13)</f>
        <v>0.31725999999999999</v>
      </c>
      <c r="R13">
        <f>([1]Monthly_Alloc!FK13)</f>
        <v>5.6697999999999998E-2</v>
      </c>
      <c r="S13">
        <f>([1]Monthly_Alloc!FL13)</f>
        <v>1.5009E-2</v>
      </c>
      <c r="T13">
        <f t="shared" si="1"/>
        <v>1.1806769999999998</v>
      </c>
      <c r="U13">
        <f>([1]Monthly_Alloc!FN13)</f>
        <v>5.6769000000000003E-3</v>
      </c>
      <c r="V13">
        <f t="shared" si="2"/>
        <v>0.99197000000000002</v>
      </c>
      <c r="W13">
        <f>MAX(0,([3]Demand_mean!T12 - SUM(T13:V13)))</f>
        <v>1.1976100000000489E-2</v>
      </c>
    </row>
    <row r="14" spans="1:23" x14ac:dyDescent="0.3">
      <c r="A14" s="3">
        <v>13</v>
      </c>
      <c r="B14">
        <f>([1]Monthly_Alloc!EY14)</f>
        <v>0.17846000000000001</v>
      </c>
      <c r="C14">
        <f>([1]Monthly_Alloc!EZ14)</f>
        <v>0.24729000000000001</v>
      </c>
      <c r="D14">
        <f>([1]Monthly_Alloc!FA14)</f>
        <v>0.24775</v>
      </c>
      <c r="E14">
        <f>([1]Monthly_Alloc!FB14)</f>
        <v>0.24374000000000001</v>
      </c>
      <c r="F14">
        <f>([1]Monthly_Alloc!FC14)</f>
        <v>0.48697000000000001</v>
      </c>
      <c r="G14">
        <f>([1]Monthly_Alloc!FD14)</f>
        <v>0.23758000000000001</v>
      </c>
      <c r="H14">
        <f>([1]Monthly_Alloc!FE14)</f>
        <v>2.3014E-2</v>
      </c>
      <c r="I14">
        <f t="shared" si="0"/>
        <v>1.664804</v>
      </c>
      <c r="J14">
        <f>([1]Monthly_Alloc!FM14)</f>
        <v>2.2374999999999999E-2</v>
      </c>
      <c r="K14">
        <f>([2]Solar_mean!S13)</f>
        <v>0.98900999999999994</v>
      </c>
      <c r="L14">
        <f>MAX(0,([3]Demand_mean!S13 - SUM(I14:K14)))</f>
        <v>0.14401099999999989</v>
      </c>
      <c r="M14">
        <f>([1]Monthly_Alloc!FF14)</f>
        <v>0.17826</v>
      </c>
      <c r="N14">
        <f>([1]Monthly_Alloc!FG14)</f>
        <v>0.21451999999999999</v>
      </c>
      <c r="O14">
        <f>([1]Monthly_Alloc!FH14)</f>
        <v>0.22806999999999999</v>
      </c>
      <c r="P14">
        <f>([1]Monthly_Alloc!FI14)</f>
        <v>0.1391</v>
      </c>
      <c r="Q14">
        <f>([1]Monthly_Alloc!FJ14)</f>
        <v>0.35258</v>
      </c>
      <c r="R14">
        <f>([1]Monthly_Alloc!FK14)</f>
        <v>5.6329999999999998E-2</v>
      </c>
      <c r="S14">
        <f>([1]Monthly_Alloc!FL14)</f>
        <v>1.5004999999999999E-2</v>
      </c>
      <c r="T14">
        <f t="shared" si="1"/>
        <v>1.1838649999999999</v>
      </c>
      <c r="U14">
        <f>([1]Monthly_Alloc!FN14)</f>
        <v>5.5874999999999996E-3</v>
      </c>
      <c r="V14">
        <f t="shared" si="2"/>
        <v>0.98900999999999994</v>
      </c>
      <c r="W14">
        <f>MAX(0,([3]Demand_mean!T13 - SUM(T14:V14)))</f>
        <v>1.1837499999999945E-2</v>
      </c>
    </row>
    <row r="15" spans="1:23" x14ac:dyDescent="0.3">
      <c r="A15" s="3">
        <v>14</v>
      </c>
      <c r="B15">
        <f>([1]Monthly_Alloc!EY15)</f>
        <v>0.17846000000000001</v>
      </c>
      <c r="C15">
        <f>([1]Monthly_Alloc!EZ15)</f>
        <v>0.24779999999999999</v>
      </c>
      <c r="D15">
        <f>([1]Monthly_Alloc!FA15)</f>
        <v>0.24779999999999999</v>
      </c>
      <c r="E15">
        <f>([1]Monthly_Alloc!FB15)</f>
        <v>0.24493999999999999</v>
      </c>
      <c r="F15">
        <f>([1]Monthly_Alloc!FC15)</f>
        <v>0.48951</v>
      </c>
      <c r="G15">
        <f>([1]Monthly_Alloc!FD15)</f>
        <v>0.26867000000000002</v>
      </c>
      <c r="H15">
        <f>([1]Monthly_Alloc!FE15)</f>
        <v>2.4159E-2</v>
      </c>
      <c r="I15">
        <f t="shared" si="0"/>
        <v>1.7013390000000002</v>
      </c>
      <c r="J15">
        <f>([1]Monthly_Alloc!FM15)</f>
        <v>2.2700999999999999E-2</v>
      </c>
      <c r="K15">
        <f>([2]Solar_mean!S14)</f>
        <v>0.82328999999999997</v>
      </c>
      <c r="L15">
        <f>MAX(0,([3]Demand_mean!S14 - SUM(I15:K15)))</f>
        <v>0.16286999999999985</v>
      </c>
      <c r="M15">
        <f>([1]Monthly_Alloc!FF15)</f>
        <v>0.17838999999999999</v>
      </c>
      <c r="N15">
        <f>([1]Monthly_Alloc!FG15)</f>
        <v>0.22381000000000001</v>
      </c>
      <c r="O15">
        <f>([1]Monthly_Alloc!FH15)</f>
        <v>0.23785999999999999</v>
      </c>
      <c r="P15">
        <f>([1]Monthly_Alloc!FI15)</f>
        <v>0.18207000000000001</v>
      </c>
      <c r="Q15">
        <f>([1]Monthly_Alloc!FJ15)</f>
        <v>0.40514</v>
      </c>
      <c r="R15">
        <f>([1]Monthly_Alloc!FK15)</f>
        <v>6.1733000000000003E-2</v>
      </c>
      <c r="S15">
        <f>([1]Monthly_Alloc!FL15)</f>
        <v>1.5003000000000001E-2</v>
      </c>
      <c r="T15">
        <f t="shared" si="1"/>
        <v>1.3040060000000002</v>
      </c>
      <c r="U15">
        <f>([1]Monthly_Alloc!FN15)</f>
        <v>7.1520000000000004E-3</v>
      </c>
      <c r="V15">
        <f t="shared" si="2"/>
        <v>0.82328999999999997</v>
      </c>
      <c r="W15">
        <f>MAX(0,([3]Demand_mean!T14 - SUM(T15:V15)))</f>
        <v>1.5851999999999755E-2</v>
      </c>
    </row>
    <row r="16" spans="1:23" x14ac:dyDescent="0.3">
      <c r="A16" s="3">
        <v>15</v>
      </c>
      <c r="B16">
        <f>([1]Monthly_Alloc!EY16)</f>
        <v>0.17846000000000001</v>
      </c>
      <c r="C16">
        <f>([1]Monthly_Alloc!EZ16)</f>
        <v>0.24782000000000001</v>
      </c>
      <c r="D16">
        <f>([1]Monthly_Alloc!FA16)</f>
        <v>0.24782000000000001</v>
      </c>
      <c r="E16">
        <f>([1]Monthly_Alloc!FB16)</f>
        <v>0.24504999999999999</v>
      </c>
      <c r="F16">
        <f>([1]Monthly_Alloc!FC16)</f>
        <v>0.49007000000000001</v>
      </c>
      <c r="G16">
        <f>([1]Monthly_Alloc!FD16)</f>
        <v>0.32395000000000002</v>
      </c>
      <c r="H16">
        <f>([1]Monthly_Alloc!FE16)</f>
        <v>3.5707000000000003E-2</v>
      </c>
      <c r="I16">
        <f t="shared" si="0"/>
        <v>1.7688769999999998</v>
      </c>
      <c r="J16">
        <f>([1]Monthly_Alloc!FM16)</f>
        <v>0.12986</v>
      </c>
      <c r="K16">
        <f>([2]Solar_mean!S15)</f>
        <v>0.69562000000000002</v>
      </c>
      <c r="L16">
        <f>MAX(0,([3]Demand_mean!S15 - SUM(I16:K16)))</f>
        <v>0.18584299999999976</v>
      </c>
      <c r="M16">
        <f>([1]Monthly_Alloc!FF16)</f>
        <v>0.17841000000000001</v>
      </c>
      <c r="N16">
        <f>([1]Monthly_Alloc!FG16)</f>
        <v>0.23863999999999999</v>
      </c>
      <c r="O16">
        <f>([1]Monthly_Alloc!FH16)</f>
        <v>0.24342</v>
      </c>
      <c r="P16">
        <f>([1]Monthly_Alloc!FI16)</f>
        <v>0.22095000000000001</v>
      </c>
      <c r="Q16">
        <f>([1]Monthly_Alloc!FJ16)</f>
        <v>0.45134999999999997</v>
      </c>
      <c r="R16">
        <f>([1]Monthly_Alloc!FK16)</f>
        <v>8.0156000000000005E-2</v>
      </c>
      <c r="S16">
        <f>([1]Monthly_Alloc!FL16)</f>
        <v>1.5014E-2</v>
      </c>
      <c r="T16">
        <f t="shared" si="1"/>
        <v>1.4279400000000002</v>
      </c>
      <c r="U16">
        <f>([1]Monthly_Alloc!FN16)</f>
        <v>8.4036000000000007E-3</v>
      </c>
      <c r="V16">
        <f t="shared" si="2"/>
        <v>0.69562000000000002</v>
      </c>
      <c r="W16">
        <f>MAX(0,([3]Demand_mean!T15 - SUM(T16:V16)))</f>
        <v>2.8336399999999706E-2</v>
      </c>
    </row>
    <row r="17" spans="1:23" x14ac:dyDescent="0.3">
      <c r="A17" s="3">
        <v>16</v>
      </c>
      <c r="B17">
        <f>([1]Monthly_Alloc!EY17)</f>
        <v>0.17846000000000001</v>
      </c>
      <c r="C17">
        <f>([1]Monthly_Alloc!EZ17)</f>
        <v>0.24782999999999999</v>
      </c>
      <c r="D17">
        <f>([1]Monthly_Alloc!FA17)</f>
        <v>0.24782999999999999</v>
      </c>
      <c r="E17">
        <f>([1]Monthly_Alloc!FB17)</f>
        <v>0.24514</v>
      </c>
      <c r="F17">
        <f>([1]Monthly_Alloc!FC17)</f>
        <v>0.49031999999999998</v>
      </c>
      <c r="G17">
        <f>([1]Monthly_Alloc!FD17)</f>
        <v>0.32806999999999997</v>
      </c>
      <c r="H17">
        <f>([1]Monthly_Alloc!FE17)</f>
        <v>3.8577E-2</v>
      </c>
      <c r="I17">
        <f t="shared" si="0"/>
        <v>1.776227</v>
      </c>
      <c r="J17">
        <f>([1]Monthly_Alloc!FM17)</f>
        <v>0.23787</v>
      </c>
      <c r="K17">
        <f>([2]Solar_mean!S16)</f>
        <v>0.52076999999999996</v>
      </c>
      <c r="L17">
        <f>MAX(0,([3]Demand_mean!S16 - SUM(I17:K17)))</f>
        <v>0.23533299999999979</v>
      </c>
      <c r="M17">
        <f>([1]Monthly_Alloc!FF17)</f>
        <v>0.17846000000000001</v>
      </c>
      <c r="N17">
        <f>([1]Monthly_Alloc!FG17)</f>
        <v>0.24739</v>
      </c>
      <c r="O17">
        <f>([1]Monthly_Alloc!FH17)</f>
        <v>0.24740000000000001</v>
      </c>
      <c r="P17">
        <f>([1]Monthly_Alloc!FI17)</f>
        <v>0.24203</v>
      </c>
      <c r="Q17">
        <f>([1]Monthly_Alloc!FJ17)</f>
        <v>0.48176999999999998</v>
      </c>
      <c r="R17">
        <f>([1]Monthly_Alloc!FK17)</f>
        <v>0.13502</v>
      </c>
      <c r="S17">
        <f>([1]Monthly_Alloc!FL17)</f>
        <v>1.5076000000000001E-2</v>
      </c>
      <c r="T17">
        <f t="shared" si="1"/>
        <v>1.5471459999999999</v>
      </c>
      <c r="U17">
        <f>([1]Monthly_Alloc!FN17)</f>
        <v>9.7037000000000009E-3</v>
      </c>
      <c r="V17">
        <f t="shared" si="2"/>
        <v>0.52076999999999996</v>
      </c>
      <c r="W17">
        <f>MAX(0,([3]Demand_mean!T16 - SUM(T17:V17)))</f>
        <v>6.2680300000000244E-2</v>
      </c>
    </row>
    <row r="18" spans="1:23" x14ac:dyDescent="0.3">
      <c r="A18" s="3">
        <v>17</v>
      </c>
      <c r="B18">
        <f>([1]Monthly_Alloc!EY18)</f>
        <v>0.17846000000000001</v>
      </c>
      <c r="C18">
        <f>([1]Monthly_Alloc!EZ18)</f>
        <v>0.24790000000000001</v>
      </c>
      <c r="D18">
        <f>([1]Monthly_Alloc!FA18)</f>
        <v>0.24790000000000001</v>
      </c>
      <c r="E18">
        <f>([1]Monthly_Alloc!FB18)</f>
        <v>0.24535000000000001</v>
      </c>
      <c r="F18">
        <f>([1]Monthly_Alloc!FC18)</f>
        <v>0.49058000000000002</v>
      </c>
      <c r="G18">
        <f>([1]Monthly_Alloc!FD18)</f>
        <v>0.32912000000000002</v>
      </c>
      <c r="H18">
        <f>([1]Monthly_Alloc!FE18)</f>
        <v>3.5299999999999998E-2</v>
      </c>
      <c r="I18">
        <f t="shared" si="0"/>
        <v>1.77461</v>
      </c>
      <c r="J18">
        <f>([1]Monthly_Alloc!FM18)</f>
        <v>0.31030000000000002</v>
      </c>
      <c r="K18">
        <f>([2]Solar_mean!S17)</f>
        <v>0.30037999999999998</v>
      </c>
      <c r="L18">
        <f>MAX(0,([3]Demand_mean!S17 - SUM(I18:K18)))</f>
        <v>0.36491000000000007</v>
      </c>
      <c r="M18">
        <f>([1]Monthly_Alloc!FF18)</f>
        <v>0.17846000000000001</v>
      </c>
      <c r="N18">
        <f>([1]Monthly_Alloc!FG18)</f>
        <v>0.24790000000000001</v>
      </c>
      <c r="O18">
        <f>([1]Monthly_Alloc!FH18)</f>
        <v>0.24790000000000001</v>
      </c>
      <c r="P18">
        <f>([1]Monthly_Alloc!FI18)</f>
        <v>0.24532999999999999</v>
      </c>
      <c r="Q18">
        <f>([1]Monthly_Alloc!FJ18)</f>
        <v>0.4899</v>
      </c>
      <c r="R18">
        <f>([1]Monthly_Alloc!FK18)</f>
        <v>0.24707999999999999</v>
      </c>
      <c r="S18">
        <f>([1]Monthly_Alloc!FL18)</f>
        <v>1.7547E-2</v>
      </c>
      <c r="T18">
        <f t="shared" si="1"/>
        <v>1.6741170000000001</v>
      </c>
      <c r="U18">
        <f>([1]Monthly_Alloc!FN18)</f>
        <v>3.2784000000000001E-2</v>
      </c>
      <c r="V18">
        <f t="shared" si="2"/>
        <v>0.30037999999999998</v>
      </c>
      <c r="W18">
        <f>MAX(0,([3]Demand_mean!T17 - SUM(T18:V18)))</f>
        <v>0.11301899999999998</v>
      </c>
    </row>
    <row r="19" spans="1:23" x14ac:dyDescent="0.3">
      <c r="A19" s="3">
        <v>18</v>
      </c>
      <c r="B19">
        <f>([1]Monthly_Alloc!EY19)</f>
        <v>0.17846000000000001</v>
      </c>
      <c r="C19">
        <f>([1]Monthly_Alloc!EZ19)</f>
        <v>0.24801999999999999</v>
      </c>
      <c r="D19">
        <f>([1]Monthly_Alloc!FA19)</f>
        <v>0.24801999999999999</v>
      </c>
      <c r="E19">
        <f>([1]Monthly_Alloc!FB19)</f>
        <v>0.24562999999999999</v>
      </c>
      <c r="F19">
        <f>([1]Monthly_Alloc!FC19)</f>
        <v>0.49091000000000001</v>
      </c>
      <c r="G19">
        <f>([1]Monthly_Alloc!FD19)</f>
        <v>0.34367999999999999</v>
      </c>
      <c r="H19">
        <f>([1]Monthly_Alloc!FE19)</f>
        <v>5.4809999999999998E-2</v>
      </c>
      <c r="I19">
        <f t="shared" si="0"/>
        <v>1.8095300000000001</v>
      </c>
      <c r="J19">
        <f>([1]Monthly_Alloc!FM19)</f>
        <v>0.29088999999999998</v>
      </c>
      <c r="K19">
        <f>([2]Solar_mean!S18)</f>
        <v>0</v>
      </c>
      <c r="L19">
        <f>MAX(0,([3]Demand_mean!S18 - SUM(I19:K19)))</f>
        <v>0.58977999999999975</v>
      </c>
      <c r="M19">
        <f>([1]Monthly_Alloc!FF19)</f>
        <v>0.17846000000000001</v>
      </c>
      <c r="N19">
        <f>([1]Monthly_Alloc!FG19)</f>
        <v>0.24801999999999999</v>
      </c>
      <c r="O19">
        <f>([1]Monthly_Alloc!FH19)</f>
        <v>0.24801999999999999</v>
      </c>
      <c r="P19">
        <f>([1]Monthly_Alloc!FI19)</f>
        <v>0.24562999999999999</v>
      </c>
      <c r="Q19">
        <f>([1]Monthly_Alloc!FJ19)</f>
        <v>0.49076999999999998</v>
      </c>
      <c r="R19">
        <f>([1]Monthly_Alloc!FK19)</f>
        <v>0.34033000000000002</v>
      </c>
      <c r="S19">
        <f>([1]Monthly_Alloc!FL19)</f>
        <v>3.6637000000000003E-2</v>
      </c>
      <c r="T19">
        <f t="shared" si="1"/>
        <v>1.7878670000000001</v>
      </c>
      <c r="U19">
        <f>([1]Monthly_Alloc!FN19)</f>
        <v>0.21101</v>
      </c>
      <c r="V19">
        <f t="shared" si="2"/>
        <v>0</v>
      </c>
      <c r="W19">
        <f>MAX(0,([3]Demand_mean!T18 - SUM(T19:V19)))</f>
        <v>9.1423000000000032E-2</v>
      </c>
    </row>
    <row r="20" spans="1:23" x14ac:dyDescent="0.3">
      <c r="A20" s="3">
        <v>19</v>
      </c>
      <c r="B20">
        <f>([1]Monthly_Alloc!EY20)</f>
        <v>0.17887</v>
      </c>
      <c r="C20">
        <f>([1]Monthly_Alloc!EZ20)</f>
        <v>0.24817</v>
      </c>
      <c r="D20">
        <f>([1]Monthly_Alloc!FA20)</f>
        <v>0.24817</v>
      </c>
      <c r="E20">
        <f>([1]Monthly_Alloc!FB20)</f>
        <v>0.24611</v>
      </c>
      <c r="F20">
        <f>([1]Monthly_Alloc!FC20)</f>
        <v>0.4914</v>
      </c>
      <c r="G20">
        <f>([1]Monthly_Alloc!FD20)</f>
        <v>0.39205000000000001</v>
      </c>
      <c r="H20">
        <f>([1]Monthly_Alloc!FE20)</f>
        <v>8.5195000000000007E-2</v>
      </c>
      <c r="I20">
        <f t="shared" si="0"/>
        <v>1.8899649999999999</v>
      </c>
      <c r="J20">
        <f>([1]Monthly_Alloc!FM20)</f>
        <v>0.29638999999999999</v>
      </c>
      <c r="K20">
        <f>([2]Solar_mean!S19)</f>
        <v>0</v>
      </c>
      <c r="L20">
        <f>MAX(0,([3]Demand_mean!S19 - SUM(I20:K20)))</f>
        <v>0.53384500000000035</v>
      </c>
      <c r="M20">
        <f>([1]Monthly_Alloc!FF20)</f>
        <v>0.17887</v>
      </c>
      <c r="N20">
        <f>([1]Monthly_Alloc!FG20)</f>
        <v>0.24817</v>
      </c>
      <c r="O20">
        <f>([1]Monthly_Alloc!FH20)</f>
        <v>0.24817</v>
      </c>
      <c r="P20">
        <f>([1]Monthly_Alloc!FI20)</f>
        <v>0.24611</v>
      </c>
      <c r="Q20">
        <f>([1]Monthly_Alloc!FJ20)</f>
        <v>0.49136999999999997</v>
      </c>
      <c r="R20">
        <f>([1]Monthly_Alloc!FK20)</f>
        <v>0.39199000000000001</v>
      </c>
      <c r="S20">
        <f>([1]Monthly_Alloc!FL20)</f>
        <v>7.4247999999999995E-2</v>
      </c>
      <c r="T20">
        <f t="shared" si="1"/>
        <v>1.8789280000000002</v>
      </c>
      <c r="U20">
        <f>([1]Monthly_Alloc!FN20)</f>
        <v>0.19570000000000001</v>
      </c>
      <c r="V20">
        <f t="shared" si="2"/>
        <v>0</v>
      </c>
      <c r="W20">
        <f>MAX(0,([3]Demand_mean!T19 - SUM(T20:V20)))</f>
        <v>0.15567200000000003</v>
      </c>
    </row>
    <row r="21" spans="1:23" x14ac:dyDescent="0.3">
      <c r="A21" s="3">
        <v>20</v>
      </c>
      <c r="B21">
        <f>([1]Monthly_Alloc!EY21)</f>
        <v>0.17887</v>
      </c>
      <c r="C21">
        <f>([1]Monthly_Alloc!EZ21)</f>
        <v>0.24829000000000001</v>
      </c>
      <c r="D21">
        <f>([1]Monthly_Alloc!FA21)</f>
        <v>0.24829000000000001</v>
      </c>
      <c r="E21">
        <f>([1]Monthly_Alloc!FB21)</f>
        <v>0.24643999999999999</v>
      </c>
      <c r="F21">
        <f>([1]Monthly_Alloc!FC21)</f>
        <v>0.49179</v>
      </c>
      <c r="G21">
        <f>([1]Monthly_Alloc!FD21)</f>
        <v>0.40181</v>
      </c>
      <c r="H21">
        <f>([1]Monthly_Alloc!FE21)</f>
        <v>8.5214999999999999E-2</v>
      </c>
      <c r="I21">
        <f t="shared" si="0"/>
        <v>1.9007050000000001</v>
      </c>
      <c r="J21">
        <f>([1]Monthly_Alloc!FM21)</f>
        <v>0.30554999999999999</v>
      </c>
      <c r="K21">
        <f>([2]Solar_mean!S20)</f>
        <v>0</v>
      </c>
      <c r="L21">
        <f>MAX(0,([3]Demand_mean!S20 - SUM(I21:K21)))</f>
        <v>0.53394500000000011</v>
      </c>
      <c r="M21">
        <f>([1]Monthly_Alloc!FF21)</f>
        <v>0.17887</v>
      </c>
      <c r="N21">
        <f>([1]Monthly_Alloc!FG21)</f>
        <v>0.24829000000000001</v>
      </c>
      <c r="O21">
        <f>([1]Monthly_Alloc!FH21)</f>
        <v>0.24829000000000001</v>
      </c>
      <c r="P21">
        <f>([1]Monthly_Alloc!FI21)</f>
        <v>0.24643999999999999</v>
      </c>
      <c r="Q21">
        <f>([1]Monthly_Alloc!FJ21)</f>
        <v>0.49179</v>
      </c>
      <c r="R21">
        <f>([1]Monthly_Alloc!FK21)</f>
        <v>0.40181</v>
      </c>
      <c r="S21">
        <f>([1]Monthly_Alloc!FL21)</f>
        <v>7.3832999999999996E-2</v>
      </c>
      <c r="T21">
        <f t="shared" si="1"/>
        <v>1.8893230000000001</v>
      </c>
      <c r="U21">
        <f>([1]Monthly_Alloc!FN21)</f>
        <v>0.23713999999999999</v>
      </c>
      <c r="V21">
        <f t="shared" si="2"/>
        <v>0</v>
      </c>
      <c r="W21">
        <f>MAX(0,([3]Demand_mean!T20 - SUM(T21:V21)))</f>
        <v>0.2038369999999996</v>
      </c>
    </row>
    <row r="22" spans="1:23" x14ac:dyDescent="0.3">
      <c r="A22" s="3">
        <v>21</v>
      </c>
      <c r="B22">
        <f>([1]Monthly_Alloc!EY22)</f>
        <v>0.17887</v>
      </c>
      <c r="C22">
        <f>([1]Monthly_Alloc!EZ22)</f>
        <v>0.24829000000000001</v>
      </c>
      <c r="D22">
        <f>([1]Monthly_Alloc!FA22)</f>
        <v>0.24829000000000001</v>
      </c>
      <c r="E22">
        <f>([1]Monthly_Alloc!FB22)</f>
        <v>0.24643999999999999</v>
      </c>
      <c r="F22">
        <f>([1]Monthly_Alloc!FC22)</f>
        <v>0.49188999999999999</v>
      </c>
      <c r="G22">
        <f>([1]Monthly_Alloc!FD22)</f>
        <v>0.40181</v>
      </c>
      <c r="H22">
        <f>([1]Monthly_Alloc!FE22)</f>
        <v>8.3598000000000006E-2</v>
      </c>
      <c r="I22">
        <f t="shared" si="0"/>
        <v>1.8991880000000001</v>
      </c>
      <c r="J22">
        <f>([1]Monthly_Alloc!FM22)</f>
        <v>0.31796999999999997</v>
      </c>
      <c r="K22">
        <f>([2]Solar_mean!S21)</f>
        <v>0</v>
      </c>
      <c r="L22">
        <f>MAX(0,([3]Demand_mean!S21 - SUM(I22:K22)))</f>
        <v>0.39304199999999989</v>
      </c>
      <c r="M22">
        <f>([1]Monthly_Alloc!FF22)</f>
        <v>0.17887</v>
      </c>
      <c r="N22">
        <f>([1]Monthly_Alloc!FG22)</f>
        <v>0.24829000000000001</v>
      </c>
      <c r="O22">
        <f>([1]Monthly_Alloc!FH22)</f>
        <v>0.24829000000000001</v>
      </c>
      <c r="P22">
        <f>([1]Monthly_Alloc!FI22)</f>
        <v>0.24643999999999999</v>
      </c>
      <c r="Q22">
        <f>([1]Monthly_Alloc!FJ22)</f>
        <v>0.49188999999999999</v>
      </c>
      <c r="R22">
        <f>([1]Monthly_Alloc!FK22)</f>
        <v>0.40179999999999999</v>
      </c>
      <c r="S22">
        <f>([1]Monthly_Alloc!FL22)</f>
        <v>7.4126999999999998E-2</v>
      </c>
      <c r="T22">
        <f t="shared" si="1"/>
        <v>1.889707</v>
      </c>
      <c r="U22">
        <f>([1]Monthly_Alloc!FN22)</f>
        <v>0.23499999999999999</v>
      </c>
      <c r="V22">
        <f t="shared" si="2"/>
        <v>0</v>
      </c>
      <c r="W22">
        <f>MAX(0,([3]Demand_mean!T21 - SUM(T22:V22)))</f>
        <v>0.19559300000000013</v>
      </c>
    </row>
    <row r="23" spans="1:23" x14ac:dyDescent="0.3">
      <c r="A23" s="3">
        <v>22</v>
      </c>
      <c r="B23">
        <f>([1]Monthly_Alloc!EY23)</f>
        <v>0.17887</v>
      </c>
      <c r="C23">
        <f>([1]Monthly_Alloc!EZ23)</f>
        <v>0.24818000000000001</v>
      </c>
      <c r="D23">
        <f>([1]Monthly_Alloc!FA23)</f>
        <v>0.24818000000000001</v>
      </c>
      <c r="E23">
        <f>([1]Monthly_Alloc!FB23)</f>
        <v>0.24614</v>
      </c>
      <c r="F23">
        <f>([1]Monthly_Alloc!FC23)</f>
        <v>0.49159999999999998</v>
      </c>
      <c r="G23">
        <f>([1]Monthly_Alloc!FD23)</f>
        <v>0.39205000000000001</v>
      </c>
      <c r="H23">
        <f>([1]Monthly_Alloc!FE23)</f>
        <v>7.7067999999999998E-2</v>
      </c>
      <c r="I23">
        <f t="shared" si="0"/>
        <v>1.882088</v>
      </c>
      <c r="J23">
        <f>([1]Monthly_Alloc!FM23)</f>
        <v>0.20548</v>
      </c>
      <c r="K23">
        <f>([2]Solar_mean!S22)</f>
        <v>0</v>
      </c>
      <c r="L23">
        <f>MAX(0,([3]Demand_mean!S22 - SUM(I23:K23)))</f>
        <v>0.29263199999999978</v>
      </c>
      <c r="M23">
        <f>([1]Monthly_Alloc!FF23)</f>
        <v>0.17887</v>
      </c>
      <c r="N23">
        <f>([1]Monthly_Alloc!FG23)</f>
        <v>0.24818000000000001</v>
      </c>
      <c r="O23">
        <f>([1]Monthly_Alloc!FH23)</f>
        <v>0.24818000000000001</v>
      </c>
      <c r="P23">
        <f>([1]Monthly_Alloc!FI23)</f>
        <v>0.24614</v>
      </c>
      <c r="Q23">
        <f>([1]Monthly_Alloc!FJ23)</f>
        <v>0.49159999999999998</v>
      </c>
      <c r="R23">
        <f>([1]Monthly_Alloc!FK23)</f>
        <v>0.39205000000000001</v>
      </c>
      <c r="S23">
        <f>([1]Monthly_Alloc!FL23)</f>
        <v>7.4995000000000006E-2</v>
      </c>
      <c r="T23">
        <f t="shared" si="1"/>
        <v>1.880015</v>
      </c>
      <c r="U23">
        <f>([1]Monthly_Alloc!FN23)</f>
        <v>0.22717000000000001</v>
      </c>
      <c r="V23">
        <f t="shared" si="2"/>
        <v>0</v>
      </c>
      <c r="W23">
        <f>MAX(0,([3]Demand_mean!T22 - SUM(T23:V23)))</f>
        <v>0.19311500000000015</v>
      </c>
    </row>
    <row r="24" spans="1:23" x14ac:dyDescent="0.3">
      <c r="A24" s="3">
        <v>23</v>
      </c>
      <c r="B24">
        <f>([1]Monthly_Alloc!EY24)</f>
        <v>0.17846000000000001</v>
      </c>
      <c r="C24">
        <f>([1]Monthly_Alloc!EZ24)</f>
        <v>0.24804000000000001</v>
      </c>
      <c r="D24">
        <f>([1]Monthly_Alloc!FA24)</f>
        <v>0.24804000000000001</v>
      </c>
      <c r="E24">
        <f>([1]Monthly_Alloc!FB24)</f>
        <v>0.24565999999999999</v>
      </c>
      <c r="F24">
        <f>([1]Monthly_Alloc!FC24)</f>
        <v>0.49110999999999999</v>
      </c>
      <c r="G24">
        <f>([1]Monthly_Alloc!FD24)</f>
        <v>0.34218999999999999</v>
      </c>
      <c r="H24">
        <f>([1]Monthly_Alloc!FE24)</f>
        <v>3.9689000000000002E-2</v>
      </c>
      <c r="I24">
        <f t="shared" si="0"/>
        <v>1.7931890000000001</v>
      </c>
      <c r="J24">
        <f>([1]Monthly_Alloc!FM24)</f>
        <v>0.27176</v>
      </c>
      <c r="K24">
        <f>([2]Solar_mean!S23)</f>
        <v>0</v>
      </c>
      <c r="L24">
        <f>MAX(0,([3]Demand_mean!S23 - SUM(I24:K24)))</f>
        <v>0.20525099999999963</v>
      </c>
      <c r="M24">
        <f>([1]Monthly_Alloc!FF24)</f>
        <v>0.17846000000000001</v>
      </c>
      <c r="N24">
        <f>([1]Monthly_Alloc!FG24)</f>
        <v>0.24804000000000001</v>
      </c>
      <c r="O24">
        <f>([1]Monthly_Alloc!FH24)</f>
        <v>0.24804000000000001</v>
      </c>
      <c r="P24">
        <f>([1]Monthly_Alloc!FI24)</f>
        <v>0.24565999999999999</v>
      </c>
      <c r="Q24">
        <f>([1]Monthly_Alloc!FJ24)</f>
        <v>0.49110999999999999</v>
      </c>
      <c r="R24">
        <f>([1]Monthly_Alloc!FK24)</f>
        <v>0.3402</v>
      </c>
      <c r="S24">
        <f>([1]Monthly_Alloc!FL24)</f>
        <v>3.7078E-2</v>
      </c>
      <c r="T24">
        <f t="shared" si="1"/>
        <v>1.7885880000000001</v>
      </c>
      <c r="U24">
        <f>([1]Monthly_Alloc!FN24)</f>
        <v>0.30479000000000001</v>
      </c>
      <c r="V24">
        <f t="shared" si="2"/>
        <v>0</v>
      </c>
      <c r="W24">
        <f>MAX(0,([3]Demand_mean!T23 - SUM(T24:V24)))</f>
        <v>0.20692200000000005</v>
      </c>
    </row>
    <row r="25" spans="1:23" x14ac:dyDescent="0.3">
      <c r="A25" s="3">
        <v>24</v>
      </c>
      <c r="B25">
        <f>([1]Monthly_Alloc!EY25)</f>
        <v>0.17846000000000001</v>
      </c>
      <c r="C25">
        <f>([1]Monthly_Alloc!EZ25)</f>
        <v>0.24790999999999999</v>
      </c>
      <c r="D25">
        <f>([1]Monthly_Alloc!FA25)</f>
        <v>0.24790999999999999</v>
      </c>
      <c r="E25">
        <f>([1]Monthly_Alloc!FB25)</f>
        <v>0.24537999999999999</v>
      </c>
      <c r="F25">
        <f>([1]Monthly_Alloc!FC25)</f>
        <v>0.49077999999999999</v>
      </c>
      <c r="G25">
        <f>([1]Monthly_Alloc!FD25)</f>
        <v>0.32900000000000001</v>
      </c>
      <c r="H25">
        <f>([1]Monthly_Alloc!FE25)</f>
        <v>3.9953000000000002E-2</v>
      </c>
      <c r="I25">
        <f t="shared" si="0"/>
        <v>1.7793929999999998</v>
      </c>
      <c r="J25">
        <f>([1]Monthly_Alloc!FM25)</f>
        <v>0.20938000000000001</v>
      </c>
      <c r="K25">
        <f>([2]Solar_mean!S24)</f>
        <v>0</v>
      </c>
      <c r="L25">
        <f>MAX(0,([3]Demand_mean!S24 - SUM(I25:K25)))</f>
        <v>0.17142700000000044</v>
      </c>
      <c r="M25">
        <f>([1]Monthly_Alloc!FF25)</f>
        <v>0.17846000000000001</v>
      </c>
      <c r="N25">
        <f>([1]Monthly_Alloc!FG25)</f>
        <v>0.24790999999999999</v>
      </c>
      <c r="O25">
        <f>([1]Monthly_Alloc!FH25)</f>
        <v>0.24790999999999999</v>
      </c>
      <c r="P25">
        <f>([1]Monthly_Alloc!FI25)</f>
        <v>0.24537999999999999</v>
      </c>
      <c r="Q25">
        <f>([1]Monthly_Alloc!FJ25)</f>
        <v>0.49077999999999999</v>
      </c>
      <c r="R25">
        <f>([1]Monthly_Alloc!FK25)</f>
        <v>0.32588</v>
      </c>
      <c r="S25">
        <f>([1]Monthly_Alloc!FL25)</f>
        <v>3.7829000000000002E-2</v>
      </c>
      <c r="T25">
        <f t="shared" si="1"/>
        <v>1.774149</v>
      </c>
      <c r="U25">
        <f>([1]Monthly_Alloc!FN25)</f>
        <v>0.28914000000000001</v>
      </c>
      <c r="V25">
        <f t="shared" si="2"/>
        <v>0</v>
      </c>
      <c r="W25">
        <f>MAX(0,([3]Demand_mean!T24 - SUM(T25:V25)))</f>
        <v>0.16701100000000002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48CF-7958-4517-ACC0-BC5B855220E2}">
  <dimension ref="A1:W25"/>
  <sheetViews>
    <sheetView topLeftCell="G1" workbookViewId="0">
      <selection activeCell="Y12" sqref="Y12"/>
    </sheetView>
  </sheetViews>
  <sheetFormatPr defaultRowHeight="15.35" x14ac:dyDescent="0.3"/>
  <cols>
    <col min="3" max="3" width="13.21875" customWidth="1"/>
    <col min="4" max="4" width="11.109375" customWidth="1"/>
    <col min="7" max="7" width="11.21875" customWidth="1"/>
    <col min="8" max="8" width="10" customWidth="1"/>
    <col min="11" max="11" width="16.55468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([1]Monthly_Alloc!FP2)</f>
        <v>0.17843000000000001</v>
      </c>
      <c r="C2">
        <f>([1]Monthly_Alloc!FQ2)</f>
        <v>0.24775</v>
      </c>
      <c r="D2">
        <f>([1]Monthly_Alloc!FR2)</f>
        <v>0.24775</v>
      </c>
      <c r="E2">
        <f>([1]Monthly_Alloc!FS2)</f>
        <v>0.24482999999999999</v>
      </c>
      <c r="F2">
        <f>([1]Monthly_Alloc!FT2)</f>
        <v>0.48919000000000001</v>
      </c>
      <c r="G2">
        <f>([1]Monthly_Alloc!FU2)</f>
        <v>0.21662999999999999</v>
      </c>
      <c r="H2">
        <f>([1]Monthly_Alloc!FV2)</f>
        <v>1.5016E-2</v>
      </c>
      <c r="I2">
        <f t="shared" ref="I2:I25" si="0">SUM(B2:H2)</f>
        <v>1.6395959999999998</v>
      </c>
      <c r="J2">
        <f>([1]Monthly_Alloc!GD2)</f>
        <v>1.3689E-4</v>
      </c>
      <c r="K2">
        <f>([2]Solar_mean!U1)</f>
        <v>0</v>
      </c>
      <c r="L2">
        <f>MAX(0,([3]Demand_mean!U1 - SUM(I2:K2)))</f>
        <v>0.12146711000000021</v>
      </c>
      <c r="M2">
        <f>([1]Monthly_Alloc!FW2)</f>
        <v>0.17843000000000001</v>
      </c>
      <c r="N2">
        <f>([1]Monthly_Alloc!FX2)</f>
        <v>0.24775</v>
      </c>
      <c r="O2">
        <f>([1]Monthly_Alloc!FY2)</f>
        <v>0.24775</v>
      </c>
      <c r="P2">
        <f>([1]Monthly_Alloc!FZ2)</f>
        <v>0.24482999999999999</v>
      </c>
      <c r="Q2">
        <f>([1]Monthly_Alloc!GA2)</f>
        <v>0.48919000000000001</v>
      </c>
      <c r="R2">
        <f>([1]Monthly_Alloc!GB2)</f>
        <v>0.28232000000000002</v>
      </c>
      <c r="S2">
        <f>([1]Monthly_Alloc!GC2)</f>
        <v>1.9130000000000001E-2</v>
      </c>
      <c r="T2">
        <f t="shared" ref="T2:T25" si="1">SUM(M2:S2)</f>
        <v>1.7094</v>
      </c>
      <c r="U2">
        <f>([1]Monthly_Alloc!GE2)</f>
        <v>3.6121E-2</v>
      </c>
      <c r="V2">
        <f t="shared" ref="V2:V25" si="2">(K2)</f>
        <v>0</v>
      </c>
      <c r="W2">
        <f>MAX(0,([3]Demand_mean!V1 - SUM(T2:V2)))</f>
        <v>0.13617899999999983</v>
      </c>
    </row>
    <row r="3" spans="1:23" x14ac:dyDescent="0.3">
      <c r="A3" s="3">
        <v>2</v>
      </c>
      <c r="B3">
        <f>([1]Monthly_Alloc!FP3)</f>
        <v>0.17843000000000001</v>
      </c>
      <c r="C3">
        <f>([1]Monthly_Alloc!FQ3)</f>
        <v>0.24775</v>
      </c>
      <c r="D3">
        <f>([1]Monthly_Alloc!FR3)</f>
        <v>0.24775</v>
      </c>
      <c r="E3">
        <f>([1]Monthly_Alloc!FS3)</f>
        <v>0.24479999999999999</v>
      </c>
      <c r="F3">
        <f>([1]Monthly_Alloc!FT3)</f>
        <v>0.48866999999999999</v>
      </c>
      <c r="G3">
        <f>([1]Monthly_Alloc!FU3)</f>
        <v>0.123</v>
      </c>
      <c r="H3">
        <f>([1]Monthly_Alloc!FV3)</f>
        <v>1.4999999999999999E-2</v>
      </c>
      <c r="I3">
        <f t="shared" si="0"/>
        <v>1.5453999999999999</v>
      </c>
      <c r="J3">
        <f>([1]Monthly_Alloc!GD3)</f>
        <v>0</v>
      </c>
      <c r="K3">
        <f>([2]Solar_mean!U2)</f>
        <v>0</v>
      </c>
      <c r="L3">
        <f>MAX(0,([3]Demand_mean!U2 - SUM(I3:K3)))</f>
        <v>6.5600000000000103E-2</v>
      </c>
      <c r="M3">
        <f>([1]Monthly_Alloc!FW3)</f>
        <v>0.17843000000000001</v>
      </c>
      <c r="N3">
        <f>([1]Monthly_Alloc!FX3)</f>
        <v>0.24775</v>
      </c>
      <c r="O3">
        <f>([1]Monthly_Alloc!FY3)</f>
        <v>0.24775</v>
      </c>
      <c r="P3">
        <f>([1]Monthly_Alloc!FZ3)</f>
        <v>0.24481</v>
      </c>
      <c r="Q3">
        <f>([1]Monthly_Alloc!GA3)</f>
        <v>0.48909999999999998</v>
      </c>
      <c r="R3">
        <f>([1]Monthly_Alloc!GB3)</f>
        <v>0.19802</v>
      </c>
      <c r="S3">
        <f>([1]Monthly_Alloc!GC3)</f>
        <v>1.5037999999999999E-2</v>
      </c>
      <c r="T3">
        <f t="shared" si="1"/>
        <v>1.6208980000000002</v>
      </c>
      <c r="U3">
        <f>([1]Monthly_Alloc!GE3)</f>
        <v>1.2587E-3</v>
      </c>
      <c r="V3">
        <f t="shared" si="2"/>
        <v>0</v>
      </c>
      <c r="W3">
        <f>MAX(0,([3]Demand_mean!V2 - SUM(T3:V3)))</f>
        <v>0.10934329999999992</v>
      </c>
    </row>
    <row r="4" spans="1:23" x14ac:dyDescent="0.3">
      <c r="A4" s="3">
        <v>3</v>
      </c>
      <c r="B4">
        <f>([1]Monthly_Alloc!FP4)</f>
        <v>0.17843000000000001</v>
      </c>
      <c r="C4">
        <f>([1]Monthly_Alloc!FQ4)</f>
        <v>0.24775</v>
      </c>
      <c r="D4">
        <f>([1]Monthly_Alloc!FR4)</f>
        <v>0.24775</v>
      </c>
      <c r="E4">
        <f>([1]Monthly_Alloc!FS4)</f>
        <v>0.24415000000000001</v>
      </c>
      <c r="F4">
        <f>([1]Monthly_Alloc!FT4)</f>
        <v>0.4803</v>
      </c>
      <c r="G4">
        <f>([1]Monthly_Alloc!FU4)</f>
        <v>7.8677999999999998E-2</v>
      </c>
      <c r="H4">
        <f>([1]Monthly_Alloc!FV4)</f>
        <v>1.4999999999999999E-2</v>
      </c>
      <c r="I4">
        <f t="shared" si="0"/>
        <v>1.4920579999999999</v>
      </c>
      <c r="J4">
        <f>([1]Monthly_Alloc!GD4)</f>
        <v>0</v>
      </c>
      <c r="K4">
        <f>([2]Solar_mean!U3)</f>
        <v>0</v>
      </c>
      <c r="L4">
        <f>MAX(0,([3]Demand_mean!U3 - SUM(I4:K4)))</f>
        <v>3.8942000000000032E-2</v>
      </c>
      <c r="M4">
        <f>([1]Monthly_Alloc!FW4)</f>
        <v>0.17843000000000001</v>
      </c>
      <c r="N4">
        <f>([1]Monthly_Alloc!FX4)</f>
        <v>0.24775</v>
      </c>
      <c r="O4">
        <f>([1]Monthly_Alloc!FY4)</f>
        <v>0.24775</v>
      </c>
      <c r="P4">
        <f>([1]Monthly_Alloc!FZ4)</f>
        <v>0.24476999999999999</v>
      </c>
      <c r="Q4">
        <f>([1]Monthly_Alloc!GA4)</f>
        <v>0.48793999999999998</v>
      </c>
      <c r="R4">
        <f>([1]Monthly_Alloc!GB4)</f>
        <v>0.13621</v>
      </c>
      <c r="S4">
        <f>([1]Monthly_Alloc!GC4)</f>
        <v>1.4999999999999999E-2</v>
      </c>
      <c r="T4">
        <f t="shared" si="1"/>
        <v>1.55785</v>
      </c>
      <c r="U4">
        <f>([1]Monthly_Alloc!GE4)</f>
        <v>5.3994000000000004E-4</v>
      </c>
      <c r="V4">
        <f t="shared" si="2"/>
        <v>0</v>
      </c>
      <c r="W4">
        <f>MAX(0,([3]Demand_mean!V3 - SUM(T4:V4)))</f>
        <v>7.291006000000011E-2</v>
      </c>
    </row>
    <row r="5" spans="1:23" x14ac:dyDescent="0.3">
      <c r="A5" s="3">
        <v>4</v>
      </c>
      <c r="B5">
        <f>([1]Monthly_Alloc!FP5)</f>
        <v>0.17843000000000001</v>
      </c>
      <c r="C5">
        <f>([1]Monthly_Alloc!FQ5)</f>
        <v>0.24775</v>
      </c>
      <c r="D5">
        <f>([1]Monthly_Alloc!FR5)</f>
        <v>0.24775</v>
      </c>
      <c r="E5">
        <f>([1]Monthly_Alloc!FS5)</f>
        <v>0.24457999999999999</v>
      </c>
      <c r="F5">
        <f>([1]Monthly_Alloc!FT5)</f>
        <v>0.45881</v>
      </c>
      <c r="G5">
        <f>([1]Monthly_Alloc!FU5)</f>
        <v>6.0853999999999998E-2</v>
      </c>
      <c r="H5">
        <f>([1]Monthly_Alloc!FV5)</f>
        <v>1.4999999999999999E-2</v>
      </c>
      <c r="I5">
        <f t="shared" si="0"/>
        <v>1.453174</v>
      </c>
      <c r="J5">
        <f>([1]Monthly_Alloc!GD5)</f>
        <v>0</v>
      </c>
      <c r="K5">
        <f>([2]Solar_mean!U4)</f>
        <v>0</v>
      </c>
      <c r="L5">
        <f>MAX(0,([3]Demand_mean!U4 - SUM(I5:K5)))</f>
        <v>2.7826000000000128E-2</v>
      </c>
      <c r="M5">
        <f>([1]Monthly_Alloc!FW5)</f>
        <v>0.17843000000000001</v>
      </c>
      <c r="N5">
        <f>([1]Monthly_Alloc!FX5)</f>
        <v>0.24775</v>
      </c>
      <c r="O5">
        <f>([1]Monthly_Alloc!FY5)</f>
        <v>0.24775</v>
      </c>
      <c r="P5">
        <f>([1]Monthly_Alloc!FZ5)</f>
        <v>0.24482000000000001</v>
      </c>
      <c r="Q5">
        <f>([1]Monthly_Alloc!GA5)</f>
        <v>0.48592000000000002</v>
      </c>
      <c r="R5">
        <f>([1]Monthly_Alloc!GB5)</f>
        <v>0.1186</v>
      </c>
      <c r="S5">
        <f>([1]Monthly_Alloc!GC5)</f>
        <v>1.4999999999999999E-2</v>
      </c>
      <c r="T5">
        <f t="shared" si="1"/>
        <v>1.53827</v>
      </c>
      <c r="U5">
        <f>([1]Monthly_Alloc!GE5)</f>
        <v>6.8645000000000002E-4</v>
      </c>
      <c r="V5">
        <f t="shared" si="2"/>
        <v>0</v>
      </c>
      <c r="W5">
        <f>MAX(0,([3]Demand_mean!V4 - SUM(T5:V5)))</f>
        <v>6.2343550000000025E-2</v>
      </c>
    </row>
    <row r="6" spans="1:23" x14ac:dyDescent="0.3">
      <c r="A6" s="3">
        <v>5</v>
      </c>
      <c r="B6">
        <f>([1]Monthly_Alloc!FP6)</f>
        <v>0.17843000000000001</v>
      </c>
      <c r="C6">
        <f>([1]Monthly_Alloc!FQ6)</f>
        <v>0.24775</v>
      </c>
      <c r="D6">
        <f>([1]Monthly_Alloc!FR6)</f>
        <v>0.24775</v>
      </c>
      <c r="E6">
        <f>([1]Monthly_Alloc!FS6)</f>
        <v>0.24146000000000001</v>
      </c>
      <c r="F6">
        <f>([1]Monthly_Alloc!FT6)</f>
        <v>0.46193000000000001</v>
      </c>
      <c r="G6">
        <f>([1]Monthly_Alloc!FU6)</f>
        <v>6.0853999999999998E-2</v>
      </c>
      <c r="H6">
        <f>([1]Monthly_Alloc!FV6)</f>
        <v>1.4999999999999999E-2</v>
      </c>
      <c r="I6">
        <f t="shared" si="0"/>
        <v>1.453174</v>
      </c>
      <c r="J6">
        <f>([1]Monthly_Alloc!GD6)</f>
        <v>0</v>
      </c>
      <c r="K6">
        <f>([2]Solar_mean!U5)</f>
        <v>0</v>
      </c>
      <c r="L6">
        <f>MAX(0,([3]Demand_mean!U5 - SUM(I6:K6)))</f>
        <v>2.7826000000000128E-2</v>
      </c>
      <c r="M6">
        <f>([1]Monthly_Alloc!FW6)</f>
        <v>0.17843000000000001</v>
      </c>
      <c r="N6">
        <f>([1]Monthly_Alloc!FX6)</f>
        <v>0.24775</v>
      </c>
      <c r="O6">
        <f>([1]Monthly_Alloc!FY6)</f>
        <v>0.24775</v>
      </c>
      <c r="P6">
        <f>([1]Monthly_Alloc!FZ6)</f>
        <v>0.24482999999999999</v>
      </c>
      <c r="Q6">
        <f>([1]Monthly_Alloc!GA6)</f>
        <v>0.47799999999999998</v>
      </c>
      <c r="R6">
        <f>([1]Monthly_Alloc!GB6)</f>
        <v>9.2127000000000001E-2</v>
      </c>
      <c r="S6">
        <f>([1]Monthly_Alloc!GC6)</f>
        <v>1.4999999999999999E-2</v>
      </c>
      <c r="T6">
        <f t="shared" si="1"/>
        <v>1.503887</v>
      </c>
      <c r="U6">
        <f>([1]Monthly_Alloc!GE6)</f>
        <v>5.3994000000000004E-4</v>
      </c>
      <c r="V6">
        <f t="shared" si="2"/>
        <v>0</v>
      </c>
      <c r="W6">
        <f>MAX(0,([3]Demand_mean!V5 - SUM(T6:V6)))</f>
        <v>4.6873060000000022E-2</v>
      </c>
    </row>
    <row r="7" spans="1:23" x14ac:dyDescent="0.3">
      <c r="A7" s="3">
        <v>6</v>
      </c>
      <c r="B7">
        <f>([1]Monthly_Alloc!FP7)</f>
        <v>0.17843000000000001</v>
      </c>
      <c r="C7">
        <f>([1]Monthly_Alloc!FQ7)</f>
        <v>0.24775</v>
      </c>
      <c r="D7">
        <f>([1]Monthly_Alloc!FR7)</f>
        <v>0.24775</v>
      </c>
      <c r="E7">
        <f>([1]Monthly_Alloc!FS7)</f>
        <v>0.24462</v>
      </c>
      <c r="F7">
        <f>([1]Monthly_Alloc!FT7)</f>
        <v>0.48558000000000001</v>
      </c>
      <c r="G7">
        <f>([1]Monthly_Alloc!FU7)</f>
        <v>9.3781000000000003E-2</v>
      </c>
      <c r="H7">
        <f>([1]Monthly_Alloc!FV7)</f>
        <v>1.4999999999999999E-2</v>
      </c>
      <c r="I7">
        <f t="shared" si="0"/>
        <v>1.5129109999999997</v>
      </c>
      <c r="J7">
        <f>([1]Monthly_Alloc!GD7)</f>
        <v>0</v>
      </c>
      <c r="K7">
        <f>([2]Solar_mean!U6)</f>
        <v>0</v>
      </c>
      <c r="L7">
        <f>MAX(0,([3]Demand_mean!U6 - SUM(I7:K7)))</f>
        <v>4.808900000000027E-2</v>
      </c>
      <c r="M7">
        <f>([1]Monthly_Alloc!FW7)</f>
        <v>0.17843000000000001</v>
      </c>
      <c r="N7">
        <f>([1]Monthly_Alloc!FX7)</f>
        <v>0.24775</v>
      </c>
      <c r="O7">
        <f>([1]Monthly_Alloc!FY7)</f>
        <v>0.24775</v>
      </c>
      <c r="P7">
        <f>([1]Monthly_Alloc!FZ7)</f>
        <v>0.24482999999999999</v>
      </c>
      <c r="Q7">
        <f>([1]Monthly_Alloc!GA7)</f>
        <v>0.48215999999999998</v>
      </c>
      <c r="R7">
        <f>([1]Monthly_Alloc!GB7)</f>
        <v>0.10747</v>
      </c>
      <c r="S7">
        <f>([1]Monthly_Alloc!GC7)</f>
        <v>1.4999999999999999E-2</v>
      </c>
      <c r="T7">
        <f t="shared" si="1"/>
        <v>1.5233899999999998</v>
      </c>
      <c r="U7">
        <f>([1]Monthly_Alloc!GE7)</f>
        <v>7.5210000000000001E-4</v>
      </c>
      <c r="V7">
        <f t="shared" si="2"/>
        <v>0</v>
      </c>
      <c r="W7">
        <f>MAX(0,([3]Demand_mean!V6 - SUM(T7:V7)))</f>
        <v>5.7157900000000206E-2</v>
      </c>
    </row>
    <row r="8" spans="1:23" x14ac:dyDescent="0.3">
      <c r="A8" s="3">
        <v>7</v>
      </c>
      <c r="B8">
        <f>([1]Monthly_Alloc!FP8)</f>
        <v>0.17843000000000001</v>
      </c>
      <c r="C8">
        <f>([1]Monthly_Alloc!FQ8)</f>
        <v>0.24775</v>
      </c>
      <c r="D8">
        <f>([1]Monthly_Alloc!FR8)</f>
        <v>0.24775</v>
      </c>
      <c r="E8">
        <f>([1]Monthly_Alloc!FS8)</f>
        <v>0.24482000000000001</v>
      </c>
      <c r="F8">
        <f>([1]Monthly_Alloc!FT8)</f>
        <v>0.48904999999999998</v>
      </c>
      <c r="G8">
        <f>([1]Monthly_Alloc!FU8)</f>
        <v>0.14152000000000001</v>
      </c>
      <c r="H8">
        <f>([1]Monthly_Alloc!FV8)</f>
        <v>1.4999999999999999E-2</v>
      </c>
      <c r="I8">
        <f t="shared" si="0"/>
        <v>1.5643199999999999</v>
      </c>
      <c r="J8">
        <f>([1]Monthly_Alloc!GD8)</f>
        <v>0</v>
      </c>
      <c r="K8">
        <f>([2]Solar_mean!U7)</f>
        <v>0</v>
      </c>
      <c r="L8">
        <f>MAX(0,([3]Demand_mean!U7 - SUM(I8:K8)))</f>
        <v>7.6680000000000081E-2</v>
      </c>
      <c r="M8">
        <f>([1]Monthly_Alloc!FW8)</f>
        <v>0.17843000000000001</v>
      </c>
      <c r="N8">
        <f>([1]Monthly_Alloc!FX8)</f>
        <v>0.24775</v>
      </c>
      <c r="O8">
        <f>([1]Monthly_Alloc!FY8)</f>
        <v>0.24775</v>
      </c>
      <c r="P8">
        <f>([1]Monthly_Alloc!FZ8)</f>
        <v>0.24453</v>
      </c>
      <c r="Q8">
        <f>([1]Monthly_Alloc!GA8)</f>
        <v>0.47665999999999997</v>
      </c>
      <c r="R8">
        <f>([1]Monthly_Alloc!GB8)</f>
        <v>0.10235</v>
      </c>
      <c r="S8">
        <f>([1]Monthly_Alloc!GC8)</f>
        <v>1.4999999999999999E-2</v>
      </c>
      <c r="T8">
        <f t="shared" si="1"/>
        <v>1.5124699999999998</v>
      </c>
      <c r="U8">
        <f>([1]Monthly_Alloc!GE8)</f>
        <v>1.2099999999999999E-3</v>
      </c>
      <c r="V8">
        <f t="shared" si="2"/>
        <v>0</v>
      </c>
      <c r="W8">
        <f>MAX(0,([3]Demand_mean!V7 - SUM(T8:V8)))</f>
        <v>5.7620000000000227E-2</v>
      </c>
    </row>
    <row r="9" spans="1:23" x14ac:dyDescent="0.3">
      <c r="A9" s="3">
        <v>8</v>
      </c>
      <c r="B9">
        <f>([1]Monthly_Alloc!FP9)</f>
        <v>0.17843000000000001</v>
      </c>
      <c r="C9">
        <f>([1]Monthly_Alloc!FQ9)</f>
        <v>0.24775</v>
      </c>
      <c r="D9">
        <f>([1]Monthly_Alloc!FR9)</f>
        <v>0.24775</v>
      </c>
      <c r="E9">
        <f>([1]Monthly_Alloc!FS9)</f>
        <v>0.24482000000000001</v>
      </c>
      <c r="F9">
        <f>([1]Monthly_Alloc!FT9)</f>
        <v>0.48903999999999997</v>
      </c>
      <c r="G9">
        <f>([1]Monthly_Alloc!FU9)</f>
        <v>0.21334</v>
      </c>
      <c r="H9">
        <f>([1]Monthly_Alloc!FV9)</f>
        <v>1.5126000000000001E-2</v>
      </c>
      <c r="I9">
        <f t="shared" si="0"/>
        <v>1.6362560000000002</v>
      </c>
      <c r="J9">
        <f>([1]Monthly_Alloc!GD9)</f>
        <v>5.091E-6</v>
      </c>
      <c r="K9">
        <f>([2]Solar_mean!U8)</f>
        <v>4.8133000000000004E-3</v>
      </c>
      <c r="L9">
        <f>MAX(0,([3]Demand_mean!U8 - SUM(I9:K9)))</f>
        <v>0.12012560900000002</v>
      </c>
      <c r="M9">
        <f>([1]Monthly_Alloc!FW9)</f>
        <v>0.17843000000000001</v>
      </c>
      <c r="N9">
        <f>([1]Monthly_Alloc!FX9)</f>
        <v>0.24367</v>
      </c>
      <c r="O9">
        <f>([1]Monthly_Alloc!FY9)</f>
        <v>0.24515000000000001</v>
      </c>
      <c r="P9">
        <f>([1]Monthly_Alloc!FZ9)</f>
        <v>0.22874</v>
      </c>
      <c r="Q9">
        <f>([1]Monthly_Alloc!GA9)</f>
        <v>0.44830999999999999</v>
      </c>
      <c r="R9">
        <f>([1]Monthly_Alloc!GB9)</f>
        <v>0.11965000000000001</v>
      </c>
      <c r="S9">
        <f>([1]Monthly_Alloc!GC9)</f>
        <v>1.5023E-2</v>
      </c>
      <c r="T9">
        <f t="shared" si="1"/>
        <v>1.4789730000000001</v>
      </c>
      <c r="U9">
        <f>([1]Monthly_Alloc!GE9)</f>
        <v>1.6331E-3</v>
      </c>
      <c r="V9">
        <f t="shared" si="2"/>
        <v>4.8133000000000004E-3</v>
      </c>
      <c r="W9">
        <f>MAX(0,([3]Demand_mean!V8 - SUM(T9:V9)))</f>
        <v>7.5880599999999854E-2</v>
      </c>
    </row>
    <row r="10" spans="1:23" x14ac:dyDescent="0.3">
      <c r="A10" s="3">
        <v>9</v>
      </c>
      <c r="B10">
        <f>([1]Monthly_Alloc!FP10)</f>
        <v>0.17843000000000001</v>
      </c>
      <c r="C10">
        <f>([1]Monthly_Alloc!FQ10)</f>
        <v>0.24676000000000001</v>
      </c>
      <c r="D10">
        <f>([1]Monthly_Alloc!FR10)</f>
        <v>0.24768999999999999</v>
      </c>
      <c r="E10">
        <f>([1]Monthly_Alloc!FS10)</f>
        <v>0.23957000000000001</v>
      </c>
      <c r="F10">
        <f>([1]Monthly_Alloc!FT10)</f>
        <v>0.47598000000000001</v>
      </c>
      <c r="G10">
        <f>([1]Monthly_Alloc!FU10)</f>
        <v>9.9735000000000004E-2</v>
      </c>
      <c r="H10">
        <f>([1]Monthly_Alloc!FV10)</f>
        <v>1.5004E-2</v>
      </c>
      <c r="I10">
        <f t="shared" si="0"/>
        <v>1.503169</v>
      </c>
      <c r="J10">
        <f>([1]Monthly_Alloc!GD10)</f>
        <v>0</v>
      </c>
      <c r="K10">
        <f>([2]Solar_mean!U9)</f>
        <v>0.47719</v>
      </c>
      <c r="L10">
        <f>MAX(0,([3]Demand_mean!U9 - SUM(I10:K10)))</f>
        <v>5.0940999999999903E-2</v>
      </c>
      <c r="M10">
        <f>([1]Monthly_Alloc!FW10)</f>
        <v>0.14899000000000001</v>
      </c>
      <c r="N10">
        <f>([1]Monthly_Alloc!FX10)</f>
        <v>0.19384999999999999</v>
      </c>
      <c r="O10">
        <f>([1]Monthly_Alloc!FY10)</f>
        <v>0.20016999999999999</v>
      </c>
      <c r="P10">
        <f>([1]Monthly_Alloc!FZ10)</f>
        <v>0.17065</v>
      </c>
      <c r="Q10">
        <f>([1]Monthly_Alloc!GA10)</f>
        <v>0.38912000000000002</v>
      </c>
      <c r="R10">
        <f>([1]Monthly_Alloc!GB10)</f>
        <v>5.0210999999999999E-2</v>
      </c>
      <c r="S10">
        <f>([1]Monthly_Alloc!GC10)</f>
        <v>1.4999999999999999E-2</v>
      </c>
      <c r="T10">
        <f t="shared" si="1"/>
        <v>1.167991</v>
      </c>
      <c r="U10">
        <f>([1]Monthly_Alloc!GE10)</f>
        <v>5.7784000000000004E-4</v>
      </c>
      <c r="V10">
        <f t="shared" si="2"/>
        <v>0.47719</v>
      </c>
      <c r="W10">
        <f>MAX(0,([3]Demand_mean!V9 - SUM(T10:V10)))</f>
        <v>1.5541159999999943E-2</v>
      </c>
    </row>
    <row r="11" spans="1:23" x14ac:dyDescent="0.3">
      <c r="A11" s="3">
        <v>10</v>
      </c>
      <c r="B11">
        <f>([1]Monthly_Alloc!FP11)</f>
        <v>0.17843000000000001</v>
      </c>
      <c r="C11">
        <f>([1]Monthly_Alloc!FQ11)</f>
        <v>0.24101</v>
      </c>
      <c r="D11">
        <f>([1]Monthly_Alloc!FR11)</f>
        <v>0.24675</v>
      </c>
      <c r="E11">
        <f>([1]Monthly_Alloc!FS11)</f>
        <v>0.21931999999999999</v>
      </c>
      <c r="F11">
        <f>([1]Monthly_Alloc!FT11)</f>
        <v>0.44541999999999998</v>
      </c>
      <c r="G11">
        <f>([1]Monthly_Alloc!FU11)</f>
        <v>8.0196000000000003E-2</v>
      </c>
      <c r="H11">
        <f>([1]Monthly_Alloc!FV11)</f>
        <v>1.5030999999999999E-2</v>
      </c>
      <c r="I11">
        <f t="shared" si="0"/>
        <v>1.4261569999999999</v>
      </c>
      <c r="J11">
        <f>([1]Monthly_Alloc!GD11)</f>
        <v>1.1393E-4</v>
      </c>
      <c r="K11">
        <f>([2]Solar_mean!U10)</f>
        <v>0.89719000000000004</v>
      </c>
      <c r="L11">
        <f>MAX(0,([3]Demand_mean!U10 - SUM(I11:K11)))</f>
        <v>3.8039069999999953E-2</v>
      </c>
      <c r="M11">
        <f>([1]Monthly_Alloc!FW11)</f>
        <v>8.2770999999999997E-2</v>
      </c>
      <c r="N11">
        <f>([1]Monthly_Alloc!FX11)</f>
        <v>0.13488</v>
      </c>
      <c r="O11">
        <f>([1]Monthly_Alloc!FY11)</f>
        <v>0.14299999999999999</v>
      </c>
      <c r="P11">
        <f>([1]Monthly_Alloc!FZ11)</f>
        <v>0.11112</v>
      </c>
      <c r="Q11">
        <f>([1]Monthly_Alloc!GA11)</f>
        <v>0.3296</v>
      </c>
      <c r="R11">
        <f>([1]Monthly_Alloc!GB11)</f>
        <v>0.05</v>
      </c>
      <c r="S11">
        <f>([1]Monthly_Alloc!GC11)</f>
        <v>1.4999999999999999E-2</v>
      </c>
      <c r="T11">
        <f t="shared" si="1"/>
        <v>0.866371</v>
      </c>
      <c r="U11">
        <f>([1]Monthly_Alloc!GE11)</f>
        <v>1.9260999999999999E-4</v>
      </c>
      <c r="V11">
        <f t="shared" si="2"/>
        <v>0.89719000000000004</v>
      </c>
      <c r="W11">
        <f>MAX(0,([3]Demand_mean!V10 - SUM(T11:V11)))</f>
        <v>7.7463899999998809E-3</v>
      </c>
    </row>
    <row r="12" spans="1:23" x14ac:dyDescent="0.3">
      <c r="A12" s="3">
        <v>11</v>
      </c>
      <c r="B12">
        <f>([1]Monthly_Alloc!FP12)</f>
        <v>0.17843000000000001</v>
      </c>
      <c r="C12">
        <f>([1]Monthly_Alloc!FQ12)</f>
        <v>0.24775</v>
      </c>
      <c r="D12">
        <f>([1]Monthly_Alloc!FR12)</f>
        <v>0.24775</v>
      </c>
      <c r="E12">
        <f>([1]Monthly_Alloc!FS12)</f>
        <v>0.23405999999999999</v>
      </c>
      <c r="F12">
        <f>([1]Monthly_Alloc!FT12)</f>
        <v>0.44002000000000002</v>
      </c>
      <c r="G12">
        <f>([1]Monthly_Alloc!FU12)</f>
        <v>9.6744999999999998E-2</v>
      </c>
      <c r="H12">
        <f>([1]Monthly_Alloc!FV12)</f>
        <v>1.5114000000000001E-2</v>
      </c>
      <c r="I12">
        <f t="shared" si="0"/>
        <v>1.4598690000000003</v>
      </c>
      <c r="J12">
        <f>([1]Monthly_Alloc!GD12)</f>
        <v>3.0059999999999999E-4</v>
      </c>
      <c r="K12">
        <f>([2]Solar_mean!U11)</f>
        <v>1.0632999999999999</v>
      </c>
      <c r="L12">
        <f>MAX(0,([3]Demand_mean!U11 - SUM(I12:K12)))</f>
        <v>4.8230399999999563E-2</v>
      </c>
      <c r="M12">
        <f>([1]Monthly_Alloc!FW12)</f>
        <v>0.17244999999999999</v>
      </c>
      <c r="N12">
        <f>([1]Monthly_Alloc!FX12)</f>
        <v>0.10353</v>
      </c>
      <c r="O12">
        <f>([1]Monthly_Alloc!FY12)</f>
        <v>0.12441000000000001</v>
      </c>
      <c r="P12">
        <f>([1]Monthly_Alloc!FZ12)</f>
        <v>5.5842000000000003E-2</v>
      </c>
      <c r="Q12">
        <f>([1]Monthly_Alloc!GA12)</f>
        <v>0.27018999999999999</v>
      </c>
      <c r="R12">
        <f>([1]Monthly_Alloc!GB12)</f>
        <v>0.05</v>
      </c>
      <c r="S12">
        <f>([1]Monthly_Alloc!GC12)</f>
        <v>1.4999999999999999E-2</v>
      </c>
      <c r="T12">
        <f t="shared" si="1"/>
        <v>0.79142200000000007</v>
      </c>
      <c r="U12">
        <f>([1]Monthly_Alloc!GE12)</f>
        <v>8.2060999999999992E-6</v>
      </c>
      <c r="V12">
        <f t="shared" si="2"/>
        <v>1.0632999999999999</v>
      </c>
      <c r="W12">
        <f>MAX(0,([3]Demand_mean!V11 - SUM(T12:V12)))</f>
        <v>6.7697938999999874E-3</v>
      </c>
    </row>
    <row r="13" spans="1:23" x14ac:dyDescent="0.3">
      <c r="A13" s="3">
        <v>12</v>
      </c>
      <c r="B13">
        <f>([1]Monthly_Alloc!FP13)</f>
        <v>0.17843000000000001</v>
      </c>
      <c r="C13">
        <f>([1]Monthly_Alloc!FQ13)</f>
        <v>0.24721000000000001</v>
      </c>
      <c r="D13">
        <f>([1]Monthly_Alloc!FR13)</f>
        <v>0.24775</v>
      </c>
      <c r="E13">
        <f>([1]Monthly_Alloc!FS13)</f>
        <v>0.21495</v>
      </c>
      <c r="F13">
        <f>([1]Monthly_Alloc!FT13)</f>
        <v>0.43158999999999997</v>
      </c>
      <c r="G13">
        <f>([1]Monthly_Alloc!FU13)</f>
        <v>8.4589999999999999E-2</v>
      </c>
      <c r="H13">
        <f>([1]Monthly_Alloc!FV13)</f>
        <v>1.5082999999999999E-2</v>
      </c>
      <c r="I13">
        <f t="shared" si="0"/>
        <v>1.4196029999999999</v>
      </c>
      <c r="J13">
        <f>([1]Monthly_Alloc!GD13)</f>
        <v>4.9235999999999998E-6</v>
      </c>
      <c r="K13">
        <f>([2]Solar_mean!U12)</f>
        <v>1.1615</v>
      </c>
      <c r="L13">
        <f>MAX(0,([3]Demand_mean!U12 - SUM(I13:K13)))</f>
        <v>4.0592076400000288E-2</v>
      </c>
      <c r="M13">
        <f>([1]Monthly_Alloc!FW13)</f>
        <v>0.17076</v>
      </c>
      <c r="N13">
        <f>([1]Monthly_Alloc!FX13)</f>
        <v>0.1188</v>
      </c>
      <c r="O13">
        <f>([1]Monthly_Alloc!FY13)</f>
        <v>0.12543000000000001</v>
      </c>
      <c r="P13">
        <f>([1]Monthly_Alloc!FZ13)</f>
        <v>2.8752E-2</v>
      </c>
      <c r="Q13">
        <f>([1]Monthly_Alloc!GA13)</f>
        <v>0.21562999999999999</v>
      </c>
      <c r="R13">
        <f>([1]Monthly_Alloc!GB13)</f>
        <v>0.05</v>
      </c>
      <c r="S13">
        <f>([1]Monthly_Alloc!GC13)</f>
        <v>1.4999999999999999E-2</v>
      </c>
      <c r="T13">
        <f t="shared" si="1"/>
        <v>0.72437200000000002</v>
      </c>
      <c r="U13">
        <f>([1]Monthly_Alloc!GE13)</f>
        <v>0</v>
      </c>
      <c r="V13">
        <f t="shared" si="2"/>
        <v>1.1615</v>
      </c>
      <c r="W13">
        <f>MAX(0,([3]Demand_mean!V12 - SUM(T13:V13)))</f>
        <v>5.8279999999999443E-3</v>
      </c>
    </row>
    <row r="14" spans="1:23" x14ac:dyDescent="0.3">
      <c r="A14" s="3">
        <v>13</v>
      </c>
      <c r="B14">
        <f>([1]Monthly_Alloc!FP14)</f>
        <v>0.17843000000000001</v>
      </c>
      <c r="C14">
        <f>([1]Monthly_Alloc!FQ14)</f>
        <v>0.24697</v>
      </c>
      <c r="D14">
        <f>([1]Monthly_Alloc!FR14)</f>
        <v>0.24775</v>
      </c>
      <c r="E14">
        <f>([1]Monthly_Alloc!FS14)</f>
        <v>0.23182</v>
      </c>
      <c r="F14">
        <f>([1]Monthly_Alloc!FT14)</f>
        <v>0.46278999999999998</v>
      </c>
      <c r="G14">
        <f>([1]Monthly_Alloc!FU14)</f>
        <v>0.11033</v>
      </c>
      <c r="H14">
        <f>([1]Monthly_Alloc!FV14)</f>
        <v>1.5154000000000001E-2</v>
      </c>
      <c r="I14">
        <f t="shared" si="0"/>
        <v>1.4932440000000002</v>
      </c>
      <c r="J14">
        <f>([1]Monthly_Alloc!GD14)</f>
        <v>1.5901000000000001E-4</v>
      </c>
      <c r="K14">
        <f>([2]Solar_mean!U13)</f>
        <v>1.0615000000000001</v>
      </c>
      <c r="L14">
        <f>MAX(0,([3]Demand_mean!U13 - SUM(I14:K14)))</f>
        <v>5.6796989999999603E-2</v>
      </c>
      <c r="M14">
        <f>([1]Monthly_Alloc!FW14)</f>
        <v>0.17827000000000001</v>
      </c>
      <c r="N14">
        <f>([1]Monthly_Alloc!FX14)</f>
        <v>0.16020999999999999</v>
      </c>
      <c r="O14">
        <f>([1]Monthly_Alloc!FY14)</f>
        <v>0.16173999999999999</v>
      </c>
      <c r="P14">
        <f>([1]Monthly_Alloc!FZ14)</f>
        <v>4.8003999999999998E-2</v>
      </c>
      <c r="Q14">
        <f>([1]Monthly_Alloc!GA14)</f>
        <v>0.25880999999999998</v>
      </c>
      <c r="R14">
        <f>([1]Monthly_Alloc!GB14)</f>
        <v>5.0004E-2</v>
      </c>
      <c r="S14">
        <f>([1]Monthly_Alloc!GC14)</f>
        <v>1.4999999999999999E-2</v>
      </c>
      <c r="T14">
        <f t="shared" si="1"/>
        <v>0.87203800000000009</v>
      </c>
      <c r="U14">
        <f>([1]Monthly_Alloc!GE14)</f>
        <v>4.6100999999999998E-5</v>
      </c>
      <c r="V14">
        <f t="shared" si="2"/>
        <v>1.0615000000000001</v>
      </c>
      <c r="W14">
        <f>MAX(0,([3]Demand_mean!V13 - SUM(T14:V14)))</f>
        <v>8.115898999999871E-3</v>
      </c>
    </row>
    <row r="15" spans="1:23" x14ac:dyDescent="0.3">
      <c r="A15" s="3">
        <v>14</v>
      </c>
      <c r="B15">
        <f>([1]Monthly_Alloc!FP15)</f>
        <v>0.17843000000000001</v>
      </c>
      <c r="C15">
        <f>([1]Monthly_Alloc!FQ15)</f>
        <v>0.24715999999999999</v>
      </c>
      <c r="D15">
        <f>([1]Monthly_Alloc!FR15)</f>
        <v>0.24772</v>
      </c>
      <c r="E15">
        <f>([1]Monthly_Alloc!FS15)</f>
        <v>0.24168999999999999</v>
      </c>
      <c r="F15">
        <f>([1]Monthly_Alloc!FT15)</f>
        <v>0.48182999999999998</v>
      </c>
      <c r="G15">
        <f>([1]Monthly_Alloc!FU15)</f>
        <v>0.14488000000000001</v>
      </c>
      <c r="H15">
        <f>([1]Monthly_Alloc!FV15)</f>
        <v>1.5221999999999999E-2</v>
      </c>
      <c r="I15">
        <f t="shared" si="0"/>
        <v>1.5569320000000002</v>
      </c>
      <c r="J15">
        <f>([1]Monthly_Alloc!GD15)</f>
        <v>3.2143999999999999E-4</v>
      </c>
      <c r="K15">
        <f>([2]Solar_mean!U14)</f>
        <v>0.88682000000000005</v>
      </c>
      <c r="L15">
        <f>MAX(0,([3]Demand_mean!U14 - SUM(I15:K15)))</f>
        <v>7.7626559999999678E-2</v>
      </c>
      <c r="M15">
        <f>([1]Monthly_Alloc!FW15)</f>
        <v>0.17810999999999999</v>
      </c>
      <c r="N15">
        <f>([1]Monthly_Alloc!FX15)</f>
        <v>0.17118</v>
      </c>
      <c r="O15">
        <f>([1]Monthly_Alloc!FY15)</f>
        <v>0.18357999999999999</v>
      </c>
      <c r="P15">
        <f>([1]Monthly_Alloc!FZ15)</f>
        <v>9.7586000000000006E-2</v>
      </c>
      <c r="Q15">
        <f>([1]Monthly_Alloc!GA15)</f>
        <v>0.31847999999999999</v>
      </c>
      <c r="R15">
        <f>([1]Monthly_Alloc!GB15)</f>
        <v>5.0040000000000001E-2</v>
      </c>
      <c r="S15">
        <f>([1]Monthly_Alloc!GC15)</f>
        <v>1.4999999999999999E-2</v>
      </c>
      <c r="T15">
        <f t="shared" si="1"/>
        <v>1.0139759999999998</v>
      </c>
      <c r="U15">
        <f>([1]Monthly_Alloc!GE15)</f>
        <v>5.6141999999999997E-4</v>
      </c>
      <c r="V15">
        <f t="shared" si="2"/>
        <v>0.88682000000000005</v>
      </c>
      <c r="W15">
        <f>MAX(0,([3]Demand_mean!V14 - SUM(T15:V15)))</f>
        <v>1.0342580000000323E-2</v>
      </c>
    </row>
    <row r="16" spans="1:23" x14ac:dyDescent="0.3">
      <c r="A16" s="3">
        <v>15</v>
      </c>
      <c r="B16">
        <f>([1]Monthly_Alloc!FP16)</f>
        <v>0.17843000000000001</v>
      </c>
      <c r="C16">
        <f>([1]Monthly_Alloc!FQ16)</f>
        <v>0.24775</v>
      </c>
      <c r="D16">
        <f>([1]Monthly_Alloc!FR16)</f>
        <v>0.24775</v>
      </c>
      <c r="E16">
        <f>([1]Monthly_Alloc!FS16)</f>
        <v>0.24482000000000001</v>
      </c>
      <c r="F16">
        <f>([1]Monthly_Alloc!FT16)</f>
        <v>0.48970000000000002</v>
      </c>
      <c r="G16">
        <f>([1]Monthly_Alloc!FU16)</f>
        <v>0.25680999999999998</v>
      </c>
      <c r="H16">
        <f>([1]Monthly_Alloc!FV16)</f>
        <v>1.8929999999999999E-2</v>
      </c>
      <c r="I16">
        <f t="shared" si="0"/>
        <v>1.6841900000000001</v>
      </c>
      <c r="J16">
        <f>([1]Monthly_Alloc!GD16)</f>
        <v>1.2503999999999999E-2</v>
      </c>
      <c r="K16">
        <f>([2]Solar_mean!U15)</f>
        <v>0.69150999999999996</v>
      </c>
      <c r="L16">
        <f>MAX(0,([3]Demand_mean!U15 - SUM(I16:K16)))</f>
        <v>0.14349599999999985</v>
      </c>
      <c r="M16">
        <f>([1]Monthly_Alloc!FW16)</f>
        <v>0.17746999999999999</v>
      </c>
      <c r="N16">
        <f>([1]Monthly_Alloc!FX16)</f>
        <v>0.20388000000000001</v>
      </c>
      <c r="O16">
        <f>([1]Monthly_Alloc!FY16)</f>
        <v>0.21246000000000001</v>
      </c>
      <c r="P16">
        <f>([1]Monthly_Alloc!FZ16)</f>
        <v>0.15672</v>
      </c>
      <c r="Q16">
        <f>([1]Monthly_Alloc!GA16)</f>
        <v>0.37814999999999999</v>
      </c>
      <c r="R16">
        <f>([1]Monthly_Alloc!GB16)</f>
        <v>5.0452999999999998E-2</v>
      </c>
      <c r="S16">
        <f>([1]Monthly_Alloc!GC16)</f>
        <v>1.4999999999999999E-2</v>
      </c>
      <c r="T16">
        <f t="shared" si="1"/>
        <v>1.1941329999999999</v>
      </c>
      <c r="U16">
        <f>([1]Monthly_Alloc!GE16)</f>
        <v>9.7634000000000002E-4</v>
      </c>
      <c r="V16">
        <f t="shared" si="2"/>
        <v>0.69150999999999996</v>
      </c>
      <c r="W16">
        <f>MAX(0,([3]Demand_mean!V15 - SUM(T16:V16)))</f>
        <v>1.508066000000019E-2</v>
      </c>
    </row>
    <row r="17" spans="1:23" x14ac:dyDescent="0.3">
      <c r="A17" s="3">
        <v>16</v>
      </c>
      <c r="B17">
        <f>([1]Monthly_Alloc!FP17)</f>
        <v>0.17843000000000001</v>
      </c>
      <c r="C17">
        <f>([1]Monthly_Alloc!FQ17)</f>
        <v>0.24779000000000001</v>
      </c>
      <c r="D17">
        <f>([1]Monthly_Alloc!FR17)</f>
        <v>0.24779000000000001</v>
      </c>
      <c r="E17">
        <f>([1]Monthly_Alloc!FS17)</f>
        <v>0.24495</v>
      </c>
      <c r="F17">
        <f>([1]Monthly_Alloc!FT17)</f>
        <v>0.49007000000000001</v>
      </c>
      <c r="G17">
        <f>([1]Monthly_Alloc!FU17)</f>
        <v>0.32695999999999997</v>
      </c>
      <c r="H17">
        <f>([1]Monthly_Alloc!FV17)</f>
        <v>4.1090000000000002E-2</v>
      </c>
      <c r="I17">
        <f t="shared" si="0"/>
        <v>1.77708</v>
      </c>
      <c r="J17">
        <f>([1]Monthly_Alloc!GD17)</f>
        <v>5.4351999999999998E-2</v>
      </c>
      <c r="K17">
        <f>([2]Solar_mean!U16)</f>
        <v>0.47277000000000002</v>
      </c>
      <c r="L17">
        <f>MAX(0,([3]Demand_mean!U16 - SUM(I17:K17)))</f>
        <v>0.22749799999999976</v>
      </c>
      <c r="M17">
        <f>([1]Monthly_Alloc!FW17)</f>
        <v>0.17710000000000001</v>
      </c>
      <c r="N17">
        <f>([1]Monthly_Alloc!FX17)</f>
        <v>0.23588999999999999</v>
      </c>
      <c r="O17">
        <f>([1]Monthly_Alloc!FY17)</f>
        <v>0.23741999999999999</v>
      </c>
      <c r="P17">
        <f>([1]Monthly_Alloc!FZ17)</f>
        <v>0.21215999999999999</v>
      </c>
      <c r="Q17">
        <f>([1]Monthly_Alloc!GA17)</f>
        <v>0.43648999999999999</v>
      </c>
      <c r="R17">
        <f>([1]Monthly_Alloc!GB17)</f>
        <v>5.7403999999999997E-2</v>
      </c>
      <c r="S17">
        <f>([1]Monthly_Alloc!GC17)</f>
        <v>1.4999999999999999E-2</v>
      </c>
      <c r="T17">
        <f t="shared" si="1"/>
        <v>1.3714639999999998</v>
      </c>
      <c r="U17">
        <f>([1]Monthly_Alloc!GE17)</f>
        <v>1.6456000000000001E-3</v>
      </c>
      <c r="V17">
        <f t="shared" si="2"/>
        <v>0.47277000000000002</v>
      </c>
      <c r="W17">
        <f>MAX(0,([3]Demand_mean!V16 - SUM(T17:V17)))</f>
        <v>2.5820399999999966E-2</v>
      </c>
    </row>
    <row r="18" spans="1:23" x14ac:dyDescent="0.3">
      <c r="A18" s="3">
        <v>17</v>
      </c>
      <c r="B18">
        <f>([1]Monthly_Alloc!FP18)</f>
        <v>0.17843000000000001</v>
      </c>
      <c r="C18">
        <f>([1]Monthly_Alloc!FQ18)</f>
        <v>0.24790000000000001</v>
      </c>
      <c r="D18">
        <f>([1]Monthly_Alloc!FR18)</f>
        <v>0.24790000000000001</v>
      </c>
      <c r="E18">
        <f>([1]Monthly_Alloc!FS18)</f>
        <v>0.24523</v>
      </c>
      <c r="F18">
        <f>([1]Monthly_Alloc!FT18)</f>
        <v>0.49038999999999999</v>
      </c>
      <c r="G18">
        <f>([1]Monthly_Alloc!FU18)</f>
        <v>0.33171</v>
      </c>
      <c r="H18">
        <f>([1]Monthly_Alloc!FV18)</f>
        <v>5.5320000000000001E-2</v>
      </c>
      <c r="I18">
        <f t="shared" si="0"/>
        <v>1.79688</v>
      </c>
      <c r="J18">
        <f>([1]Monthly_Alloc!GD18)</f>
        <v>6.4137E-2</v>
      </c>
      <c r="K18">
        <f>([2]Solar_mean!U17)</f>
        <v>0.16869999999999999</v>
      </c>
      <c r="L18">
        <f>MAX(0,([3]Demand_mean!U17 - SUM(I18:K18)))</f>
        <v>0.50198300000000007</v>
      </c>
      <c r="M18">
        <f>([1]Monthly_Alloc!FW18)</f>
        <v>0.17843000000000001</v>
      </c>
      <c r="N18">
        <f>([1]Monthly_Alloc!FX18)</f>
        <v>0.24790000000000001</v>
      </c>
      <c r="O18">
        <f>([1]Monthly_Alloc!FY18)</f>
        <v>0.24790000000000001</v>
      </c>
      <c r="P18">
        <f>([1]Monthly_Alloc!FZ18)</f>
        <v>0.24435000000000001</v>
      </c>
      <c r="Q18">
        <f>([1]Monthly_Alloc!GA18)</f>
        <v>0.48135</v>
      </c>
      <c r="R18">
        <f>([1]Monthly_Alloc!GB18)</f>
        <v>0.14388000000000001</v>
      </c>
      <c r="S18">
        <f>([1]Monthly_Alloc!GC18)</f>
        <v>1.4999999999999999E-2</v>
      </c>
      <c r="T18">
        <f t="shared" si="1"/>
        <v>1.5588099999999998</v>
      </c>
      <c r="U18">
        <f>([1]Monthly_Alloc!GE18)</f>
        <v>4.7638999999999997E-3</v>
      </c>
      <c r="V18">
        <f t="shared" si="2"/>
        <v>0.16869999999999999</v>
      </c>
      <c r="W18">
        <f>MAX(0,([3]Demand_mean!V17 - SUM(T18:V18)))</f>
        <v>7.9226100000000299E-2</v>
      </c>
    </row>
    <row r="19" spans="1:23" x14ac:dyDescent="0.3">
      <c r="A19" s="3">
        <v>18</v>
      </c>
      <c r="B19">
        <f>([1]Monthly_Alloc!FP19)</f>
        <v>0.17843000000000001</v>
      </c>
      <c r="C19">
        <f>([1]Monthly_Alloc!FQ19)</f>
        <v>0.24807000000000001</v>
      </c>
      <c r="D19">
        <f>([1]Monthly_Alloc!FR19)</f>
        <v>0.24807000000000001</v>
      </c>
      <c r="E19">
        <f>([1]Monthly_Alloc!FS19)</f>
        <v>0.24564</v>
      </c>
      <c r="F19">
        <f>([1]Monthly_Alloc!FT19)</f>
        <v>0.49081000000000002</v>
      </c>
      <c r="G19">
        <f>([1]Monthly_Alloc!FU19)</f>
        <v>0.34455999999999998</v>
      </c>
      <c r="H19">
        <f>([1]Monthly_Alloc!FV19)</f>
        <v>5.5326E-2</v>
      </c>
      <c r="I19">
        <f t="shared" si="0"/>
        <v>1.8109059999999999</v>
      </c>
      <c r="J19">
        <f>([1]Monthly_Alloc!GD19)</f>
        <v>0.11171</v>
      </c>
      <c r="K19">
        <f>([2]Solar_mean!U18)</f>
        <v>0</v>
      </c>
      <c r="L19">
        <f>MAX(0,([3]Demand_mean!U18 - SUM(I19:K19)))</f>
        <v>0.59908400000000017</v>
      </c>
      <c r="M19">
        <f>([1]Monthly_Alloc!FW19)</f>
        <v>0.17843000000000001</v>
      </c>
      <c r="N19">
        <f>([1]Monthly_Alloc!FX19)</f>
        <v>0.24807000000000001</v>
      </c>
      <c r="O19">
        <f>([1]Monthly_Alloc!FY19)</f>
        <v>0.24807000000000001</v>
      </c>
      <c r="P19">
        <f>([1]Monthly_Alloc!FZ19)</f>
        <v>0.24562999999999999</v>
      </c>
      <c r="Q19">
        <f>([1]Monthly_Alloc!GA19)</f>
        <v>0.48914000000000002</v>
      </c>
      <c r="R19">
        <f>([1]Monthly_Alloc!GB19)</f>
        <v>0.25074000000000002</v>
      </c>
      <c r="S19">
        <f>([1]Monthly_Alloc!GC19)</f>
        <v>1.5454000000000001E-2</v>
      </c>
      <c r="T19">
        <f t="shared" si="1"/>
        <v>1.6755340000000001</v>
      </c>
      <c r="U19">
        <f>([1]Monthly_Alloc!GE19)</f>
        <v>1.7079E-2</v>
      </c>
      <c r="V19">
        <f t="shared" si="2"/>
        <v>0</v>
      </c>
      <c r="W19">
        <f>MAX(0,([3]Demand_mean!V18 - SUM(T19:V19)))</f>
        <v>0.10888699999999996</v>
      </c>
    </row>
    <row r="20" spans="1:23" x14ac:dyDescent="0.3">
      <c r="A20" s="3">
        <v>19</v>
      </c>
      <c r="B20">
        <f>([1]Monthly_Alloc!FP20)</f>
        <v>0.17893000000000001</v>
      </c>
      <c r="C20">
        <f>([1]Monthly_Alloc!FQ20)</f>
        <v>0.24826999999999999</v>
      </c>
      <c r="D20">
        <f>([1]Monthly_Alloc!FR20)</f>
        <v>0.24826999999999999</v>
      </c>
      <c r="E20">
        <f>([1]Monthly_Alloc!FS20)</f>
        <v>0.24618999999999999</v>
      </c>
      <c r="F20">
        <f>([1]Monthly_Alloc!FT20)</f>
        <v>0.49136999999999997</v>
      </c>
      <c r="G20">
        <f>([1]Monthly_Alloc!FU20)</f>
        <v>0.39149</v>
      </c>
      <c r="H20">
        <f>([1]Monthly_Alloc!FV20)</f>
        <v>8.6433999999999997E-2</v>
      </c>
      <c r="I20">
        <f t="shared" si="0"/>
        <v>1.890954</v>
      </c>
      <c r="J20">
        <f>([1]Monthly_Alloc!GD20)</f>
        <v>0.15595000000000001</v>
      </c>
      <c r="K20">
        <f>([2]Solar_mean!U19)</f>
        <v>0</v>
      </c>
      <c r="L20">
        <f>MAX(0,([3]Demand_mean!U19 - SUM(I20:K20)))</f>
        <v>0.52479599999999982</v>
      </c>
      <c r="M20">
        <f>([1]Monthly_Alloc!FW20)</f>
        <v>0.17893000000000001</v>
      </c>
      <c r="N20">
        <f>([1]Monthly_Alloc!FX20)</f>
        <v>0.24826999999999999</v>
      </c>
      <c r="O20">
        <f>([1]Monthly_Alloc!FY20)</f>
        <v>0.24826999999999999</v>
      </c>
      <c r="P20">
        <f>([1]Monthly_Alloc!FZ20)</f>
        <v>0.24618999999999999</v>
      </c>
      <c r="Q20">
        <f>([1]Monthly_Alloc!GA20)</f>
        <v>0.49103000000000002</v>
      </c>
      <c r="R20">
        <f>([1]Monthly_Alloc!GB20)</f>
        <v>0.36863000000000001</v>
      </c>
      <c r="S20">
        <f>([1]Monthly_Alloc!GC20)</f>
        <v>3.7531000000000002E-2</v>
      </c>
      <c r="T20">
        <f t="shared" si="1"/>
        <v>1.818851</v>
      </c>
      <c r="U20">
        <f>([1]Monthly_Alloc!GE20)</f>
        <v>5.8042000000000003E-2</v>
      </c>
      <c r="V20">
        <f t="shared" si="2"/>
        <v>0</v>
      </c>
      <c r="W20">
        <f>MAX(0,([3]Demand_mean!V19 - SUM(T20:V20)))</f>
        <v>8.4807000000000077E-2</v>
      </c>
    </row>
    <row r="21" spans="1:23" x14ac:dyDescent="0.3">
      <c r="A21" s="3">
        <v>20</v>
      </c>
      <c r="B21">
        <f>([1]Monthly_Alloc!FP21)</f>
        <v>0.17893000000000001</v>
      </c>
      <c r="C21">
        <f>([1]Monthly_Alloc!FQ21)</f>
        <v>0.24840000000000001</v>
      </c>
      <c r="D21">
        <f>([1]Monthly_Alloc!FR21)</f>
        <v>0.24840000000000001</v>
      </c>
      <c r="E21">
        <f>([1]Monthly_Alloc!FS21)</f>
        <v>0.24654999999999999</v>
      </c>
      <c r="F21">
        <f>([1]Monthly_Alloc!FT21)</f>
        <v>0.49185000000000001</v>
      </c>
      <c r="G21">
        <f>([1]Monthly_Alloc!FU21)</f>
        <v>0.40095999999999998</v>
      </c>
      <c r="H21">
        <f>([1]Monthly_Alloc!FV21)</f>
        <v>8.6440000000000003E-2</v>
      </c>
      <c r="I21">
        <f t="shared" si="0"/>
        <v>1.9015300000000002</v>
      </c>
      <c r="J21">
        <f>([1]Monthly_Alloc!GD21)</f>
        <v>3.0755000000000001E-2</v>
      </c>
      <c r="K21">
        <f>([2]Solar_mean!U20)</f>
        <v>0</v>
      </c>
      <c r="L21">
        <f>MAX(0,([3]Demand_mean!U20 - SUM(I21:K21)))</f>
        <v>0.5894149999999998</v>
      </c>
      <c r="M21">
        <f>([1]Monthly_Alloc!FW21)</f>
        <v>0.17893000000000001</v>
      </c>
      <c r="N21">
        <f>([1]Monthly_Alloc!FX21)</f>
        <v>0.24840000000000001</v>
      </c>
      <c r="O21">
        <f>([1]Monthly_Alloc!FY21)</f>
        <v>0.24840000000000001</v>
      </c>
      <c r="P21">
        <f>([1]Monthly_Alloc!FZ21)</f>
        <v>0.24654999999999999</v>
      </c>
      <c r="Q21">
        <f>([1]Monthly_Alloc!GA21)</f>
        <v>0.49181000000000002</v>
      </c>
      <c r="R21">
        <f>([1]Monthly_Alloc!GB21)</f>
        <v>0.39282</v>
      </c>
      <c r="S21">
        <f>([1]Monthly_Alloc!GC21)</f>
        <v>5.5745000000000003E-2</v>
      </c>
      <c r="T21">
        <f t="shared" si="1"/>
        <v>1.8626549999999999</v>
      </c>
      <c r="U21">
        <f>([1]Monthly_Alloc!GE21)</f>
        <v>8.1046000000000007E-2</v>
      </c>
      <c r="V21">
        <f t="shared" si="2"/>
        <v>0</v>
      </c>
      <c r="W21">
        <f>MAX(0,([3]Demand_mean!V20 - SUM(T21:V21)))</f>
        <v>8.7998999999999938E-2</v>
      </c>
    </row>
    <row r="22" spans="1:23" x14ac:dyDescent="0.3">
      <c r="A22" s="3">
        <v>21</v>
      </c>
      <c r="B22">
        <f>([1]Monthly_Alloc!FP22)</f>
        <v>0.17893000000000001</v>
      </c>
      <c r="C22">
        <f>([1]Monthly_Alloc!FQ22)</f>
        <v>0.24840000000000001</v>
      </c>
      <c r="D22">
        <f>([1]Monthly_Alloc!FR22)</f>
        <v>0.24840000000000001</v>
      </c>
      <c r="E22">
        <f>([1]Monthly_Alloc!FS22)</f>
        <v>0.24654999999999999</v>
      </c>
      <c r="F22">
        <f>([1]Monthly_Alloc!FT22)</f>
        <v>0.49197000000000002</v>
      </c>
      <c r="G22">
        <f>([1]Monthly_Alloc!FU22)</f>
        <v>0.40095999999999998</v>
      </c>
      <c r="H22">
        <f>([1]Monthly_Alloc!FV22)</f>
        <v>8.6426000000000003E-2</v>
      </c>
      <c r="I22">
        <f t="shared" si="0"/>
        <v>1.9016359999999999</v>
      </c>
      <c r="J22">
        <f>([1]Monthly_Alloc!GD22)</f>
        <v>5.1441000000000001E-2</v>
      </c>
      <c r="K22">
        <f>([2]Solar_mean!U21)</f>
        <v>0</v>
      </c>
      <c r="L22">
        <f>MAX(0,([3]Demand_mean!U21 - SUM(I22:K22)))</f>
        <v>0.46842300000000003</v>
      </c>
      <c r="M22">
        <f>([1]Monthly_Alloc!FW22)</f>
        <v>0.17893000000000001</v>
      </c>
      <c r="N22">
        <f>([1]Monthly_Alloc!FX22)</f>
        <v>0.24840000000000001</v>
      </c>
      <c r="O22">
        <f>([1]Monthly_Alloc!FY22)</f>
        <v>0.24840000000000001</v>
      </c>
      <c r="P22">
        <f>([1]Monthly_Alloc!FZ22)</f>
        <v>0.24654999999999999</v>
      </c>
      <c r="Q22">
        <f>([1]Monthly_Alloc!GA22)</f>
        <v>0.49197000000000002</v>
      </c>
      <c r="R22">
        <f>([1]Monthly_Alloc!GB22)</f>
        <v>0.39421</v>
      </c>
      <c r="S22">
        <f>([1]Monthly_Alloc!GC22)</f>
        <v>5.8358E-2</v>
      </c>
      <c r="T22">
        <f t="shared" si="1"/>
        <v>1.8668179999999999</v>
      </c>
      <c r="U22">
        <f>([1]Monthly_Alloc!GE22)</f>
        <v>8.2015000000000005E-2</v>
      </c>
      <c r="V22">
        <f t="shared" si="2"/>
        <v>0</v>
      </c>
      <c r="W22">
        <f>MAX(0,([3]Demand_mean!V21 - SUM(T22:V22)))</f>
        <v>9.2867000000000255E-2</v>
      </c>
    </row>
    <row r="23" spans="1:23" x14ac:dyDescent="0.3">
      <c r="A23" s="3">
        <v>22</v>
      </c>
      <c r="B23">
        <f>([1]Monthly_Alloc!FP23)</f>
        <v>0.17893000000000001</v>
      </c>
      <c r="C23">
        <f>([1]Monthly_Alloc!FQ23)</f>
        <v>0.24829000000000001</v>
      </c>
      <c r="D23">
        <f>([1]Monthly_Alloc!FR23)</f>
        <v>0.24829000000000001</v>
      </c>
      <c r="E23">
        <f>([1]Monthly_Alloc!FS23)</f>
        <v>0.24621000000000001</v>
      </c>
      <c r="F23">
        <f>([1]Monthly_Alloc!FT23)</f>
        <v>0.49163000000000001</v>
      </c>
      <c r="G23">
        <f>([1]Monthly_Alloc!FU23)</f>
        <v>0.39144000000000001</v>
      </c>
      <c r="H23">
        <f>([1]Monthly_Alloc!FV23)</f>
        <v>8.4175E-2</v>
      </c>
      <c r="I23">
        <f t="shared" si="0"/>
        <v>1.8889650000000002</v>
      </c>
      <c r="J23">
        <f>([1]Monthly_Alloc!GD23)</f>
        <v>1.0736000000000001E-2</v>
      </c>
      <c r="K23">
        <f>([2]Solar_mean!U22)</f>
        <v>0</v>
      </c>
      <c r="L23">
        <f>MAX(0,([3]Demand_mean!U22 - SUM(I23:K23)))</f>
        <v>0.2917989999999997</v>
      </c>
      <c r="M23">
        <f>([1]Monthly_Alloc!FW23)</f>
        <v>0.17893000000000001</v>
      </c>
      <c r="N23">
        <f>([1]Monthly_Alloc!FX23)</f>
        <v>0.24829000000000001</v>
      </c>
      <c r="O23">
        <f>([1]Monthly_Alloc!FY23)</f>
        <v>0.24829000000000001</v>
      </c>
      <c r="P23">
        <f>([1]Monthly_Alloc!FZ23)</f>
        <v>0.24621000000000001</v>
      </c>
      <c r="Q23">
        <f>([1]Monthly_Alloc!GA23)</f>
        <v>0.49163000000000001</v>
      </c>
      <c r="R23">
        <f>([1]Monthly_Alloc!GB23)</f>
        <v>0.38413999999999998</v>
      </c>
      <c r="S23">
        <f>([1]Monthly_Alloc!GC23)</f>
        <v>5.5745000000000003E-2</v>
      </c>
      <c r="T23">
        <f t="shared" si="1"/>
        <v>1.853235</v>
      </c>
      <c r="U23">
        <f>([1]Monthly_Alloc!GE23)</f>
        <v>8.0361000000000002E-2</v>
      </c>
      <c r="V23">
        <f t="shared" si="2"/>
        <v>0</v>
      </c>
      <c r="W23">
        <f>MAX(0,([3]Demand_mean!V22 - SUM(T23:V23)))</f>
        <v>9.8103999999999969E-2</v>
      </c>
    </row>
    <row r="24" spans="1:23" x14ac:dyDescent="0.3">
      <c r="A24" s="3">
        <v>23</v>
      </c>
      <c r="B24">
        <f>([1]Monthly_Alloc!FP24)</f>
        <v>0.17843000000000001</v>
      </c>
      <c r="C24">
        <f>([1]Monthly_Alloc!FQ24)</f>
        <v>0.24809</v>
      </c>
      <c r="D24">
        <f>([1]Monthly_Alloc!FR24)</f>
        <v>0.24809</v>
      </c>
      <c r="E24">
        <f>([1]Monthly_Alloc!FS24)</f>
        <v>0.24565999999999999</v>
      </c>
      <c r="F24">
        <f>([1]Monthly_Alloc!FT24)</f>
        <v>0.49107000000000001</v>
      </c>
      <c r="G24">
        <f>([1]Monthly_Alloc!FU24)</f>
        <v>0.34375</v>
      </c>
      <c r="H24">
        <f>([1]Monthly_Alloc!FV24)</f>
        <v>4.6379999999999998E-2</v>
      </c>
      <c r="I24">
        <f t="shared" si="0"/>
        <v>1.8014700000000001</v>
      </c>
      <c r="J24">
        <f>([1]Monthly_Alloc!GD24)</f>
        <v>2.9395999999999999E-2</v>
      </c>
      <c r="K24">
        <f>([2]Solar_mean!U23)</f>
        <v>0</v>
      </c>
      <c r="L24">
        <f>MAX(0,([3]Demand_mean!U23 - SUM(I24:K24)))</f>
        <v>0.25043400000000005</v>
      </c>
      <c r="M24">
        <f>([1]Monthly_Alloc!FW24)</f>
        <v>0.17843000000000001</v>
      </c>
      <c r="N24">
        <f>([1]Monthly_Alloc!FX24)</f>
        <v>0.24809</v>
      </c>
      <c r="O24">
        <f>([1]Monthly_Alloc!FY24)</f>
        <v>0.24809</v>
      </c>
      <c r="P24">
        <f>([1]Monthly_Alloc!FZ24)</f>
        <v>0.24565999999999999</v>
      </c>
      <c r="Q24">
        <f>([1]Monthly_Alloc!GA24)</f>
        <v>0.49107000000000001</v>
      </c>
      <c r="R24">
        <f>([1]Monthly_Alloc!GB24)</f>
        <v>0.33456999999999998</v>
      </c>
      <c r="S24">
        <f>([1]Monthly_Alloc!GC24)</f>
        <v>3.4865E-2</v>
      </c>
      <c r="T24">
        <f t="shared" si="1"/>
        <v>1.780775</v>
      </c>
      <c r="U24">
        <f>([1]Monthly_Alloc!GE24)</f>
        <v>0.12446</v>
      </c>
      <c r="V24">
        <f t="shared" si="2"/>
        <v>0</v>
      </c>
      <c r="W24">
        <f>MAX(0,([3]Demand_mean!V23 - SUM(T24:V24)))</f>
        <v>0.10646499999999981</v>
      </c>
    </row>
    <row r="25" spans="1:23" x14ac:dyDescent="0.3">
      <c r="A25" s="3">
        <v>24</v>
      </c>
      <c r="B25">
        <f>([1]Monthly_Alloc!FP25)</f>
        <v>0.17843000000000001</v>
      </c>
      <c r="C25">
        <f>([1]Monthly_Alloc!FQ25)</f>
        <v>0.24792</v>
      </c>
      <c r="D25">
        <f>([1]Monthly_Alloc!FR25)</f>
        <v>0.24792</v>
      </c>
      <c r="E25">
        <f>([1]Monthly_Alloc!FS25)</f>
        <v>0.24526000000000001</v>
      </c>
      <c r="F25">
        <f>([1]Monthly_Alloc!FT25)</f>
        <v>0.49064999999999998</v>
      </c>
      <c r="G25">
        <f>([1]Monthly_Alloc!FU25)</f>
        <v>0.31086999999999998</v>
      </c>
      <c r="H25">
        <f>([1]Monthly_Alloc!FV25)</f>
        <v>2.3261E-2</v>
      </c>
      <c r="I25">
        <f t="shared" si="0"/>
        <v>1.7443109999999999</v>
      </c>
      <c r="J25">
        <f>([1]Monthly_Alloc!GD25)</f>
        <v>1.1789999999999999E-3</v>
      </c>
      <c r="K25">
        <f>([2]Solar_mean!U24)</f>
        <v>0</v>
      </c>
      <c r="L25">
        <f>MAX(0,([3]Demand_mean!U24 - SUM(I25:K25)))</f>
        <v>0.19581000000000004</v>
      </c>
      <c r="M25">
        <f>([1]Monthly_Alloc!FW25)</f>
        <v>0.17843000000000001</v>
      </c>
      <c r="N25">
        <f>([1]Monthly_Alloc!FX25)</f>
        <v>0.24792</v>
      </c>
      <c r="O25">
        <f>([1]Monthly_Alloc!FY25)</f>
        <v>0.24792</v>
      </c>
      <c r="P25">
        <f>([1]Monthly_Alloc!FZ25)</f>
        <v>0.24526000000000001</v>
      </c>
      <c r="Q25">
        <f>([1]Monthly_Alloc!GA25)</f>
        <v>0.49064999999999998</v>
      </c>
      <c r="R25">
        <f>([1]Monthly_Alloc!GB25)</f>
        <v>0.31202999999999997</v>
      </c>
      <c r="S25">
        <f>([1]Monthly_Alloc!GC25)</f>
        <v>2.7543000000000002E-2</v>
      </c>
      <c r="T25">
        <f t="shared" si="1"/>
        <v>1.7497530000000001</v>
      </c>
      <c r="U25">
        <f>([1]Monthly_Alloc!GE25)</f>
        <v>9.8054000000000002E-2</v>
      </c>
      <c r="V25">
        <f t="shared" si="2"/>
        <v>0</v>
      </c>
      <c r="W25">
        <f>MAX(0,([3]Demand_mean!V24 - SUM(T25:V25)))</f>
        <v>0.1138929999999998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0EC9-A470-4DBF-9E93-186CC6EEF10C}">
  <dimension ref="A1:W25"/>
  <sheetViews>
    <sheetView workbookViewId="0">
      <selection activeCell="T13" sqref="T13"/>
    </sheetView>
  </sheetViews>
  <sheetFormatPr defaultRowHeight="15.35" x14ac:dyDescent="0.3"/>
  <cols>
    <col min="12" max="12" width="1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([1]Monthly_Alloc!GG2)</f>
        <v>0.1782</v>
      </c>
      <c r="C2">
        <f>([1]Monthly_Alloc!GH2)</f>
        <v>0.24746000000000001</v>
      </c>
      <c r="D2">
        <f>([1]Monthly_Alloc!GI2)</f>
        <v>0.24746000000000001</v>
      </c>
      <c r="E2">
        <f>([1]Monthly_Alloc!GJ2)</f>
        <v>0.24440000000000001</v>
      </c>
      <c r="F2">
        <f>([1]Monthly_Alloc!GK2)</f>
        <v>0.42831000000000002</v>
      </c>
      <c r="G2">
        <f>([1]Monthly_Alloc!GL2)</f>
        <v>6.3778000000000001E-2</v>
      </c>
      <c r="H2">
        <f>([1]Monthly_Alloc!GM2)</f>
        <v>1.4999999999999999E-2</v>
      </c>
      <c r="I2">
        <f t="shared" ref="I2:I25" si="0">SUM(B2:H2)</f>
        <v>1.4246079999999999</v>
      </c>
      <c r="J2">
        <f>([1]Monthly_Alloc!GU2)</f>
        <v>9.8317000000000002E-2</v>
      </c>
      <c r="K2">
        <f>([2]Solar_mean!W1)</f>
        <v>0</v>
      </c>
      <c r="L2">
        <f>MAX(0,([3]Demand_mean!W1 - SUM(I2:K2)))</f>
        <v>2.727500000000016E-2</v>
      </c>
      <c r="M2">
        <f>([1]Monthly_Alloc!GN2)</f>
        <v>0.1782</v>
      </c>
      <c r="N2">
        <f>([1]Monthly_Alloc!GO2)</f>
        <v>0.24746000000000001</v>
      </c>
      <c r="O2">
        <f>([1]Monthly_Alloc!GP2)</f>
        <v>0.24746000000000001</v>
      </c>
      <c r="P2">
        <f>([1]Monthly_Alloc!GQ2)</f>
        <v>0.24440000000000001</v>
      </c>
      <c r="Q2">
        <f>([1]Monthly_Alloc!GR2)</f>
        <v>0.40477000000000002</v>
      </c>
      <c r="R2">
        <f>([1]Monthly_Alloc!GS2)</f>
        <v>5.5590000000000001E-2</v>
      </c>
      <c r="S2">
        <f>([1]Monthly_Alloc!GT2)</f>
        <v>1.4999999999999999E-2</v>
      </c>
      <c r="T2">
        <f t="shared" ref="T2:T25" si="1">SUM(M2:S2)</f>
        <v>1.3928800000000001</v>
      </c>
      <c r="U2">
        <f>([1]Monthly_Alloc!GV2)</f>
        <v>0.29701</v>
      </c>
      <c r="V2">
        <f t="shared" ref="V2:V25" si="2">(K2)</f>
        <v>0</v>
      </c>
      <c r="W2">
        <f>MAX(0,([3]Demand_mean!X1 - SUM(T2:V2)))</f>
        <v>2.0709999999999784E-2</v>
      </c>
    </row>
    <row r="3" spans="1:23" x14ac:dyDescent="0.3">
      <c r="A3" s="3">
        <v>2</v>
      </c>
      <c r="B3">
        <f>([1]Monthly_Alloc!GG3)</f>
        <v>0.1782</v>
      </c>
      <c r="C3">
        <f>([1]Monthly_Alloc!GH3)</f>
        <v>0.24746000000000001</v>
      </c>
      <c r="D3">
        <f>([1]Monthly_Alloc!GI3)</f>
        <v>0.24746000000000001</v>
      </c>
      <c r="E3">
        <f>([1]Monthly_Alloc!GJ3)</f>
        <v>0.24440999999999999</v>
      </c>
      <c r="F3">
        <f>([1]Monthly_Alloc!GK3)</f>
        <v>0.39332</v>
      </c>
      <c r="G3">
        <f>([1]Monthly_Alloc!GL3)</f>
        <v>5.4141000000000002E-2</v>
      </c>
      <c r="H3">
        <f>([1]Monthly_Alloc!GM3)</f>
        <v>1.4999999999999999E-2</v>
      </c>
      <c r="I3">
        <f t="shared" si="0"/>
        <v>1.379991</v>
      </c>
      <c r="J3">
        <f>([1]Monthly_Alloc!GU3)</f>
        <v>3.3389000000000002E-2</v>
      </c>
      <c r="K3">
        <f>([2]Solar_mean!W2)</f>
        <v>0</v>
      </c>
      <c r="L3">
        <f>MAX(0,([3]Demand_mean!W2 - SUM(I3:K3)))</f>
        <v>1.5819999999999945E-2</v>
      </c>
      <c r="M3">
        <f>([1]Monthly_Alloc!GN3)</f>
        <v>0.1782</v>
      </c>
      <c r="N3">
        <f>([1]Monthly_Alloc!GO3)</f>
        <v>0.24746000000000001</v>
      </c>
      <c r="O3">
        <f>([1]Monthly_Alloc!GP3)</f>
        <v>0.24746000000000001</v>
      </c>
      <c r="P3">
        <f>([1]Monthly_Alloc!GQ3)</f>
        <v>0.24439</v>
      </c>
      <c r="Q3">
        <f>([1]Monthly_Alloc!GR3)</f>
        <v>0.39960000000000001</v>
      </c>
      <c r="R3">
        <f>([1]Monthly_Alloc!GS3)</f>
        <v>5.2991999999999997E-2</v>
      </c>
      <c r="S3">
        <f>([1]Monthly_Alloc!GT3)</f>
        <v>1.4999999999999999E-2</v>
      </c>
      <c r="T3">
        <f t="shared" si="1"/>
        <v>1.3851019999999998</v>
      </c>
      <c r="U3">
        <f>([1]Monthly_Alloc!GV3)</f>
        <v>0.1661</v>
      </c>
      <c r="V3">
        <f t="shared" si="2"/>
        <v>0</v>
      </c>
      <c r="W3">
        <f>MAX(0,([3]Demand_mean!X2 - SUM(T3:V3)))</f>
        <v>1.8498000000000347E-2</v>
      </c>
    </row>
    <row r="4" spans="1:23" x14ac:dyDescent="0.3">
      <c r="A4" s="3">
        <v>3</v>
      </c>
      <c r="B4">
        <f>([1]Monthly_Alloc!GG4)</f>
        <v>0.1782</v>
      </c>
      <c r="C4">
        <f>([1]Monthly_Alloc!GH4)</f>
        <v>0.24746000000000001</v>
      </c>
      <c r="D4">
        <f>([1]Monthly_Alloc!GI4)</f>
        <v>0.24746000000000001</v>
      </c>
      <c r="E4">
        <f>([1]Monthly_Alloc!GJ4)</f>
        <v>0.24223</v>
      </c>
      <c r="F4">
        <f>([1]Monthly_Alloc!GK4)</f>
        <v>0.34865000000000002</v>
      </c>
      <c r="G4">
        <f>([1]Monthly_Alloc!GL4)</f>
        <v>5.1771999999999999E-2</v>
      </c>
      <c r="H4">
        <f>([1]Monthly_Alloc!GM4)</f>
        <v>1.4999999999999999E-2</v>
      </c>
      <c r="I4">
        <f t="shared" si="0"/>
        <v>1.3307720000000001</v>
      </c>
      <c r="J4">
        <f>([1]Monthly_Alloc!GU4)</f>
        <v>1.5259E-2</v>
      </c>
      <c r="K4">
        <f>([2]Solar_mean!W3)</f>
        <v>0</v>
      </c>
      <c r="L4">
        <f>MAX(0,([3]Demand_mean!W3 - SUM(I4:K4)))</f>
        <v>1.3168999999999986E-2</v>
      </c>
      <c r="M4">
        <f>([1]Monthly_Alloc!GN4)</f>
        <v>0.1782</v>
      </c>
      <c r="N4">
        <f>([1]Monthly_Alloc!GO4)</f>
        <v>0.24746000000000001</v>
      </c>
      <c r="O4">
        <f>([1]Monthly_Alloc!GP4)</f>
        <v>0.24746000000000001</v>
      </c>
      <c r="P4">
        <f>([1]Monthly_Alloc!GQ4)</f>
        <v>0.24437</v>
      </c>
      <c r="Q4">
        <f>([1]Monthly_Alloc!GR4)</f>
        <v>0.38582</v>
      </c>
      <c r="R4">
        <f>([1]Monthly_Alloc!GS4)</f>
        <v>5.1938999999999999E-2</v>
      </c>
      <c r="S4">
        <f>([1]Monthly_Alloc!GT4)</f>
        <v>1.4999999999999999E-2</v>
      </c>
      <c r="T4">
        <f t="shared" si="1"/>
        <v>1.3702489999999998</v>
      </c>
      <c r="U4">
        <f>([1]Monthly_Alloc!GV4)</f>
        <v>0.10285</v>
      </c>
      <c r="V4">
        <f t="shared" si="2"/>
        <v>0</v>
      </c>
      <c r="W4">
        <f>MAX(0,([3]Demand_mean!X3 - SUM(T4:V4)))</f>
        <v>1.6101000000000143E-2</v>
      </c>
    </row>
    <row r="5" spans="1:23" x14ac:dyDescent="0.3">
      <c r="A5" s="3">
        <v>4</v>
      </c>
      <c r="B5">
        <f>([1]Monthly_Alloc!GG5)</f>
        <v>0.1782</v>
      </c>
      <c r="C5">
        <f>([1]Monthly_Alloc!GH5)</f>
        <v>0.24746000000000001</v>
      </c>
      <c r="D5">
        <f>([1]Monthly_Alloc!GI5)</f>
        <v>0.24746000000000001</v>
      </c>
      <c r="E5">
        <f>([1]Monthly_Alloc!GJ5)</f>
        <v>0.24379999999999999</v>
      </c>
      <c r="F5">
        <f>([1]Monthly_Alloc!GK5)</f>
        <v>0.30248999999999998</v>
      </c>
      <c r="G5">
        <f>([1]Monthly_Alloc!GL5)</f>
        <v>5.0263000000000002E-2</v>
      </c>
      <c r="H5">
        <f>([1]Monthly_Alloc!GM5)</f>
        <v>1.4999999999999999E-2</v>
      </c>
      <c r="I5">
        <f t="shared" si="0"/>
        <v>1.284673</v>
      </c>
      <c r="J5">
        <f>([1]Monthly_Alloc!GU5)</f>
        <v>1.1627999999999999E-2</v>
      </c>
      <c r="K5">
        <f>([2]Solar_mean!W4)</f>
        <v>0</v>
      </c>
      <c r="L5">
        <f>MAX(0,([3]Demand_mean!W4 - SUM(I5:K5)))</f>
        <v>1.1999000000000093E-2</v>
      </c>
      <c r="M5">
        <f>([1]Monthly_Alloc!GN5)</f>
        <v>0.1782</v>
      </c>
      <c r="N5">
        <f>([1]Monthly_Alloc!GO5)</f>
        <v>0.24746000000000001</v>
      </c>
      <c r="O5">
        <f>([1]Monthly_Alloc!GP5)</f>
        <v>0.24746000000000001</v>
      </c>
      <c r="P5">
        <f>([1]Monthly_Alloc!GQ5)</f>
        <v>0.24435000000000001</v>
      </c>
      <c r="Q5">
        <f>([1]Monthly_Alloc!GR5)</f>
        <v>0.35705999999999999</v>
      </c>
      <c r="R5">
        <f>([1]Monthly_Alloc!GS5)</f>
        <v>5.0980999999999999E-2</v>
      </c>
      <c r="S5">
        <f>([1]Monthly_Alloc!GT5)</f>
        <v>1.4999999999999999E-2</v>
      </c>
      <c r="T5">
        <f t="shared" si="1"/>
        <v>1.3405109999999998</v>
      </c>
      <c r="U5">
        <f>([1]Monthly_Alloc!GV5)</f>
        <v>7.4329999999999993E-2</v>
      </c>
      <c r="V5">
        <f t="shared" si="2"/>
        <v>0</v>
      </c>
      <c r="W5">
        <f>MAX(0,([3]Demand_mean!X4 - SUM(T5:V5)))</f>
        <v>1.3959000000000277E-2</v>
      </c>
    </row>
    <row r="6" spans="1:23" x14ac:dyDescent="0.3">
      <c r="A6" s="3">
        <v>5</v>
      </c>
      <c r="B6">
        <f>([1]Monthly_Alloc!GG6)</f>
        <v>0.1782</v>
      </c>
      <c r="C6">
        <f>([1]Monthly_Alloc!GH6)</f>
        <v>0.24746000000000001</v>
      </c>
      <c r="D6">
        <f>([1]Monthly_Alloc!GI6)</f>
        <v>0.24746000000000001</v>
      </c>
      <c r="E6">
        <f>([1]Monthly_Alloc!GJ6)</f>
        <v>0.23124</v>
      </c>
      <c r="F6">
        <f>([1]Monthly_Alloc!GK6)</f>
        <v>0.32295000000000001</v>
      </c>
      <c r="G6">
        <f>([1]Monthly_Alloc!GL6)</f>
        <v>5.0368999999999997E-2</v>
      </c>
      <c r="H6">
        <f>([1]Monthly_Alloc!GM6)</f>
        <v>1.4999999999999999E-2</v>
      </c>
      <c r="I6">
        <f t="shared" si="0"/>
        <v>1.2926789999999999</v>
      </c>
      <c r="J6">
        <f>([1]Monthly_Alloc!GU6)</f>
        <v>1.3662000000000001E-2</v>
      </c>
      <c r="K6">
        <f>([2]Solar_mean!W5)</f>
        <v>0</v>
      </c>
      <c r="L6">
        <f>MAX(0,([3]Demand_mean!W5 - SUM(I6:K6)))</f>
        <v>1.1959000000000053E-2</v>
      </c>
      <c r="M6">
        <f>([1]Monthly_Alloc!GN6)</f>
        <v>0.1782</v>
      </c>
      <c r="N6">
        <f>([1]Monthly_Alloc!GO6)</f>
        <v>0.24746000000000001</v>
      </c>
      <c r="O6">
        <f>([1]Monthly_Alloc!GP6)</f>
        <v>0.24746000000000001</v>
      </c>
      <c r="P6">
        <f>([1]Monthly_Alloc!GQ6)</f>
        <v>0.24435000000000001</v>
      </c>
      <c r="Q6">
        <f>([1]Monthly_Alloc!GR6)</f>
        <v>0.33378999999999998</v>
      </c>
      <c r="R6">
        <f>([1]Monthly_Alloc!GS6)</f>
        <v>5.0901000000000002E-2</v>
      </c>
      <c r="S6">
        <f>([1]Monthly_Alloc!GT6)</f>
        <v>1.4999999999999999E-2</v>
      </c>
      <c r="T6">
        <f t="shared" si="1"/>
        <v>1.317161</v>
      </c>
      <c r="U6">
        <f>([1]Monthly_Alloc!GV6)</f>
        <v>8.7849999999999998E-2</v>
      </c>
      <c r="V6">
        <f t="shared" si="2"/>
        <v>0</v>
      </c>
      <c r="W6">
        <f>MAX(0,([3]Demand_mean!X5 - SUM(T6:V6)))</f>
        <v>1.3789000000000051E-2</v>
      </c>
    </row>
    <row r="7" spans="1:23" x14ac:dyDescent="0.3">
      <c r="A7" s="3">
        <v>6</v>
      </c>
      <c r="B7">
        <f>([1]Monthly_Alloc!GG7)</f>
        <v>0.1782</v>
      </c>
      <c r="C7">
        <f>([1]Monthly_Alloc!GH7)</f>
        <v>0.24746000000000001</v>
      </c>
      <c r="D7">
        <f>([1]Monthly_Alloc!GI7)</f>
        <v>0.24746000000000001</v>
      </c>
      <c r="E7">
        <f>([1]Monthly_Alloc!GJ7)</f>
        <v>0.24443999999999999</v>
      </c>
      <c r="F7">
        <f>([1]Monthly_Alloc!GK7)</f>
        <v>0.36956</v>
      </c>
      <c r="G7">
        <f>([1]Monthly_Alloc!GL7)</f>
        <v>5.3469000000000003E-2</v>
      </c>
      <c r="H7">
        <f>([1]Monthly_Alloc!GM7)</f>
        <v>1.4999999999999999E-2</v>
      </c>
      <c r="I7">
        <f t="shared" si="0"/>
        <v>1.3555889999999999</v>
      </c>
      <c r="J7">
        <f>([1]Monthly_Alloc!GU7)</f>
        <v>4.8847000000000002E-2</v>
      </c>
      <c r="K7">
        <f>([2]Solar_mean!W6)</f>
        <v>0</v>
      </c>
      <c r="L7">
        <f>MAX(0,([3]Demand_mean!W6 - SUM(I7:K7)))</f>
        <v>1.4763999999999999E-2</v>
      </c>
      <c r="M7">
        <f>([1]Monthly_Alloc!GN7)</f>
        <v>0.1782</v>
      </c>
      <c r="N7">
        <f>([1]Monthly_Alloc!GO7)</f>
        <v>0.24746000000000001</v>
      </c>
      <c r="O7">
        <f>([1]Monthly_Alloc!GP7)</f>
        <v>0.24746000000000001</v>
      </c>
      <c r="P7">
        <f>([1]Monthly_Alloc!GQ7)</f>
        <v>0.24431</v>
      </c>
      <c r="Q7">
        <f>([1]Monthly_Alloc!GR7)</f>
        <v>0.30669000000000002</v>
      </c>
      <c r="R7">
        <f>([1]Monthly_Alloc!GS7)</f>
        <v>5.1411999999999999E-2</v>
      </c>
      <c r="S7">
        <f>([1]Monthly_Alloc!GT7)</f>
        <v>1.4999999999999999E-2</v>
      </c>
      <c r="T7">
        <f t="shared" si="1"/>
        <v>1.290532</v>
      </c>
      <c r="U7">
        <f>([1]Monthly_Alloc!GV7)</f>
        <v>0.15311</v>
      </c>
      <c r="V7">
        <f t="shared" si="2"/>
        <v>0</v>
      </c>
      <c r="W7">
        <f>MAX(0,([3]Demand_mean!X6 - SUM(T7:V7)))</f>
        <v>1.5357999999999983E-2</v>
      </c>
    </row>
    <row r="8" spans="1:23" x14ac:dyDescent="0.3">
      <c r="A8" s="3">
        <v>7</v>
      </c>
      <c r="B8">
        <f>([1]Monthly_Alloc!GG8)</f>
        <v>0.1782</v>
      </c>
      <c r="C8">
        <f>([1]Monthly_Alloc!GH8)</f>
        <v>0.24746000000000001</v>
      </c>
      <c r="D8">
        <f>([1]Monthly_Alloc!GI8)</f>
        <v>0.24746000000000001</v>
      </c>
      <c r="E8">
        <f>([1]Monthly_Alloc!GJ8)</f>
        <v>0.24440000000000001</v>
      </c>
      <c r="F8">
        <f>([1]Monthly_Alloc!GK8)</f>
        <v>0.38934000000000002</v>
      </c>
      <c r="G8">
        <f>([1]Monthly_Alloc!GL8)</f>
        <v>5.6807999999999997E-2</v>
      </c>
      <c r="H8">
        <f>([1]Monthly_Alloc!GM8)</f>
        <v>1.4999999999999999E-2</v>
      </c>
      <c r="I8">
        <f t="shared" si="0"/>
        <v>1.378668</v>
      </c>
      <c r="J8">
        <f>([1]Monthly_Alloc!GU8)</f>
        <v>0.18903</v>
      </c>
      <c r="K8">
        <f>([2]Solar_mean!W7)</f>
        <v>0</v>
      </c>
      <c r="L8">
        <f>MAX(0,([3]Demand_mean!W7 - SUM(I8:K8)))</f>
        <v>2.2502000000000022E-2</v>
      </c>
      <c r="M8">
        <f>([1]Monthly_Alloc!GN8)</f>
        <v>0.1782</v>
      </c>
      <c r="N8">
        <f>([1]Monthly_Alloc!GO8)</f>
        <v>0.24746000000000001</v>
      </c>
      <c r="O8">
        <f>([1]Monthly_Alloc!GP8)</f>
        <v>0.24746000000000001</v>
      </c>
      <c r="P8">
        <f>([1]Monthly_Alloc!GQ8)</f>
        <v>0.22608</v>
      </c>
      <c r="Q8">
        <f>([1]Monthly_Alloc!GR8)</f>
        <v>0.27675</v>
      </c>
      <c r="R8">
        <f>([1]Monthly_Alloc!GS8)</f>
        <v>5.1117999999999997E-2</v>
      </c>
      <c r="S8">
        <f>([1]Monthly_Alloc!GT8)</f>
        <v>1.4999999999999999E-2</v>
      </c>
      <c r="T8">
        <f t="shared" si="1"/>
        <v>1.2420679999999999</v>
      </c>
      <c r="U8">
        <f>([1]Monthly_Alloc!GV8)</f>
        <v>0.18190999999999999</v>
      </c>
      <c r="V8">
        <f t="shared" si="2"/>
        <v>0</v>
      </c>
      <c r="W8">
        <f>MAX(0,([3]Demand_mean!X7 - SUM(T8:V8)))</f>
        <v>1.4922000000000102E-2</v>
      </c>
    </row>
    <row r="9" spans="1:23" x14ac:dyDescent="0.3">
      <c r="A9" s="3">
        <v>8</v>
      </c>
      <c r="B9">
        <f>([1]Monthly_Alloc!GG9)</f>
        <v>0.1782</v>
      </c>
      <c r="C9">
        <f>([1]Monthly_Alloc!GH9)</f>
        <v>0.24746000000000001</v>
      </c>
      <c r="D9">
        <f>([1]Monthly_Alloc!GI9)</f>
        <v>0.24746000000000001</v>
      </c>
      <c r="E9">
        <f>([1]Monthly_Alloc!GJ9)</f>
        <v>0.24107000000000001</v>
      </c>
      <c r="F9">
        <f>([1]Monthly_Alloc!GK9)</f>
        <v>0.36828</v>
      </c>
      <c r="G9">
        <f>([1]Monthly_Alloc!GL9)</f>
        <v>5.3851999999999997E-2</v>
      </c>
      <c r="H9">
        <f>([1]Monthly_Alloc!GM9)</f>
        <v>1.4999999999999999E-2</v>
      </c>
      <c r="I9">
        <f t="shared" si="0"/>
        <v>1.3513219999999999</v>
      </c>
      <c r="J9">
        <f>([1]Monthly_Alloc!GU9)</f>
        <v>0.33451999999999998</v>
      </c>
      <c r="K9">
        <f>([2]Solar_mean!W8)</f>
        <v>6.8537000000000003E-4</v>
      </c>
      <c r="L9">
        <f>MAX(0,([3]Demand_mean!W8 - SUM(I9:K9)))</f>
        <v>2.4572630000000206E-2</v>
      </c>
      <c r="M9">
        <f>([1]Monthly_Alloc!GN9)</f>
        <v>0.1782</v>
      </c>
      <c r="N9">
        <f>([1]Monthly_Alloc!GO9)</f>
        <v>0.24745</v>
      </c>
      <c r="O9">
        <f>([1]Monthly_Alloc!GP9)</f>
        <v>0.24745</v>
      </c>
      <c r="P9">
        <f>([1]Monthly_Alloc!GQ9)</f>
        <v>0.18426999999999999</v>
      </c>
      <c r="Q9">
        <f>([1]Monthly_Alloc!GR9)</f>
        <v>0.24499000000000001</v>
      </c>
      <c r="R9">
        <f>([1]Monthly_Alloc!GS9)</f>
        <v>5.2713999999999997E-2</v>
      </c>
      <c r="S9">
        <f>([1]Monthly_Alloc!GT9)</f>
        <v>1.4999999999999999E-2</v>
      </c>
      <c r="T9">
        <f t="shared" si="1"/>
        <v>1.1700739999999998</v>
      </c>
      <c r="U9">
        <f>([1]Monthly_Alloc!GV9)</f>
        <v>0.34959000000000001</v>
      </c>
      <c r="V9">
        <f t="shared" si="2"/>
        <v>6.8537000000000003E-4</v>
      </c>
      <c r="W9">
        <f>MAX(0,([3]Demand_mean!X8 - SUM(T9:V9)))</f>
        <v>1.9150630000000168E-2</v>
      </c>
    </row>
    <row r="10" spans="1:23" x14ac:dyDescent="0.3">
      <c r="A10" s="3">
        <v>9</v>
      </c>
      <c r="B10">
        <f>([1]Monthly_Alloc!GG10)</f>
        <v>0.1782</v>
      </c>
      <c r="C10">
        <f>([1]Monthly_Alloc!GH10)</f>
        <v>0.24746000000000001</v>
      </c>
      <c r="D10">
        <f>([1]Monthly_Alloc!GI10)</f>
        <v>0.24746000000000001</v>
      </c>
      <c r="E10">
        <f>([1]Monthly_Alloc!GJ10)</f>
        <v>0.22991</v>
      </c>
      <c r="F10">
        <f>([1]Monthly_Alloc!GK10)</f>
        <v>0.33961999999999998</v>
      </c>
      <c r="G10">
        <f>([1]Monthly_Alloc!GL10)</f>
        <v>5.5377000000000003E-2</v>
      </c>
      <c r="H10">
        <f>([1]Monthly_Alloc!GM10)</f>
        <v>1.4999999999999999E-2</v>
      </c>
      <c r="I10">
        <f t="shared" si="0"/>
        <v>1.3130269999999999</v>
      </c>
      <c r="J10">
        <f>([1]Monthly_Alloc!GU10)</f>
        <v>0.16428999999999999</v>
      </c>
      <c r="K10">
        <f>([2]Solar_mean!W9)</f>
        <v>0.42282999999999998</v>
      </c>
      <c r="L10">
        <f>MAX(0,([3]Demand_mean!W9 - SUM(I10:K10)))</f>
        <v>2.2753000000000023E-2</v>
      </c>
      <c r="M10">
        <f>([1]Monthly_Alloc!GN10)</f>
        <v>0.1782</v>
      </c>
      <c r="N10">
        <f>([1]Monthly_Alloc!GO10)</f>
        <v>0.24213000000000001</v>
      </c>
      <c r="O10">
        <f>([1]Monthly_Alloc!GP10)</f>
        <v>0.24412</v>
      </c>
      <c r="P10">
        <f>([1]Monthly_Alloc!GQ10)</f>
        <v>0.12722</v>
      </c>
      <c r="Q10">
        <f>([1]Monthly_Alloc!GR10)</f>
        <v>0.19162000000000001</v>
      </c>
      <c r="R10">
        <f>([1]Monthly_Alloc!GS10)</f>
        <v>5.0056000000000003E-2</v>
      </c>
      <c r="S10">
        <f>([1]Monthly_Alloc!GT10)</f>
        <v>1.4999999999999999E-2</v>
      </c>
      <c r="T10">
        <f t="shared" si="1"/>
        <v>1.048346</v>
      </c>
      <c r="U10">
        <f>([1]Monthly_Alloc!GV10)</f>
        <v>0.14674999999999999</v>
      </c>
      <c r="V10">
        <f t="shared" si="2"/>
        <v>0.42282999999999998</v>
      </c>
      <c r="W10">
        <f>MAX(0,([3]Demand_mean!X9 - SUM(T10:V10)))</f>
        <v>1.2174000000000129E-2</v>
      </c>
    </row>
    <row r="11" spans="1:23" x14ac:dyDescent="0.3">
      <c r="A11" s="3">
        <v>10</v>
      </c>
      <c r="B11">
        <f>([1]Monthly_Alloc!GG11)</f>
        <v>0.17804</v>
      </c>
      <c r="C11">
        <f>([1]Monthly_Alloc!GH11)</f>
        <v>0.24518000000000001</v>
      </c>
      <c r="D11">
        <f>([1]Monthly_Alloc!GI11)</f>
        <v>0.24640000000000001</v>
      </c>
      <c r="E11">
        <f>([1]Monthly_Alloc!GJ11)</f>
        <v>0.20132</v>
      </c>
      <c r="F11">
        <f>([1]Monthly_Alloc!GK11)</f>
        <v>0.29754000000000003</v>
      </c>
      <c r="G11">
        <f>([1]Monthly_Alloc!GL11)</f>
        <v>5.2453E-2</v>
      </c>
      <c r="H11">
        <f>([1]Monthly_Alloc!GM11)</f>
        <v>1.4999999999999999E-2</v>
      </c>
      <c r="I11">
        <f t="shared" si="0"/>
        <v>1.2359330000000002</v>
      </c>
      <c r="J11">
        <f>([1]Monthly_Alloc!GU11)</f>
        <v>2.1572000000000001E-2</v>
      </c>
      <c r="K11">
        <f>([2]Solar_mean!W10)</f>
        <v>0.92796000000000001</v>
      </c>
      <c r="L11">
        <f>MAX(0,([3]Demand_mean!W10 - SUM(I11:K11)))</f>
        <v>1.933499999999988E-2</v>
      </c>
      <c r="M11">
        <f>([1]Monthly_Alloc!GN11)</f>
        <v>0.13188</v>
      </c>
      <c r="N11">
        <f>([1]Monthly_Alloc!GO11)</f>
        <v>0.20472000000000001</v>
      </c>
      <c r="O11">
        <f>([1]Monthly_Alloc!GP11)</f>
        <v>0.20086000000000001</v>
      </c>
      <c r="P11">
        <f>([1]Monthly_Alloc!GQ11)</f>
        <v>6.7803000000000002E-2</v>
      </c>
      <c r="Q11">
        <f>([1]Monthly_Alloc!GR11)</f>
        <v>0.14346999999999999</v>
      </c>
      <c r="R11">
        <f>([1]Monthly_Alloc!GS11)</f>
        <v>0.05</v>
      </c>
      <c r="S11">
        <f>([1]Monthly_Alloc!GT11)</f>
        <v>1.4999999999999999E-2</v>
      </c>
      <c r="T11">
        <f t="shared" si="1"/>
        <v>0.81373300000000015</v>
      </c>
      <c r="U11">
        <f>([1]Monthly_Alloc!GV11)</f>
        <v>5.3128000000000003E-3</v>
      </c>
      <c r="V11">
        <f t="shared" si="2"/>
        <v>0.92796000000000001</v>
      </c>
      <c r="W11">
        <f>MAX(0,([3]Demand_mean!X10 - SUM(T11:V11)))</f>
        <v>3.8941999999997368E-3</v>
      </c>
    </row>
    <row r="12" spans="1:23" x14ac:dyDescent="0.3">
      <c r="A12" s="3">
        <v>11</v>
      </c>
      <c r="B12">
        <f>([1]Monthly_Alloc!GG12)</f>
        <v>0.1782</v>
      </c>
      <c r="C12">
        <f>([1]Monthly_Alloc!GH12)</f>
        <v>0.24451000000000001</v>
      </c>
      <c r="D12">
        <f>([1]Monthly_Alloc!GI12)</f>
        <v>0.24701999999999999</v>
      </c>
      <c r="E12">
        <f>([1]Monthly_Alloc!GJ12)</f>
        <v>0.16051000000000001</v>
      </c>
      <c r="F12">
        <f>([1]Monthly_Alloc!GK12)</f>
        <v>0.25057000000000001</v>
      </c>
      <c r="G12">
        <f>([1]Monthly_Alloc!GL12)</f>
        <v>5.1013999999999997E-2</v>
      </c>
      <c r="H12">
        <f>([1]Monthly_Alloc!GM12)</f>
        <v>1.4999999999999999E-2</v>
      </c>
      <c r="I12">
        <f t="shared" si="0"/>
        <v>1.1468239999999998</v>
      </c>
      <c r="J12">
        <f>([1]Monthly_Alloc!GU12)</f>
        <v>7.7506000000000005E-4</v>
      </c>
      <c r="K12">
        <f>([2]Solar_mean!W11)</f>
        <v>1.2421</v>
      </c>
      <c r="L12">
        <f>MAX(0,([3]Demand_mean!W11 - SUM(I12:K12)))</f>
        <v>1.6000940000000075E-2</v>
      </c>
      <c r="M12">
        <f>([1]Monthly_Alloc!GN12)</f>
        <v>0.10574</v>
      </c>
      <c r="N12">
        <f>([1]Monthly_Alloc!GO12)</f>
        <v>0.14715</v>
      </c>
      <c r="O12">
        <f>([1]Monthly_Alloc!GP12)</f>
        <v>0.14162</v>
      </c>
      <c r="P12">
        <f>([1]Monthly_Alloc!GQ12)</f>
        <v>3.7349E-2</v>
      </c>
      <c r="Q12">
        <f>([1]Monthly_Alloc!GR12)</f>
        <v>0.1178</v>
      </c>
      <c r="R12">
        <f>([1]Monthly_Alloc!GS12)</f>
        <v>0.05</v>
      </c>
      <c r="S12">
        <f>([1]Monthly_Alloc!GT12)</f>
        <v>1.4999999999999999E-2</v>
      </c>
      <c r="T12">
        <f t="shared" si="1"/>
        <v>0.61465900000000007</v>
      </c>
      <c r="U12">
        <f>([1]Monthly_Alloc!GV12)</f>
        <v>1.4955000000000001E-3</v>
      </c>
      <c r="V12">
        <f t="shared" si="2"/>
        <v>1.2421</v>
      </c>
      <c r="W12">
        <f>MAX(0,([3]Demand_mean!X11 - SUM(T12:V12)))</f>
        <v>3.2454999999997902E-3</v>
      </c>
    </row>
    <row r="13" spans="1:23" x14ac:dyDescent="0.3">
      <c r="A13" s="3">
        <v>12</v>
      </c>
      <c r="B13">
        <f>([1]Monthly_Alloc!GG13)</f>
        <v>0.1782</v>
      </c>
      <c r="C13">
        <f>([1]Monthly_Alloc!GH13)</f>
        <v>0.24185999999999999</v>
      </c>
      <c r="D13">
        <f>([1]Monthly_Alloc!GI13)</f>
        <v>0.24671999999999999</v>
      </c>
      <c r="E13">
        <f>([1]Monthly_Alloc!GJ13)</f>
        <v>0.14804</v>
      </c>
      <c r="F13">
        <f>([1]Monthly_Alloc!GK13)</f>
        <v>0.28336</v>
      </c>
      <c r="G13">
        <f>([1]Monthly_Alloc!GL13)</f>
        <v>5.0997000000000001E-2</v>
      </c>
      <c r="H13">
        <f>([1]Monthly_Alloc!GM13)</f>
        <v>1.4999999999999999E-2</v>
      </c>
      <c r="I13">
        <f t="shared" si="0"/>
        <v>1.1641769999999998</v>
      </c>
      <c r="J13">
        <f>([1]Monthly_Alloc!GU13)</f>
        <v>1.3286000000000001E-3</v>
      </c>
      <c r="K13">
        <f>([2]Solar_mean!W12)</f>
        <v>1.2645</v>
      </c>
      <c r="L13">
        <f>MAX(0,([3]Demand_mean!W12 - SUM(I13:K13)))</f>
        <v>1.5694400000000552E-2</v>
      </c>
      <c r="M13">
        <f>([1]Monthly_Alloc!GN13)</f>
        <v>0.12870999999999999</v>
      </c>
      <c r="N13">
        <f>([1]Monthly_Alloc!GO13)</f>
        <v>0.15012</v>
      </c>
      <c r="O13">
        <f>([1]Monthly_Alloc!GP13)</f>
        <v>0.13832</v>
      </c>
      <c r="P13">
        <f>([1]Monthly_Alloc!GQ13)</f>
        <v>2.6388000000000002E-2</v>
      </c>
      <c r="Q13">
        <f>([1]Monthly_Alloc!GR13)</f>
        <v>0.10398</v>
      </c>
      <c r="R13">
        <f>([1]Monthly_Alloc!GS13)</f>
        <v>0.05</v>
      </c>
      <c r="S13">
        <f>([1]Monthly_Alloc!GT13)</f>
        <v>1.4999999999999999E-2</v>
      </c>
      <c r="T13">
        <f t="shared" si="1"/>
        <v>0.61251800000000012</v>
      </c>
      <c r="U13">
        <f>([1]Monthly_Alloc!GV13)</f>
        <v>1.3553E-3</v>
      </c>
      <c r="V13">
        <f t="shared" si="2"/>
        <v>1.2645</v>
      </c>
      <c r="W13">
        <f>MAX(0,([3]Demand_mean!X12 - SUM(T13:V13)))</f>
        <v>3.3266999999999047E-3</v>
      </c>
    </row>
    <row r="14" spans="1:23" x14ac:dyDescent="0.3">
      <c r="A14" s="3">
        <v>13</v>
      </c>
      <c r="B14">
        <f>([1]Monthly_Alloc!GG14)</f>
        <v>0.1782</v>
      </c>
      <c r="C14">
        <f>([1]Monthly_Alloc!GH14)</f>
        <v>0.24679999999999999</v>
      </c>
      <c r="D14">
        <f>([1]Monthly_Alloc!GI14)</f>
        <v>0.24746000000000001</v>
      </c>
      <c r="E14">
        <f>([1]Monthly_Alloc!GJ14)</f>
        <v>0.19667000000000001</v>
      </c>
      <c r="F14">
        <f>([1]Monthly_Alloc!GK14)</f>
        <v>0.34009</v>
      </c>
      <c r="G14">
        <f>([1]Monthly_Alloc!GL14)</f>
        <v>5.3446E-2</v>
      </c>
      <c r="H14">
        <f>([1]Monthly_Alloc!GM14)</f>
        <v>1.4999999999999999E-2</v>
      </c>
      <c r="I14">
        <f t="shared" si="0"/>
        <v>1.2776660000000002</v>
      </c>
      <c r="J14">
        <f>([1]Monthly_Alloc!GU14)</f>
        <v>1.2832E-2</v>
      </c>
      <c r="K14">
        <f>([2]Solar_mean!W13)</f>
        <v>1.1246</v>
      </c>
      <c r="L14">
        <f>MAX(0,([3]Demand_mean!W13 - SUM(I14:K14)))</f>
        <v>2.0601999999999787E-2</v>
      </c>
      <c r="M14">
        <f>([1]Monthly_Alloc!GN14)</f>
        <v>0.1782</v>
      </c>
      <c r="N14">
        <f>([1]Monthly_Alloc!GO14)</f>
        <v>0.20996000000000001</v>
      </c>
      <c r="O14">
        <f>([1]Monthly_Alloc!GP14)</f>
        <v>0.19836000000000001</v>
      </c>
      <c r="P14">
        <f>([1]Monthly_Alloc!GQ14)</f>
        <v>2.8849E-2</v>
      </c>
      <c r="Q14">
        <f>([1]Monthly_Alloc!GR14)</f>
        <v>0.13932</v>
      </c>
      <c r="R14">
        <f>([1]Monthly_Alloc!GS14)</f>
        <v>0.05</v>
      </c>
      <c r="S14">
        <f>([1]Monthly_Alloc!GT14)</f>
        <v>1.4999999999999999E-2</v>
      </c>
      <c r="T14">
        <f t="shared" si="1"/>
        <v>0.81968900000000011</v>
      </c>
      <c r="U14">
        <f>([1]Monthly_Alloc!GV14)</f>
        <v>3.9922999999999998E-3</v>
      </c>
      <c r="V14">
        <f t="shared" si="2"/>
        <v>1.1246</v>
      </c>
      <c r="W14">
        <f>MAX(0,([3]Demand_mean!X13 - SUM(T14:V14)))</f>
        <v>3.8186999999998417E-3</v>
      </c>
    </row>
    <row r="15" spans="1:23" x14ac:dyDescent="0.3">
      <c r="A15" s="3">
        <v>14</v>
      </c>
      <c r="B15">
        <f>([1]Monthly_Alloc!GG15)</f>
        <v>0.1782</v>
      </c>
      <c r="C15">
        <f>([1]Monthly_Alloc!GH15)</f>
        <v>0.24726999999999999</v>
      </c>
      <c r="D15">
        <f>([1]Monthly_Alloc!GI15)</f>
        <v>0.24745</v>
      </c>
      <c r="E15">
        <f>([1]Monthly_Alloc!GJ15)</f>
        <v>0.22384000000000001</v>
      </c>
      <c r="F15">
        <f>([1]Monthly_Alloc!GK15)</f>
        <v>0.38947999999999999</v>
      </c>
      <c r="G15">
        <f>([1]Monthly_Alloc!GL15)</f>
        <v>5.5750000000000001E-2</v>
      </c>
      <c r="H15">
        <f>([1]Monthly_Alloc!GM15)</f>
        <v>1.4999999999999999E-2</v>
      </c>
      <c r="I15">
        <f t="shared" si="0"/>
        <v>1.3569899999999999</v>
      </c>
      <c r="J15">
        <f>([1]Monthly_Alloc!GU15)</f>
        <v>5.5386999999999999E-2</v>
      </c>
      <c r="K15">
        <f>([2]Solar_mean!W14)</f>
        <v>0.90919000000000005</v>
      </c>
      <c r="L15">
        <f>MAX(0,([3]Demand_mean!W14 - SUM(I15:K15)))</f>
        <v>2.413299999999996E-2</v>
      </c>
      <c r="M15">
        <f>([1]Monthly_Alloc!GN15)</f>
        <v>0.17749999999999999</v>
      </c>
      <c r="N15">
        <f>([1]Monthly_Alloc!GO15)</f>
        <v>0.19213</v>
      </c>
      <c r="O15">
        <f>([1]Monthly_Alloc!GP15)</f>
        <v>0.21587000000000001</v>
      </c>
      <c r="P15">
        <f>([1]Monthly_Alloc!GQ15)</f>
        <v>4.4027999999999998E-2</v>
      </c>
      <c r="Q15">
        <f>([1]Monthly_Alloc!GR15)</f>
        <v>0.19858000000000001</v>
      </c>
      <c r="R15">
        <f>([1]Monthly_Alloc!GS15)</f>
        <v>0.05</v>
      </c>
      <c r="S15">
        <f>([1]Monthly_Alloc!GT15)</f>
        <v>1.4999999999999999E-2</v>
      </c>
      <c r="T15">
        <f t="shared" si="1"/>
        <v>0.89310800000000001</v>
      </c>
      <c r="U15">
        <f>([1]Monthly_Alloc!GV15)</f>
        <v>4.2994000000000001E-3</v>
      </c>
      <c r="V15">
        <f t="shared" si="2"/>
        <v>0.90919000000000005</v>
      </c>
      <c r="W15">
        <f>MAX(0,([3]Demand_mean!X14 - SUM(T15:V15)))</f>
        <v>4.7025999999998902E-3</v>
      </c>
    </row>
    <row r="16" spans="1:23" x14ac:dyDescent="0.3">
      <c r="A16" s="3">
        <v>15</v>
      </c>
      <c r="B16">
        <f>([1]Monthly_Alloc!GG16)</f>
        <v>0.1782</v>
      </c>
      <c r="C16">
        <f>([1]Monthly_Alloc!GH16)</f>
        <v>0.24746000000000001</v>
      </c>
      <c r="D16">
        <f>([1]Monthly_Alloc!GI16)</f>
        <v>0.24746000000000001</v>
      </c>
      <c r="E16">
        <f>([1]Monthly_Alloc!GJ16)</f>
        <v>0.23613000000000001</v>
      </c>
      <c r="F16">
        <f>([1]Monthly_Alloc!GK16)</f>
        <v>0.42877999999999999</v>
      </c>
      <c r="G16">
        <f>([1]Monthly_Alloc!GL16)</f>
        <v>5.5382000000000001E-2</v>
      </c>
      <c r="H16">
        <f>([1]Monthly_Alloc!GM16)</f>
        <v>1.4999999999999999E-2</v>
      </c>
      <c r="I16">
        <f t="shared" si="0"/>
        <v>1.408412</v>
      </c>
      <c r="J16">
        <f>([1]Monthly_Alloc!GU16)</f>
        <v>0.26995000000000002</v>
      </c>
      <c r="K16">
        <f>([2]Solar_mean!W15)</f>
        <v>0.67769000000000001</v>
      </c>
      <c r="L16">
        <f>MAX(0,([3]Demand_mean!W15 - SUM(I16:K16)))</f>
        <v>2.9647999999999897E-2</v>
      </c>
      <c r="M16">
        <f>([1]Monthly_Alloc!GN16)</f>
        <v>0.1782</v>
      </c>
      <c r="N16">
        <f>([1]Monthly_Alloc!GO16)</f>
        <v>0.23494000000000001</v>
      </c>
      <c r="O16">
        <f>([1]Monthly_Alloc!GP16)</f>
        <v>0.24385999999999999</v>
      </c>
      <c r="P16">
        <f>([1]Monthly_Alloc!GQ16)</f>
        <v>8.5794999999999996E-2</v>
      </c>
      <c r="Q16">
        <f>([1]Monthly_Alloc!GR16)</f>
        <v>0.25829999999999997</v>
      </c>
      <c r="R16">
        <f>([1]Monthly_Alloc!GS16)</f>
        <v>0.05</v>
      </c>
      <c r="S16">
        <f>([1]Monthly_Alloc!GT16)</f>
        <v>1.4999999999999999E-2</v>
      </c>
      <c r="T16">
        <f t="shared" si="1"/>
        <v>1.0660949999999998</v>
      </c>
      <c r="U16">
        <f>([1]Monthly_Alloc!GV16)</f>
        <v>8.6885E-3</v>
      </c>
      <c r="V16">
        <f t="shared" si="2"/>
        <v>0.67769000000000001</v>
      </c>
      <c r="W16">
        <f>MAX(0,([3]Demand_mean!X15 - SUM(T16:V16)))</f>
        <v>8.5265000000001034E-3</v>
      </c>
    </row>
    <row r="17" spans="1:23" x14ac:dyDescent="0.3">
      <c r="A17" s="3">
        <v>16</v>
      </c>
      <c r="B17">
        <f>([1]Monthly_Alloc!GG17)</f>
        <v>0.1782</v>
      </c>
      <c r="C17">
        <f>([1]Monthly_Alloc!GH17)</f>
        <v>0.24748999999999999</v>
      </c>
      <c r="D17">
        <f>([1]Monthly_Alloc!GI17)</f>
        <v>0.24748999999999999</v>
      </c>
      <c r="E17">
        <f>([1]Monthly_Alloc!GJ17)</f>
        <v>0.24240999999999999</v>
      </c>
      <c r="F17">
        <f>([1]Monthly_Alloc!GK17)</f>
        <v>0.46253</v>
      </c>
      <c r="G17">
        <f>([1]Monthly_Alloc!GL17)</f>
        <v>8.2765000000000005E-2</v>
      </c>
      <c r="H17">
        <f>([1]Monthly_Alloc!GM17)</f>
        <v>1.503E-2</v>
      </c>
      <c r="I17">
        <f t="shared" si="0"/>
        <v>1.4759150000000001</v>
      </c>
      <c r="J17">
        <f>([1]Monthly_Alloc!GU17)</f>
        <v>0.38644000000000001</v>
      </c>
      <c r="K17">
        <f>([2]Solar_mean!W16)</f>
        <v>0.47382999999999997</v>
      </c>
      <c r="L17">
        <f>MAX(0,([3]Demand_mean!W16 - SUM(I17:K17)))</f>
        <v>4.9514999999999976E-2</v>
      </c>
      <c r="M17">
        <f>([1]Monthly_Alloc!GN17)</f>
        <v>0.1782</v>
      </c>
      <c r="N17">
        <f>([1]Monthly_Alloc!GO17)</f>
        <v>0.24629999999999999</v>
      </c>
      <c r="O17">
        <f>([1]Monthly_Alloc!GP17)</f>
        <v>0.24721000000000001</v>
      </c>
      <c r="P17">
        <f>([1]Monthly_Alloc!GQ17)</f>
        <v>0.14435999999999999</v>
      </c>
      <c r="Q17">
        <f>([1]Monthly_Alloc!GR17)</f>
        <v>0.31801000000000001</v>
      </c>
      <c r="R17">
        <f>([1]Monthly_Alloc!GS17)</f>
        <v>5.0132000000000003E-2</v>
      </c>
      <c r="S17">
        <f>([1]Monthly_Alloc!GT17)</f>
        <v>1.4999999999999999E-2</v>
      </c>
      <c r="T17">
        <f t="shared" si="1"/>
        <v>1.1992119999999999</v>
      </c>
      <c r="U17">
        <f>([1]Monthly_Alloc!GV17)</f>
        <v>3.6184000000000001E-2</v>
      </c>
      <c r="V17">
        <f t="shared" si="2"/>
        <v>0.47382999999999997</v>
      </c>
      <c r="W17">
        <f>MAX(0,([3]Demand_mean!X16 - SUM(T17:V17)))</f>
        <v>1.1473999999999984E-2</v>
      </c>
    </row>
    <row r="18" spans="1:23" x14ac:dyDescent="0.3">
      <c r="A18" s="3">
        <v>17</v>
      </c>
      <c r="B18">
        <f>([1]Monthly_Alloc!GG18)</f>
        <v>0.1782</v>
      </c>
      <c r="C18">
        <f>([1]Monthly_Alloc!GH18)</f>
        <v>0.24759</v>
      </c>
      <c r="D18">
        <f>([1]Monthly_Alloc!GI18)</f>
        <v>0.24759</v>
      </c>
      <c r="E18">
        <f>([1]Monthly_Alloc!GJ18)</f>
        <v>0.24485999999999999</v>
      </c>
      <c r="F18">
        <f>([1]Monthly_Alloc!GK18)</f>
        <v>0.48901</v>
      </c>
      <c r="G18">
        <f>([1]Monthly_Alloc!GL18)</f>
        <v>0.23405000000000001</v>
      </c>
      <c r="H18">
        <f>([1]Monthly_Alloc!GM18)</f>
        <v>2.511E-2</v>
      </c>
      <c r="I18">
        <f t="shared" si="0"/>
        <v>1.6664099999999999</v>
      </c>
      <c r="J18">
        <f>([1]Monthly_Alloc!GU18)</f>
        <v>0.43869000000000002</v>
      </c>
      <c r="K18">
        <f>([2]Solar_mean!W17)</f>
        <v>0.12839</v>
      </c>
      <c r="L18">
        <f>MAX(0,([3]Demand_mean!W17 - SUM(I18:K18)))</f>
        <v>0.17220999999999975</v>
      </c>
      <c r="M18">
        <f>([1]Monthly_Alloc!GN18)</f>
        <v>0.1782</v>
      </c>
      <c r="N18">
        <f>([1]Monthly_Alloc!GO18)</f>
        <v>0.24759</v>
      </c>
      <c r="O18">
        <f>([1]Monthly_Alloc!GP18)</f>
        <v>0.24759</v>
      </c>
      <c r="P18">
        <f>([1]Monthly_Alloc!GQ18)</f>
        <v>0.19900000000000001</v>
      </c>
      <c r="Q18">
        <f>([1]Monthly_Alloc!GR18)</f>
        <v>0.37620999999999999</v>
      </c>
      <c r="R18">
        <f>([1]Monthly_Alloc!GS18)</f>
        <v>5.4789999999999998E-2</v>
      </c>
      <c r="S18">
        <f>([1]Monthly_Alloc!GT18)</f>
        <v>1.4999999999999999E-2</v>
      </c>
      <c r="T18">
        <f t="shared" si="1"/>
        <v>1.3183799999999997</v>
      </c>
      <c r="U18">
        <f>([1]Monthly_Alloc!GV18)</f>
        <v>0.25435000000000002</v>
      </c>
      <c r="V18">
        <f t="shared" si="2"/>
        <v>0.12839</v>
      </c>
      <c r="W18">
        <f>MAX(0,([3]Demand_mean!X17 - SUM(T18:V18)))</f>
        <v>1.9580000000000153E-2</v>
      </c>
    </row>
    <row r="19" spans="1:23" x14ac:dyDescent="0.3">
      <c r="A19" s="3">
        <v>18</v>
      </c>
      <c r="B19">
        <f>([1]Monthly_Alloc!GG19)</f>
        <v>0.1782</v>
      </c>
      <c r="C19">
        <f>([1]Monthly_Alloc!GH19)</f>
        <v>0.24772</v>
      </c>
      <c r="D19">
        <f>([1]Monthly_Alloc!GI19)</f>
        <v>0.24772</v>
      </c>
      <c r="E19">
        <f>([1]Monthly_Alloc!GJ19)</f>
        <v>0.24529999999999999</v>
      </c>
      <c r="F19">
        <f>([1]Monthly_Alloc!GK19)</f>
        <v>0.49009999999999998</v>
      </c>
      <c r="G19">
        <f>([1]Monthly_Alloc!GL19)</f>
        <v>0.30052000000000001</v>
      </c>
      <c r="H19">
        <f>([1]Monthly_Alloc!GM19)</f>
        <v>2.8923999999999998E-2</v>
      </c>
      <c r="I19">
        <f t="shared" si="0"/>
        <v>1.7384840000000001</v>
      </c>
      <c r="J19">
        <f>([1]Monthly_Alloc!GU19)</f>
        <v>0.43794</v>
      </c>
      <c r="K19">
        <f>([2]Solar_mean!W18)</f>
        <v>0</v>
      </c>
      <c r="L19">
        <f>MAX(0,([3]Demand_mean!W18 - SUM(I19:K19)))</f>
        <v>0.21927600000000025</v>
      </c>
      <c r="M19">
        <f>([1]Monthly_Alloc!GN19)</f>
        <v>0.1782</v>
      </c>
      <c r="N19">
        <f>([1]Monthly_Alloc!GO19)</f>
        <v>0.24772</v>
      </c>
      <c r="O19">
        <f>([1]Monthly_Alloc!GP19)</f>
        <v>0.24772</v>
      </c>
      <c r="P19">
        <f>([1]Monthly_Alloc!GQ19)</f>
        <v>0.23430999999999999</v>
      </c>
      <c r="Q19">
        <f>([1]Monthly_Alloc!GR19)</f>
        <v>0.42437999999999998</v>
      </c>
      <c r="R19">
        <f>([1]Monthly_Alloc!GS19)</f>
        <v>7.1153999999999995E-2</v>
      </c>
      <c r="S19">
        <f>([1]Monthly_Alloc!GT19)</f>
        <v>1.4999999999999999E-2</v>
      </c>
      <c r="T19">
        <f t="shared" si="1"/>
        <v>1.4184839999999999</v>
      </c>
      <c r="U19">
        <f>([1]Monthly_Alloc!GV19)</f>
        <v>0.31130999999999998</v>
      </c>
      <c r="V19">
        <f t="shared" si="2"/>
        <v>0</v>
      </c>
      <c r="W19">
        <f>MAX(0,([3]Demand_mean!X18 - SUM(T19:V19)))</f>
        <v>2.1106000000000069E-2</v>
      </c>
    </row>
    <row r="20" spans="1:23" x14ac:dyDescent="0.3">
      <c r="A20" s="3">
        <v>19</v>
      </c>
      <c r="B20">
        <f>([1]Monthly_Alloc!GG20)</f>
        <v>0.17865</v>
      </c>
      <c r="C20">
        <f>([1]Monthly_Alloc!GH20)</f>
        <v>0.24790000000000001</v>
      </c>
      <c r="D20">
        <f>([1]Monthly_Alloc!GI20)</f>
        <v>0.24790000000000001</v>
      </c>
      <c r="E20">
        <f>([1]Monthly_Alloc!GJ20)</f>
        <v>0.24586</v>
      </c>
      <c r="F20">
        <f>([1]Monthly_Alloc!GK20)</f>
        <v>0.49073</v>
      </c>
      <c r="G20">
        <f>([1]Monthly_Alloc!GL20)</f>
        <v>0.35815000000000002</v>
      </c>
      <c r="H20">
        <f>([1]Monthly_Alloc!GM20)</f>
        <v>4.6418000000000001E-2</v>
      </c>
      <c r="I20">
        <f t="shared" si="0"/>
        <v>1.8156079999999999</v>
      </c>
      <c r="J20">
        <f>([1]Monthly_Alloc!GU20)</f>
        <v>0.43719000000000002</v>
      </c>
      <c r="K20">
        <f>([2]Solar_mean!W19)</f>
        <v>0</v>
      </c>
      <c r="L20">
        <f>MAX(0,([3]Demand_mean!W19 - SUM(I20:K20)))</f>
        <v>0.19290200000000013</v>
      </c>
      <c r="M20">
        <f>([1]Monthly_Alloc!GN20)</f>
        <v>0.17865</v>
      </c>
      <c r="N20">
        <f>([1]Monthly_Alloc!GO20)</f>
        <v>0.24790000000000001</v>
      </c>
      <c r="O20">
        <f>([1]Monthly_Alloc!GP20)</f>
        <v>0.24790000000000001</v>
      </c>
      <c r="P20">
        <f>([1]Monthly_Alloc!GQ20)</f>
        <v>0.24586</v>
      </c>
      <c r="Q20">
        <f>([1]Monthly_Alloc!GR20)</f>
        <v>0.46812999999999999</v>
      </c>
      <c r="R20">
        <f>([1]Monthly_Alloc!GS20)</f>
        <v>0.12617</v>
      </c>
      <c r="S20">
        <f>([1]Monthly_Alloc!GT20)</f>
        <v>1.6753000000000001E-2</v>
      </c>
      <c r="T20">
        <f t="shared" si="1"/>
        <v>1.5313629999999998</v>
      </c>
      <c r="U20">
        <f>([1]Monthly_Alloc!GV20)</f>
        <v>0.37936999999999999</v>
      </c>
      <c r="V20">
        <f t="shared" si="2"/>
        <v>0</v>
      </c>
      <c r="W20">
        <f>MAX(0,([3]Demand_mean!X19 - SUM(T20:V20)))</f>
        <v>4.1467000000000143E-2</v>
      </c>
    </row>
    <row r="21" spans="1:23" x14ac:dyDescent="0.3">
      <c r="A21" s="3">
        <v>20</v>
      </c>
      <c r="B21">
        <f>([1]Monthly_Alloc!GG21)</f>
        <v>0.17865</v>
      </c>
      <c r="C21">
        <f>([1]Monthly_Alloc!GH21)</f>
        <v>0.24801999999999999</v>
      </c>
      <c r="D21">
        <f>([1]Monthly_Alloc!GI21)</f>
        <v>0.24801999999999999</v>
      </c>
      <c r="E21">
        <f>([1]Monthly_Alloc!GJ21)</f>
        <v>0.24623</v>
      </c>
      <c r="F21">
        <f>([1]Monthly_Alloc!GK21)</f>
        <v>0.49123</v>
      </c>
      <c r="G21">
        <f>([1]Monthly_Alloc!GL21)</f>
        <v>0.36214000000000002</v>
      </c>
      <c r="H21">
        <f>([1]Monthly_Alloc!GM21)</f>
        <v>4.4762000000000003E-2</v>
      </c>
      <c r="I21">
        <f t="shared" si="0"/>
        <v>1.8190520000000001</v>
      </c>
      <c r="J21">
        <f>([1]Monthly_Alloc!GU21)</f>
        <v>0.43680000000000002</v>
      </c>
      <c r="K21">
        <f>([2]Solar_mean!W20)</f>
        <v>0</v>
      </c>
      <c r="L21">
        <f>MAX(0,([3]Demand_mean!W20 - SUM(I21:K21)))</f>
        <v>0.17984800000000023</v>
      </c>
      <c r="M21">
        <f>([1]Monthly_Alloc!GN21)</f>
        <v>0.17865</v>
      </c>
      <c r="N21">
        <f>([1]Monthly_Alloc!GO21)</f>
        <v>0.24801999999999999</v>
      </c>
      <c r="O21">
        <f>([1]Monthly_Alloc!GP21)</f>
        <v>0.24801999999999999</v>
      </c>
      <c r="P21">
        <f>([1]Monthly_Alloc!GQ21)</f>
        <v>0.24623</v>
      </c>
      <c r="Q21">
        <f>([1]Monthly_Alloc!GR21)</f>
        <v>0.48968</v>
      </c>
      <c r="R21">
        <f>([1]Monthly_Alloc!GS21)</f>
        <v>0.15334999999999999</v>
      </c>
      <c r="S21">
        <f>([1]Monthly_Alloc!GT21)</f>
        <v>1.6868999999999999E-2</v>
      </c>
      <c r="T21">
        <f t="shared" si="1"/>
        <v>1.5808190000000002</v>
      </c>
      <c r="U21">
        <f>([1]Monthly_Alloc!GV21)</f>
        <v>0.38355</v>
      </c>
      <c r="V21">
        <f t="shared" si="2"/>
        <v>0</v>
      </c>
      <c r="W21">
        <f>MAX(0,([3]Demand_mean!X20 - SUM(T21:V21)))</f>
        <v>4.8130999999999924E-2</v>
      </c>
    </row>
    <row r="22" spans="1:23" x14ac:dyDescent="0.3">
      <c r="A22" s="3">
        <v>21</v>
      </c>
      <c r="B22">
        <f>([1]Monthly_Alloc!GG22)</f>
        <v>0.17865</v>
      </c>
      <c r="C22">
        <f>([1]Monthly_Alloc!GH22)</f>
        <v>0.24801999999999999</v>
      </c>
      <c r="D22">
        <f>([1]Monthly_Alloc!GI22)</f>
        <v>0.24801999999999999</v>
      </c>
      <c r="E22">
        <f>([1]Monthly_Alloc!GJ22)</f>
        <v>0.24623</v>
      </c>
      <c r="F22">
        <f>([1]Monthly_Alloc!GK22)</f>
        <v>0.49137999999999998</v>
      </c>
      <c r="G22">
        <f>([1]Monthly_Alloc!GL22)</f>
        <v>0.27900999999999998</v>
      </c>
      <c r="H22">
        <f>([1]Monthly_Alloc!GM22)</f>
        <v>2.1850999999999999E-2</v>
      </c>
      <c r="I22">
        <f t="shared" si="0"/>
        <v>1.7131609999999999</v>
      </c>
      <c r="J22">
        <f>([1]Monthly_Alloc!GU22)</f>
        <v>0.43563000000000002</v>
      </c>
      <c r="K22">
        <f>([2]Solar_mean!W21)</f>
        <v>0</v>
      </c>
      <c r="L22">
        <f>MAX(0,([3]Demand_mean!W21 - SUM(I22:K22)))</f>
        <v>0.1060089999999998</v>
      </c>
      <c r="M22">
        <f>([1]Monthly_Alloc!GN22)</f>
        <v>0.17865</v>
      </c>
      <c r="N22">
        <f>([1]Monthly_Alloc!GO22)</f>
        <v>0.24801999999999999</v>
      </c>
      <c r="O22">
        <f>([1]Monthly_Alloc!GP22)</f>
        <v>0.24801999999999999</v>
      </c>
      <c r="P22">
        <f>([1]Monthly_Alloc!GQ22)</f>
        <v>0.24623</v>
      </c>
      <c r="Q22">
        <f>([1]Monthly_Alloc!GR22)</f>
        <v>0.49136999999999997</v>
      </c>
      <c r="R22">
        <f>([1]Monthly_Alloc!GS22)</f>
        <v>0.14932000000000001</v>
      </c>
      <c r="S22">
        <f>([1]Monthly_Alloc!GT22)</f>
        <v>1.6766E-2</v>
      </c>
      <c r="T22">
        <f t="shared" si="1"/>
        <v>1.578376</v>
      </c>
      <c r="U22">
        <f>([1]Monthly_Alloc!GV22)</f>
        <v>0.37812000000000001</v>
      </c>
      <c r="V22">
        <f t="shared" si="2"/>
        <v>0</v>
      </c>
      <c r="W22">
        <f>MAX(0,([3]Demand_mean!X21 - SUM(T22:V22)))</f>
        <v>4.6003999999999934E-2</v>
      </c>
    </row>
    <row r="23" spans="1:23" x14ac:dyDescent="0.3">
      <c r="A23" s="3">
        <v>22</v>
      </c>
      <c r="B23">
        <f>([1]Monthly_Alloc!GG23)</f>
        <v>0.17865</v>
      </c>
      <c r="C23">
        <f>([1]Monthly_Alloc!GH23)</f>
        <v>0.24792</v>
      </c>
      <c r="D23">
        <f>([1]Monthly_Alloc!GI23)</f>
        <v>0.24792</v>
      </c>
      <c r="E23">
        <f>([1]Monthly_Alloc!GJ23)</f>
        <v>0.24590999999999999</v>
      </c>
      <c r="F23">
        <f>([1]Monthly_Alloc!GK23)</f>
        <v>0.49103000000000002</v>
      </c>
      <c r="G23">
        <f>([1]Monthly_Alloc!GL23)</f>
        <v>0.17985999999999999</v>
      </c>
      <c r="H23">
        <f>([1]Monthly_Alloc!GM23)</f>
        <v>1.7083999999999998E-2</v>
      </c>
      <c r="I23">
        <f t="shared" si="0"/>
        <v>1.608374</v>
      </c>
      <c r="J23">
        <f>([1]Monthly_Alloc!GU23)</f>
        <v>0.40711999999999998</v>
      </c>
      <c r="K23">
        <f>([2]Solar_mean!W22)</f>
        <v>0</v>
      </c>
      <c r="L23">
        <f>MAX(0,([3]Demand_mean!W22 - SUM(I23:K23)))</f>
        <v>6.8405999999999967E-2</v>
      </c>
      <c r="M23">
        <f>([1]Monthly_Alloc!GN23)</f>
        <v>0.17865</v>
      </c>
      <c r="N23">
        <f>([1]Monthly_Alloc!GO23)</f>
        <v>0.24792</v>
      </c>
      <c r="O23">
        <f>([1]Monthly_Alloc!GP23)</f>
        <v>0.24792</v>
      </c>
      <c r="P23">
        <f>([1]Monthly_Alloc!GQ23)</f>
        <v>0.24590999999999999</v>
      </c>
      <c r="Q23">
        <f>([1]Monthly_Alloc!GR23)</f>
        <v>0.49103000000000002</v>
      </c>
      <c r="R23">
        <f>([1]Monthly_Alloc!GS23)</f>
        <v>0.12656000000000001</v>
      </c>
      <c r="S23">
        <f>([1]Monthly_Alloc!GT23)</f>
        <v>1.6726999999999999E-2</v>
      </c>
      <c r="T23">
        <f t="shared" si="1"/>
        <v>1.5547169999999999</v>
      </c>
      <c r="U23">
        <f>([1]Monthly_Alloc!GV23)</f>
        <v>0.35718</v>
      </c>
      <c r="V23">
        <f t="shared" si="2"/>
        <v>0</v>
      </c>
      <c r="W23">
        <f>MAX(0,([3]Demand_mean!X22 - SUM(T23:V23)))</f>
        <v>4.0202999999999989E-2</v>
      </c>
    </row>
    <row r="24" spans="1:23" x14ac:dyDescent="0.3">
      <c r="A24" s="3">
        <v>23</v>
      </c>
      <c r="B24">
        <f>([1]Monthly_Alloc!GG24)</f>
        <v>0.1782</v>
      </c>
      <c r="C24">
        <f>([1]Monthly_Alloc!GH24)</f>
        <v>0.24773999999999999</v>
      </c>
      <c r="D24">
        <f>([1]Monthly_Alloc!GI24)</f>
        <v>0.24773999999999999</v>
      </c>
      <c r="E24">
        <f>([1]Monthly_Alloc!GJ24)</f>
        <v>0.24532000000000001</v>
      </c>
      <c r="F24">
        <f>([1]Monthly_Alloc!GK24)</f>
        <v>0.48431000000000002</v>
      </c>
      <c r="G24">
        <f>([1]Monthly_Alloc!GL24)</f>
        <v>7.6950000000000005E-2</v>
      </c>
      <c r="H24">
        <f>([1]Monthly_Alloc!GM24)</f>
        <v>1.4999999999999999E-2</v>
      </c>
      <c r="I24">
        <f t="shared" si="0"/>
        <v>1.4952599999999998</v>
      </c>
      <c r="J24">
        <f>([1]Monthly_Alloc!GU24)</f>
        <v>0.31269000000000002</v>
      </c>
      <c r="K24">
        <f>([2]Solar_mean!W23)</f>
        <v>0</v>
      </c>
      <c r="L24">
        <f>MAX(0,([3]Demand_mean!W23 - SUM(I24:K24)))</f>
        <v>3.4050000000000136E-2</v>
      </c>
      <c r="M24">
        <f>([1]Monthly_Alloc!GN24)</f>
        <v>0.1782</v>
      </c>
      <c r="N24">
        <f>([1]Monthly_Alloc!GO24)</f>
        <v>0.24773999999999999</v>
      </c>
      <c r="O24">
        <f>([1]Monthly_Alloc!GP24)</f>
        <v>0.24773999999999999</v>
      </c>
      <c r="P24">
        <f>([1]Monthly_Alloc!GQ24)</f>
        <v>0.24532999999999999</v>
      </c>
      <c r="Q24">
        <f>([1]Monthly_Alloc!GR24)</f>
        <v>0.48370000000000002</v>
      </c>
      <c r="R24">
        <f>([1]Monthly_Alloc!GS24)</f>
        <v>7.4402999999999997E-2</v>
      </c>
      <c r="S24">
        <f>([1]Monthly_Alloc!GT24)</f>
        <v>1.4999999999999999E-2</v>
      </c>
      <c r="T24">
        <f t="shared" si="1"/>
        <v>1.4921129999999998</v>
      </c>
      <c r="U24">
        <f>([1]Monthly_Alloc!GV24)</f>
        <v>0.31046000000000001</v>
      </c>
      <c r="V24">
        <f t="shared" si="2"/>
        <v>0</v>
      </c>
      <c r="W24">
        <f>MAX(0,([3]Demand_mean!X23 - SUM(T24:V24)))</f>
        <v>2.8827000000000158E-2</v>
      </c>
    </row>
    <row r="25" spans="1:23" x14ac:dyDescent="0.3">
      <c r="A25" s="3">
        <v>24</v>
      </c>
      <c r="B25">
        <f>([1]Monthly_Alloc!GG25)</f>
        <v>0.1782</v>
      </c>
      <c r="C25">
        <f>([1]Monthly_Alloc!GH25)</f>
        <v>0.24761</v>
      </c>
      <c r="D25">
        <f>([1]Monthly_Alloc!GI25)</f>
        <v>0.24761</v>
      </c>
      <c r="E25">
        <f>([1]Monthly_Alloc!GJ25)</f>
        <v>0.24485999999999999</v>
      </c>
      <c r="F25">
        <f>([1]Monthly_Alloc!GK25)</f>
        <v>0.47968</v>
      </c>
      <c r="G25">
        <f>([1]Monthly_Alloc!GL25)</f>
        <v>5.9027000000000003E-2</v>
      </c>
      <c r="H25">
        <f>([1]Monthly_Alloc!GM25)</f>
        <v>1.4999999999999999E-2</v>
      </c>
      <c r="I25">
        <f t="shared" si="0"/>
        <v>1.4719869999999997</v>
      </c>
      <c r="J25">
        <f>([1]Monthly_Alloc!GU25)</f>
        <v>0.25358000000000003</v>
      </c>
      <c r="K25">
        <f>([2]Solar_mean!W24)</f>
        <v>0</v>
      </c>
      <c r="L25">
        <f>MAX(0,([3]Demand_mean!W24 - SUM(I25:K25)))</f>
        <v>3.643300000000016E-2</v>
      </c>
      <c r="M25">
        <f>([1]Monthly_Alloc!GN25)</f>
        <v>0.1782</v>
      </c>
      <c r="N25">
        <f>([1]Monthly_Alloc!GO25)</f>
        <v>0.24761</v>
      </c>
      <c r="O25">
        <f>([1]Monthly_Alloc!GP25)</f>
        <v>0.24761</v>
      </c>
      <c r="P25">
        <f>([1]Monthly_Alloc!GQ25)</f>
        <v>0.24487</v>
      </c>
      <c r="Q25">
        <f>([1]Monthly_Alloc!GR25)</f>
        <v>0.47420000000000001</v>
      </c>
      <c r="R25">
        <f>([1]Monthly_Alloc!GS25)</f>
        <v>6.0353999999999998E-2</v>
      </c>
      <c r="S25">
        <f>([1]Monthly_Alloc!GT25)</f>
        <v>1.4999999999999999E-2</v>
      </c>
      <c r="T25">
        <f t="shared" si="1"/>
        <v>1.4678439999999999</v>
      </c>
      <c r="U25">
        <f>([1]Monthly_Alloc!GV25)</f>
        <v>0.24231</v>
      </c>
      <c r="V25">
        <f t="shared" si="2"/>
        <v>0</v>
      </c>
      <c r="W25">
        <f>MAX(0,([3]Demand_mean!X24 - SUM(T25:V25)))</f>
        <v>2.0645999999999942E-2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549E-729F-47A0-B852-01054DD6C607}">
  <dimension ref="A1:W25"/>
  <sheetViews>
    <sheetView zoomScale="85" zoomScaleNormal="85" workbookViewId="0">
      <selection activeCell="L16" sqref="L16"/>
    </sheetView>
  </sheetViews>
  <sheetFormatPr defaultRowHeight="15.35" x14ac:dyDescent="0.3"/>
  <cols>
    <col min="7" max="7" width="13" customWidth="1"/>
    <col min="8" max="8" width="12.77734375" customWidth="1"/>
    <col min="11" max="11" width="13.77734375" customWidth="1"/>
    <col min="13" max="13" width="9.88671875" customWidth="1"/>
    <col min="14" max="14" width="11.6640625" customWidth="1"/>
    <col min="15" max="15" width="12" customWidth="1"/>
    <col min="18" max="18" width="11.109375" customWidth="1"/>
    <col min="19" max="19" width="13.5546875" customWidth="1"/>
    <col min="22" max="22" width="11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([1]Monthly_Alloc!S2)</f>
        <v>0.17799000000000001</v>
      </c>
      <c r="C2">
        <f>([1]Monthly_Alloc!T2)</f>
        <v>0.24706</v>
      </c>
      <c r="D2">
        <f>([1]Monthly_Alloc!U2)</f>
        <v>0.24706</v>
      </c>
      <c r="E2">
        <f>([1]Monthly_Alloc!V2)</f>
        <v>0.24424000000000001</v>
      </c>
      <c r="F2">
        <f>([1]Monthly_Alloc!W2)</f>
        <v>0.48814999999999997</v>
      </c>
      <c r="G2">
        <f>([1]Monthly_Alloc!X2)</f>
        <v>0.21601999999999999</v>
      </c>
      <c r="H2">
        <f>([1]Monthly_Alloc!Y2)</f>
        <v>1.5254E-2</v>
      </c>
      <c r="I2">
        <f t="shared" ref="I2:I25" si="0">SUM(B2:H2)</f>
        <v>1.6357740000000001</v>
      </c>
      <c r="J2">
        <f>([1]Monthly_Alloc!AG2)</f>
        <v>3.4963000000000001E-2</v>
      </c>
      <c r="K2">
        <f>([2]Solar_mean!C1)</f>
        <v>0</v>
      </c>
      <c r="L2">
        <f>MAX(0,([3]Demand_mean!C1 - SUM(I2:K2)))</f>
        <v>0.10776299999999983</v>
      </c>
      <c r="M2">
        <f>([1]Monthly_Alloc!Z2)</f>
        <v>0.17799000000000001</v>
      </c>
      <c r="N2">
        <f>([1]Monthly_Alloc!AA2)</f>
        <v>0.24706</v>
      </c>
      <c r="O2">
        <f>([1]Monthly_Alloc!AB2)</f>
        <v>0.24706</v>
      </c>
      <c r="P2">
        <f>([1]Monthly_Alloc!AC2)</f>
        <v>0.24424000000000001</v>
      </c>
      <c r="Q2">
        <f>([1]Monthly_Alloc!AD2)</f>
        <v>0.44590999999999997</v>
      </c>
      <c r="R2">
        <f>([1]Monthly_Alloc!AE2)</f>
        <v>5.0054000000000001E-2</v>
      </c>
      <c r="S2">
        <f>([1]Monthly_Alloc!AF2)</f>
        <v>1.4999999999999999E-2</v>
      </c>
      <c r="T2">
        <f t="shared" ref="T2:T25" si="1">SUM(M2:S2)</f>
        <v>1.427314</v>
      </c>
      <c r="U2">
        <f>([1]Monthly_Alloc!AH2)</f>
        <v>2.2238000000000002E-3</v>
      </c>
      <c r="V2">
        <f t="shared" ref="V2:V25" si="2">(K2)</f>
        <v>0</v>
      </c>
      <c r="W2">
        <f>MAX(0,([3]Demand_mean!D1 - SUM(T2:V2)))</f>
        <v>2.2362199999999888E-2</v>
      </c>
    </row>
    <row r="3" spans="1:23" x14ac:dyDescent="0.3">
      <c r="A3" s="3">
        <v>2</v>
      </c>
      <c r="B3">
        <f>([1]Monthly_Alloc!S3)</f>
        <v>0.17799000000000001</v>
      </c>
      <c r="C3">
        <f>([1]Monthly_Alloc!T3)</f>
        <v>0.24704999999999999</v>
      </c>
      <c r="D3">
        <f>([1]Monthly_Alloc!U3)</f>
        <v>0.24704999999999999</v>
      </c>
      <c r="E3">
        <f>([1]Monthly_Alloc!V3)</f>
        <v>0.24388000000000001</v>
      </c>
      <c r="F3">
        <f>([1]Monthly_Alloc!W3)</f>
        <v>0.48592000000000002</v>
      </c>
      <c r="G3">
        <f>([1]Monthly_Alloc!X3)</f>
        <v>0.11892999999999999</v>
      </c>
      <c r="H3">
        <f>([1]Monthly_Alloc!Y3)</f>
        <v>1.4999999999999999E-2</v>
      </c>
      <c r="I3">
        <f t="shared" si="0"/>
        <v>1.5358199999999997</v>
      </c>
      <c r="J3">
        <f>([1]Monthly_Alloc!AG3)</f>
        <v>3.2647000000000002E-3</v>
      </c>
      <c r="K3">
        <f>([2]Solar_mean!C2)</f>
        <v>0</v>
      </c>
      <c r="L3">
        <f>MAX(0,([3]Demand_mean!C2 - SUM(I3:K3)))</f>
        <v>6.8515300000000279E-2</v>
      </c>
      <c r="M3">
        <f>([1]Monthly_Alloc!Z3)</f>
        <v>0.17799000000000001</v>
      </c>
      <c r="N3">
        <f>([1]Monthly_Alloc!AA3)</f>
        <v>0.24706</v>
      </c>
      <c r="O3">
        <f>([1]Monthly_Alloc!AB3)</f>
        <v>0.24706</v>
      </c>
      <c r="P3">
        <f>([1]Monthly_Alloc!AC3)</f>
        <v>0.18708</v>
      </c>
      <c r="Q3">
        <f>([1]Monthly_Alloc!AD3)</f>
        <v>0.38651000000000002</v>
      </c>
      <c r="R3">
        <f>([1]Monthly_Alloc!AE3)</f>
        <v>0.05</v>
      </c>
      <c r="S3">
        <f>([1]Monthly_Alloc!AF3)</f>
        <v>1.4999999999999999E-2</v>
      </c>
      <c r="T3">
        <f t="shared" si="1"/>
        <v>1.3107</v>
      </c>
      <c r="U3">
        <f>([1]Monthly_Alloc!AH3)</f>
        <v>3.6416E-3</v>
      </c>
      <c r="V3">
        <f t="shared" si="2"/>
        <v>0</v>
      </c>
      <c r="W3">
        <f>MAX(0,([3]Demand_mean!D2 - SUM(T3:V3)))</f>
        <v>1.7558400000000196E-2</v>
      </c>
    </row>
    <row r="4" spans="1:23" x14ac:dyDescent="0.3">
      <c r="A4" s="3">
        <v>3</v>
      </c>
      <c r="B4">
        <f>([1]Monthly_Alloc!S4)</f>
        <v>0.17799000000000001</v>
      </c>
      <c r="C4">
        <f>([1]Monthly_Alloc!T4)</f>
        <v>0.24706</v>
      </c>
      <c r="D4">
        <f>([1]Monthly_Alloc!U4)</f>
        <v>0.24706</v>
      </c>
      <c r="E4">
        <f>([1]Monthly_Alloc!V4)</f>
        <v>0.24068000000000001</v>
      </c>
      <c r="F4">
        <f>([1]Monthly_Alloc!W4)</f>
        <v>0.47044999999999998</v>
      </c>
      <c r="G4">
        <f>([1]Monthly_Alloc!X4)</f>
        <v>7.7499999999999999E-2</v>
      </c>
      <c r="H4">
        <f>([1]Monthly_Alloc!Y4)</f>
        <v>1.4999999999999999E-2</v>
      </c>
      <c r="I4">
        <f t="shared" si="0"/>
        <v>1.4757399999999998</v>
      </c>
      <c r="J4">
        <f>([1]Monthly_Alloc!AG4)</f>
        <v>6.9547000000000003E-5</v>
      </c>
      <c r="K4">
        <f>([2]Solar_mean!C3)</f>
        <v>0</v>
      </c>
      <c r="L4">
        <f>MAX(0,([3]Demand_mean!C3 - SUM(I4:K4)))</f>
        <v>4.1790453000000172E-2</v>
      </c>
      <c r="M4">
        <f>([1]Monthly_Alloc!Z4)</f>
        <v>0.17799000000000001</v>
      </c>
      <c r="N4">
        <f>([1]Monthly_Alloc!AA4)</f>
        <v>0.24706</v>
      </c>
      <c r="O4">
        <f>([1]Monthly_Alloc!AB4)</f>
        <v>0.24706</v>
      </c>
      <c r="P4">
        <f>([1]Monthly_Alloc!AC4)</f>
        <v>0.19777</v>
      </c>
      <c r="Q4">
        <f>([1]Monthly_Alloc!AD4)</f>
        <v>0.32712999999999998</v>
      </c>
      <c r="R4">
        <f>([1]Monthly_Alloc!AE4)</f>
        <v>0.05</v>
      </c>
      <c r="S4">
        <f>([1]Monthly_Alloc!AF4)</f>
        <v>1.4999999999999999E-2</v>
      </c>
      <c r="T4">
        <f t="shared" si="1"/>
        <v>1.2620099999999999</v>
      </c>
      <c r="U4">
        <f>([1]Monthly_Alloc!AH4)</f>
        <v>4.1174999999999996E-3</v>
      </c>
      <c r="V4">
        <f t="shared" si="2"/>
        <v>0</v>
      </c>
      <c r="W4">
        <f>MAX(0,([3]Demand_mean!D3 - SUM(T4:V4)))</f>
        <v>1.5772500000000189E-2</v>
      </c>
    </row>
    <row r="5" spans="1:23" x14ac:dyDescent="0.3">
      <c r="A5" s="3">
        <v>4</v>
      </c>
      <c r="B5">
        <f>([1]Monthly_Alloc!S5)</f>
        <v>0.17799000000000001</v>
      </c>
      <c r="C5">
        <f>([1]Monthly_Alloc!T5)</f>
        <v>0.24706</v>
      </c>
      <c r="D5">
        <f>([1]Monthly_Alloc!U5)</f>
        <v>0.24706</v>
      </c>
      <c r="E5">
        <f>([1]Monthly_Alloc!V5)</f>
        <v>0.24376999999999999</v>
      </c>
      <c r="F5">
        <f>([1]Monthly_Alloc!W5)</f>
        <v>0.44535000000000002</v>
      </c>
      <c r="G5">
        <f>([1]Monthly_Alloc!X5)</f>
        <v>6.0013999999999998E-2</v>
      </c>
      <c r="H5">
        <f>([1]Monthly_Alloc!Y5)</f>
        <v>1.4999999999999999E-2</v>
      </c>
      <c r="I5">
        <f t="shared" si="0"/>
        <v>1.4362439999999999</v>
      </c>
      <c r="J5">
        <f>([1]Monthly_Alloc!AG5)</f>
        <v>3.0875000000000001E-6</v>
      </c>
      <c r="K5">
        <f>([2]Solar_mean!C4)</f>
        <v>0</v>
      </c>
      <c r="L5">
        <f>MAX(0,([3]Demand_mean!C4 - SUM(I5:K5)))</f>
        <v>3.035291249999994E-2</v>
      </c>
      <c r="M5">
        <f>([1]Monthly_Alloc!Z5)</f>
        <v>0.17799000000000001</v>
      </c>
      <c r="N5">
        <f>([1]Monthly_Alloc!AA5)</f>
        <v>0.24706</v>
      </c>
      <c r="O5">
        <f>([1]Monthly_Alloc!AB5)</f>
        <v>0.24706</v>
      </c>
      <c r="P5">
        <f>([1]Monthly_Alloc!AC5)</f>
        <v>0.20845</v>
      </c>
      <c r="Q5">
        <f>([1]Monthly_Alloc!AD5)</f>
        <v>0.26776</v>
      </c>
      <c r="R5">
        <f>([1]Monthly_Alloc!AE5)</f>
        <v>0.05</v>
      </c>
      <c r="S5">
        <f>([1]Monthly_Alloc!AF5)</f>
        <v>1.4999999999999999E-2</v>
      </c>
      <c r="T5">
        <f t="shared" si="1"/>
        <v>1.21332</v>
      </c>
      <c r="U5">
        <f>([1]Monthly_Alloc!AH5)</f>
        <v>3.029E-3</v>
      </c>
      <c r="V5">
        <f t="shared" si="2"/>
        <v>0</v>
      </c>
      <c r="W5">
        <f>MAX(0,([3]Demand_mean!D4 - SUM(T5:V5)))</f>
        <v>1.5551000000000093E-2</v>
      </c>
    </row>
    <row r="6" spans="1:23" x14ac:dyDescent="0.3">
      <c r="A6" s="3">
        <v>5</v>
      </c>
      <c r="B6">
        <f>([1]Monthly_Alloc!S6)</f>
        <v>0.17799000000000001</v>
      </c>
      <c r="C6">
        <f>([1]Monthly_Alloc!T6)</f>
        <v>0.24706</v>
      </c>
      <c r="D6">
        <f>([1]Monthly_Alloc!U6)</f>
        <v>0.24706</v>
      </c>
      <c r="E6">
        <f>([1]Monthly_Alloc!V6)</f>
        <v>0.24137</v>
      </c>
      <c r="F6">
        <f>([1]Monthly_Alloc!W6)</f>
        <v>0.44109999999999999</v>
      </c>
      <c r="G6">
        <f>([1]Monthly_Alloc!X6)</f>
        <v>5.8047000000000001E-2</v>
      </c>
      <c r="H6">
        <f>([1]Monthly_Alloc!Y6)</f>
        <v>1.4999999999999999E-2</v>
      </c>
      <c r="I6">
        <f t="shared" si="0"/>
        <v>1.4276269999999998</v>
      </c>
      <c r="J6">
        <f>([1]Monthly_Alloc!AG6)</f>
        <v>4.3694000000000001E-8</v>
      </c>
      <c r="K6">
        <f>([2]Solar_mean!C5)</f>
        <v>0</v>
      </c>
      <c r="L6">
        <f>MAX(0,([3]Demand_mean!C5 - SUM(I6:K6)))</f>
        <v>2.8972956306000164E-2</v>
      </c>
      <c r="M6">
        <f>([1]Monthly_Alloc!Z6)</f>
        <v>0.17799000000000001</v>
      </c>
      <c r="N6">
        <f>([1]Monthly_Alloc!AA6)</f>
        <v>0.24706</v>
      </c>
      <c r="O6">
        <f>([1]Monthly_Alloc!AB6)</f>
        <v>0.24706</v>
      </c>
      <c r="P6">
        <f>([1]Monthly_Alloc!AC6)</f>
        <v>0.20649000000000001</v>
      </c>
      <c r="Q6">
        <f>([1]Monthly_Alloc!AD6)</f>
        <v>0.26972000000000002</v>
      </c>
      <c r="R6">
        <f>([1]Monthly_Alloc!AE6)</f>
        <v>0.05</v>
      </c>
      <c r="S6">
        <f>([1]Monthly_Alloc!AF6)</f>
        <v>1.4999999999999999E-2</v>
      </c>
      <c r="T6">
        <f t="shared" si="1"/>
        <v>1.21332</v>
      </c>
      <c r="U6">
        <f>([1]Monthly_Alloc!AH6)</f>
        <v>1.6754999999999999E-3</v>
      </c>
      <c r="V6">
        <f t="shared" si="2"/>
        <v>0</v>
      </c>
      <c r="W6">
        <f>MAX(0,([3]Demand_mean!D5 - SUM(T6:V6)))</f>
        <v>1.69045000000001E-2</v>
      </c>
    </row>
    <row r="7" spans="1:23" x14ac:dyDescent="0.3">
      <c r="A7" s="3">
        <v>6</v>
      </c>
      <c r="B7">
        <f>([1]Monthly_Alloc!S7)</f>
        <v>0.17799000000000001</v>
      </c>
      <c r="C7">
        <f>([1]Monthly_Alloc!T7)</f>
        <v>0.24706</v>
      </c>
      <c r="D7">
        <f>([1]Monthly_Alloc!U7)</f>
        <v>0.24706</v>
      </c>
      <c r="E7">
        <f>([1]Monthly_Alloc!V7)</f>
        <v>0.24124000000000001</v>
      </c>
      <c r="F7">
        <f>([1]Monthly_Alloc!W7)</f>
        <v>0.47336</v>
      </c>
      <c r="G7">
        <f>([1]Monthly_Alloc!X7)</f>
        <v>8.1398999999999999E-2</v>
      </c>
      <c r="H7">
        <f>([1]Monthly_Alloc!Y7)</f>
        <v>1.4999999999999999E-2</v>
      </c>
      <c r="I7">
        <f t="shared" si="0"/>
        <v>1.4831089999999998</v>
      </c>
      <c r="J7">
        <f>([1]Monthly_Alloc!AG7)</f>
        <v>1.3053000000000001E-4</v>
      </c>
      <c r="K7">
        <f>([2]Solar_mean!C6)</f>
        <v>0</v>
      </c>
      <c r="L7">
        <f>MAX(0,([3]Demand_mean!C6 - SUM(I7:K7)))</f>
        <v>4.4360470000000207E-2</v>
      </c>
      <c r="M7">
        <f>([1]Monthly_Alloc!Z7)</f>
        <v>0.17799000000000001</v>
      </c>
      <c r="N7">
        <f>([1]Monthly_Alloc!AA7)</f>
        <v>0.24706</v>
      </c>
      <c r="O7">
        <f>([1]Monthly_Alloc!AB7)</f>
        <v>0.24706</v>
      </c>
      <c r="P7">
        <f>([1]Monthly_Alloc!AC7)</f>
        <v>0.24424000000000001</v>
      </c>
      <c r="Q7">
        <f>([1]Monthly_Alloc!AD7)</f>
        <v>0.32906999999999997</v>
      </c>
      <c r="R7">
        <f>([1]Monthly_Alloc!AE7)</f>
        <v>0.05</v>
      </c>
      <c r="S7">
        <f>([1]Monthly_Alloc!AF7)</f>
        <v>1.4999999999999999E-2</v>
      </c>
      <c r="T7">
        <f t="shared" si="1"/>
        <v>1.3104199999999999</v>
      </c>
      <c r="U7">
        <f>([1]Monthly_Alloc!AH7)</f>
        <v>2.9529000000000001E-3</v>
      </c>
      <c r="V7">
        <f t="shared" si="2"/>
        <v>0</v>
      </c>
      <c r="W7">
        <f>MAX(0,([3]Demand_mean!D6 - SUM(T7:V7)))</f>
        <v>1.8527100000000241E-2</v>
      </c>
    </row>
    <row r="8" spans="1:23" x14ac:dyDescent="0.3">
      <c r="A8" s="3">
        <v>7</v>
      </c>
      <c r="B8">
        <f>([1]Monthly_Alloc!S8)</f>
        <v>0.17799000000000001</v>
      </c>
      <c r="C8">
        <f>([1]Monthly_Alloc!T8)</f>
        <v>0.24706</v>
      </c>
      <c r="D8">
        <f>([1]Monthly_Alloc!U8)</f>
        <v>0.24706</v>
      </c>
      <c r="E8">
        <f>([1]Monthly_Alloc!V8)</f>
        <v>0.24424000000000001</v>
      </c>
      <c r="F8">
        <f>([1]Monthly_Alloc!W8)</f>
        <v>0.48620000000000002</v>
      </c>
      <c r="G8">
        <f>([1]Monthly_Alloc!X8)</f>
        <v>0.12733</v>
      </c>
      <c r="H8">
        <f>([1]Monthly_Alloc!Y8)</f>
        <v>1.4999999999999999E-2</v>
      </c>
      <c r="I8">
        <f t="shared" si="0"/>
        <v>1.5448799999999998</v>
      </c>
      <c r="J8">
        <f>([1]Monthly_Alloc!AG8)</f>
        <v>6.2433999999999996E-3</v>
      </c>
      <c r="K8">
        <f>([2]Solar_mean!C7)</f>
        <v>0</v>
      </c>
      <c r="L8">
        <f>MAX(0,([3]Demand_mean!C7 - SUM(I8:K8)))</f>
        <v>7.6476600000000117E-2</v>
      </c>
      <c r="M8">
        <f>([1]Monthly_Alloc!Z8)</f>
        <v>0.17799000000000001</v>
      </c>
      <c r="N8">
        <f>([1]Monthly_Alloc!AA8)</f>
        <v>0.24706</v>
      </c>
      <c r="O8">
        <f>([1]Monthly_Alloc!AB8)</f>
        <v>0.24706</v>
      </c>
      <c r="P8">
        <f>([1]Monthly_Alloc!AC8)</f>
        <v>0.24298</v>
      </c>
      <c r="Q8">
        <f>([1]Monthly_Alloc!AD8)</f>
        <v>0.37511</v>
      </c>
      <c r="R8">
        <f>([1]Monthly_Alloc!AE8)</f>
        <v>0.05</v>
      </c>
      <c r="S8">
        <f>([1]Monthly_Alloc!AF8)</f>
        <v>1.4999999999999999E-2</v>
      </c>
      <c r="T8">
        <f t="shared" si="1"/>
        <v>1.3552</v>
      </c>
      <c r="U8">
        <f>([1]Monthly_Alloc!AH8)</f>
        <v>3.6546999999999999E-3</v>
      </c>
      <c r="V8">
        <f t="shared" si="2"/>
        <v>0</v>
      </c>
      <c r="W8">
        <f>MAX(0,([3]Demand_mean!D7 - SUM(T8:V8)))</f>
        <v>2.3045299999999935E-2</v>
      </c>
    </row>
    <row r="9" spans="1:23" x14ac:dyDescent="0.3">
      <c r="A9" s="3">
        <v>8</v>
      </c>
      <c r="B9">
        <f>([1]Monthly_Alloc!S9)</f>
        <v>0.17799000000000001</v>
      </c>
      <c r="C9">
        <f>([1]Monthly_Alloc!T9)</f>
        <v>0.24706</v>
      </c>
      <c r="D9">
        <f>([1]Monthly_Alloc!U9)</f>
        <v>0.24706</v>
      </c>
      <c r="E9">
        <f>([1]Monthly_Alloc!V9)</f>
        <v>0.24399999999999999</v>
      </c>
      <c r="F9">
        <f>([1]Monthly_Alloc!W9)</f>
        <v>0.48555999999999999</v>
      </c>
      <c r="G9">
        <f>([1]Monthly_Alloc!X9)</f>
        <v>0.18360000000000001</v>
      </c>
      <c r="H9">
        <f>([1]Monthly_Alloc!Y9)</f>
        <v>1.5056999999999999E-2</v>
      </c>
      <c r="I9">
        <f t="shared" si="0"/>
        <v>1.6003270000000001</v>
      </c>
      <c r="J9">
        <f>([1]Monthly_Alloc!AG9)</f>
        <v>1.9297999999999999E-2</v>
      </c>
      <c r="K9">
        <f>([2]Solar_mean!C8)</f>
        <v>0</v>
      </c>
      <c r="L9">
        <f>MAX(0,([3]Demand_mean!C8 - SUM(I9:K9)))</f>
        <v>0.11887499999999984</v>
      </c>
      <c r="M9">
        <f>([1]Monthly_Alloc!Z9)</f>
        <v>0.17799000000000001</v>
      </c>
      <c r="N9">
        <f>([1]Monthly_Alloc!AA9)</f>
        <v>0.24617</v>
      </c>
      <c r="O9">
        <f>([1]Monthly_Alloc!AB9)</f>
        <v>0.24675</v>
      </c>
      <c r="P9">
        <f>([1]Monthly_Alloc!AC9)</f>
        <v>0.23042000000000001</v>
      </c>
      <c r="Q9">
        <f>([1]Monthly_Alloc!AD9)</f>
        <v>0.35303000000000001</v>
      </c>
      <c r="R9">
        <f>([1]Monthly_Alloc!AE9)</f>
        <v>8.5551000000000002E-2</v>
      </c>
      <c r="S9">
        <f>([1]Monthly_Alloc!AF9)</f>
        <v>1.4999999999999999E-2</v>
      </c>
      <c r="T9">
        <f t="shared" si="1"/>
        <v>1.3549109999999998</v>
      </c>
      <c r="U9">
        <f>([1]Monthly_Alloc!AH9)</f>
        <v>2.9298000000000001E-2</v>
      </c>
      <c r="V9">
        <f t="shared" si="2"/>
        <v>0</v>
      </c>
      <c r="W9">
        <f>MAX(0,([3]Demand_mean!D8 - SUM(T9:V9)))</f>
        <v>6.7691000000000168E-2</v>
      </c>
    </row>
    <row r="10" spans="1:23" x14ac:dyDescent="0.3">
      <c r="A10" s="3">
        <v>9</v>
      </c>
      <c r="B10">
        <f>([1]Monthly_Alloc!S10)</f>
        <v>0.17799000000000001</v>
      </c>
      <c r="C10">
        <f>([1]Monthly_Alloc!T10)</f>
        <v>0.24535999999999999</v>
      </c>
      <c r="D10">
        <f>([1]Monthly_Alloc!U10)</f>
        <v>0.24654999999999999</v>
      </c>
      <c r="E10">
        <f>([1]Monthly_Alloc!V10)</f>
        <v>0.23332</v>
      </c>
      <c r="F10">
        <f>([1]Monthly_Alloc!W10)</f>
        <v>0.46426000000000001</v>
      </c>
      <c r="G10">
        <f>([1]Monthly_Alloc!X10)</f>
        <v>8.3995E-2</v>
      </c>
      <c r="H10">
        <f>([1]Monthly_Alloc!Y10)</f>
        <v>1.4999999999999999E-2</v>
      </c>
      <c r="I10">
        <f t="shared" si="0"/>
        <v>1.466475</v>
      </c>
      <c r="J10">
        <f>([1]Monthly_Alloc!AG10)</f>
        <v>4.303E-5</v>
      </c>
      <c r="K10">
        <f>([2]Solar_mean!C9)</f>
        <v>0.40206999999999998</v>
      </c>
      <c r="L10">
        <f>MAX(0,([3]Demand_mean!C9 - SUM(I10:K10)))</f>
        <v>5.0911970000000029E-2</v>
      </c>
      <c r="M10">
        <f>([1]Monthly_Alloc!Z10)</f>
        <v>0.17771999999999999</v>
      </c>
      <c r="N10">
        <f>([1]Monthly_Alloc!AA10)</f>
        <v>0.19564000000000001</v>
      </c>
      <c r="O10">
        <f>([1]Monthly_Alloc!AB10)</f>
        <v>0.19667000000000001</v>
      </c>
      <c r="P10">
        <f>([1]Monthly_Alloc!AC10)</f>
        <v>0.17101</v>
      </c>
      <c r="Q10">
        <f>([1]Monthly_Alloc!AD10)</f>
        <v>0.29363</v>
      </c>
      <c r="R10">
        <f>([1]Monthly_Alloc!AE10)</f>
        <v>6.0559000000000002E-2</v>
      </c>
      <c r="S10">
        <f>([1]Monthly_Alloc!AF10)</f>
        <v>1.4999999999999999E-2</v>
      </c>
      <c r="T10">
        <f t="shared" si="1"/>
        <v>1.1102289999999999</v>
      </c>
      <c r="U10">
        <f>([1]Monthly_Alloc!AH10)</f>
        <v>1.1762E-2</v>
      </c>
      <c r="V10">
        <f t="shared" si="2"/>
        <v>0.40206999999999998</v>
      </c>
      <c r="W10">
        <f>MAX(0,([3]Demand_mean!D9 - SUM(T10:V10)))</f>
        <v>2.7839000000000169E-2</v>
      </c>
    </row>
    <row r="11" spans="1:23" x14ac:dyDescent="0.3">
      <c r="A11" s="3">
        <v>10</v>
      </c>
      <c r="B11">
        <f>([1]Monthly_Alloc!S11)</f>
        <v>0.14632999999999999</v>
      </c>
      <c r="C11">
        <f>([1]Monthly_Alloc!T11)</f>
        <v>0.19827</v>
      </c>
      <c r="D11">
        <f>([1]Monthly_Alloc!U11)</f>
        <v>0.20774000000000001</v>
      </c>
      <c r="E11">
        <f>([1]Monthly_Alloc!V11)</f>
        <v>0.1794</v>
      </c>
      <c r="F11">
        <f>([1]Monthly_Alloc!W11)</f>
        <v>0.40739999999999998</v>
      </c>
      <c r="G11">
        <f>([1]Monthly_Alloc!X11)</f>
        <v>5.0890999999999999E-2</v>
      </c>
      <c r="H11">
        <f>([1]Monthly_Alloc!Y11)</f>
        <v>1.4999999999999999E-2</v>
      </c>
      <c r="I11">
        <f t="shared" si="0"/>
        <v>1.205031</v>
      </c>
      <c r="J11">
        <f>([1]Monthly_Alloc!AG11)</f>
        <v>0</v>
      </c>
      <c r="K11">
        <f>([2]Solar_mean!C10)</f>
        <v>0.95648999999999995</v>
      </c>
      <c r="L11">
        <f>MAX(0,([3]Demand_mean!C10 - SUM(I11:K11)))</f>
        <v>1.887900000000009E-2</v>
      </c>
      <c r="M11">
        <f>([1]Monthly_Alloc!Z11)</f>
        <v>2.6297999999999998E-2</v>
      </c>
      <c r="N11">
        <f>([1]Monthly_Alloc!AA11)</f>
        <v>0.13589999999999999</v>
      </c>
      <c r="O11">
        <f>([1]Monthly_Alloc!AB11)</f>
        <v>0.13669000000000001</v>
      </c>
      <c r="P11">
        <f>([1]Monthly_Alloc!AC11)</f>
        <v>0.11157</v>
      </c>
      <c r="Q11">
        <f>([1]Monthly_Alloc!AD11)</f>
        <v>0.23422999999999999</v>
      </c>
      <c r="R11">
        <f>([1]Monthly_Alloc!AE11)</f>
        <v>0.05</v>
      </c>
      <c r="S11">
        <f>([1]Monthly_Alloc!AF11)</f>
        <v>1.4999999999999999E-2</v>
      </c>
      <c r="T11">
        <f t="shared" si="1"/>
        <v>0.70968799999999999</v>
      </c>
      <c r="U11">
        <f>([1]Monthly_Alloc!AH11)</f>
        <v>2.0917000000000002E-3</v>
      </c>
      <c r="V11">
        <f t="shared" si="2"/>
        <v>0.95648999999999995</v>
      </c>
      <c r="W11">
        <f>MAX(0,([3]Demand_mean!D10 - SUM(T11:V11)))</f>
        <v>4.5303000000000981E-3</v>
      </c>
    </row>
    <row r="12" spans="1:23" x14ac:dyDescent="0.3">
      <c r="A12" s="3">
        <v>11</v>
      </c>
      <c r="B12">
        <f>([1]Monthly_Alloc!S12)</f>
        <v>0.16428000000000001</v>
      </c>
      <c r="C12">
        <f>([1]Monthly_Alloc!T12)</f>
        <v>0.18975</v>
      </c>
      <c r="D12">
        <f>([1]Monthly_Alloc!U12)</f>
        <v>0.20555000000000001</v>
      </c>
      <c r="E12">
        <f>([1]Monthly_Alloc!V12)</f>
        <v>0.12581999999999999</v>
      </c>
      <c r="F12">
        <f>([1]Monthly_Alloc!W12)</f>
        <v>0.3488</v>
      </c>
      <c r="G12">
        <f>([1]Monthly_Alloc!X12)</f>
        <v>5.0291000000000002E-2</v>
      </c>
      <c r="H12">
        <f>([1]Monthly_Alloc!Y12)</f>
        <v>1.4999999999999999E-2</v>
      </c>
      <c r="I12">
        <f t="shared" si="0"/>
        <v>1.099491</v>
      </c>
      <c r="J12">
        <f>([1]Monthly_Alloc!AG12)</f>
        <v>0</v>
      </c>
      <c r="K12">
        <f>([2]Solar_mean!C11)</f>
        <v>1.2563</v>
      </c>
      <c r="L12">
        <f>MAX(0,([3]Demand_mean!C11 - SUM(I12:K12)))</f>
        <v>1.5608999999999984E-2</v>
      </c>
      <c r="M12">
        <f>([1]Monthly_Alloc!Z12)</f>
        <v>4.6745000000000002E-2</v>
      </c>
      <c r="N12">
        <f>([1]Monthly_Alloc!AA12)</f>
        <v>7.5839000000000004E-2</v>
      </c>
      <c r="O12">
        <f>([1]Monthly_Alloc!AB12)</f>
        <v>7.6540999999999998E-2</v>
      </c>
      <c r="P12">
        <f>([1]Monthly_Alloc!AC12)</f>
        <v>5.3578000000000001E-2</v>
      </c>
      <c r="Q12">
        <f>([1]Monthly_Alloc!AD12)</f>
        <v>0.17524000000000001</v>
      </c>
      <c r="R12">
        <f>([1]Monthly_Alloc!AE12)</f>
        <v>0.05</v>
      </c>
      <c r="S12">
        <f>([1]Monthly_Alloc!AF12)</f>
        <v>1.4999999999999999E-2</v>
      </c>
      <c r="T12">
        <f t="shared" si="1"/>
        <v>0.49294300000000002</v>
      </c>
      <c r="U12">
        <f>([1]Monthly_Alloc!AH12)</f>
        <v>5.9876000000000001E-6</v>
      </c>
      <c r="V12">
        <f t="shared" si="2"/>
        <v>1.2563</v>
      </c>
      <c r="W12">
        <f>MAX(0,([3]Demand_mean!D11 - SUM(T12:V12)))</f>
        <v>3.5510123999999976E-3</v>
      </c>
    </row>
    <row r="13" spans="1:23" x14ac:dyDescent="0.3">
      <c r="A13" s="3">
        <v>12</v>
      </c>
      <c r="B13">
        <f>([1]Monthly_Alloc!S13)</f>
        <v>0.17799000000000001</v>
      </c>
      <c r="C13">
        <f>([1]Monthly_Alloc!T13)</f>
        <v>0.23380000000000001</v>
      </c>
      <c r="D13">
        <f>([1]Monthly_Alloc!U13)</f>
        <v>0.24185999999999999</v>
      </c>
      <c r="E13">
        <f>([1]Monthly_Alloc!V13)</f>
        <v>0.11085</v>
      </c>
      <c r="F13">
        <f>([1]Monthly_Alloc!W13)</f>
        <v>0.29824000000000001</v>
      </c>
      <c r="G13">
        <f>([1]Monthly_Alloc!X13)</f>
        <v>5.0331000000000001E-2</v>
      </c>
      <c r="H13">
        <f>([1]Monthly_Alloc!Y13)</f>
        <v>1.4999999999999999E-2</v>
      </c>
      <c r="I13">
        <f t="shared" si="0"/>
        <v>1.1280709999999998</v>
      </c>
      <c r="J13">
        <f>([1]Monthly_Alloc!AG13)</f>
        <v>5.0837000000000001E-6</v>
      </c>
      <c r="K13">
        <f>([2]Solar_mean!C12)</f>
        <v>1.2668999999999999</v>
      </c>
      <c r="L13">
        <f>MAX(0,([3]Demand_mean!C12 - SUM(I13:K13)))</f>
        <v>1.6423916300000396E-2</v>
      </c>
      <c r="M13">
        <f>([1]Monthly_Alloc!Z13)</f>
        <v>0.17477000000000001</v>
      </c>
      <c r="N13">
        <f>([1]Monthly_Alloc!AA13)</f>
        <v>5.9895999999999998E-2</v>
      </c>
      <c r="O13">
        <f>([1]Monthly_Alloc!AB13)</f>
        <v>4.8483999999999999E-2</v>
      </c>
      <c r="P13">
        <f>([1]Monthly_Alloc!AC13)</f>
        <v>2.5009E-2</v>
      </c>
      <c r="Q13">
        <f>([1]Monthly_Alloc!AD13)</f>
        <v>0.11914</v>
      </c>
      <c r="R13">
        <f>([1]Monthly_Alloc!AE13)</f>
        <v>0.05</v>
      </c>
      <c r="S13">
        <f>([1]Monthly_Alloc!AF13)</f>
        <v>1.4999999999999999E-2</v>
      </c>
      <c r="T13">
        <f t="shared" si="1"/>
        <v>0.49229899999999999</v>
      </c>
      <c r="U13">
        <f>([1]Monthly_Alloc!AH13)</f>
        <v>6.1519000000000005E-5</v>
      </c>
      <c r="V13">
        <f t="shared" si="2"/>
        <v>1.2668999999999999</v>
      </c>
      <c r="W13">
        <f>MAX(0,([3]Demand_mean!D12 - SUM(T13:V13)))</f>
        <v>3.539481000000011E-3</v>
      </c>
    </row>
    <row r="14" spans="1:23" x14ac:dyDescent="0.3">
      <c r="A14" s="3">
        <v>13</v>
      </c>
      <c r="B14">
        <f>([1]Monthly_Alloc!S14)</f>
        <v>0.17799000000000001</v>
      </c>
      <c r="C14">
        <f>([1]Monthly_Alloc!T14)</f>
        <v>0.23099</v>
      </c>
      <c r="D14">
        <f>([1]Monthly_Alloc!U14)</f>
        <v>0.24585000000000001</v>
      </c>
      <c r="E14">
        <f>([1]Monthly_Alloc!V14)</f>
        <v>0.12903999999999999</v>
      </c>
      <c r="F14">
        <f>([1]Monthly_Alloc!W14)</f>
        <v>0.31705</v>
      </c>
      <c r="G14">
        <f>([1]Monthly_Alloc!X14)</f>
        <v>5.0506000000000002E-2</v>
      </c>
      <c r="H14">
        <f>([1]Monthly_Alloc!Y14)</f>
        <v>1.4999999999999999E-2</v>
      </c>
      <c r="I14">
        <f t="shared" si="0"/>
        <v>1.166426</v>
      </c>
      <c r="J14">
        <f>([1]Monthly_Alloc!AG14)</f>
        <v>0</v>
      </c>
      <c r="K14">
        <f>([2]Solar_mean!C13)</f>
        <v>1.1975</v>
      </c>
      <c r="L14">
        <f>MAX(0,([3]Demand_mean!C13 - SUM(I14:K14)))</f>
        <v>1.747399999999999E-2</v>
      </c>
      <c r="M14">
        <f>([1]Monthly_Alloc!Z14)</f>
        <v>0.15345</v>
      </c>
      <c r="N14">
        <f>([1]Monthly_Alloc!AA14)</f>
        <v>8.7583999999999995E-2</v>
      </c>
      <c r="O14">
        <f>([1]Monthly_Alloc!AB14)</f>
        <v>7.8020000000000006E-2</v>
      </c>
      <c r="P14">
        <f>([1]Monthly_Alloc!AC14)</f>
        <v>2.5000000000000001E-2</v>
      </c>
      <c r="Q14">
        <f>([1]Monthly_Alloc!AD14)</f>
        <v>0.15179000000000001</v>
      </c>
      <c r="R14">
        <f>([1]Monthly_Alloc!AE14)</f>
        <v>0.05</v>
      </c>
      <c r="S14">
        <f>([1]Monthly_Alloc!AF14)</f>
        <v>1.4999999999999999E-2</v>
      </c>
      <c r="T14">
        <f t="shared" si="1"/>
        <v>0.56084400000000012</v>
      </c>
      <c r="U14">
        <f>([1]Monthly_Alloc!AH14)</f>
        <v>3.076E-4</v>
      </c>
      <c r="V14">
        <f t="shared" si="2"/>
        <v>1.1975</v>
      </c>
      <c r="W14">
        <f>MAX(0,([3]Demand_mean!D13 - SUM(T14:V14)))</f>
        <v>4.14839999999983E-3</v>
      </c>
    </row>
    <row r="15" spans="1:23" x14ac:dyDescent="0.3">
      <c r="A15" s="3">
        <v>14</v>
      </c>
      <c r="B15">
        <f>([1]Monthly_Alloc!S15)</f>
        <v>0.17799000000000001</v>
      </c>
      <c r="C15">
        <f>([1]Monthly_Alloc!T15)</f>
        <v>0.24188999999999999</v>
      </c>
      <c r="D15">
        <f>([1]Monthly_Alloc!U15)</f>
        <v>0.24682000000000001</v>
      </c>
      <c r="E15">
        <f>([1]Monthly_Alloc!V15)</f>
        <v>0.17546999999999999</v>
      </c>
      <c r="F15">
        <f>([1]Monthly_Alloc!W15)</f>
        <v>0.37462000000000001</v>
      </c>
      <c r="G15">
        <f>([1]Monthly_Alloc!X15)</f>
        <v>5.1630000000000002E-2</v>
      </c>
      <c r="H15">
        <f>([1]Monthly_Alloc!Y15)</f>
        <v>1.4999999999999999E-2</v>
      </c>
      <c r="I15">
        <f t="shared" si="0"/>
        <v>1.28342</v>
      </c>
      <c r="J15">
        <f>([1]Monthly_Alloc!AG15)</f>
        <v>8.1879000000000007E-5</v>
      </c>
      <c r="K15">
        <f>([2]Solar_mean!C14)</f>
        <v>0.93562000000000001</v>
      </c>
      <c r="L15">
        <f>MAX(0,([3]Demand_mean!C14 - SUM(I15:K15)))</f>
        <v>2.1278121000000372E-2</v>
      </c>
      <c r="M15">
        <f>([1]Monthly_Alloc!Z15)</f>
        <v>0.17799000000000001</v>
      </c>
      <c r="N15">
        <f>([1]Monthly_Alloc!AA15)</f>
        <v>0.14351</v>
      </c>
      <c r="O15">
        <f>([1]Monthly_Alloc!AB15)</f>
        <v>0.13750000000000001</v>
      </c>
      <c r="P15">
        <f>([1]Monthly_Alloc!AC15)</f>
        <v>2.5021999999999999E-2</v>
      </c>
      <c r="Q15">
        <f>([1]Monthly_Alloc!AD15)</f>
        <v>0.21084</v>
      </c>
      <c r="R15">
        <f>([1]Monthly_Alloc!AE15)</f>
        <v>0.05</v>
      </c>
      <c r="S15">
        <f>([1]Monthly_Alloc!AF15)</f>
        <v>1.4999999999999999E-2</v>
      </c>
      <c r="T15">
        <f t="shared" si="1"/>
        <v>0.75986200000000004</v>
      </c>
      <c r="U15">
        <f>([1]Monthly_Alloc!AH15)</f>
        <v>2.6692999999999999E-3</v>
      </c>
      <c r="V15">
        <f t="shared" si="2"/>
        <v>0.93562000000000001</v>
      </c>
      <c r="W15">
        <f>MAX(0,([3]Demand_mean!D14 - SUM(T15:V15)))</f>
        <v>4.6486999999999501E-3</v>
      </c>
    </row>
    <row r="16" spans="1:23" x14ac:dyDescent="0.3">
      <c r="A16" s="3">
        <v>15</v>
      </c>
      <c r="B16">
        <f>([1]Monthly_Alloc!S16)</f>
        <v>0.17799000000000001</v>
      </c>
      <c r="C16">
        <f>([1]Monthly_Alloc!T16)</f>
        <v>0.24596999999999999</v>
      </c>
      <c r="D16">
        <f>([1]Monthly_Alloc!U16)</f>
        <v>0.24684</v>
      </c>
      <c r="E16">
        <f>([1]Monthly_Alloc!V16)</f>
        <v>0.21712000000000001</v>
      </c>
      <c r="F16">
        <f>([1]Monthly_Alloc!W16)</f>
        <v>0.42895</v>
      </c>
      <c r="G16">
        <f>([1]Monthly_Alloc!X16)</f>
        <v>6.0629000000000002E-2</v>
      </c>
      <c r="H16">
        <f>([1]Monthly_Alloc!Y16)</f>
        <v>1.4999999999999999E-2</v>
      </c>
      <c r="I16">
        <f t="shared" si="0"/>
        <v>1.3924989999999999</v>
      </c>
      <c r="J16">
        <f>([1]Monthly_Alloc!AG16)</f>
        <v>7.6358000000000003E-5</v>
      </c>
      <c r="K16">
        <f>([2]Solar_mean!C15)</f>
        <v>0.80828999999999995</v>
      </c>
      <c r="L16">
        <f>MAX(0,([3]Demand_mean!C15 - SUM(I16:K16)))</f>
        <v>2.9534642000000222E-2</v>
      </c>
      <c r="M16">
        <f>([1]Monthly_Alloc!Z16)</f>
        <v>0.17799000000000001</v>
      </c>
      <c r="N16">
        <f>([1]Monthly_Alloc!AA16)</f>
        <v>0.13406999999999999</v>
      </c>
      <c r="O16">
        <f>([1]Monthly_Alloc!AB16)</f>
        <v>0.12717999999999999</v>
      </c>
      <c r="P16">
        <f>([1]Monthly_Alloc!AC16)</f>
        <v>6.1409999999999999E-2</v>
      </c>
      <c r="Q16">
        <f>([1]Monthly_Alloc!AD16)</f>
        <v>0.27033000000000001</v>
      </c>
      <c r="R16">
        <f>([1]Monthly_Alloc!AE16)</f>
        <v>0.05</v>
      </c>
      <c r="S16">
        <f>([1]Monthly_Alloc!AF16)</f>
        <v>1.4999999999999999E-2</v>
      </c>
      <c r="T16">
        <f t="shared" si="1"/>
        <v>0.83598000000000006</v>
      </c>
      <c r="U16">
        <f>([1]Monthly_Alloc!AH16)</f>
        <v>3.2169999999999998E-3</v>
      </c>
      <c r="V16">
        <f t="shared" si="2"/>
        <v>0.80828999999999995</v>
      </c>
      <c r="W16">
        <f>MAX(0,([3]Demand_mean!D15 - SUM(T16:V16)))</f>
        <v>5.3130000000001232E-3</v>
      </c>
    </row>
    <row r="17" spans="1:23" x14ac:dyDescent="0.3">
      <c r="A17" s="3">
        <v>16</v>
      </c>
      <c r="B17">
        <f>([1]Monthly_Alloc!S17)</f>
        <v>0.17799000000000001</v>
      </c>
      <c r="C17">
        <f>([1]Monthly_Alloc!T17)</f>
        <v>0.24407999999999999</v>
      </c>
      <c r="D17">
        <f>([1]Monthly_Alloc!U17)</f>
        <v>0.24662000000000001</v>
      </c>
      <c r="E17">
        <f>([1]Monthly_Alloc!V17)</f>
        <v>0.23451</v>
      </c>
      <c r="F17">
        <f>([1]Monthly_Alloc!W17)</f>
        <v>0.46781</v>
      </c>
      <c r="G17">
        <f>([1]Monthly_Alloc!X17)</f>
        <v>8.3418000000000006E-2</v>
      </c>
      <c r="H17">
        <f>([1]Monthly_Alloc!Y17)</f>
        <v>1.4999999999999999E-2</v>
      </c>
      <c r="I17">
        <f t="shared" si="0"/>
        <v>1.469428</v>
      </c>
      <c r="J17">
        <f>([1]Monthly_Alloc!AG17)</f>
        <v>5.7623E-5</v>
      </c>
      <c r="K17">
        <f>([2]Solar_mean!C16)</f>
        <v>0.61661999999999995</v>
      </c>
      <c r="L17">
        <f>MAX(0,([3]Demand_mean!C16 - SUM(I17:K17)))</f>
        <v>4.429437699999994E-2</v>
      </c>
      <c r="M17">
        <f>([1]Monthly_Alloc!Z17)</f>
        <v>0.17482</v>
      </c>
      <c r="N17">
        <f>([1]Monthly_Alloc!AA17)</f>
        <v>0.13783000000000001</v>
      </c>
      <c r="O17">
        <f>([1]Monthly_Alloc!AB17)</f>
        <v>0.14552000000000001</v>
      </c>
      <c r="P17">
        <f>([1]Monthly_Alloc!AC17)</f>
        <v>0.12044000000000001</v>
      </c>
      <c r="Q17">
        <f>([1]Monthly_Alloc!AD17)</f>
        <v>0.32991999999999999</v>
      </c>
      <c r="R17">
        <f>([1]Monthly_Alloc!AE17)</f>
        <v>0.05</v>
      </c>
      <c r="S17">
        <f>([1]Monthly_Alloc!AF17)</f>
        <v>1.4999999999999999E-2</v>
      </c>
      <c r="T17">
        <f t="shared" si="1"/>
        <v>0.97353000000000001</v>
      </c>
      <c r="U17">
        <f>([1]Monthly_Alloc!AH17)</f>
        <v>2.9987999999999998E-3</v>
      </c>
      <c r="V17">
        <f t="shared" si="2"/>
        <v>0.61661999999999995</v>
      </c>
      <c r="W17">
        <f>MAX(0,([3]Demand_mean!D16 - SUM(T17:V17)))</f>
        <v>8.7512000000002921E-3</v>
      </c>
    </row>
    <row r="18" spans="1:23" x14ac:dyDescent="0.3">
      <c r="A18" s="3">
        <v>17</v>
      </c>
      <c r="B18">
        <f>([1]Monthly_Alloc!S18)</f>
        <v>0.17799000000000001</v>
      </c>
      <c r="C18">
        <f>([1]Monthly_Alloc!T18)</f>
        <v>0.2472</v>
      </c>
      <c r="D18">
        <f>([1]Monthly_Alloc!U18)</f>
        <v>0.2472</v>
      </c>
      <c r="E18">
        <f>([1]Monthly_Alloc!V18)</f>
        <v>0.24439</v>
      </c>
      <c r="F18">
        <f>([1]Monthly_Alloc!W18)</f>
        <v>0.48776999999999998</v>
      </c>
      <c r="G18">
        <f>([1]Monthly_Alloc!X18)</f>
        <v>0.18168000000000001</v>
      </c>
      <c r="H18">
        <f>([1]Monthly_Alloc!Y18)</f>
        <v>1.5110999999999999E-2</v>
      </c>
      <c r="I18">
        <f t="shared" si="0"/>
        <v>1.6013410000000001</v>
      </c>
      <c r="J18">
        <f>([1]Monthly_Alloc!AG18)</f>
        <v>2.2693000000000001E-3</v>
      </c>
      <c r="K18">
        <f>([2]Solar_mean!C17)</f>
        <v>0.39117000000000002</v>
      </c>
      <c r="L18">
        <f>MAX(0,([3]Demand_mean!C17 - SUM(I18:K18)))</f>
        <v>0.10561969999999987</v>
      </c>
      <c r="M18">
        <f>([1]Monthly_Alloc!Z18)</f>
        <v>0.16009999999999999</v>
      </c>
      <c r="N18">
        <f>([1]Monthly_Alloc!AA18)</f>
        <v>0.19270000000000001</v>
      </c>
      <c r="O18">
        <f>([1]Monthly_Alloc!AB18)</f>
        <v>0.1958</v>
      </c>
      <c r="P18">
        <f>([1]Monthly_Alloc!AC18)</f>
        <v>0.18010000000000001</v>
      </c>
      <c r="Q18">
        <f>([1]Monthly_Alloc!AD18)</f>
        <v>0.38955000000000001</v>
      </c>
      <c r="R18">
        <f>([1]Monthly_Alloc!AE18)</f>
        <v>0.05</v>
      </c>
      <c r="S18">
        <f>([1]Monthly_Alloc!AF18)</f>
        <v>1.4999999999999999E-2</v>
      </c>
      <c r="T18">
        <f t="shared" si="1"/>
        <v>1.1832499999999999</v>
      </c>
      <c r="U18">
        <f>([1]Monthly_Alloc!AH18)</f>
        <v>4.2979000000000003E-3</v>
      </c>
      <c r="V18">
        <f t="shared" si="2"/>
        <v>0.39117000000000002</v>
      </c>
      <c r="W18">
        <f>MAX(0,([3]Demand_mean!D17 - SUM(T18:V18)))</f>
        <v>1.3182100000000085E-2</v>
      </c>
    </row>
    <row r="19" spans="1:23" x14ac:dyDescent="0.3">
      <c r="A19" s="3">
        <v>18</v>
      </c>
      <c r="B19">
        <f>([1]Monthly_Alloc!S19)</f>
        <v>0.17799000000000001</v>
      </c>
      <c r="C19">
        <f>([1]Monthly_Alloc!T19)</f>
        <v>0.24732999999999999</v>
      </c>
      <c r="D19">
        <f>([1]Monthly_Alloc!U19)</f>
        <v>0.24732999999999999</v>
      </c>
      <c r="E19">
        <f>([1]Monthly_Alloc!V19)</f>
        <v>0.24489</v>
      </c>
      <c r="F19">
        <f>([1]Monthly_Alloc!W19)</f>
        <v>0.48920000000000002</v>
      </c>
      <c r="G19">
        <f>([1]Monthly_Alloc!X19)</f>
        <v>0.31206</v>
      </c>
      <c r="H19">
        <f>([1]Monthly_Alloc!Y19)</f>
        <v>2.3081999999999998E-2</v>
      </c>
      <c r="I19">
        <f t="shared" si="0"/>
        <v>1.7418820000000002</v>
      </c>
      <c r="J19">
        <f>([1]Monthly_Alloc!AG19)</f>
        <v>0.16134999999999999</v>
      </c>
      <c r="K19">
        <f>([2]Solar_mean!C18)</f>
        <v>0</v>
      </c>
      <c r="L19">
        <f>MAX(0,([3]Demand_mean!C18 - SUM(I19:K19)))</f>
        <v>0.18716799999999978</v>
      </c>
      <c r="M19">
        <f>([1]Monthly_Alloc!Z19)</f>
        <v>0.17799000000000001</v>
      </c>
      <c r="N19">
        <f>([1]Monthly_Alloc!AA19)</f>
        <v>0.24732999999999999</v>
      </c>
      <c r="O19">
        <f>([1]Monthly_Alloc!AB19)</f>
        <v>0.24732999999999999</v>
      </c>
      <c r="P19">
        <f>([1]Monthly_Alloc!AC19)</f>
        <v>0.23988999999999999</v>
      </c>
      <c r="Q19">
        <f>([1]Monthly_Alloc!AD19)</f>
        <v>0.44924999999999998</v>
      </c>
      <c r="R19">
        <f>([1]Monthly_Alloc!AE19)</f>
        <v>0.10644000000000001</v>
      </c>
      <c r="S19">
        <f>([1]Monthly_Alloc!AF19)</f>
        <v>1.4999999999999999E-2</v>
      </c>
      <c r="T19">
        <f t="shared" si="1"/>
        <v>1.4832299999999998</v>
      </c>
      <c r="U19">
        <f>([1]Monthly_Alloc!AH19)</f>
        <v>2.7559E-2</v>
      </c>
      <c r="V19">
        <f t="shared" si="2"/>
        <v>0</v>
      </c>
      <c r="W19">
        <f>MAX(0,([3]Demand_mean!D18 - SUM(T19:V19)))</f>
        <v>8.1111000000000155E-2</v>
      </c>
    </row>
    <row r="20" spans="1:23" x14ac:dyDescent="0.3">
      <c r="A20" s="3">
        <v>19</v>
      </c>
      <c r="B20">
        <f>([1]Monthly_Alloc!S20)</f>
        <v>0.17852999999999999</v>
      </c>
      <c r="C20">
        <f>([1]Monthly_Alloc!T20)</f>
        <v>0.24757000000000001</v>
      </c>
      <c r="D20">
        <f>([1]Monthly_Alloc!U20)</f>
        <v>0.24757000000000001</v>
      </c>
      <c r="E20">
        <f>([1]Monthly_Alloc!V20)</f>
        <v>0.24537</v>
      </c>
      <c r="F20">
        <f>([1]Monthly_Alloc!W20)</f>
        <v>0.48976999999999998</v>
      </c>
      <c r="G20">
        <f>([1]Monthly_Alloc!X20)</f>
        <v>0.38785999999999998</v>
      </c>
      <c r="H20">
        <f>([1]Monthly_Alloc!Y20)</f>
        <v>5.3026999999999998E-2</v>
      </c>
      <c r="I20">
        <f t="shared" si="0"/>
        <v>1.8496969999999997</v>
      </c>
      <c r="J20">
        <f>([1]Monthly_Alloc!AG20)</f>
        <v>5.2514999999999999E-2</v>
      </c>
      <c r="K20">
        <f>([2]Solar_mean!C19)</f>
        <v>0</v>
      </c>
      <c r="L20">
        <f>MAX(0,([3]Demand_mean!C19 - SUM(I20:K20)))</f>
        <v>0.19818800000000025</v>
      </c>
      <c r="M20">
        <f>([1]Monthly_Alloc!Z20)</f>
        <v>0.17852999999999999</v>
      </c>
      <c r="N20">
        <f>([1]Monthly_Alloc!AA20)</f>
        <v>0.24757000000000001</v>
      </c>
      <c r="O20">
        <f>([1]Monthly_Alloc!AB20)</f>
        <v>0.24757000000000001</v>
      </c>
      <c r="P20">
        <f>([1]Monthly_Alloc!AC20)</f>
        <v>0.24535999999999999</v>
      </c>
      <c r="Q20">
        <f>([1]Monthly_Alloc!AD20)</f>
        <v>0.48505999999999999</v>
      </c>
      <c r="R20">
        <f>([1]Monthly_Alloc!AE20)</f>
        <v>0.24324999999999999</v>
      </c>
      <c r="S20">
        <f>([1]Monthly_Alloc!AF20)</f>
        <v>1.4999999999999999E-2</v>
      </c>
      <c r="T20">
        <f t="shared" si="1"/>
        <v>1.6623399999999999</v>
      </c>
      <c r="U20">
        <f>([1]Monthly_Alloc!AH20)</f>
        <v>7.5310000000000004E-3</v>
      </c>
      <c r="V20">
        <f t="shared" si="2"/>
        <v>0</v>
      </c>
      <c r="W20">
        <f>MAX(0,([3]Demand_mean!D19 - SUM(T20:V20)))</f>
        <v>7.2929000000000022E-2</v>
      </c>
    </row>
    <row r="21" spans="1:23" x14ac:dyDescent="0.3">
      <c r="A21" s="3">
        <v>20</v>
      </c>
      <c r="B21">
        <f>([1]Monthly_Alloc!S21)</f>
        <v>0.17852999999999999</v>
      </c>
      <c r="C21">
        <f>([1]Monthly_Alloc!T21)</f>
        <v>0.24773999999999999</v>
      </c>
      <c r="D21">
        <f>([1]Monthly_Alloc!U21)</f>
        <v>0.24773999999999999</v>
      </c>
      <c r="E21">
        <f>([1]Monthly_Alloc!V21)</f>
        <v>0.24571999999999999</v>
      </c>
      <c r="F21">
        <f>([1]Monthly_Alloc!W21)</f>
        <v>0.49016999999999999</v>
      </c>
      <c r="G21">
        <f>([1]Monthly_Alloc!X21)</f>
        <v>0.40099000000000001</v>
      </c>
      <c r="H21">
        <f>([1]Monthly_Alloc!Y21)</f>
        <v>5.1871E-2</v>
      </c>
      <c r="I21">
        <f t="shared" si="0"/>
        <v>1.8627609999999999</v>
      </c>
      <c r="J21">
        <f>([1]Monthly_Alloc!AG21)</f>
        <v>0.13120999999999999</v>
      </c>
      <c r="K21">
        <f>([2]Solar_mean!C20)</f>
        <v>0</v>
      </c>
      <c r="L21">
        <f>MAX(0,([3]Demand_mean!C20 - SUM(I21:K21)))</f>
        <v>0.21642899999999998</v>
      </c>
      <c r="M21">
        <f>([1]Monthly_Alloc!Z21)</f>
        <v>0.17852999999999999</v>
      </c>
      <c r="N21">
        <f>([1]Monthly_Alloc!AA21)</f>
        <v>0.24773999999999999</v>
      </c>
      <c r="O21">
        <f>([1]Monthly_Alloc!AB21)</f>
        <v>0.24773999999999999</v>
      </c>
      <c r="P21">
        <f>([1]Monthly_Alloc!AC21)</f>
        <v>0.24571999999999999</v>
      </c>
      <c r="Q21">
        <f>([1]Monthly_Alloc!AD21)</f>
        <v>0.48915999999999998</v>
      </c>
      <c r="R21">
        <f>([1]Monthly_Alloc!AE21)</f>
        <v>0.32119999999999999</v>
      </c>
      <c r="S21">
        <f>([1]Monthly_Alloc!AF21)</f>
        <v>1.4999999999999999E-2</v>
      </c>
      <c r="T21">
        <f t="shared" si="1"/>
        <v>1.7450899999999998</v>
      </c>
      <c r="U21">
        <f>([1]Monthly_Alloc!AH21)</f>
        <v>6.8994E-3</v>
      </c>
      <c r="V21">
        <f t="shared" si="2"/>
        <v>0</v>
      </c>
      <c r="W21">
        <f>MAX(0,([3]Demand_mean!D20 - SUM(T21:V21)))</f>
        <v>9.0810600000000186E-2</v>
      </c>
    </row>
    <row r="22" spans="1:23" x14ac:dyDescent="0.3">
      <c r="A22" s="3">
        <v>21</v>
      </c>
      <c r="B22">
        <f>([1]Monthly_Alloc!S22)</f>
        <v>0.17852999999999999</v>
      </c>
      <c r="C22">
        <f>([1]Monthly_Alloc!T22)</f>
        <v>0.24773999999999999</v>
      </c>
      <c r="D22">
        <f>([1]Monthly_Alloc!U22)</f>
        <v>0.24773999999999999</v>
      </c>
      <c r="E22">
        <f>([1]Monthly_Alloc!V22)</f>
        <v>0.24571999999999999</v>
      </c>
      <c r="F22">
        <f>([1]Monthly_Alloc!W22)</f>
        <v>0.49030000000000001</v>
      </c>
      <c r="G22">
        <f>([1]Monthly_Alloc!X22)</f>
        <v>0.39761000000000002</v>
      </c>
      <c r="H22">
        <f>([1]Monthly_Alloc!Y22)</f>
        <v>4.6435999999999998E-2</v>
      </c>
      <c r="I22">
        <f t="shared" si="0"/>
        <v>1.8540759999999998</v>
      </c>
      <c r="J22">
        <f>([1]Monthly_Alloc!AG22)</f>
        <v>9.5330999999999999E-2</v>
      </c>
      <c r="K22">
        <f>([2]Solar_mean!C21)</f>
        <v>0</v>
      </c>
      <c r="L22">
        <f>MAX(0,([3]Demand_mean!C21 - SUM(I22:K22)))</f>
        <v>0.14099299999999992</v>
      </c>
      <c r="M22">
        <f>([1]Monthly_Alloc!Z22)</f>
        <v>0.17852999999999999</v>
      </c>
      <c r="N22">
        <f>([1]Monthly_Alloc!AA22)</f>
        <v>0.24773999999999999</v>
      </c>
      <c r="O22">
        <f>([1]Monthly_Alloc!AB22)</f>
        <v>0.24773999999999999</v>
      </c>
      <c r="P22">
        <f>([1]Monthly_Alloc!AC22)</f>
        <v>0.24571999999999999</v>
      </c>
      <c r="Q22">
        <f>([1]Monthly_Alloc!AD22)</f>
        <v>0.49009999999999998</v>
      </c>
      <c r="R22">
        <f>([1]Monthly_Alloc!AE22)</f>
        <v>0.31335000000000002</v>
      </c>
      <c r="S22">
        <f>([1]Monthly_Alloc!AF22)</f>
        <v>1.4999999999999999E-2</v>
      </c>
      <c r="T22">
        <f t="shared" si="1"/>
        <v>1.7381799999999998</v>
      </c>
      <c r="U22">
        <f>([1]Monthly_Alloc!AH22)</f>
        <v>6.0400999999999996E-3</v>
      </c>
      <c r="V22">
        <f t="shared" si="2"/>
        <v>0</v>
      </c>
      <c r="W22">
        <f>MAX(0,([3]Demand_mean!D21 - SUM(T22:V22)))</f>
        <v>8.8579900000000045E-2</v>
      </c>
    </row>
    <row r="23" spans="1:23" x14ac:dyDescent="0.3">
      <c r="A23" s="3">
        <v>22</v>
      </c>
      <c r="B23">
        <f>([1]Monthly_Alloc!S23)</f>
        <v>0.17852999999999999</v>
      </c>
      <c r="C23">
        <f>([1]Monthly_Alloc!T23)</f>
        <v>0.24757000000000001</v>
      </c>
      <c r="D23">
        <f>([1]Monthly_Alloc!U23)</f>
        <v>0.24757000000000001</v>
      </c>
      <c r="E23">
        <f>([1]Monthly_Alloc!V23)</f>
        <v>0.24539</v>
      </c>
      <c r="F23">
        <f>([1]Monthly_Alloc!W23)</f>
        <v>0.48997000000000002</v>
      </c>
      <c r="G23">
        <f>([1]Monthly_Alloc!X23)</f>
        <v>0.36337999999999998</v>
      </c>
      <c r="H23">
        <f>([1]Monthly_Alloc!Y23)</f>
        <v>3.4257999999999997E-2</v>
      </c>
      <c r="I23">
        <f t="shared" si="0"/>
        <v>1.8066679999999999</v>
      </c>
      <c r="J23">
        <f>([1]Monthly_Alloc!AG23)</f>
        <v>4.7671999999999999E-2</v>
      </c>
      <c r="K23">
        <f>([2]Solar_mean!C22)</f>
        <v>0</v>
      </c>
      <c r="L23">
        <f>MAX(0,([3]Demand_mean!C22 - SUM(I23:K23)))</f>
        <v>9.5160000000000133E-2</v>
      </c>
      <c r="M23">
        <f>([1]Monthly_Alloc!Z23)</f>
        <v>0.17852999999999999</v>
      </c>
      <c r="N23">
        <f>([1]Monthly_Alloc!AA23)</f>
        <v>0.24757000000000001</v>
      </c>
      <c r="O23">
        <f>([1]Monthly_Alloc!AB23)</f>
        <v>0.24757000000000001</v>
      </c>
      <c r="P23">
        <f>([1]Monthly_Alloc!AC23)</f>
        <v>0.24539</v>
      </c>
      <c r="Q23">
        <f>([1]Monthly_Alloc!AD23)</f>
        <v>0.48992000000000002</v>
      </c>
      <c r="R23">
        <f>([1]Monthly_Alloc!AE23)</f>
        <v>0.28164</v>
      </c>
      <c r="S23">
        <f>([1]Monthly_Alloc!AF23)</f>
        <v>1.4999999999999999E-2</v>
      </c>
      <c r="T23">
        <f t="shared" si="1"/>
        <v>1.7056199999999999</v>
      </c>
      <c r="U23">
        <f>([1]Monthly_Alloc!AH23)</f>
        <v>5.0956999999999999E-3</v>
      </c>
      <c r="V23">
        <f t="shared" si="2"/>
        <v>0</v>
      </c>
      <c r="W23">
        <f>MAX(0,([3]Demand_mean!D22 - SUM(T23:V23)))</f>
        <v>8.2084299999999999E-2</v>
      </c>
    </row>
    <row r="24" spans="1:23" x14ac:dyDescent="0.3">
      <c r="A24" s="3">
        <v>23</v>
      </c>
      <c r="B24">
        <f>([1]Monthly_Alloc!S24)</f>
        <v>0.17799000000000001</v>
      </c>
      <c r="C24">
        <f>([1]Monthly_Alloc!T24)</f>
        <v>0.24732999999999999</v>
      </c>
      <c r="D24">
        <f>([1]Monthly_Alloc!U24)</f>
        <v>0.24732999999999999</v>
      </c>
      <c r="E24">
        <f>([1]Monthly_Alloc!V24)</f>
        <v>0.24490999999999999</v>
      </c>
      <c r="F24">
        <f>([1]Monthly_Alloc!W24)</f>
        <v>0.48948999999999998</v>
      </c>
      <c r="G24">
        <f>([1]Monthly_Alloc!X24)</f>
        <v>0.23538999999999999</v>
      </c>
      <c r="H24">
        <f>([1]Monthly_Alloc!Y24)</f>
        <v>1.5347E-2</v>
      </c>
      <c r="I24">
        <f t="shared" si="0"/>
        <v>1.6577869999999999</v>
      </c>
      <c r="J24">
        <f>([1]Monthly_Alloc!AG24)</f>
        <v>1.4203E-2</v>
      </c>
      <c r="K24">
        <f>([2]Solar_mean!C23)</f>
        <v>0</v>
      </c>
      <c r="L24">
        <f>MAX(0,([3]Demand_mean!C23 - SUM(I24:K24)))</f>
        <v>0.11651000000000011</v>
      </c>
      <c r="M24">
        <f>([1]Monthly_Alloc!Z24)</f>
        <v>0.17799000000000001</v>
      </c>
      <c r="N24">
        <f>([1]Monthly_Alloc!AA24)</f>
        <v>0.24732999999999999</v>
      </c>
      <c r="O24">
        <f>([1]Monthly_Alloc!AB24)</f>
        <v>0.24732999999999999</v>
      </c>
      <c r="P24">
        <f>([1]Monthly_Alloc!AC24)</f>
        <v>0.24490999999999999</v>
      </c>
      <c r="Q24">
        <f>([1]Monthly_Alloc!AD24)</f>
        <v>0.48946000000000001</v>
      </c>
      <c r="R24">
        <f>([1]Monthly_Alloc!AE24)</f>
        <v>0.16614000000000001</v>
      </c>
      <c r="S24">
        <f>([1]Monthly_Alloc!AF24)</f>
        <v>1.4999999999999999E-2</v>
      </c>
      <c r="T24">
        <f t="shared" si="1"/>
        <v>1.5881599999999998</v>
      </c>
      <c r="U24">
        <f>([1]Monthly_Alloc!AH24)</f>
        <v>4.1486000000000002E-2</v>
      </c>
      <c r="V24">
        <f t="shared" si="2"/>
        <v>0</v>
      </c>
      <c r="W24">
        <f>MAX(0,([3]Demand_mean!D23 - SUM(T24:V24)))</f>
        <v>0.10315400000000019</v>
      </c>
    </row>
    <row r="25" spans="1:23" x14ac:dyDescent="0.3">
      <c r="A25" s="3">
        <v>24</v>
      </c>
      <c r="B25">
        <f>([1]Monthly_Alloc!S25)</f>
        <v>0.17799000000000001</v>
      </c>
      <c r="C25">
        <f>([1]Monthly_Alloc!T25)</f>
        <v>0.24718000000000001</v>
      </c>
      <c r="D25">
        <f>([1]Monthly_Alloc!U25)</f>
        <v>0.2472</v>
      </c>
      <c r="E25">
        <f>([1]Monthly_Alloc!V25)</f>
        <v>0.24421000000000001</v>
      </c>
      <c r="F25">
        <f>([1]Monthly_Alloc!W25)</f>
        <v>0.48697000000000001</v>
      </c>
      <c r="G25">
        <f>([1]Monthly_Alloc!X25)</f>
        <v>0.12128</v>
      </c>
      <c r="H25">
        <f>([1]Monthly_Alloc!Y25)</f>
        <v>1.4999999999999999E-2</v>
      </c>
      <c r="I25">
        <f t="shared" si="0"/>
        <v>1.53983</v>
      </c>
      <c r="J25">
        <f>([1]Monthly_Alloc!AG25)</f>
        <v>1.0633999999999999E-3</v>
      </c>
      <c r="K25">
        <f>([2]Solar_mean!C24)</f>
        <v>0</v>
      </c>
      <c r="L25">
        <f>MAX(0,([3]Demand_mean!C24 - SUM(I25:K25)))</f>
        <v>6.6706599999999838E-2</v>
      </c>
      <c r="M25">
        <f>([1]Monthly_Alloc!Z25)</f>
        <v>0.17799000000000001</v>
      </c>
      <c r="N25">
        <f>([1]Monthly_Alloc!AA25)</f>
        <v>0.2472</v>
      </c>
      <c r="O25">
        <f>([1]Monthly_Alloc!AB25)</f>
        <v>0.2472</v>
      </c>
      <c r="P25">
        <f>([1]Monthly_Alloc!AC25)</f>
        <v>0.24457000000000001</v>
      </c>
      <c r="Q25">
        <f>([1]Monthly_Alloc!AD25)</f>
        <v>0.48914999999999997</v>
      </c>
      <c r="R25">
        <f>([1]Monthly_Alloc!AE25)</f>
        <v>0.12927</v>
      </c>
      <c r="S25">
        <f>([1]Monthly_Alloc!AF25)</f>
        <v>1.4999999999999999E-2</v>
      </c>
      <c r="T25">
        <f t="shared" si="1"/>
        <v>1.5503799999999999</v>
      </c>
      <c r="U25">
        <f>([1]Monthly_Alloc!AH25)</f>
        <v>2.7824000000000002E-2</v>
      </c>
      <c r="V25">
        <f t="shared" si="2"/>
        <v>0</v>
      </c>
      <c r="W25">
        <f>MAX(0,([3]Demand_mean!D24 - SUM(T25:V25)))</f>
        <v>7.4596000000000107E-2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24C8-347A-4247-8A8F-0B748FA17D4A}">
  <dimension ref="A1:W25"/>
  <sheetViews>
    <sheetView zoomScale="70" zoomScaleNormal="70" workbookViewId="0">
      <selection activeCell="W25" sqref="T1:W25"/>
    </sheetView>
  </sheetViews>
  <sheetFormatPr defaultRowHeight="15.35" x14ac:dyDescent="0.3"/>
  <cols>
    <col min="3" max="3" width="11.88671875" customWidth="1"/>
    <col min="4" max="4" width="12.21875" customWidth="1"/>
    <col min="5" max="5" width="12" customWidth="1"/>
    <col min="11" max="11" width="13.441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([1]Monthly_Alloc!AJ2)</f>
        <v>0.17829999999999999</v>
      </c>
      <c r="C2">
        <f>([1]Monthly_Alloc!AK2)</f>
        <v>0.24753</v>
      </c>
      <c r="D2">
        <f>([1]Monthly_Alloc!AL2)</f>
        <v>0.24753</v>
      </c>
      <c r="E2">
        <f>([1]Monthly_Alloc!AM2)</f>
        <v>0.24512</v>
      </c>
      <c r="F2">
        <f>([1]Monthly_Alloc!AN2)</f>
        <v>0.48970000000000002</v>
      </c>
      <c r="G2">
        <f>([1]Monthly_Alloc!AO2)</f>
        <v>0.22581000000000001</v>
      </c>
      <c r="H2">
        <f>([1]Monthly_Alloc!AP2)</f>
        <v>1.5014E-2</v>
      </c>
      <c r="I2">
        <f t="shared" ref="I2:I25" si="0">SUM(B2:H2)</f>
        <v>1.6490040000000001</v>
      </c>
      <c r="J2">
        <f>([1]Monthly_Alloc!AX2)</f>
        <v>7.9420999999999995E-4</v>
      </c>
      <c r="K2">
        <f>([2]Solar_mean!E1)</f>
        <v>0</v>
      </c>
      <c r="L2">
        <f>MAX(0,([3]Demand_mean!E1 - SUM(I2:K2)))</f>
        <v>0.13070178999999982</v>
      </c>
      <c r="M2">
        <f>([1]Monthly_Alloc!AQ2)</f>
        <v>0.17829999999999999</v>
      </c>
      <c r="N2">
        <f>([1]Monthly_Alloc!AR2)</f>
        <v>0.24753</v>
      </c>
      <c r="O2">
        <f>([1]Monthly_Alloc!AS2)</f>
        <v>0.24753</v>
      </c>
      <c r="P2">
        <f>([1]Monthly_Alloc!AT2)</f>
        <v>0.24512</v>
      </c>
      <c r="Q2">
        <f>([1]Monthly_Alloc!AU2)</f>
        <v>0.48970000000000002</v>
      </c>
      <c r="R2">
        <f>([1]Monthly_Alloc!AV2)</f>
        <v>0.24989</v>
      </c>
      <c r="S2">
        <f>([1]Monthly_Alloc!AW2)</f>
        <v>1.5315E-2</v>
      </c>
      <c r="T2">
        <f t="shared" ref="T2:T25" si="1">SUM(M2:S2)</f>
        <v>1.6733849999999999</v>
      </c>
      <c r="U2">
        <f>([1]Monthly_Alloc!AY2)</f>
        <v>3.5379999999999999E-3</v>
      </c>
      <c r="V2">
        <f t="shared" ref="V2:V25" si="2">(K2)</f>
        <v>0</v>
      </c>
      <c r="W2">
        <f>MAX(0,([3]Demand_mean!F1 - SUM(T2:V2)))</f>
        <v>0.14357700000000007</v>
      </c>
    </row>
    <row r="3" spans="1:23" x14ac:dyDescent="0.3">
      <c r="A3" s="3">
        <v>2</v>
      </c>
      <c r="B3">
        <f>([1]Monthly_Alloc!AJ3)</f>
        <v>0.17829999999999999</v>
      </c>
      <c r="C3">
        <f>([1]Monthly_Alloc!AK3)</f>
        <v>0.24753</v>
      </c>
      <c r="D3">
        <f>([1]Monthly_Alloc!AL3)</f>
        <v>0.24753</v>
      </c>
      <c r="E3">
        <f>([1]Monthly_Alloc!AM3)</f>
        <v>0.24512</v>
      </c>
      <c r="F3">
        <f>([1]Monthly_Alloc!AN3)</f>
        <v>0.48951</v>
      </c>
      <c r="G3">
        <f>([1]Monthly_Alloc!AO3)</f>
        <v>0.13344</v>
      </c>
      <c r="H3">
        <f>([1]Monthly_Alloc!AP3)</f>
        <v>1.4999999999999999E-2</v>
      </c>
      <c r="I3">
        <f t="shared" si="0"/>
        <v>1.5564299999999998</v>
      </c>
      <c r="J3">
        <f>([1]Monthly_Alloc!AX3)</f>
        <v>1.9936999999999999E-5</v>
      </c>
      <c r="K3">
        <f>([2]Solar_mean!E2)</f>
        <v>0</v>
      </c>
      <c r="L3">
        <f>MAX(0,([3]Demand_mean!E2 - SUM(I3:K3)))</f>
        <v>7.4050063000000277E-2</v>
      </c>
      <c r="M3">
        <f>([1]Monthly_Alloc!AQ3)</f>
        <v>0.17829999999999999</v>
      </c>
      <c r="N3">
        <f>([1]Monthly_Alloc!AR3)</f>
        <v>0.24753</v>
      </c>
      <c r="O3">
        <f>([1]Monthly_Alloc!AS3)</f>
        <v>0.24753</v>
      </c>
      <c r="P3">
        <f>([1]Monthly_Alloc!AT3)</f>
        <v>0.24512</v>
      </c>
      <c r="Q3">
        <f>([1]Monthly_Alloc!AU3)</f>
        <v>0.48966999999999999</v>
      </c>
      <c r="R3">
        <f>([1]Monthly_Alloc!AV3)</f>
        <v>0.15185000000000001</v>
      </c>
      <c r="S3">
        <f>([1]Monthly_Alloc!AW3)</f>
        <v>1.4999999999999999E-2</v>
      </c>
      <c r="T3">
        <f t="shared" si="1"/>
        <v>1.575</v>
      </c>
      <c r="U3">
        <f>([1]Monthly_Alloc!AY3)</f>
        <v>1.7247000000000001E-4</v>
      </c>
      <c r="V3">
        <f t="shared" si="2"/>
        <v>0</v>
      </c>
      <c r="W3">
        <f>MAX(0,([3]Demand_mean!F2 - SUM(T3:V3)))</f>
        <v>8.532753000000004E-2</v>
      </c>
    </row>
    <row r="4" spans="1:23" x14ac:dyDescent="0.3">
      <c r="A4" s="3">
        <v>3</v>
      </c>
      <c r="B4">
        <f>([1]Monthly_Alloc!AJ4)</f>
        <v>0.17829999999999999</v>
      </c>
      <c r="C4">
        <f>([1]Monthly_Alloc!AK4)</f>
        <v>0.24753</v>
      </c>
      <c r="D4">
        <f>([1]Monthly_Alloc!AL4)</f>
        <v>0.24753</v>
      </c>
      <c r="E4">
        <f>([1]Monthly_Alloc!AM4)</f>
        <v>0.24512</v>
      </c>
      <c r="F4">
        <f>([1]Monthly_Alloc!AN4)</f>
        <v>0.48674000000000001</v>
      </c>
      <c r="G4">
        <f>([1]Monthly_Alloc!AO4)</f>
        <v>9.8159999999999997E-2</v>
      </c>
      <c r="H4">
        <f>([1]Monthly_Alloc!AP4)</f>
        <v>1.4999999999999999E-2</v>
      </c>
      <c r="I4">
        <f t="shared" si="0"/>
        <v>1.5183799999999998</v>
      </c>
      <c r="J4">
        <f>([1]Monthly_Alloc!AX4)</f>
        <v>0</v>
      </c>
      <c r="K4">
        <f>([2]Solar_mean!E3)</f>
        <v>0</v>
      </c>
      <c r="L4">
        <f>MAX(0,([3]Demand_mean!E3 - SUM(I4:K4)))</f>
        <v>5.2120000000000166E-2</v>
      </c>
      <c r="M4">
        <f>([1]Monthly_Alloc!AQ4)</f>
        <v>0.17829999999999999</v>
      </c>
      <c r="N4">
        <f>([1]Monthly_Alloc!AR4)</f>
        <v>0.24753</v>
      </c>
      <c r="O4">
        <f>([1]Monthly_Alloc!AS4)</f>
        <v>0.24753</v>
      </c>
      <c r="P4">
        <f>([1]Monthly_Alloc!AT4)</f>
        <v>0.24504000000000001</v>
      </c>
      <c r="Q4">
        <f>([1]Monthly_Alloc!AU4)</f>
        <v>0.48770999999999998</v>
      </c>
      <c r="R4">
        <f>([1]Monthly_Alloc!AV4)</f>
        <v>0.10377</v>
      </c>
      <c r="S4">
        <f>([1]Monthly_Alloc!AW4)</f>
        <v>1.4999999999999999E-2</v>
      </c>
      <c r="T4">
        <f t="shared" si="1"/>
        <v>1.5248799999999998</v>
      </c>
      <c r="U4">
        <f>([1]Monthly_Alloc!AY4)</f>
        <v>4.4700000000000002E-5</v>
      </c>
      <c r="V4">
        <f t="shared" si="2"/>
        <v>0</v>
      </c>
      <c r="W4">
        <f>MAX(0,([3]Demand_mean!F3 - SUM(T4:V4)))</f>
        <v>5.5575300000000327E-2</v>
      </c>
    </row>
    <row r="5" spans="1:23" x14ac:dyDescent="0.3">
      <c r="A5" s="3">
        <v>4</v>
      </c>
      <c r="B5">
        <f>([1]Monthly_Alloc!AJ5)</f>
        <v>0.17829999999999999</v>
      </c>
      <c r="C5">
        <f>([1]Monthly_Alloc!AK5)</f>
        <v>0.24753</v>
      </c>
      <c r="D5">
        <f>([1]Monthly_Alloc!AL5)</f>
        <v>0.24753</v>
      </c>
      <c r="E5">
        <f>([1]Monthly_Alloc!AM5)</f>
        <v>0.24512</v>
      </c>
      <c r="F5">
        <f>([1]Monthly_Alloc!AN5)</f>
        <v>0.47650999999999999</v>
      </c>
      <c r="G5">
        <f>([1]Monthly_Alloc!AO5)</f>
        <v>7.3791999999999996E-2</v>
      </c>
      <c r="H5">
        <f>([1]Monthly_Alloc!AP5)</f>
        <v>1.4999999999999999E-2</v>
      </c>
      <c r="I5">
        <f t="shared" si="0"/>
        <v>1.4837819999999999</v>
      </c>
      <c r="J5">
        <f>([1]Monthly_Alloc!AX5)</f>
        <v>0</v>
      </c>
      <c r="K5">
        <f>([2]Solar_mean!E4)</f>
        <v>0</v>
      </c>
      <c r="L5">
        <f>MAX(0,([3]Demand_mean!E4 - SUM(I5:K5)))</f>
        <v>3.6718000000000028E-2</v>
      </c>
      <c r="M5">
        <f>([1]Monthly_Alloc!AQ5)</f>
        <v>0.17829999999999999</v>
      </c>
      <c r="N5">
        <f>([1]Monthly_Alloc!AR5)</f>
        <v>0.24753</v>
      </c>
      <c r="O5">
        <f>([1]Monthly_Alloc!AS5)</f>
        <v>0.24753</v>
      </c>
      <c r="P5">
        <f>([1]Monthly_Alloc!AT5)</f>
        <v>0.24504999999999999</v>
      </c>
      <c r="Q5">
        <f>([1]Monthly_Alloc!AU5)</f>
        <v>0.47647</v>
      </c>
      <c r="R5">
        <f>([1]Monthly_Alloc!AV5)</f>
        <v>7.3791999999999996E-2</v>
      </c>
      <c r="S5">
        <f>([1]Monthly_Alloc!AW5)</f>
        <v>1.4999999999999999E-2</v>
      </c>
      <c r="T5">
        <f t="shared" si="1"/>
        <v>1.4836719999999999</v>
      </c>
      <c r="U5">
        <f>([1]Monthly_Alloc!AY5)</f>
        <v>1.2144E-4</v>
      </c>
      <c r="V5">
        <f t="shared" si="2"/>
        <v>0</v>
      </c>
      <c r="W5">
        <f>MAX(0,([3]Demand_mean!F4 - SUM(T5:V5)))</f>
        <v>3.6706560000000055E-2</v>
      </c>
    </row>
    <row r="6" spans="1:23" x14ac:dyDescent="0.3">
      <c r="A6" s="3">
        <v>5</v>
      </c>
      <c r="B6">
        <f>([1]Monthly_Alloc!AJ6)</f>
        <v>0.17829999999999999</v>
      </c>
      <c r="C6">
        <f>([1]Monthly_Alloc!AK6)</f>
        <v>0.24753</v>
      </c>
      <c r="D6">
        <f>([1]Monthly_Alloc!AL6)</f>
        <v>0.24753</v>
      </c>
      <c r="E6">
        <f>([1]Monthly_Alloc!AM6)</f>
        <v>0.24462999999999999</v>
      </c>
      <c r="F6">
        <f>([1]Monthly_Alloc!AN6)</f>
        <v>0.46815000000000001</v>
      </c>
      <c r="G6">
        <f>([1]Monthly_Alloc!AO6)</f>
        <v>6.0891000000000001E-2</v>
      </c>
      <c r="H6">
        <f>([1]Monthly_Alloc!AP6)</f>
        <v>1.4999999999999999E-2</v>
      </c>
      <c r="I6">
        <f t="shared" si="0"/>
        <v>1.4620309999999999</v>
      </c>
      <c r="J6">
        <f>([1]Monthly_Alloc!AX6)</f>
        <v>0</v>
      </c>
      <c r="K6">
        <f>([2]Solar_mean!E5)</f>
        <v>0</v>
      </c>
      <c r="L6">
        <f>MAX(0,([3]Demand_mean!E5 - SUM(I6:K6)))</f>
        <v>2.8369000000000089E-2</v>
      </c>
      <c r="M6">
        <f>([1]Monthly_Alloc!AQ6)</f>
        <v>0.17829999999999999</v>
      </c>
      <c r="N6">
        <f>([1]Monthly_Alloc!AR6)</f>
        <v>0.24753</v>
      </c>
      <c r="O6">
        <f>([1]Monthly_Alloc!AS6)</f>
        <v>0.24753</v>
      </c>
      <c r="P6">
        <f>([1]Monthly_Alloc!AT6)</f>
        <v>0.24512</v>
      </c>
      <c r="Q6">
        <f>([1]Monthly_Alloc!AU6)</f>
        <v>0.47595999999999999</v>
      </c>
      <c r="R6">
        <f>([1]Monthly_Alloc!AV6)</f>
        <v>7.3791999999999996E-2</v>
      </c>
      <c r="S6">
        <f>([1]Monthly_Alloc!AW6)</f>
        <v>1.4999999999999999E-2</v>
      </c>
      <c r="T6">
        <f t="shared" si="1"/>
        <v>1.4832319999999999</v>
      </c>
      <c r="U6">
        <f>([1]Monthly_Alloc!AY6)</f>
        <v>4.4700000000000002E-5</v>
      </c>
      <c r="V6">
        <f t="shared" si="2"/>
        <v>0</v>
      </c>
      <c r="W6">
        <f>MAX(0,([3]Demand_mean!F5 - SUM(T6:V6)))</f>
        <v>3.7223300000000181E-2</v>
      </c>
    </row>
    <row r="7" spans="1:23" x14ac:dyDescent="0.3">
      <c r="A7" s="3">
        <v>6</v>
      </c>
      <c r="B7">
        <f>([1]Monthly_Alloc!AJ7)</f>
        <v>0.17829999999999999</v>
      </c>
      <c r="C7">
        <f>([1]Monthly_Alloc!AK7)</f>
        <v>0.24753</v>
      </c>
      <c r="D7">
        <f>([1]Monthly_Alloc!AL7)</f>
        <v>0.24753</v>
      </c>
      <c r="E7">
        <f>([1]Monthly_Alloc!AM7)</f>
        <v>0.24493999999999999</v>
      </c>
      <c r="F7">
        <f>([1]Monthly_Alloc!AN7)</f>
        <v>0.48692000000000002</v>
      </c>
      <c r="G7">
        <f>([1]Monthly_Alloc!AO7)</f>
        <v>9.8159999999999997E-2</v>
      </c>
      <c r="H7">
        <f>([1]Monthly_Alloc!AP7)</f>
        <v>1.4999999999999999E-2</v>
      </c>
      <c r="I7">
        <f t="shared" si="0"/>
        <v>1.5183799999999998</v>
      </c>
      <c r="J7">
        <f>([1]Monthly_Alloc!AX7)</f>
        <v>0</v>
      </c>
      <c r="K7">
        <f>([2]Solar_mean!E6)</f>
        <v>0</v>
      </c>
      <c r="L7">
        <f>MAX(0,([3]Demand_mean!E6 - SUM(I7:K7)))</f>
        <v>5.2120000000000166E-2</v>
      </c>
      <c r="M7">
        <f>([1]Monthly_Alloc!AQ7)</f>
        <v>0.17829999999999999</v>
      </c>
      <c r="N7">
        <f>([1]Monthly_Alloc!AR7)</f>
        <v>0.24753</v>
      </c>
      <c r="O7">
        <f>([1]Monthly_Alloc!AS7)</f>
        <v>0.24753</v>
      </c>
      <c r="P7">
        <f>([1]Monthly_Alloc!AT7)</f>
        <v>0.24512</v>
      </c>
      <c r="Q7">
        <f>([1]Monthly_Alloc!AU7)</f>
        <v>0.48343999999999998</v>
      </c>
      <c r="R7">
        <f>([1]Monthly_Alloc!AV7)</f>
        <v>9.2752000000000001E-2</v>
      </c>
      <c r="S7">
        <f>([1]Monthly_Alloc!AW7)</f>
        <v>1.4999999999999999E-2</v>
      </c>
      <c r="T7">
        <f t="shared" si="1"/>
        <v>1.5096719999999999</v>
      </c>
      <c r="U7">
        <f>([1]Monthly_Alloc!AY7)</f>
        <v>1.7247000000000001E-4</v>
      </c>
      <c r="V7">
        <f t="shared" si="2"/>
        <v>0</v>
      </c>
      <c r="W7">
        <f>MAX(0,([3]Demand_mean!F6 - SUM(T7:V7)))</f>
        <v>5.0655530000000004E-2</v>
      </c>
    </row>
    <row r="8" spans="1:23" x14ac:dyDescent="0.3">
      <c r="A8" s="3">
        <v>7</v>
      </c>
      <c r="B8">
        <f>([1]Monthly_Alloc!AJ8)</f>
        <v>0.17829999999999999</v>
      </c>
      <c r="C8">
        <f>([1]Monthly_Alloc!AK8)</f>
        <v>0.24753</v>
      </c>
      <c r="D8">
        <f>([1]Monthly_Alloc!AL8)</f>
        <v>0.24753</v>
      </c>
      <c r="E8">
        <f>([1]Monthly_Alloc!AM8)</f>
        <v>0.24512</v>
      </c>
      <c r="F8">
        <f>([1]Monthly_Alloc!AN8)</f>
        <v>0.48969000000000001</v>
      </c>
      <c r="G8">
        <f>([1]Monthly_Alloc!AO8)</f>
        <v>0.17033999999999999</v>
      </c>
      <c r="H8">
        <f>([1]Monthly_Alloc!AP8)</f>
        <v>1.4999999999999999E-2</v>
      </c>
      <c r="I8">
        <f t="shared" si="0"/>
        <v>1.5935099999999998</v>
      </c>
      <c r="J8">
        <f>([1]Monthly_Alloc!AX8)</f>
        <v>0</v>
      </c>
      <c r="K8">
        <f>([2]Solar_mean!E7)</f>
        <v>0</v>
      </c>
      <c r="L8">
        <f>MAX(0,([3]Demand_mean!E7 - SUM(I8:K8)))</f>
        <v>9.6990000000000132E-2</v>
      </c>
      <c r="M8">
        <f>([1]Monthly_Alloc!AQ8)</f>
        <v>0.17829999999999999</v>
      </c>
      <c r="N8">
        <f>([1]Monthly_Alloc!AR8)</f>
        <v>0.24753</v>
      </c>
      <c r="O8">
        <f>([1]Monthly_Alloc!AS8)</f>
        <v>0.24753</v>
      </c>
      <c r="P8">
        <f>([1]Monthly_Alloc!AT8)</f>
        <v>0.24501999999999999</v>
      </c>
      <c r="Q8">
        <f>([1]Monthly_Alloc!AU8)</f>
        <v>0.48211999999999999</v>
      </c>
      <c r="R8">
        <f>([1]Monthly_Alloc!AV8)</f>
        <v>0.10377</v>
      </c>
      <c r="S8">
        <f>([1]Monthly_Alloc!AW8)</f>
        <v>1.4999999999999999E-2</v>
      </c>
      <c r="T8">
        <f t="shared" si="1"/>
        <v>1.5192699999999999</v>
      </c>
      <c r="U8">
        <f>([1]Monthly_Alloc!AY8)</f>
        <v>2.5554000000000001E-4</v>
      </c>
      <c r="V8">
        <f t="shared" si="2"/>
        <v>0</v>
      </c>
      <c r="W8">
        <f>MAX(0,([3]Demand_mean!F7 - SUM(T8:V8)))</f>
        <v>6.0974460000000175E-2</v>
      </c>
    </row>
    <row r="9" spans="1:23" x14ac:dyDescent="0.3">
      <c r="A9" s="3">
        <v>8</v>
      </c>
      <c r="B9">
        <f>([1]Monthly_Alloc!AJ9)</f>
        <v>0.17829999999999999</v>
      </c>
      <c r="C9">
        <f>([1]Monthly_Alloc!AK9)</f>
        <v>0.24753</v>
      </c>
      <c r="D9">
        <f>([1]Monthly_Alloc!AL9)</f>
        <v>0.24753</v>
      </c>
      <c r="E9">
        <f>([1]Monthly_Alloc!AM9)</f>
        <v>0.24512</v>
      </c>
      <c r="F9">
        <f>([1]Monthly_Alloc!AN9)</f>
        <v>0.48968</v>
      </c>
      <c r="G9">
        <f>([1]Monthly_Alloc!AO9)</f>
        <v>0.25352999999999998</v>
      </c>
      <c r="H9">
        <f>([1]Monthly_Alloc!AP9)</f>
        <v>1.5509999999999999E-2</v>
      </c>
      <c r="I9">
        <f t="shared" si="0"/>
        <v>1.6772</v>
      </c>
      <c r="J9">
        <f>([1]Monthly_Alloc!AX9)</f>
        <v>1.4181E-3</v>
      </c>
      <c r="K9">
        <f>([2]Solar_mean!E8)</f>
        <v>1.3521E-2</v>
      </c>
      <c r="L9">
        <f>MAX(0,([3]Demand_mean!E8 - SUM(I9:K9)))</f>
        <v>0.14836090000000013</v>
      </c>
      <c r="M9">
        <f>([1]Monthly_Alloc!AQ9)</f>
        <v>0.17829999999999999</v>
      </c>
      <c r="N9">
        <f>([1]Monthly_Alloc!AR9)</f>
        <v>0.24747</v>
      </c>
      <c r="O9">
        <f>([1]Monthly_Alloc!AS9)</f>
        <v>0.24751000000000001</v>
      </c>
      <c r="P9">
        <f>([1]Monthly_Alloc!AT9)</f>
        <v>0.23863999999999999</v>
      </c>
      <c r="Q9">
        <f>([1]Monthly_Alloc!AU9)</f>
        <v>0.46100000000000002</v>
      </c>
      <c r="R9">
        <f>([1]Monthly_Alloc!AV9)</f>
        <v>0.10814</v>
      </c>
      <c r="S9">
        <f>([1]Monthly_Alloc!AW9)</f>
        <v>1.4999999999999999E-2</v>
      </c>
      <c r="T9">
        <f t="shared" si="1"/>
        <v>1.4960599999999997</v>
      </c>
      <c r="U9">
        <f>([1]Monthly_Alloc!AY9)</f>
        <v>3.2368000000000002E-4</v>
      </c>
      <c r="V9">
        <f t="shared" si="2"/>
        <v>1.3521E-2</v>
      </c>
      <c r="W9">
        <f>MAX(0,([3]Demand_mean!F8 - SUM(T9:V9)))</f>
        <v>8.059532000000047E-2</v>
      </c>
    </row>
    <row r="10" spans="1:23" x14ac:dyDescent="0.3">
      <c r="A10" s="3">
        <v>9</v>
      </c>
      <c r="B10">
        <f>([1]Monthly_Alloc!AJ10)</f>
        <v>0.17829999999999999</v>
      </c>
      <c r="C10">
        <f>([1]Monthly_Alloc!AK10)</f>
        <v>0.24732999999999999</v>
      </c>
      <c r="D10">
        <f>([1]Monthly_Alloc!AL10)</f>
        <v>0.2475</v>
      </c>
      <c r="E10">
        <f>([1]Monthly_Alloc!AM10)</f>
        <v>0.24385000000000001</v>
      </c>
      <c r="F10">
        <f>([1]Monthly_Alloc!AN10)</f>
        <v>0.48470000000000002</v>
      </c>
      <c r="G10">
        <f>([1]Monthly_Alloc!AO10)</f>
        <v>0.11670999999999999</v>
      </c>
      <c r="H10">
        <f>([1]Monthly_Alloc!AP10)</f>
        <v>1.4999999999999999E-2</v>
      </c>
      <c r="I10">
        <f t="shared" si="0"/>
        <v>1.53339</v>
      </c>
      <c r="J10">
        <f>([1]Monthly_Alloc!AX10)</f>
        <v>0</v>
      </c>
      <c r="K10">
        <f>([2]Solar_mean!E9)</f>
        <v>0.48363</v>
      </c>
      <c r="L10">
        <f>MAX(0,([3]Demand_mean!E9 - SUM(I10:K10)))</f>
        <v>6.357999999999997E-2</v>
      </c>
      <c r="M10">
        <f>([1]Monthly_Alloc!AQ10)</f>
        <v>0.13705999999999999</v>
      </c>
      <c r="N10">
        <f>([1]Monthly_Alloc!AR10)</f>
        <v>0.1963</v>
      </c>
      <c r="O10">
        <f>([1]Monthly_Alloc!AS10)</f>
        <v>0.20086999999999999</v>
      </c>
      <c r="P10">
        <f>([1]Monthly_Alloc!AT10)</f>
        <v>0.17921999999999999</v>
      </c>
      <c r="Q10">
        <f>([1]Monthly_Alloc!AU10)</f>
        <v>0.40140999999999999</v>
      </c>
      <c r="R10">
        <f>([1]Monthly_Alloc!AV10)</f>
        <v>0.05</v>
      </c>
      <c r="S10">
        <f>([1]Monthly_Alloc!AW10)</f>
        <v>1.4999999999999999E-2</v>
      </c>
      <c r="T10">
        <f t="shared" si="1"/>
        <v>1.1798599999999999</v>
      </c>
      <c r="U10">
        <f>([1]Monthly_Alloc!AY10)</f>
        <v>1.3410000000000001E-4</v>
      </c>
      <c r="V10">
        <f t="shared" si="2"/>
        <v>0.48363</v>
      </c>
      <c r="W10">
        <f>MAX(0,([3]Demand_mean!F9 - SUM(T10:V10)))</f>
        <v>1.6875900000000277E-2</v>
      </c>
    </row>
    <row r="11" spans="1:23" x14ac:dyDescent="0.3">
      <c r="A11" s="3">
        <v>10</v>
      </c>
      <c r="B11">
        <f>([1]Monthly_Alloc!AJ11)</f>
        <v>0.17829999999999999</v>
      </c>
      <c r="C11">
        <f>([1]Monthly_Alloc!AK11)</f>
        <v>0.24346000000000001</v>
      </c>
      <c r="D11">
        <f>([1]Monthly_Alloc!AL11)</f>
        <v>0.24743999999999999</v>
      </c>
      <c r="E11">
        <f>([1]Monthly_Alloc!AM11)</f>
        <v>0.22659000000000001</v>
      </c>
      <c r="F11">
        <f>([1]Monthly_Alloc!AN11)</f>
        <v>0.45404</v>
      </c>
      <c r="G11">
        <f>([1]Monthly_Alloc!AO11)</f>
        <v>6.5436999999999995E-2</v>
      </c>
      <c r="H11">
        <f>([1]Monthly_Alloc!AP11)</f>
        <v>1.4999999999999999E-2</v>
      </c>
      <c r="I11">
        <f t="shared" si="0"/>
        <v>1.430267</v>
      </c>
      <c r="J11">
        <f>([1]Monthly_Alloc!AX11)</f>
        <v>0</v>
      </c>
      <c r="K11">
        <f>([2]Solar_mean!E10)</f>
        <v>0.92989999999999995</v>
      </c>
      <c r="L11">
        <f>MAX(0,([3]Demand_mean!E10 - SUM(I11:K11)))</f>
        <v>3.0533000000000143E-2</v>
      </c>
      <c r="M11">
        <f>([1]Monthly_Alloc!AQ11)</f>
        <v>8.6823999999999998E-2</v>
      </c>
      <c r="N11">
        <f>([1]Monthly_Alloc!AR11)</f>
        <v>0.13711000000000001</v>
      </c>
      <c r="O11">
        <f>([1]Monthly_Alloc!AS11)</f>
        <v>0.14171</v>
      </c>
      <c r="P11">
        <f>([1]Monthly_Alloc!AT11)</f>
        <v>0.11953999999999999</v>
      </c>
      <c r="Q11">
        <f>([1]Monthly_Alloc!AU11)</f>
        <v>0.34179999999999999</v>
      </c>
      <c r="R11">
        <f>([1]Monthly_Alloc!AV11)</f>
        <v>0.05</v>
      </c>
      <c r="S11">
        <f>([1]Monthly_Alloc!AW11)</f>
        <v>1.4999999999999999E-2</v>
      </c>
      <c r="T11">
        <f t="shared" si="1"/>
        <v>0.891984</v>
      </c>
      <c r="U11">
        <f>([1]Monthly_Alloc!AY11)</f>
        <v>2.6820000000000001E-4</v>
      </c>
      <c r="V11">
        <f t="shared" si="2"/>
        <v>0.92989999999999995</v>
      </c>
      <c r="W11">
        <f>MAX(0,([3]Demand_mean!F10 - SUM(T11:V11)))</f>
        <v>8.3477999999999053E-3</v>
      </c>
    </row>
    <row r="12" spans="1:23" x14ac:dyDescent="0.3">
      <c r="A12" s="3">
        <v>11</v>
      </c>
      <c r="B12">
        <f>([1]Monthly_Alloc!AJ12)</f>
        <v>0.17829999999999999</v>
      </c>
      <c r="C12">
        <f>([1]Monthly_Alloc!AK12)</f>
        <v>0.24751000000000001</v>
      </c>
      <c r="D12">
        <f>([1]Monthly_Alloc!AL12)</f>
        <v>0.24751000000000001</v>
      </c>
      <c r="E12">
        <f>([1]Monthly_Alloc!AM12)</f>
        <v>0.23762</v>
      </c>
      <c r="F12">
        <f>([1]Monthly_Alloc!AN12)</f>
        <v>0.43663999999999997</v>
      </c>
      <c r="G12">
        <f>([1]Monthly_Alloc!AO12)</f>
        <v>6.7958000000000005E-2</v>
      </c>
      <c r="H12">
        <f>([1]Monthly_Alloc!AP12)</f>
        <v>1.4999999999999999E-2</v>
      </c>
      <c r="I12">
        <f t="shared" si="0"/>
        <v>1.4305379999999999</v>
      </c>
      <c r="J12">
        <f>([1]Monthly_Alloc!AX12)</f>
        <v>0</v>
      </c>
      <c r="K12">
        <f>([2]Solar_mean!E11)</f>
        <v>1.1580999999999999</v>
      </c>
      <c r="L12">
        <f>MAX(0,([3]Demand_mean!E11 - SUM(I12:K12)))</f>
        <v>3.2162000000000468E-2</v>
      </c>
      <c r="M12">
        <f>([1]Monthly_Alloc!AQ12)</f>
        <v>0.14086000000000001</v>
      </c>
      <c r="N12">
        <f>([1]Monthly_Alloc!AR12)</f>
        <v>0.10113</v>
      </c>
      <c r="O12">
        <f>([1]Monthly_Alloc!AS12)</f>
        <v>0.11616</v>
      </c>
      <c r="P12">
        <f>([1]Monthly_Alloc!AT12)</f>
        <v>6.0610999999999998E-2</v>
      </c>
      <c r="Q12">
        <f>([1]Monthly_Alloc!AU12)</f>
        <v>0.28226000000000001</v>
      </c>
      <c r="R12">
        <f>([1]Monthly_Alloc!AV12)</f>
        <v>0.05</v>
      </c>
      <c r="S12">
        <f>([1]Monthly_Alloc!AW12)</f>
        <v>1.4999999999999999E-2</v>
      </c>
      <c r="T12">
        <f t="shared" si="1"/>
        <v>0.76602100000000017</v>
      </c>
      <c r="U12">
        <f>([1]Monthly_Alloc!AY12)</f>
        <v>1.3410000000000001E-4</v>
      </c>
      <c r="V12">
        <f t="shared" si="2"/>
        <v>1.1580999999999999</v>
      </c>
      <c r="W12">
        <f>MAX(0,([3]Demand_mean!F11 - SUM(T12:V12)))</f>
        <v>6.2448999999999977E-3</v>
      </c>
    </row>
    <row r="13" spans="1:23" x14ac:dyDescent="0.3">
      <c r="A13" s="3">
        <v>12</v>
      </c>
      <c r="B13">
        <f>([1]Monthly_Alloc!AJ13)</f>
        <v>0.17829999999999999</v>
      </c>
      <c r="C13">
        <f>([1]Monthly_Alloc!AK13)</f>
        <v>0.24753</v>
      </c>
      <c r="D13">
        <f>([1]Monthly_Alloc!AL13)</f>
        <v>0.24753</v>
      </c>
      <c r="E13">
        <f>([1]Monthly_Alloc!AM13)</f>
        <v>0.24382000000000001</v>
      </c>
      <c r="F13">
        <f>([1]Monthly_Alloc!AN13)</f>
        <v>0.45495000000000002</v>
      </c>
      <c r="G13">
        <f>([1]Monthly_Alloc!AO13)</f>
        <v>8.0799999999999997E-2</v>
      </c>
      <c r="H13">
        <f>([1]Monthly_Alloc!AP13)</f>
        <v>1.4999999999999999E-2</v>
      </c>
      <c r="I13">
        <f t="shared" si="0"/>
        <v>1.46793</v>
      </c>
      <c r="J13">
        <f>([1]Monthly_Alloc!AX13)</f>
        <v>0</v>
      </c>
      <c r="K13">
        <f>([2]Solar_mean!E12)</f>
        <v>1.1521999999999999</v>
      </c>
      <c r="L13">
        <f>MAX(0,([3]Demand_mean!E12 - SUM(I13:K13)))</f>
        <v>4.0670000000000428E-2</v>
      </c>
      <c r="M13">
        <f>([1]Monthly_Alloc!AQ13)</f>
        <v>0.17427000000000001</v>
      </c>
      <c r="N13">
        <f>([1]Monthly_Alloc!AR13)</f>
        <v>0.15970999999999999</v>
      </c>
      <c r="O13">
        <f>([1]Monthly_Alloc!AS13)</f>
        <v>0.17337</v>
      </c>
      <c r="P13">
        <f>([1]Monthly_Alloc!AT13)</f>
        <v>2.5458999999999999E-2</v>
      </c>
      <c r="Q13">
        <f>([1]Monthly_Alloc!AU13)</f>
        <v>0.22325</v>
      </c>
      <c r="R13">
        <f>([1]Monthly_Alloc!AV13)</f>
        <v>0.05</v>
      </c>
      <c r="S13">
        <f>([1]Monthly_Alloc!AW13)</f>
        <v>1.4999999999999999E-2</v>
      </c>
      <c r="T13">
        <f t="shared" si="1"/>
        <v>0.82105900000000009</v>
      </c>
      <c r="U13">
        <f>([1]Monthly_Alloc!AY13)</f>
        <v>8.3070000000000003E-5</v>
      </c>
      <c r="V13">
        <f t="shared" si="2"/>
        <v>1.1521999999999999</v>
      </c>
      <c r="W13">
        <f>MAX(0,([3]Demand_mean!F12 - SUM(T13:V13)))</f>
        <v>7.157929999999979E-3</v>
      </c>
    </row>
    <row r="14" spans="1:23" x14ac:dyDescent="0.3">
      <c r="A14" s="3">
        <v>13</v>
      </c>
      <c r="B14">
        <f>([1]Monthly_Alloc!AJ14)</f>
        <v>0.17829999999999999</v>
      </c>
      <c r="C14">
        <f>([1]Monthly_Alloc!AK14)</f>
        <v>0.24734</v>
      </c>
      <c r="D14">
        <f>([1]Monthly_Alloc!AL14)</f>
        <v>0.24753</v>
      </c>
      <c r="E14">
        <f>([1]Monthly_Alloc!AM14)</f>
        <v>0.23622000000000001</v>
      </c>
      <c r="F14">
        <f>([1]Monthly_Alloc!AN14)</f>
        <v>0.46126</v>
      </c>
      <c r="G14">
        <f>([1]Monthly_Alloc!AO14)</f>
        <v>7.5381000000000004E-2</v>
      </c>
      <c r="H14">
        <f>([1]Monthly_Alloc!AP14)</f>
        <v>1.4999999999999999E-2</v>
      </c>
      <c r="I14">
        <f t="shared" si="0"/>
        <v>1.4610309999999997</v>
      </c>
      <c r="J14">
        <f>([1]Monthly_Alloc!AX14)</f>
        <v>0</v>
      </c>
      <c r="K14">
        <f>([2]Solar_mean!E13)</f>
        <v>1.1026</v>
      </c>
      <c r="L14">
        <f>MAX(0,([3]Demand_mean!E13 - SUM(I14:K14)))</f>
        <v>3.7068999999999797E-2</v>
      </c>
      <c r="M14">
        <f>([1]Monthly_Alloc!AQ14)</f>
        <v>0.17829999999999999</v>
      </c>
      <c r="N14">
        <f>([1]Monthly_Alloc!AR14)</f>
        <v>0.21240999999999999</v>
      </c>
      <c r="O14">
        <f>([1]Monthly_Alloc!AS14)</f>
        <v>0.21734000000000001</v>
      </c>
      <c r="P14">
        <f>([1]Monthly_Alloc!AT14)</f>
        <v>3.1586999999999997E-2</v>
      </c>
      <c r="Q14">
        <f>([1]Monthly_Alloc!AU14)</f>
        <v>0.18473000000000001</v>
      </c>
      <c r="R14">
        <f>([1]Monthly_Alloc!AV14)</f>
        <v>0.05</v>
      </c>
      <c r="S14">
        <f>([1]Monthly_Alloc!AW14)</f>
        <v>1.4999999999999999E-2</v>
      </c>
      <c r="T14">
        <f t="shared" si="1"/>
        <v>0.88936700000000013</v>
      </c>
      <c r="U14">
        <f>([1]Monthly_Alloc!AY14)</f>
        <v>1.2777E-4</v>
      </c>
      <c r="V14">
        <f t="shared" si="2"/>
        <v>1.1026</v>
      </c>
      <c r="W14">
        <f>MAX(0,([3]Demand_mean!F13 - SUM(T14:V14)))</f>
        <v>8.4052300000001523E-3</v>
      </c>
    </row>
    <row r="15" spans="1:23" x14ac:dyDescent="0.3">
      <c r="A15" s="3">
        <v>14</v>
      </c>
      <c r="B15">
        <f>([1]Monthly_Alloc!AJ15)</f>
        <v>0.17829999999999999</v>
      </c>
      <c r="C15">
        <f>([1]Monthly_Alloc!AK15)</f>
        <v>0.24743000000000001</v>
      </c>
      <c r="D15">
        <f>([1]Monthly_Alloc!AL15)</f>
        <v>0.24753</v>
      </c>
      <c r="E15">
        <f>([1]Monthly_Alloc!AM15)</f>
        <v>0.24359</v>
      </c>
      <c r="F15">
        <f>([1]Monthly_Alloc!AN15)</f>
        <v>0.48354999999999998</v>
      </c>
      <c r="G15">
        <f>([1]Monthly_Alloc!AO15)</f>
        <v>0.1101</v>
      </c>
      <c r="H15">
        <f>([1]Monthly_Alloc!AP15)</f>
        <v>1.4999999999999999E-2</v>
      </c>
      <c r="I15">
        <f t="shared" si="0"/>
        <v>1.5254999999999999</v>
      </c>
      <c r="J15">
        <f>([1]Monthly_Alloc!AX15)</f>
        <v>0</v>
      </c>
      <c r="K15">
        <f>([2]Solar_mean!E14)</f>
        <v>0.97594999999999998</v>
      </c>
      <c r="L15">
        <f>MAX(0,([3]Demand_mean!E14 - SUM(I15:K15)))</f>
        <v>5.9250000000000469E-2</v>
      </c>
      <c r="M15">
        <f>([1]Monthly_Alloc!AQ15)</f>
        <v>0.17824999999999999</v>
      </c>
      <c r="N15">
        <f>([1]Monthly_Alloc!AR15)</f>
        <v>0.18898000000000001</v>
      </c>
      <c r="O15">
        <f>([1]Monthly_Alloc!AS15)</f>
        <v>0.22414000000000001</v>
      </c>
      <c r="P15">
        <f>([1]Monthly_Alloc!AT15)</f>
        <v>3.4480999999999998E-2</v>
      </c>
      <c r="Q15">
        <f>([1]Monthly_Alloc!AU15)</f>
        <v>0.24432999999999999</v>
      </c>
      <c r="R15">
        <f>([1]Monthly_Alloc!AV15)</f>
        <v>0.05</v>
      </c>
      <c r="S15">
        <f>([1]Monthly_Alloc!AW15)</f>
        <v>1.4999999999999999E-2</v>
      </c>
      <c r="T15">
        <f t="shared" si="1"/>
        <v>0.93518099999999993</v>
      </c>
      <c r="U15">
        <f>([1]Monthly_Alloc!AY15)</f>
        <v>1.9818E-4</v>
      </c>
      <c r="V15">
        <f t="shared" si="2"/>
        <v>0.97594999999999998</v>
      </c>
      <c r="W15">
        <f>MAX(0,([3]Demand_mean!F14 - SUM(T15:V15)))</f>
        <v>9.170820000000024E-3</v>
      </c>
    </row>
    <row r="16" spans="1:23" x14ac:dyDescent="0.3">
      <c r="A16" s="3">
        <v>15</v>
      </c>
      <c r="B16">
        <f>([1]Monthly_Alloc!AJ16)</f>
        <v>0.17829999999999999</v>
      </c>
      <c r="C16">
        <f>([1]Monthly_Alloc!AK16)</f>
        <v>0.24751999999999999</v>
      </c>
      <c r="D16">
        <f>([1]Monthly_Alloc!AL16)</f>
        <v>0.24753</v>
      </c>
      <c r="E16">
        <f>([1]Monthly_Alloc!AM16)</f>
        <v>0.24506</v>
      </c>
      <c r="F16">
        <f>([1]Monthly_Alloc!AN16)</f>
        <v>0.48984</v>
      </c>
      <c r="G16">
        <f>([1]Monthly_Alloc!AO16)</f>
        <v>0.20891000000000001</v>
      </c>
      <c r="H16">
        <f>([1]Monthly_Alloc!AP16)</f>
        <v>1.5580999999999999E-2</v>
      </c>
      <c r="I16">
        <f t="shared" si="0"/>
        <v>1.632741</v>
      </c>
      <c r="J16">
        <f>([1]Monthly_Alloc!AX16)</f>
        <v>1.0987E-3</v>
      </c>
      <c r="K16">
        <f>([2]Solar_mean!E15)</f>
        <v>0.83606000000000003</v>
      </c>
      <c r="L16">
        <f>MAX(0,([3]Demand_mean!E15 - SUM(I16:K16)))</f>
        <v>0.12080029999999997</v>
      </c>
      <c r="M16">
        <f>([1]Monthly_Alloc!AQ16)</f>
        <v>0.17780000000000001</v>
      </c>
      <c r="N16">
        <f>([1]Monthly_Alloc!AR16)</f>
        <v>0.18551000000000001</v>
      </c>
      <c r="O16">
        <f>([1]Monthly_Alloc!AS16)</f>
        <v>0.22861999999999999</v>
      </c>
      <c r="P16">
        <f>([1]Monthly_Alloc!AT16)</f>
        <v>8.1578999999999999E-2</v>
      </c>
      <c r="Q16">
        <f>([1]Monthly_Alloc!AU16)</f>
        <v>0.30410999999999999</v>
      </c>
      <c r="R16">
        <f>([1]Monthly_Alloc!AV16)</f>
        <v>0.05</v>
      </c>
      <c r="S16">
        <f>([1]Monthly_Alloc!AW16)</f>
        <v>1.4999999999999999E-2</v>
      </c>
      <c r="T16">
        <f t="shared" si="1"/>
        <v>1.042619</v>
      </c>
      <c r="U16">
        <f>([1]Monthly_Alloc!AY16)</f>
        <v>1.5024000000000001E-3</v>
      </c>
      <c r="V16">
        <f t="shared" si="2"/>
        <v>0.83606000000000003</v>
      </c>
      <c r="W16">
        <f>MAX(0,([3]Demand_mean!F15 - SUM(T16:V16)))</f>
        <v>1.0318600000000178E-2</v>
      </c>
    </row>
    <row r="17" spans="1:23" x14ac:dyDescent="0.3">
      <c r="A17" s="3">
        <v>16</v>
      </c>
      <c r="B17">
        <f>([1]Monthly_Alloc!AJ17)</f>
        <v>0.17829999999999999</v>
      </c>
      <c r="C17">
        <f>([1]Monthly_Alloc!AK17)</f>
        <v>0.24756</v>
      </c>
      <c r="D17">
        <f>([1]Monthly_Alloc!AL17)</f>
        <v>0.24756</v>
      </c>
      <c r="E17">
        <f>([1]Monthly_Alloc!AM17)</f>
        <v>0.24518000000000001</v>
      </c>
      <c r="F17">
        <f>([1]Monthly_Alloc!AN17)</f>
        <v>0.49036999999999997</v>
      </c>
      <c r="G17">
        <f>([1]Monthly_Alloc!AO17)</f>
        <v>0.29200999999999999</v>
      </c>
      <c r="H17">
        <f>([1]Monthly_Alloc!AP17)</f>
        <v>2.1068E-2</v>
      </c>
      <c r="I17">
        <f t="shared" si="0"/>
        <v>1.722048</v>
      </c>
      <c r="J17">
        <f>([1]Monthly_Alloc!AX17)</f>
        <v>1.3472E-2</v>
      </c>
      <c r="K17">
        <f>([2]Solar_mean!E16)</f>
        <v>0.68186000000000002</v>
      </c>
      <c r="L17">
        <f>MAX(0,([3]Demand_mean!E16 - SUM(I17:K17)))</f>
        <v>0.17331999999999992</v>
      </c>
      <c r="M17">
        <f>([1]Monthly_Alloc!AQ17)</f>
        <v>0.17827000000000001</v>
      </c>
      <c r="N17">
        <f>([1]Monthly_Alloc!AR17)</f>
        <v>0.19481000000000001</v>
      </c>
      <c r="O17">
        <f>([1]Monthly_Alloc!AS17)</f>
        <v>0.2334</v>
      </c>
      <c r="P17">
        <f>([1]Monthly_Alloc!AT17)</f>
        <v>0.13877</v>
      </c>
      <c r="Q17">
        <f>([1]Monthly_Alloc!AU17)</f>
        <v>0.3639</v>
      </c>
      <c r="R17">
        <f>([1]Monthly_Alloc!AV17)</f>
        <v>0.05</v>
      </c>
      <c r="S17">
        <f>([1]Monthly_Alloc!AW17)</f>
        <v>1.4999999999999999E-2</v>
      </c>
      <c r="T17">
        <f t="shared" si="1"/>
        <v>1.17415</v>
      </c>
      <c r="U17">
        <f>([1]Monthly_Alloc!AY17)</f>
        <v>2.2287000000000001E-3</v>
      </c>
      <c r="V17">
        <f t="shared" si="2"/>
        <v>0.68186000000000002</v>
      </c>
      <c r="W17">
        <f>MAX(0,([3]Demand_mean!F16 - SUM(T17:V17)))</f>
        <v>1.2261299999999808E-2</v>
      </c>
    </row>
    <row r="18" spans="1:23" x14ac:dyDescent="0.3">
      <c r="A18" s="3">
        <v>17</v>
      </c>
      <c r="B18">
        <f>([1]Monthly_Alloc!AJ18)</f>
        <v>0.17829999999999999</v>
      </c>
      <c r="C18">
        <f>([1]Monthly_Alloc!AK18)</f>
        <v>0.24768000000000001</v>
      </c>
      <c r="D18">
        <f>([1]Monthly_Alloc!AL18)</f>
        <v>0.24768000000000001</v>
      </c>
      <c r="E18">
        <f>([1]Monthly_Alloc!AM18)</f>
        <v>0.24537999999999999</v>
      </c>
      <c r="F18">
        <f>([1]Monthly_Alloc!AN18)</f>
        <v>0.49062</v>
      </c>
      <c r="G18">
        <f>([1]Monthly_Alloc!AO18)</f>
        <v>0.32533000000000001</v>
      </c>
      <c r="H18">
        <f>([1]Monthly_Alloc!AP18)</f>
        <v>4.3667999999999998E-2</v>
      </c>
      <c r="I18">
        <f t="shared" si="0"/>
        <v>1.7786580000000003</v>
      </c>
      <c r="J18">
        <f>([1]Monthly_Alloc!AX18)</f>
        <v>4.9557999999999998E-2</v>
      </c>
      <c r="K18">
        <f>([2]Solar_mean!E17)</f>
        <v>0.48873</v>
      </c>
      <c r="L18">
        <f>MAX(0,([3]Demand_mean!E17 - SUM(I18:K18)))</f>
        <v>0.24375400000000003</v>
      </c>
      <c r="M18">
        <f>([1]Monthly_Alloc!AQ18)</f>
        <v>0.17649000000000001</v>
      </c>
      <c r="N18">
        <f>([1]Monthly_Alloc!AR18)</f>
        <v>0.2281</v>
      </c>
      <c r="O18">
        <f>([1]Monthly_Alloc!AS18)</f>
        <v>0.23832</v>
      </c>
      <c r="P18">
        <f>([1]Monthly_Alloc!AT18)</f>
        <v>0.19852</v>
      </c>
      <c r="Q18">
        <f>([1]Monthly_Alloc!AU18)</f>
        <v>0.42375000000000002</v>
      </c>
      <c r="R18">
        <f>([1]Monthly_Alloc!AV18)</f>
        <v>5.2049999999999999E-2</v>
      </c>
      <c r="S18">
        <f>([1]Monthly_Alloc!AW18)</f>
        <v>1.4999999999999999E-2</v>
      </c>
      <c r="T18">
        <f t="shared" si="1"/>
        <v>1.3322299999999998</v>
      </c>
      <c r="U18">
        <f>([1]Monthly_Alloc!AY18)</f>
        <v>9.3236999999999997E-4</v>
      </c>
      <c r="V18">
        <f t="shared" si="2"/>
        <v>0.48873</v>
      </c>
      <c r="W18">
        <f>MAX(0,([3]Demand_mean!F17 - SUM(T18:V18)))</f>
        <v>1.860763000000043E-2</v>
      </c>
    </row>
    <row r="19" spans="1:23" x14ac:dyDescent="0.3">
      <c r="A19" s="3">
        <v>18</v>
      </c>
      <c r="B19">
        <f>([1]Monthly_Alloc!AJ19)</f>
        <v>0.17829999999999999</v>
      </c>
      <c r="C19">
        <f>([1]Monthly_Alloc!AK19)</f>
        <v>0.24784</v>
      </c>
      <c r="D19">
        <f>([1]Monthly_Alloc!AL19)</f>
        <v>0.24784</v>
      </c>
      <c r="E19">
        <f>([1]Monthly_Alloc!AM19)</f>
        <v>0.24564</v>
      </c>
      <c r="F19">
        <f>([1]Monthly_Alloc!AN19)</f>
        <v>0.49092999999999998</v>
      </c>
      <c r="G19">
        <f>([1]Monthly_Alloc!AO19)</f>
        <v>0.34059</v>
      </c>
      <c r="H19">
        <f>([1]Monthly_Alloc!AP19)</f>
        <v>5.4658999999999999E-2</v>
      </c>
      <c r="I19">
        <f t="shared" si="0"/>
        <v>1.8057989999999999</v>
      </c>
      <c r="J19">
        <f>([1]Monthly_Alloc!AX19)</f>
        <v>0.17705000000000001</v>
      </c>
      <c r="K19">
        <f>([2]Solar_mean!E18)</f>
        <v>0</v>
      </c>
      <c r="L19">
        <f>MAX(0,([3]Demand_mean!E18 - SUM(I19:K19)))</f>
        <v>0.50785100000000005</v>
      </c>
      <c r="M19">
        <f>([1]Monthly_Alloc!AQ19)</f>
        <v>0.17829999999999999</v>
      </c>
      <c r="N19">
        <f>([1]Monthly_Alloc!AR19)</f>
        <v>0.24784</v>
      </c>
      <c r="O19">
        <f>([1]Monthly_Alloc!AS19)</f>
        <v>0.24784</v>
      </c>
      <c r="P19">
        <f>([1]Monthly_Alloc!AT19)</f>
        <v>0.24482000000000001</v>
      </c>
      <c r="Q19">
        <f>([1]Monthly_Alloc!AU19)</f>
        <v>0.48066999999999999</v>
      </c>
      <c r="R19">
        <f>([1]Monthly_Alloc!AV19)</f>
        <v>0.23219000000000001</v>
      </c>
      <c r="S19">
        <f>([1]Monthly_Alloc!AW19)</f>
        <v>2.3248999999999999E-2</v>
      </c>
      <c r="T19">
        <f t="shared" si="1"/>
        <v>1.6549090000000002</v>
      </c>
      <c r="U19">
        <f>([1]Monthly_Alloc!AY19)</f>
        <v>2.9415999999999999E-3</v>
      </c>
      <c r="V19">
        <f t="shared" si="2"/>
        <v>0</v>
      </c>
      <c r="W19">
        <f>MAX(0,([3]Demand_mean!F18 - SUM(T19:V19)))</f>
        <v>0.15264939999999982</v>
      </c>
    </row>
    <row r="20" spans="1:23" x14ac:dyDescent="0.3">
      <c r="A20" s="3">
        <v>19</v>
      </c>
      <c r="B20">
        <f>([1]Monthly_Alloc!AJ20)</f>
        <v>0.17879</v>
      </c>
      <c r="C20">
        <f>([1]Monthly_Alloc!AK20)</f>
        <v>0.24804999999999999</v>
      </c>
      <c r="D20">
        <f>([1]Monthly_Alloc!AL20)</f>
        <v>0.24804999999999999</v>
      </c>
      <c r="E20">
        <f>([1]Monthly_Alloc!AM20)</f>
        <v>0.246</v>
      </c>
      <c r="F20">
        <f>([1]Monthly_Alloc!AN20)</f>
        <v>0.49135000000000001</v>
      </c>
      <c r="G20">
        <f>([1]Monthly_Alloc!AO20)</f>
        <v>0.38862999999999998</v>
      </c>
      <c r="H20">
        <f>([1]Monthly_Alloc!AP20)</f>
        <v>8.4633E-2</v>
      </c>
      <c r="I20">
        <f t="shared" si="0"/>
        <v>1.8855029999999999</v>
      </c>
      <c r="J20">
        <f>([1]Monthly_Alloc!AX20)</f>
        <v>5.6849999999999998E-2</v>
      </c>
      <c r="K20">
        <f>([2]Solar_mean!E19)</f>
        <v>0</v>
      </c>
      <c r="L20">
        <f>MAX(0,([3]Demand_mean!E19 - SUM(I20:K20)))</f>
        <v>0.45834700000000006</v>
      </c>
      <c r="M20">
        <f>([1]Monthly_Alloc!AQ20)</f>
        <v>0.17879</v>
      </c>
      <c r="N20">
        <f>([1]Monthly_Alloc!AR20)</f>
        <v>0.24804999999999999</v>
      </c>
      <c r="O20">
        <f>([1]Monthly_Alloc!AS20)</f>
        <v>0.24804999999999999</v>
      </c>
      <c r="P20">
        <f>([1]Monthly_Alloc!AT20)</f>
        <v>0.246</v>
      </c>
      <c r="Q20">
        <f>([1]Monthly_Alloc!AU20)</f>
        <v>0.49047000000000002</v>
      </c>
      <c r="R20">
        <f>([1]Monthly_Alloc!AV20)</f>
        <v>0.33169999999999999</v>
      </c>
      <c r="S20">
        <f>([1]Monthly_Alloc!AW20)</f>
        <v>1.7670000000000002E-2</v>
      </c>
      <c r="T20">
        <f t="shared" si="1"/>
        <v>1.7607299999999999</v>
      </c>
      <c r="U20">
        <f>([1]Monthly_Alloc!AY20)</f>
        <v>1.2017E-3</v>
      </c>
      <c r="V20">
        <f t="shared" si="2"/>
        <v>0</v>
      </c>
      <c r="W20">
        <f>MAX(0,([3]Demand_mean!F19 - SUM(T20:V20)))</f>
        <v>0.10856830000000017</v>
      </c>
    </row>
    <row r="21" spans="1:23" x14ac:dyDescent="0.3">
      <c r="A21" s="3">
        <v>20</v>
      </c>
      <c r="B21">
        <f>([1]Monthly_Alloc!AJ21)</f>
        <v>0.17879</v>
      </c>
      <c r="C21">
        <f>([1]Monthly_Alloc!AK21)</f>
        <v>0.24818999999999999</v>
      </c>
      <c r="D21">
        <f>([1]Monthly_Alloc!AL21)</f>
        <v>0.24818999999999999</v>
      </c>
      <c r="E21">
        <f>([1]Monthly_Alloc!AM21)</f>
        <v>0.24626000000000001</v>
      </c>
      <c r="F21">
        <f>([1]Monthly_Alloc!AN21)</f>
        <v>0.49169000000000002</v>
      </c>
      <c r="G21">
        <f>([1]Monthly_Alloc!AO21)</f>
        <v>0.39839000000000002</v>
      </c>
      <c r="H21">
        <f>([1]Monthly_Alloc!AP21)</f>
        <v>8.4626999999999994E-2</v>
      </c>
      <c r="I21">
        <f t="shared" si="0"/>
        <v>1.8961370000000002</v>
      </c>
      <c r="J21">
        <f>([1]Monthly_Alloc!AX21)</f>
        <v>4.8445000000000002E-2</v>
      </c>
      <c r="K21">
        <f>([2]Solar_mean!E20)</f>
        <v>0</v>
      </c>
      <c r="L21">
        <f>MAX(0,([3]Demand_mean!E20 - SUM(I21:K21)))</f>
        <v>0.51611799999999985</v>
      </c>
      <c r="M21">
        <f>([1]Monthly_Alloc!AQ21)</f>
        <v>0.17879</v>
      </c>
      <c r="N21">
        <f>([1]Monthly_Alloc!AR21)</f>
        <v>0.24818999999999999</v>
      </c>
      <c r="O21">
        <f>([1]Monthly_Alloc!AS21)</f>
        <v>0.24818999999999999</v>
      </c>
      <c r="P21">
        <f>([1]Monthly_Alloc!AT21)</f>
        <v>0.24626000000000001</v>
      </c>
      <c r="Q21">
        <f>([1]Monthly_Alloc!AU21)</f>
        <v>0.49162</v>
      </c>
      <c r="R21">
        <f>([1]Monthly_Alloc!AV21)</f>
        <v>0.39631</v>
      </c>
      <c r="S21">
        <f>([1]Monthly_Alloc!AW21)</f>
        <v>6.3731999999999997E-2</v>
      </c>
      <c r="T21">
        <f t="shared" si="1"/>
        <v>1.873092</v>
      </c>
      <c r="U21">
        <f>([1]Monthly_Alloc!AY21)</f>
        <v>8.4089999999999998E-2</v>
      </c>
      <c r="V21">
        <f t="shared" si="2"/>
        <v>0</v>
      </c>
      <c r="W21">
        <f>MAX(0,([3]Demand_mean!F20 - SUM(T21:V21)))</f>
        <v>0.10341800000000001</v>
      </c>
    </row>
    <row r="22" spans="1:23" x14ac:dyDescent="0.3">
      <c r="A22" s="3">
        <v>21</v>
      </c>
      <c r="B22">
        <f>([1]Monthly_Alloc!AJ22)</f>
        <v>0.17879</v>
      </c>
      <c r="C22">
        <f>([1]Monthly_Alloc!AK22)</f>
        <v>0.24818999999999999</v>
      </c>
      <c r="D22">
        <f>([1]Monthly_Alloc!AL22)</f>
        <v>0.24818999999999999</v>
      </c>
      <c r="E22">
        <f>([1]Monthly_Alloc!AM22)</f>
        <v>0.24626000000000001</v>
      </c>
      <c r="F22">
        <f>([1]Monthly_Alloc!AN22)</f>
        <v>0.49179</v>
      </c>
      <c r="G22">
        <f>([1]Monthly_Alloc!AO22)</f>
        <v>0.39839000000000002</v>
      </c>
      <c r="H22">
        <f>([1]Monthly_Alloc!AP22)</f>
        <v>8.4642999999999996E-2</v>
      </c>
      <c r="I22">
        <f t="shared" si="0"/>
        <v>1.8962530000000002</v>
      </c>
      <c r="J22">
        <f>([1]Monthly_Alloc!AX22)</f>
        <v>2.8471E-2</v>
      </c>
      <c r="K22">
        <f>([2]Solar_mean!E21)</f>
        <v>0</v>
      </c>
      <c r="L22">
        <f>MAX(0,([3]Demand_mean!E21 - SUM(I22:K22)))</f>
        <v>0.43597599999999992</v>
      </c>
      <c r="M22">
        <f>([1]Monthly_Alloc!AQ22)</f>
        <v>0.17879</v>
      </c>
      <c r="N22">
        <f>([1]Monthly_Alloc!AR22)</f>
        <v>0.24818999999999999</v>
      </c>
      <c r="O22">
        <f>([1]Monthly_Alloc!AS22)</f>
        <v>0.24818999999999999</v>
      </c>
      <c r="P22">
        <f>([1]Monthly_Alloc!AT22)</f>
        <v>0.24626000000000001</v>
      </c>
      <c r="Q22">
        <f>([1]Monthly_Alloc!AU22)</f>
        <v>0.49179</v>
      </c>
      <c r="R22">
        <f>([1]Monthly_Alloc!AV22)</f>
        <v>0.39631</v>
      </c>
      <c r="S22">
        <f>([1]Monthly_Alloc!AW22)</f>
        <v>6.3731999999999997E-2</v>
      </c>
      <c r="T22">
        <f t="shared" si="1"/>
        <v>1.873262</v>
      </c>
      <c r="U22">
        <f>([1]Monthly_Alloc!AY22)</f>
        <v>9.2350000000000002E-2</v>
      </c>
      <c r="V22">
        <f t="shared" si="2"/>
        <v>0</v>
      </c>
      <c r="W22">
        <f>MAX(0,([3]Demand_mean!F21 - SUM(T22:V22)))</f>
        <v>9.4988000000000072E-2</v>
      </c>
    </row>
    <row r="23" spans="1:23" x14ac:dyDescent="0.3">
      <c r="A23" s="3">
        <v>22</v>
      </c>
      <c r="B23">
        <f>([1]Monthly_Alloc!AJ23)</f>
        <v>0.17879</v>
      </c>
      <c r="C23">
        <f>([1]Monthly_Alloc!AK23)</f>
        <v>0.24807000000000001</v>
      </c>
      <c r="D23">
        <f>([1]Monthly_Alloc!AL23)</f>
        <v>0.24807000000000001</v>
      </c>
      <c r="E23">
        <f>([1]Monthly_Alloc!AM23)</f>
        <v>0.24604000000000001</v>
      </c>
      <c r="F23">
        <f>([1]Monthly_Alloc!AN23)</f>
        <v>0.49153000000000002</v>
      </c>
      <c r="G23">
        <f>([1]Monthly_Alloc!AO23)</f>
        <v>0.38862999999999998</v>
      </c>
      <c r="H23">
        <f>([1]Monthly_Alloc!AP23)</f>
        <v>8.3463999999999997E-2</v>
      </c>
      <c r="I23">
        <f t="shared" si="0"/>
        <v>1.8845940000000001</v>
      </c>
      <c r="J23">
        <f>([1]Monthly_Alloc!AX23)</f>
        <v>1.2932000000000001E-2</v>
      </c>
      <c r="K23">
        <f>([2]Solar_mean!E22)</f>
        <v>0</v>
      </c>
      <c r="L23">
        <f>MAX(0,([3]Demand_mean!E22 - SUM(I23:K23)))</f>
        <v>0.30307400000000007</v>
      </c>
      <c r="M23">
        <f>([1]Monthly_Alloc!AQ23)</f>
        <v>0.17879</v>
      </c>
      <c r="N23">
        <f>([1]Monthly_Alloc!AR23)</f>
        <v>0.24807000000000001</v>
      </c>
      <c r="O23">
        <f>([1]Monthly_Alloc!AS23)</f>
        <v>0.24807000000000001</v>
      </c>
      <c r="P23">
        <f>([1]Monthly_Alloc!AT23)</f>
        <v>0.24604000000000001</v>
      </c>
      <c r="Q23">
        <f>([1]Monthly_Alloc!AU23)</f>
        <v>0.49153000000000002</v>
      </c>
      <c r="R23">
        <f>([1]Monthly_Alloc!AV23)</f>
        <v>0.38675999999999999</v>
      </c>
      <c r="S23">
        <f>([1]Monthly_Alloc!AW23)</f>
        <v>6.3731999999999997E-2</v>
      </c>
      <c r="T23">
        <f t="shared" si="1"/>
        <v>1.862992</v>
      </c>
      <c r="U23">
        <f>([1]Monthly_Alloc!AY23)</f>
        <v>9.3021000000000006E-2</v>
      </c>
      <c r="V23">
        <f t="shared" si="2"/>
        <v>0</v>
      </c>
      <c r="W23">
        <f>MAX(0,([3]Demand_mean!F22 - SUM(T23:V23)))</f>
        <v>0.10458699999999999</v>
      </c>
    </row>
    <row r="24" spans="1:23" x14ac:dyDescent="0.3">
      <c r="A24" s="3">
        <v>23</v>
      </c>
      <c r="B24">
        <f>([1]Monthly_Alloc!AJ24)</f>
        <v>0.17829999999999999</v>
      </c>
      <c r="C24">
        <f>([1]Monthly_Alloc!AK24)</f>
        <v>0.24786</v>
      </c>
      <c r="D24">
        <f>([1]Monthly_Alloc!AL24)</f>
        <v>0.24786</v>
      </c>
      <c r="E24">
        <f>([1]Monthly_Alloc!AM24)</f>
        <v>0.24568000000000001</v>
      </c>
      <c r="F24">
        <f>([1]Monthly_Alloc!AN24)</f>
        <v>0.49110999999999999</v>
      </c>
      <c r="G24">
        <f>([1]Monthly_Alloc!AO24)</f>
        <v>0.33938000000000001</v>
      </c>
      <c r="H24">
        <f>([1]Monthly_Alloc!AP24)</f>
        <v>4.1985000000000001E-2</v>
      </c>
      <c r="I24">
        <f t="shared" si="0"/>
        <v>1.7921749999999999</v>
      </c>
      <c r="J24">
        <f>([1]Monthly_Alloc!AX24)</f>
        <v>9.0976000000000008E-3</v>
      </c>
      <c r="K24">
        <f>([2]Solar_mean!E23)</f>
        <v>0</v>
      </c>
      <c r="L24">
        <f>MAX(0,([3]Demand_mean!E23 - SUM(I24:K24)))</f>
        <v>0.2492274000000001</v>
      </c>
      <c r="M24">
        <f>([1]Monthly_Alloc!AQ24)</f>
        <v>0.17829999999999999</v>
      </c>
      <c r="N24">
        <f>([1]Monthly_Alloc!AR24)</f>
        <v>0.24786</v>
      </c>
      <c r="O24">
        <f>([1]Monthly_Alloc!AS24)</f>
        <v>0.24786</v>
      </c>
      <c r="P24">
        <f>([1]Monthly_Alloc!AT24)</f>
        <v>0.24568000000000001</v>
      </c>
      <c r="Q24">
        <f>([1]Monthly_Alloc!AU24)</f>
        <v>0.49110999999999999</v>
      </c>
      <c r="R24">
        <f>([1]Monthly_Alloc!AV24)</f>
        <v>0.33622999999999997</v>
      </c>
      <c r="S24">
        <f>([1]Monthly_Alloc!AW24)</f>
        <v>3.4479999999999997E-2</v>
      </c>
      <c r="T24">
        <f t="shared" si="1"/>
        <v>1.78152</v>
      </c>
      <c r="U24">
        <f>([1]Monthly_Alloc!AY24)</f>
        <v>0.13724</v>
      </c>
      <c r="V24">
        <f t="shared" si="2"/>
        <v>0</v>
      </c>
      <c r="W24">
        <f>MAX(0,([3]Demand_mean!F23 - SUM(T24:V24)))</f>
        <v>9.1739999999999933E-2</v>
      </c>
    </row>
    <row r="25" spans="1:23" x14ac:dyDescent="0.3">
      <c r="A25" s="3">
        <v>24</v>
      </c>
      <c r="B25">
        <f>([1]Monthly_Alloc!AJ25)</f>
        <v>0.17829999999999999</v>
      </c>
      <c r="C25">
        <f>([1]Monthly_Alloc!AK25)</f>
        <v>0.2477</v>
      </c>
      <c r="D25">
        <f>([1]Monthly_Alloc!AL25)</f>
        <v>0.2477</v>
      </c>
      <c r="E25">
        <f>([1]Monthly_Alloc!AM25)</f>
        <v>0.24540999999999999</v>
      </c>
      <c r="F25">
        <f>([1]Monthly_Alloc!AN25)</f>
        <v>0.49080000000000001</v>
      </c>
      <c r="G25">
        <f>([1]Monthly_Alloc!AO25)</f>
        <v>0.28837000000000002</v>
      </c>
      <c r="H25">
        <f>([1]Monthly_Alloc!AP25)</f>
        <v>1.7658E-2</v>
      </c>
      <c r="I25">
        <f t="shared" si="0"/>
        <v>1.715938</v>
      </c>
      <c r="J25">
        <f>([1]Monthly_Alloc!AX25)</f>
        <v>4.1323E-4</v>
      </c>
      <c r="K25">
        <f>([2]Solar_mean!E24)</f>
        <v>0</v>
      </c>
      <c r="L25">
        <f>MAX(0,([3]Demand_mean!E24 - SUM(I25:K25)))</f>
        <v>0.17414877000000017</v>
      </c>
      <c r="M25">
        <f>([1]Monthly_Alloc!AQ25)</f>
        <v>0.17829999999999999</v>
      </c>
      <c r="N25">
        <f>([1]Monthly_Alloc!AR25)</f>
        <v>0.2477</v>
      </c>
      <c r="O25">
        <f>([1]Monthly_Alloc!AS25)</f>
        <v>0.2477</v>
      </c>
      <c r="P25">
        <f>([1]Monthly_Alloc!AT25)</f>
        <v>0.24540999999999999</v>
      </c>
      <c r="Q25">
        <f>([1]Monthly_Alloc!AU25)</f>
        <v>0.49080000000000001</v>
      </c>
      <c r="R25">
        <f>([1]Monthly_Alloc!AV25)</f>
        <v>0.30867</v>
      </c>
      <c r="S25">
        <f>([1]Monthly_Alloc!AW25)</f>
        <v>2.2554000000000001E-2</v>
      </c>
      <c r="T25">
        <f t="shared" si="1"/>
        <v>1.741134</v>
      </c>
      <c r="U25">
        <f>([1]Monthly_Alloc!AY25)</f>
        <v>8.5472999999999993E-2</v>
      </c>
      <c r="V25">
        <f t="shared" si="2"/>
        <v>0</v>
      </c>
      <c r="W25">
        <f>MAX(0,([3]Demand_mean!F24 - SUM(T25:V25)))</f>
        <v>0.11389300000000002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5FBF-AA69-419D-8107-B48C12A14155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1.6640625" customWidth="1"/>
    <col min="4" max="4" width="12.21875" customWidth="1"/>
    <col min="5" max="5" width="11.88671875" customWidth="1"/>
    <col min="7" max="7" width="11" customWidth="1"/>
    <col min="8" max="9" width="10.109375" customWidth="1"/>
    <col min="11" max="11" width="14.6640625" customWidth="1"/>
    <col min="14" max="14" width="13.109375" customWidth="1"/>
    <col min="15" max="15" width="11.44140625" customWidth="1"/>
    <col min="16" max="16" width="12" customWidth="1"/>
    <col min="22" max="22" width="14.77734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([1]Monthly_Alloc!BA2)</f>
        <v>0.17821999999999999</v>
      </c>
      <c r="C2">
        <f>([1]Monthly_Alloc!BB2)</f>
        <v>0.24737000000000001</v>
      </c>
      <c r="D2">
        <f>([1]Monthly_Alloc!BC2)</f>
        <v>0.24737000000000001</v>
      </c>
      <c r="E2">
        <f>([1]Monthly_Alloc!BD2)</f>
        <v>0.24435000000000001</v>
      </c>
      <c r="F2">
        <f>([1]Monthly_Alloc!BE2)</f>
        <v>0.48812</v>
      </c>
      <c r="G2">
        <f>([1]Monthly_Alloc!BF2)</f>
        <v>0.27989999999999998</v>
      </c>
      <c r="H2">
        <f>([1]Monthly_Alloc!BG2)</f>
        <v>1.8100999999999999E-2</v>
      </c>
      <c r="I2">
        <f t="shared" ref="I2:I25" si="0">SUM(B2:H2)</f>
        <v>1.7034309999999999</v>
      </c>
      <c r="J2">
        <f>([1]Monthly_Alloc!BO2)</f>
        <v>7.1567999999999996E-3</v>
      </c>
      <c r="K2">
        <f>([2]Solar_mean!G1)</f>
        <v>0</v>
      </c>
      <c r="L2">
        <f>MAX(0,([3]Demand_mean!G1 - SUM(I2:K2)))</f>
        <v>0.16851220000000011</v>
      </c>
      <c r="M2">
        <f>([1]Monthly_Alloc!BH2)</f>
        <v>0.17821999999999999</v>
      </c>
      <c r="N2">
        <f>([1]Monthly_Alloc!BI2)</f>
        <v>0.24737000000000001</v>
      </c>
      <c r="O2">
        <f>([1]Monthly_Alloc!BJ2)</f>
        <v>0.24737000000000001</v>
      </c>
      <c r="P2">
        <f>([1]Monthly_Alloc!BK2)</f>
        <v>0.24435000000000001</v>
      </c>
      <c r="Q2">
        <f>([1]Monthly_Alloc!BL2)</f>
        <v>0.48812</v>
      </c>
      <c r="R2">
        <f>([1]Monthly_Alloc!BM2)</f>
        <v>0.32413999999999998</v>
      </c>
      <c r="S2">
        <f>([1]Monthly_Alloc!BN2)</f>
        <v>3.6558E-2</v>
      </c>
      <c r="T2">
        <f t="shared" ref="T2:T25" si="1">SUM(M2:S2)</f>
        <v>1.7661279999999999</v>
      </c>
      <c r="U2">
        <f>([1]Monthly_Alloc!BP2)</f>
        <v>0.11332</v>
      </c>
      <c r="V2">
        <f t="shared" ref="V2:V25" si="2">(K2)</f>
        <v>0</v>
      </c>
      <c r="W2">
        <f>MAX(0,([3]Demand_mean!H1 - SUM(T2:V2)))</f>
        <v>0.14975199999999989</v>
      </c>
    </row>
    <row r="3" spans="1:23" x14ac:dyDescent="0.3">
      <c r="A3" s="3">
        <v>2</v>
      </c>
      <c r="B3">
        <f>([1]Monthly_Alloc!BA3)</f>
        <v>0.17821999999999999</v>
      </c>
      <c r="C3">
        <f>([1]Monthly_Alloc!BB3)</f>
        <v>0.24737000000000001</v>
      </c>
      <c r="D3">
        <f>([1]Monthly_Alloc!BC3)</f>
        <v>0.24737000000000001</v>
      </c>
      <c r="E3">
        <f>([1]Monthly_Alloc!BD3)</f>
        <v>0.24435000000000001</v>
      </c>
      <c r="F3">
        <f>([1]Monthly_Alloc!BE3)</f>
        <v>0.48808000000000001</v>
      </c>
      <c r="G3">
        <f>([1]Monthly_Alloc!BF3)</f>
        <v>0.18865000000000001</v>
      </c>
      <c r="H3">
        <f>([1]Monthly_Alloc!BG3)</f>
        <v>1.5007E-2</v>
      </c>
      <c r="I3">
        <f t="shared" si="0"/>
        <v>1.6090470000000001</v>
      </c>
      <c r="J3">
        <f>([1]Monthly_Alloc!BO3)</f>
        <v>3.6237000000000001E-6</v>
      </c>
      <c r="K3">
        <f>([2]Solar_mean!G2)</f>
        <v>0</v>
      </c>
      <c r="L3">
        <f>MAX(0,([3]Demand_mean!G2 - SUM(I3:K3)))</f>
        <v>0.11014937629999988</v>
      </c>
      <c r="M3">
        <f>([1]Monthly_Alloc!BH3)</f>
        <v>0.17821999999999999</v>
      </c>
      <c r="N3">
        <f>([1]Monthly_Alloc!BI3)</f>
        <v>0.24737000000000001</v>
      </c>
      <c r="O3">
        <f>([1]Monthly_Alloc!BJ3)</f>
        <v>0.24737000000000001</v>
      </c>
      <c r="P3">
        <f>([1]Monthly_Alloc!BK3)</f>
        <v>0.24435000000000001</v>
      </c>
      <c r="Q3">
        <f>([1]Monthly_Alloc!BL3)</f>
        <v>0.48812</v>
      </c>
      <c r="R3">
        <f>([1]Monthly_Alloc!BM3)</f>
        <v>0.2671</v>
      </c>
      <c r="S3">
        <f>([1]Monthly_Alloc!BN3)</f>
        <v>1.5696999999999999E-2</v>
      </c>
      <c r="T3">
        <f t="shared" si="1"/>
        <v>1.6882270000000001</v>
      </c>
      <c r="U3">
        <f>([1]Monthly_Alloc!BP3)</f>
        <v>7.352E-3</v>
      </c>
      <c r="V3">
        <f t="shared" si="2"/>
        <v>0</v>
      </c>
      <c r="W3">
        <f>MAX(0,([3]Demand_mean!H2 - SUM(T3:V3)))</f>
        <v>0.15372099999999977</v>
      </c>
    </row>
    <row r="4" spans="1:23" x14ac:dyDescent="0.3">
      <c r="A4" s="3">
        <v>3</v>
      </c>
      <c r="B4">
        <f>([1]Monthly_Alloc!BA4)</f>
        <v>0.17821999999999999</v>
      </c>
      <c r="C4">
        <f>([1]Monthly_Alloc!BB4)</f>
        <v>0.24737000000000001</v>
      </c>
      <c r="D4">
        <f>([1]Monthly_Alloc!BC4)</f>
        <v>0.24737000000000001</v>
      </c>
      <c r="E4">
        <f>([1]Monthly_Alloc!BD4)</f>
        <v>0.24432999999999999</v>
      </c>
      <c r="F4">
        <f>([1]Monthly_Alloc!BE4)</f>
        <v>0.48726000000000003</v>
      </c>
      <c r="G4">
        <f>([1]Monthly_Alloc!BF4)</f>
        <v>0.12751999999999999</v>
      </c>
      <c r="H4">
        <f>([1]Monthly_Alloc!BG4)</f>
        <v>1.4999999999999999E-2</v>
      </c>
      <c r="I4">
        <f t="shared" si="0"/>
        <v>1.5470699999999999</v>
      </c>
      <c r="J4">
        <f>([1]Monthly_Alloc!BO4)</f>
        <v>0</v>
      </c>
      <c r="K4">
        <f>([2]Solar_mean!G3)</f>
        <v>0</v>
      </c>
      <c r="L4">
        <f>MAX(0,([3]Demand_mean!G3 - SUM(I4:K4)))</f>
        <v>7.2230000000000016E-2</v>
      </c>
      <c r="M4">
        <f>([1]Monthly_Alloc!BH4)</f>
        <v>0.17821999999999999</v>
      </c>
      <c r="N4">
        <f>([1]Monthly_Alloc!BI4)</f>
        <v>0.24737000000000001</v>
      </c>
      <c r="O4">
        <f>([1]Monthly_Alloc!BJ4)</f>
        <v>0.24737000000000001</v>
      </c>
      <c r="P4">
        <f>([1]Monthly_Alloc!BK4)</f>
        <v>0.24435000000000001</v>
      </c>
      <c r="Q4">
        <f>([1]Monthly_Alloc!BL4)</f>
        <v>0.48812</v>
      </c>
      <c r="R4">
        <f>([1]Monthly_Alloc!BM4)</f>
        <v>0.19481999999999999</v>
      </c>
      <c r="S4">
        <f>([1]Monthly_Alloc!BN4)</f>
        <v>1.5002E-2</v>
      </c>
      <c r="T4">
        <f t="shared" si="1"/>
        <v>1.6152519999999999</v>
      </c>
      <c r="U4">
        <f>([1]Monthly_Alloc!BP4)</f>
        <v>7.5989999999999999E-4</v>
      </c>
      <c r="V4">
        <f t="shared" si="2"/>
        <v>0</v>
      </c>
      <c r="W4">
        <f>MAX(0,([3]Demand_mean!H3 - SUM(T4:V4)))</f>
        <v>0.11328810000000011</v>
      </c>
    </row>
    <row r="5" spans="1:23" x14ac:dyDescent="0.3">
      <c r="A5" s="3">
        <v>4</v>
      </c>
      <c r="B5">
        <f>([1]Monthly_Alloc!BA5)</f>
        <v>0.17821999999999999</v>
      </c>
      <c r="C5">
        <f>([1]Monthly_Alloc!BB5)</f>
        <v>0.24737000000000001</v>
      </c>
      <c r="D5">
        <f>([1]Monthly_Alloc!BC5)</f>
        <v>0.24737000000000001</v>
      </c>
      <c r="E5">
        <f>([1]Monthly_Alloc!BD5)</f>
        <v>0.24398</v>
      </c>
      <c r="F5">
        <f>([1]Monthly_Alloc!BE5)</f>
        <v>0.48020000000000002</v>
      </c>
      <c r="G5">
        <f>([1]Monthly_Alloc!BF5)</f>
        <v>8.8861999999999997E-2</v>
      </c>
      <c r="H5">
        <f>([1]Monthly_Alloc!BG5)</f>
        <v>1.4999999999999999E-2</v>
      </c>
      <c r="I5">
        <f t="shared" si="0"/>
        <v>1.5010019999999999</v>
      </c>
      <c r="J5">
        <f>([1]Monthly_Alloc!BO5)</f>
        <v>0</v>
      </c>
      <c r="K5">
        <f>([2]Solar_mean!G4)</f>
        <v>0</v>
      </c>
      <c r="L5">
        <f>MAX(0,([3]Demand_mean!G4 - SUM(I5:K5)))</f>
        <v>4.8297999999999952E-2</v>
      </c>
      <c r="M5">
        <f>([1]Monthly_Alloc!BH5)</f>
        <v>0.17821999999999999</v>
      </c>
      <c r="N5">
        <f>([1]Monthly_Alloc!BI5)</f>
        <v>0.24737000000000001</v>
      </c>
      <c r="O5">
        <f>([1]Monthly_Alloc!BJ5)</f>
        <v>0.24737000000000001</v>
      </c>
      <c r="P5">
        <f>([1]Monthly_Alloc!BK5)</f>
        <v>0.24434</v>
      </c>
      <c r="Q5">
        <f>([1]Monthly_Alloc!BL5)</f>
        <v>0.48786000000000002</v>
      </c>
      <c r="R5">
        <f>([1]Monthly_Alloc!BM5)</f>
        <v>0.14566000000000001</v>
      </c>
      <c r="S5">
        <f>([1]Monthly_Alloc!BN5)</f>
        <v>1.4999999999999999E-2</v>
      </c>
      <c r="T5">
        <f t="shared" si="1"/>
        <v>1.5658199999999998</v>
      </c>
      <c r="U5">
        <f>([1]Monthly_Alloc!BP5)</f>
        <v>6.6186999999999995E-4</v>
      </c>
      <c r="V5">
        <f t="shared" si="2"/>
        <v>0</v>
      </c>
      <c r="W5">
        <f>MAX(0,([3]Demand_mean!H4 - SUM(T5:V5)))</f>
        <v>8.2818130000000156E-2</v>
      </c>
    </row>
    <row r="6" spans="1:23" x14ac:dyDescent="0.3">
      <c r="A6" s="3">
        <v>5</v>
      </c>
      <c r="B6">
        <f>([1]Monthly_Alloc!BA6)</f>
        <v>0.17821999999999999</v>
      </c>
      <c r="C6">
        <f>([1]Monthly_Alloc!BB6)</f>
        <v>0.24737000000000001</v>
      </c>
      <c r="D6">
        <f>([1]Monthly_Alloc!BC6)</f>
        <v>0.24737000000000001</v>
      </c>
      <c r="E6">
        <f>([1]Monthly_Alloc!BD6)</f>
        <v>0.24346999999999999</v>
      </c>
      <c r="F6">
        <f>([1]Monthly_Alloc!BE6)</f>
        <v>0.47832999999999998</v>
      </c>
      <c r="G6">
        <f>([1]Monthly_Alloc!BF6)</f>
        <v>8.4190000000000001E-2</v>
      </c>
      <c r="H6">
        <f>([1]Monthly_Alloc!BG6)</f>
        <v>1.4999999999999999E-2</v>
      </c>
      <c r="I6">
        <f t="shared" si="0"/>
        <v>1.4939499999999999</v>
      </c>
      <c r="J6">
        <f>([1]Monthly_Alloc!BO6)</f>
        <v>0</v>
      </c>
      <c r="K6">
        <f>([2]Solar_mean!G5)</f>
        <v>0</v>
      </c>
      <c r="L6">
        <f>MAX(0,([3]Demand_mean!G5 - SUM(I6:K6)))</f>
        <v>4.5350000000000001E-2</v>
      </c>
      <c r="M6">
        <f>([1]Monthly_Alloc!BH6)</f>
        <v>0.17821999999999999</v>
      </c>
      <c r="N6">
        <f>([1]Monthly_Alloc!BI6)</f>
        <v>0.24737000000000001</v>
      </c>
      <c r="O6">
        <f>([1]Monthly_Alloc!BJ6)</f>
        <v>0.24737000000000001</v>
      </c>
      <c r="P6">
        <f>([1]Monthly_Alloc!BK6)</f>
        <v>0.24435000000000001</v>
      </c>
      <c r="Q6">
        <f>([1]Monthly_Alloc!BL6)</f>
        <v>0.48703999999999997</v>
      </c>
      <c r="R6">
        <f>([1]Monthly_Alloc!BM6)</f>
        <v>0.12751999999999999</v>
      </c>
      <c r="S6">
        <f>([1]Monthly_Alloc!BN6)</f>
        <v>1.4999999999999999E-2</v>
      </c>
      <c r="T6">
        <f t="shared" si="1"/>
        <v>1.54687</v>
      </c>
      <c r="U6">
        <f>([1]Monthly_Alloc!BP6)</f>
        <v>3.7407E-4</v>
      </c>
      <c r="V6">
        <f t="shared" si="2"/>
        <v>0</v>
      </c>
      <c r="W6">
        <f>MAX(0,([3]Demand_mean!H5 - SUM(T6:V6)))</f>
        <v>7.2055930000000101E-2</v>
      </c>
    </row>
    <row r="7" spans="1:23" x14ac:dyDescent="0.3">
      <c r="A7" s="3">
        <v>6</v>
      </c>
      <c r="B7">
        <f>([1]Monthly_Alloc!BA7)</f>
        <v>0.17821999999999999</v>
      </c>
      <c r="C7">
        <f>([1]Monthly_Alloc!BB7)</f>
        <v>0.24737000000000001</v>
      </c>
      <c r="D7">
        <f>([1]Monthly_Alloc!BC7)</f>
        <v>0.24737000000000001</v>
      </c>
      <c r="E7">
        <f>([1]Monthly_Alloc!BD7)</f>
        <v>0.24435000000000001</v>
      </c>
      <c r="F7">
        <f>([1]Monthly_Alloc!BE7)</f>
        <v>0.48724000000000001</v>
      </c>
      <c r="G7">
        <f>([1]Monthly_Alloc!BF7)</f>
        <v>0.12751999999999999</v>
      </c>
      <c r="H7">
        <f>([1]Monthly_Alloc!BG7)</f>
        <v>1.4999999999999999E-2</v>
      </c>
      <c r="I7">
        <f t="shared" si="0"/>
        <v>1.5470699999999999</v>
      </c>
      <c r="J7">
        <f>([1]Monthly_Alloc!BO7)</f>
        <v>0</v>
      </c>
      <c r="K7">
        <f>([2]Solar_mean!G6)</f>
        <v>0</v>
      </c>
      <c r="L7">
        <f>MAX(0,([3]Demand_mean!G6 - SUM(I7:K7)))</f>
        <v>7.2230000000000016E-2</v>
      </c>
      <c r="M7">
        <f>([1]Monthly_Alloc!BH7)</f>
        <v>0.17821999999999999</v>
      </c>
      <c r="N7">
        <f>([1]Monthly_Alloc!BI7)</f>
        <v>0.24737000000000001</v>
      </c>
      <c r="O7">
        <f>([1]Monthly_Alloc!BJ7)</f>
        <v>0.24737000000000001</v>
      </c>
      <c r="P7">
        <f>([1]Monthly_Alloc!BK7)</f>
        <v>0.24435000000000001</v>
      </c>
      <c r="Q7">
        <f>([1]Monthly_Alloc!BL7)</f>
        <v>0.48670999999999998</v>
      </c>
      <c r="R7">
        <f>([1]Monthly_Alloc!BM7)</f>
        <v>0.13352</v>
      </c>
      <c r="S7">
        <f>([1]Monthly_Alloc!BN7)</f>
        <v>1.4999999999999999E-2</v>
      </c>
      <c r="T7">
        <f t="shared" si="1"/>
        <v>1.55254</v>
      </c>
      <c r="U7">
        <f>([1]Monthly_Alloc!BP7)</f>
        <v>5.0268000000000003E-4</v>
      </c>
      <c r="V7">
        <f t="shared" si="2"/>
        <v>0</v>
      </c>
      <c r="W7">
        <f>MAX(0,([3]Demand_mean!H6 - SUM(T7:V7)))</f>
        <v>7.6257319999999851E-2</v>
      </c>
    </row>
    <row r="8" spans="1:23" x14ac:dyDescent="0.3">
      <c r="A8" s="3">
        <v>7</v>
      </c>
      <c r="B8">
        <f>([1]Monthly_Alloc!BA8)</f>
        <v>0.17821999999999999</v>
      </c>
      <c r="C8">
        <f>([1]Monthly_Alloc!BB8)</f>
        <v>0.24737000000000001</v>
      </c>
      <c r="D8">
        <f>([1]Monthly_Alloc!BC8)</f>
        <v>0.24737000000000001</v>
      </c>
      <c r="E8">
        <f>([1]Monthly_Alloc!BD8)</f>
        <v>0.24435000000000001</v>
      </c>
      <c r="F8">
        <f>([1]Monthly_Alloc!BE8)</f>
        <v>0.48792999999999997</v>
      </c>
      <c r="G8">
        <f>([1]Monthly_Alloc!BF8)</f>
        <v>0.16411999999999999</v>
      </c>
      <c r="H8">
        <f>([1]Monthly_Alloc!BG8)</f>
        <v>1.5001E-2</v>
      </c>
      <c r="I8">
        <f t="shared" si="0"/>
        <v>1.5843610000000001</v>
      </c>
      <c r="J8">
        <f>([1]Monthly_Alloc!BO8)</f>
        <v>0</v>
      </c>
      <c r="K8">
        <f>([2]Solar_mean!G7)</f>
        <v>0</v>
      </c>
      <c r="L8">
        <f>MAX(0,([3]Demand_mean!G7 - SUM(I8:K8)))</f>
        <v>9.4838999999999896E-2</v>
      </c>
      <c r="M8">
        <f>([1]Monthly_Alloc!BH8)</f>
        <v>0.17821999999999999</v>
      </c>
      <c r="N8">
        <f>([1]Monthly_Alloc!BI8)</f>
        <v>0.24737000000000001</v>
      </c>
      <c r="O8">
        <f>([1]Monthly_Alloc!BJ8)</f>
        <v>0.24737000000000001</v>
      </c>
      <c r="P8">
        <f>([1]Monthly_Alloc!BK8)</f>
        <v>0.24431</v>
      </c>
      <c r="Q8">
        <f>([1]Monthly_Alloc!BL8)</f>
        <v>0.48481999999999997</v>
      </c>
      <c r="R8">
        <f>([1]Monthly_Alloc!BM8)</f>
        <v>0.13352</v>
      </c>
      <c r="S8">
        <f>([1]Monthly_Alloc!BN8)</f>
        <v>1.4999999999999999E-2</v>
      </c>
      <c r="T8">
        <f t="shared" si="1"/>
        <v>1.55061</v>
      </c>
      <c r="U8">
        <f>([1]Monthly_Alloc!BP8)</f>
        <v>1.2312E-3</v>
      </c>
      <c r="V8">
        <f t="shared" si="2"/>
        <v>0</v>
      </c>
      <c r="W8">
        <f>MAX(0,([3]Demand_mean!H7 - SUM(T8:V8)))</f>
        <v>7.7458799999999828E-2</v>
      </c>
    </row>
    <row r="9" spans="1:23" x14ac:dyDescent="0.3">
      <c r="A9" s="3">
        <v>8</v>
      </c>
      <c r="B9">
        <f>([1]Monthly_Alloc!BA9)</f>
        <v>0.17821999999999999</v>
      </c>
      <c r="C9">
        <f>([1]Monthly_Alloc!BB9)</f>
        <v>0.24737000000000001</v>
      </c>
      <c r="D9">
        <f>([1]Monthly_Alloc!BC9)</f>
        <v>0.24737000000000001</v>
      </c>
      <c r="E9">
        <f>([1]Monthly_Alloc!BD9)</f>
        <v>0.24435000000000001</v>
      </c>
      <c r="F9">
        <f>([1]Monthly_Alloc!BE9)</f>
        <v>0.48803999999999997</v>
      </c>
      <c r="G9">
        <f>([1]Monthly_Alloc!BF9)</f>
        <v>0.18290999999999999</v>
      </c>
      <c r="H9">
        <f>([1]Monthly_Alloc!BG9)</f>
        <v>1.5007E-2</v>
      </c>
      <c r="I9">
        <f t="shared" si="0"/>
        <v>1.603267</v>
      </c>
      <c r="J9">
        <f>([1]Monthly_Alloc!BO9)</f>
        <v>1.3611E-6</v>
      </c>
      <c r="K9">
        <f>([2]Solar_mean!G8)</f>
        <v>9.9238000000000007E-2</v>
      </c>
      <c r="L9">
        <f>MAX(0,([3]Demand_mean!G8 - SUM(I9:K9)))</f>
        <v>0.10669363889999994</v>
      </c>
      <c r="M9">
        <f>([1]Monthly_Alloc!BH9)</f>
        <v>0.17821999999999999</v>
      </c>
      <c r="N9">
        <f>([1]Monthly_Alloc!BI9)</f>
        <v>0.24737000000000001</v>
      </c>
      <c r="O9">
        <f>([1]Monthly_Alloc!BJ9)</f>
        <v>0.24737000000000001</v>
      </c>
      <c r="P9">
        <f>([1]Monthly_Alloc!BK9)</f>
        <v>0.23957000000000001</v>
      </c>
      <c r="Q9">
        <f>([1]Monthly_Alloc!BL9)</f>
        <v>0.46992</v>
      </c>
      <c r="R9">
        <f>([1]Monthly_Alloc!BM9)</f>
        <v>8.9510000000000006E-2</v>
      </c>
      <c r="S9">
        <f>([1]Monthly_Alloc!BN9)</f>
        <v>1.4999999999999999E-2</v>
      </c>
      <c r="T9">
        <f t="shared" si="1"/>
        <v>1.4869599999999998</v>
      </c>
      <c r="U9">
        <f>([1]Monthly_Alloc!BP9)</f>
        <v>1.3904E-3</v>
      </c>
      <c r="V9">
        <f t="shared" si="2"/>
        <v>9.9238000000000007E-2</v>
      </c>
      <c r="W9">
        <f>MAX(0,([3]Demand_mean!H8 - SUM(T9:V9)))</f>
        <v>6.17116000000002E-2</v>
      </c>
    </row>
    <row r="10" spans="1:23" x14ac:dyDescent="0.3">
      <c r="A10" s="3">
        <v>9</v>
      </c>
      <c r="B10">
        <f>([1]Monthly_Alloc!BA10)</f>
        <v>0.17821999999999999</v>
      </c>
      <c r="C10">
        <f>([1]Monthly_Alloc!BB10)</f>
        <v>0.24673</v>
      </c>
      <c r="D10">
        <f>([1]Monthly_Alloc!BC10)</f>
        <v>0.24729999999999999</v>
      </c>
      <c r="E10">
        <f>([1]Monthly_Alloc!BD10)</f>
        <v>0.24160999999999999</v>
      </c>
      <c r="F10">
        <f>([1]Monthly_Alloc!BE10)</f>
        <v>0.48010999999999998</v>
      </c>
      <c r="G10">
        <f>([1]Monthly_Alloc!BF10)</f>
        <v>0.11411</v>
      </c>
      <c r="H10">
        <f>([1]Monthly_Alloc!BG10)</f>
        <v>1.4999999999999999E-2</v>
      </c>
      <c r="I10">
        <f t="shared" si="0"/>
        <v>1.5230799999999998</v>
      </c>
      <c r="J10">
        <f>([1]Monthly_Alloc!BO10)</f>
        <v>0</v>
      </c>
      <c r="K10">
        <f>([2]Solar_mean!G9)</f>
        <v>0.51197999999999999</v>
      </c>
      <c r="L10">
        <f>MAX(0,([3]Demand_mean!G9 - SUM(I10:K10)))</f>
        <v>6.3940000000000552E-2</v>
      </c>
      <c r="M10">
        <f>([1]Monthly_Alloc!BH10)</f>
        <v>0.14235</v>
      </c>
      <c r="N10">
        <f>([1]Monthly_Alloc!BI10)</f>
        <v>0.19567999999999999</v>
      </c>
      <c r="O10">
        <f>([1]Monthly_Alloc!BJ10)</f>
        <v>0.20472000000000001</v>
      </c>
      <c r="P10">
        <f>([1]Monthly_Alloc!BK10)</f>
        <v>0.18104000000000001</v>
      </c>
      <c r="Q10">
        <f>([1]Monthly_Alloc!BL10)</f>
        <v>0.41066000000000003</v>
      </c>
      <c r="R10">
        <f>([1]Monthly_Alloc!BM10)</f>
        <v>5.0005000000000001E-2</v>
      </c>
      <c r="S10">
        <f>([1]Monthly_Alloc!BN10)</f>
        <v>1.4999999999999999E-2</v>
      </c>
      <c r="T10">
        <f t="shared" si="1"/>
        <v>1.1994550000000002</v>
      </c>
      <c r="U10">
        <f>([1]Monthly_Alloc!BP10)</f>
        <v>2.0389E-4</v>
      </c>
      <c r="V10">
        <f t="shared" si="2"/>
        <v>0.51197999999999999</v>
      </c>
      <c r="W10">
        <f>MAX(0,([3]Demand_mean!H9 - SUM(T10:V10)))</f>
        <v>1.7661109999999924E-2</v>
      </c>
    </row>
    <row r="11" spans="1:23" x14ac:dyDescent="0.3">
      <c r="A11" s="3">
        <v>10</v>
      </c>
      <c r="B11">
        <f>([1]Monthly_Alloc!BA11)</f>
        <v>0.17821999999999999</v>
      </c>
      <c r="C11">
        <f>([1]Monthly_Alloc!BB11)</f>
        <v>0.24737000000000001</v>
      </c>
      <c r="D11">
        <f>([1]Monthly_Alloc!BC11)</f>
        <v>0.24737000000000001</v>
      </c>
      <c r="E11">
        <f>([1]Monthly_Alloc!BD11)</f>
        <v>0.24413000000000001</v>
      </c>
      <c r="F11">
        <f>([1]Monthly_Alloc!BE11)</f>
        <v>0.48376999999999998</v>
      </c>
      <c r="G11">
        <f>([1]Monthly_Alloc!BF11)</f>
        <v>0.15423000000000001</v>
      </c>
      <c r="H11">
        <f>([1]Monthly_Alloc!BG11)</f>
        <v>1.5103E-2</v>
      </c>
      <c r="I11">
        <f t="shared" si="0"/>
        <v>1.5701930000000002</v>
      </c>
      <c r="J11">
        <f>([1]Monthly_Alloc!BO11)</f>
        <v>0</v>
      </c>
      <c r="K11">
        <f>([2]Solar_mean!G10)</f>
        <v>0.81942999999999999</v>
      </c>
      <c r="L11">
        <f>MAX(0,([3]Demand_mean!G10 - SUM(I11:K11)))</f>
        <v>8.9276999999999607E-2</v>
      </c>
      <c r="M11">
        <f>([1]Monthly_Alloc!BH11)</f>
        <v>0.16808000000000001</v>
      </c>
      <c r="N11">
        <f>([1]Monthly_Alloc!BI11)</f>
        <v>0.15559000000000001</v>
      </c>
      <c r="O11">
        <f>([1]Monthly_Alloc!BJ11)</f>
        <v>0.16550999999999999</v>
      </c>
      <c r="P11">
        <f>([1]Monthly_Alloc!BK11)</f>
        <v>0.12164</v>
      </c>
      <c r="Q11">
        <f>([1]Monthly_Alloc!BL11)</f>
        <v>0.35127000000000003</v>
      </c>
      <c r="R11">
        <f>([1]Monthly_Alloc!BM11)</f>
        <v>0.05</v>
      </c>
      <c r="S11">
        <f>([1]Monthly_Alloc!BN11)</f>
        <v>1.4999999999999999E-2</v>
      </c>
      <c r="T11">
        <f t="shared" si="1"/>
        <v>1.0270900000000001</v>
      </c>
      <c r="U11">
        <f>([1]Monthly_Alloc!BP11)</f>
        <v>8.9400000000000005E-5</v>
      </c>
      <c r="V11">
        <f t="shared" si="2"/>
        <v>0.81942999999999999</v>
      </c>
      <c r="W11">
        <f>MAX(0,([3]Demand_mean!H10 - SUM(T11:V11)))</f>
        <v>1.2690599999999774E-2</v>
      </c>
    </row>
    <row r="12" spans="1:23" x14ac:dyDescent="0.3">
      <c r="A12" s="3">
        <v>11</v>
      </c>
      <c r="B12">
        <f>([1]Monthly_Alloc!BA12)</f>
        <v>0.17821999999999999</v>
      </c>
      <c r="C12">
        <f>([1]Monthly_Alloc!BB12)</f>
        <v>0.24737000000000001</v>
      </c>
      <c r="D12">
        <f>([1]Monthly_Alloc!BC12)</f>
        <v>0.24737000000000001</v>
      </c>
      <c r="E12">
        <f>([1]Monthly_Alloc!BD12)</f>
        <v>0.24435000000000001</v>
      </c>
      <c r="F12">
        <f>([1]Monthly_Alloc!BE12)</f>
        <v>0.48585</v>
      </c>
      <c r="G12">
        <f>([1]Monthly_Alloc!BF12)</f>
        <v>0.19750999999999999</v>
      </c>
      <c r="H12">
        <f>([1]Monthly_Alloc!BG12)</f>
        <v>1.6073E-2</v>
      </c>
      <c r="I12">
        <f t="shared" si="0"/>
        <v>1.6167430000000003</v>
      </c>
      <c r="J12">
        <f>([1]Monthly_Alloc!BO12)</f>
        <v>1.6841999999999999E-4</v>
      </c>
      <c r="K12">
        <f>([2]Solar_mean!G11)</f>
        <v>0.99270999999999998</v>
      </c>
      <c r="L12">
        <f>MAX(0,([3]Demand_mean!G11 - SUM(I12:K12)))</f>
        <v>0.1190785799999996</v>
      </c>
      <c r="M12">
        <f>([1]Monthly_Alloc!BH12)</f>
        <v>0.16816999999999999</v>
      </c>
      <c r="N12">
        <f>([1]Monthly_Alloc!BI12)</f>
        <v>0.18848000000000001</v>
      </c>
      <c r="O12">
        <f>([1]Monthly_Alloc!BJ12)</f>
        <v>0.20199</v>
      </c>
      <c r="P12">
        <f>([1]Monthly_Alloc!BK12)</f>
        <v>6.9210999999999995E-2</v>
      </c>
      <c r="Q12">
        <f>([1]Monthly_Alloc!BL12)</f>
        <v>0.29193000000000002</v>
      </c>
      <c r="R12">
        <f>([1]Monthly_Alloc!BM12)</f>
        <v>0.05</v>
      </c>
      <c r="S12">
        <f>([1]Monthly_Alloc!BN12)</f>
        <v>1.4999999999999999E-2</v>
      </c>
      <c r="T12">
        <f t="shared" si="1"/>
        <v>0.98478100000000013</v>
      </c>
      <c r="U12">
        <f>([1]Monthly_Alloc!BP12)</f>
        <v>4.0230000000000002E-4</v>
      </c>
      <c r="V12">
        <f t="shared" si="2"/>
        <v>0.99270999999999998</v>
      </c>
      <c r="W12">
        <f>MAX(0,([3]Demand_mean!H11 - SUM(T12:V12)))</f>
        <v>1.1306700000000003E-2</v>
      </c>
    </row>
    <row r="13" spans="1:23" x14ac:dyDescent="0.3">
      <c r="A13" s="3">
        <v>12</v>
      </c>
      <c r="B13">
        <f>([1]Monthly_Alloc!BA13)</f>
        <v>0.17821999999999999</v>
      </c>
      <c r="C13">
        <f>([1]Monthly_Alloc!BB13)</f>
        <v>0.24737000000000001</v>
      </c>
      <c r="D13">
        <f>([1]Monthly_Alloc!BC13)</f>
        <v>0.24737000000000001</v>
      </c>
      <c r="E13">
        <f>([1]Monthly_Alloc!BD13)</f>
        <v>0.24435000000000001</v>
      </c>
      <c r="F13">
        <f>([1]Monthly_Alloc!BE13)</f>
        <v>0.48664000000000002</v>
      </c>
      <c r="G13">
        <f>([1]Monthly_Alloc!BF13)</f>
        <v>0.21323</v>
      </c>
      <c r="H13">
        <f>([1]Monthly_Alloc!BG13)</f>
        <v>1.6809999999999999E-2</v>
      </c>
      <c r="I13">
        <f t="shared" si="0"/>
        <v>1.6339900000000001</v>
      </c>
      <c r="J13">
        <f>([1]Monthly_Alloc!BO13)</f>
        <v>2.6940999999999998E-4</v>
      </c>
      <c r="K13">
        <f>([2]Solar_mean!G12)</f>
        <v>1.0130999999999999</v>
      </c>
      <c r="L13">
        <f>MAX(0,([3]Demand_mean!G12 - SUM(I13:K13)))</f>
        <v>0.13124058999999999</v>
      </c>
      <c r="M13">
        <f>([1]Monthly_Alloc!BH13)</f>
        <v>0.17799999999999999</v>
      </c>
      <c r="N13">
        <f>([1]Monthly_Alloc!BI13)</f>
        <v>0.22913</v>
      </c>
      <c r="O13">
        <f>([1]Monthly_Alloc!BJ13)</f>
        <v>0.24154</v>
      </c>
      <c r="P13">
        <f>([1]Monthly_Alloc!BK13)</f>
        <v>7.0404999999999995E-2</v>
      </c>
      <c r="Q13">
        <f>([1]Monthly_Alloc!BL13)</f>
        <v>0.23934</v>
      </c>
      <c r="R13">
        <f>([1]Monthly_Alloc!BM13)</f>
        <v>0.05</v>
      </c>
      <c r="S13">
        <f>([1]Monthly_Alloc!BN13)</f>
        <v>1.4999999999999999E-2</v>
      </c>
      <c r="T13">
        <f t="shared" si="1"/>
        <v>1.0234149999999997</v>
      </c>
      <c r="U13">
        <f>([1]Monthly_Alloc!BP13)</f>
        <v>4.4700000000000002E-5</v>
      </c>
      <c r="V13">
        <f t="shared" si="2"/>
        <v>1.0130999999999999</v>
      </c>
      <c r="W13">
        <f>MAX(0,([3]Demand_mean!H12 - SUM(T13:V13)))</f>
        <v>1.264030000000016E-2</v>
      </c>
    </row>
    <row r="14" spans="1:23" x14ac:dyDescent="0.3">
      <c r="A14" s="3">
        <v>13</v>
      </c>
      <c r="B14">
        <f>([1]Monthly_Alloc!BA14)</f>
        <v>0.17821999999999999</v>
      </c>
      <c r="C14">
        <f>([1]Monthly_Alloc!BB14)</f>
        <v>0.24737000000000001</v>
      </c>
      <c r="D14">
        <f>([1]Monthly_Alloc!BC14)</f>
        <v>0.24737000000000001</v>
      </c>
      <c r="E14">
        <f>([1]Monthly_Alloc!BD14)</f>
        <v>0.24432999999999999</v>
      </c>
      <c r="F14">
        <f>([1]Monthly_Alloc!BE14)</f>
        <v>0.48743999999999998</v>
      </c>
      <c r="G14">
        <f>([1]Monthly_Alloc!BF14)</f>
        <v>0.22539000000000001</v>
      </c>
      <c r="H14">
        <f>([1]Monthly_Alloc!BG14)</f>
        <v>1.7249E-2</v>
      </c>
      <c r="I14">
        <f t="shared" si="0"/>
        <v>1.6473689999999999</v>
      </c>
      <c r="J14">
        <f>([1]Monthly_Alloc!BO14)</f>
        <v>1.7530000000000001E-4</v>
      </c>
      <c r="K14">
        <f>([2]Solar_mean!G13)</f>
        <v>0.99070000000000003</v>
      </c>
      <c r="L14">
        <f>MAX(0,([3]Demand_mean!G13 - SUM(I14:K14)))</f>
        <v>0.14035570000000019</v>
      </c>
      <c r="M14">
        <f>([1]Monthly_Alloc!BH14)</f>
        <v>0.17821999999999999</v>
      </c>
      <c r="N14">
        <f>([1]Monthly_Alloc!BI14)</f>
        <v>0.24496999999999999</v>
      </c>
      <c r="O14">
        <f>([1]Monthly_Alloc!BJ14)</f>
        <v>0.24690000000000001</v>
      </c>
      <c r="P14">
        <f>([1]Monthly_Alloc!BK14)</f>
        <v>0.11982</v>
      </c>
      <c r="Q14">
        <f>([1]Monthly_Alloc!BL14)</f>
        <v>0.22935</v>
      </c>
      <c r="R14">
        <f>([1]Monthly_Alloc!BM14)</f>
        <v>0.05</v>
      </c>
      <c r="S14">
        <f>([1]Monthly_Alloc!BN14)</f>
        <v>1.4999999999999999E-2</v>
      </c>
      <c r="T14">
        <f t="shared" si="1"/>
        <v>1.08426</v>
      </c>
      <c r="U14">
        <f>([1]Monthly_Alloc!BP14)</f>
        <v>3.2074000000000002E-4</v>
      </c>
      <c r="V14">
        <f t="shared" si="2"/>
        <v>0.99070000000000003</v>
      </c>
      <c r="W14">
        <f>MAX(0,([3]Demand_mean!H13 - SUM(T14:V14)))</f>
        <v>1.3919259999999767E-2</v>
      </c>
    </row>
    <row r="15" spans="1:23" x14ac:dyDescent="0.3">
      <c r="A15" s="3">
        <v>14</v>
      </c>
      <c r="B15">
        <f>([1]Monthly_Alloc!BA15)</f>
        <v>0.17821999999999999</v>
      </c>
      <c r="C15">
        <f>([1]Monthly_Alloc!BB15)</f>
        <v>0.24736</v>
      </c>
      <c r="D15">
        <f>([1]Monthly_Alloc!BC15)</f>
        <v>0.24737000000000001</v>
      </c>
      <c r="E15">
        <f>([1]Monthly_Alloc!BD15)</f>
        <v>0.24424999999999999</v>
      </c>
      <c r="F15">
        <f>([1]Monthly_Alloc!BE15)</f>
        <v>0.48788999999999999</v>
      </c>
      <c r="G15">
        <f>([1]Monthly_Alloc!BF15)</f>
        <v>0.21195</v>
      </c>
      <c r="H15">
        <f>([1]Monthly_Alloc!BG15)</f>
        <v>1.6066E-2</v>
      </c>
      <c r="I15">
        <f t="shared" si="0"/>
        <v>1.6331059999999999</v>
      </c>
      <c r="J15">
        <f>([1]Monthly_Alloc!BO15)</f>
        <v>3.8607000000000002E-6</v>
      </c>
      <c r="K15">
        <f>([2]Solar_mean!G14)</f>
        <v>0.92803999999999998</v>
      </c>
      <c r="L15">
        <f>MAX(0,([3]Demand_mean!G14 - SUM(I15:K15)))</f>
        <v>0.12755013930000025</v>
      </c>
      <c r="M15">
        <f>([1]Monthly_Alloc!BH15)</f>
        <v>0.17821999999999999</v>
      </c>
      <c r="N15">
        <f>([1]Monthly_Alloc!BI15)</f>
        <v>0.24001</v>
      </c>
      <c r="O15">
        <f>([1]Monthly_Alloc!BJ15)</f>
        <v>0.24687999999999999</v>
      </c>
      <c r="P15">
        <f>([1]Monthly_Alloc!BK15)</f>
        <v>9.8544000000000007E-2</v>
      </c>
      <c r="Q15">
        <f>([1]Monthly_Alloc!BL15)</f>
        <v>0.25830999999999998</v>
      </c>
      <c r="R15">
        <f>([1]Monthly_Alloc!BM15)</f>
        <v>0.05</v>
      </c>
      <c r="S15">
        <f>([1]Monthly_Alloc!BN15)</f>
        <v>1.4999999999999999E-2</v>
      </c>
      <c r="T15">
        <f t="shared" si="1"/>
        <v>1.0869639999999998</v>
      </c>
      <c r="U15">
        <f>([1]Monthly_Alloc!BP15)</f>
        <v>7.1520000000000004E-4</v>
      </c>
      <c r="V15">
        <f t="shared" si="2"/>
        <v>0.92803999999999998</v>
      </c>
      <c r="W15">
        <f>MAX(0,([3]Demand_mean!H14 - SUM(T15:V15)))</f>
        <v>1.3480800000000404E-2</v>
      </c>
    </row>
    <row r="16" spans="1:23" x14ac:dyDescent="0.3">
      <c r="A16" s="3">
        <v>15</v>
      </c>
      <c r="B16">
        <f>([1]Monthly_Alloc!BA16)</f>
        <v>0.17821999999999999</v>
      </c>
      <c r="C16">
        <f>([1]Monthly_Alloc!BB16)</f>
        <v>0.24737000000000001</v>
      </c>
      <c r="D16">
        <f>([1]Monthly_Alloc!BC16)</f>
        <v>0.24737000000000001</v>
      </c>
      <c r="E16">
        <f>([1]Monthly_Alloc!BD16)</f>
        <v>0.24435000000000001</v>
      </c>
      <c r="F16">
        <f>([1]Monthly_Alloc!BE16)</f>
        <v>0.48864000000000002</v>
      </c>
      <c r="G16">
        <f>([1]Monthly_Alloc!BF16)</f>
        <v>0.27549000000000001</v>
      </c>
      <c r="H16">
        <f>([1]Monthly_Alloc!BG16)</f>
        <v>2.0823000000000001E-2</v>
      </c>
      <c r="I16">
        <f t="shared" si="0"/>
        <v>1.7022630000000001</v>
      </c>
      <c r="J16">
        <f>([1]Monthly_Alloc!BO16)</f>
        <v>3.0561999999999998E-3</v>
      </c>
      <c r="K16">
        <f>([2]Solar_mean!G15)</f>
        <v>0.85350000000000004</v>
      </c>
      <c r="L16">
        <f>MAX(0,([3]Demand_mean!G15 - SUM(I16:K16)))</f>
        <v>0.17988079999999984</v>
      </c>
      <c r="M16">
        <f>([1]Monthly_Alloc!BH16)</f>
        <v>0.17821999999999999</v>
      </c>
      <c r="N16">
        <f>([1]Monthly_Alloc!BI16)</f>
        <v>0.22381999999999999</v>
      </c>
      <c r="O16">
        <f>([1]Monthly_Alloc!BJ16)</f>
        <v>0.24082000000000001</v>
      </c>
      <c r="P16">
        <f>([1]Monthly_Alloc!BK16)</f>
        <v>9.5043000000000002E-2</v>
      </c>
      <c r="Q16">
        <f>([1]Monthly_Alloc!BL16)</f>
        <v>0.31786999999999999</v>
      </c>
      <c r="R16">
        <f>([1]Monthly_Alloc!BM16)</f>
        <v>0.05</v>
      </c>
      <c r="S16">
        <f>([1]Monthly_Alloc!BN16)</f>
        <v>1.4999999999999999E-2</v>
      </c>
      <c r="T16">
        <f t="shared" si="1"/>
        <v>1.1207729999999998</v>
      </c>
      <c r="U16">
        <f>([1]Monthly_Alloc!BP16)</f>
        <v>7.7088000000000005E-4</v>
      </c>
      <c r="V16">
        <f t="shared" si="2"/>
        <v>0.85350000000000004</v>
      </c>
      <c r="W16">
        <f>MAX(0,([3]Demand_mean!H15 - SUM(T16:V16)))</f>
        <v>1.4156120000000216E-2</v>
      </c>
    </row>
    <row r="17" spans="1:23" x14ac:dyDescent="0.3">
      <c r="A17" s="3">
        <v>16</v>
      </c>
      <c r="B17">
        <f>([1]Monthly_Alloc!BA17)</f>
        <v>0.17821999999999999</v>
      </c>
      <c r="C17">
        <f>([1]Monthly_Alloc!BB17)</f>
        <v>0.24742</v>
      </c>
      <c r="D17">
        <f>([1]Monthly_Alloc!BC17)</f>
        <v>0.24742</v>
      </c>
      <c r="E17">
        <f>([1]Monthly_Alloc!BD17)</f>
        <v>0.24443999999999999</v>
      </c>
      <c r="F17">
        <f>([1]Monthly_Alloc!BE17)</f>
        <v>0.48888999999999999</v>
      </c>
      <c r="G17">
        <f>([1]Monthly_Alloc!BF17)</f>
        <v>0.31852000000000003</v>
      </c>
      <c r="H17">
        <f>([1]Monthly_Alloc!BG17)</f>
        <v>3.8627000000000002E-2</v>
      </c>
      <c r="I17">
        <f t="shared" si="0"/>
        <v>1.7635369999999999</v>
      </c>
      <c r="J17">
        <f>([1]Monthly_Alloc!BO17)</f>
        <v>2.0062E-2</v>
      </c>
      <c r="K17">
        <f>([2]Solar_mean!G16)</f>
        <v>0.68974999999999997</v>
      </c>
      <c r="L17">
        <f>MAX(0,([3]Demand_mean!G16 - SUM(I17:K17)))</f>
        <v>0.27525100000000036</v>
      </c>
      <c r="M17">
        <f>([1]Monthly_Alloc!BH17)</f>
        <v>0.17813999999999999</v>
      </c>
      <c r="N17">
        <f>([1]Monthly_Alloc!BI17)</f>
        <v>0.20152</v>
      </c>
      <c r="O17">
        <f>([1]Monthly_Alloc!BJ17)</f>
        <v>0.23796</v>
      </c>
      <c r="P17">
        <f>([1]Monthly_Alloc!BK17)</f>
        <v>0.15235000000000001</v>
      </c>
      <c r="Q17">
        <f>([1]Monthly_Alloc!BL17)</f>
        <v>0.37748999999999999</v>
      </c>
      <c r="R17">
        <f>([1]Monthly_Alloc!BM17)</f>
        <v>5.0033000000000001E-2</v>
      </c>
      <c r="S17">
        <f>([1]Monthly_Alloc!BN17)</f>
        <v>1.4999999999999999E-2</v>
      </c>
      <c r="T17">
        <f t="shared" si="1"/>
        <v>1.212493</v>
      </c>
      <c r="U17">
        <f>([1]Monthly_Alloc!BP17)</f>
        <v>2.2962E-3</v>
      </c>
      <c r="V17">
        <f t="shared" si="2"/>
        <v>0.68974999999999997</v>
      </c>
      <c r="W17">
        <f>MAX(0,([3]Demand_mean!H16 - SUM(T17:V17)))</f>
        <v>1.466080000000014E-2</v>
      </c>
    </row>
    <row r="18" spans="1:23" x14ac:dyDescent="0.3">
      <c r="A18" s="3">
        <v>17</v>
      </c>
      <c r="B18">
        <f>([1]Monthly_Alloc!BA18)</f>
        <v>0.17821999999999999</v>
      </c>
      <c r="C18">
        <f>([1]Monthly_Alloc!BB18)</f>
        <v>0.24753</v>
      </c>
      <c r="D18">
        <f>([1]Monthly_Alloc!BC18)</f>
        <v>0.24753</v>
      </c>
      <c r="E18">
        <f>([1]Monthly_Alloc!BD18)</f>
        <v>0.24468000000000001</v>
      </c>
      <c r="F18">
        <f>([1]Monthly_Alloc!BE18)</f>
        <v>0.48916999999999999</v>
      </c>
      <c r="G18">
        <f>([1]Monthly_Alloc!BF18)</f>
        <v>0.32707999999999998</v>
      </c>
      <c r="H18">
        <f>([1]Monthly_Alloc!BG18)</f>
        <v>5.0978000000000002E-2</v>
      </c>
      <c r="I18">
        <f t="shared" si="0"/>
        <v>1.785188</v>
      </c>
      <c r="J18">
        <f>([1]Monthly_Alloc!BO18)</f>
        <v>1.4165000000000001E-2</v>
      </c>
      <c r="K18">
        <f>([2]Solar_mean!G17)</f>
        <v>0.50909000000000004</v>
      </c>
      <c r="L18">
        <f>MAX(0,([3]Demand_mean!G17 - SUM(I18:K18)))</f>
        <v>0.4301569999999999</v>
      </c>
      <c r="M18">
        <f>([1]Monthly_Alloc!BH18)</f>
        <v>0.17730000000000001</v>
      </c>
      <c r="N18">
        <f>([1]Monthly_Alloc!BI18)</f>
        <v>0.23391000000000001</v>
      </c>
      <c r="O18">
        <f>([1]Monthly_Alloc!BJ18)</f>
        <v>0.24134</v>
      </c>
      <c r="P18">
        <f>([1]Monthly_Alloc!BK18)</f>
        <v>0.21021999999999999</v>
      </c>
      <c r="Q18">
        <f>([1]Monthly_Alloc!BL18)</f>
        <v>0.43680999999999998</v>
      </c>
      <c r="R18">
        <f>([1]Monthly_Alloc!BM18)</f>
        <v>5.2787000000000001E-2</v>
      </c>
      <c r="S18">
        <f>([1]Monthly_Alloc!BN18)</f>
        <v>1.4999999999999999E-2</v>
      </c>
      <c r="T18">
        <f t="shared" si="1"/>
        <v>1.3673669999999998</v>
      </c>
      <c r="U18">
        <f>([1]Monthly_Alloc!BP18)</f>
        <v>3.1281999999999998E-3</v>
      </c>
      <c r="V18">
        <f t="shared" si="2"/>
        <v>0.50909000000000004</v>
      </c>
      <c r="W18">
        <f>MAX(0,([3]Demand_mean!H17 - SUM(T18:V18)))</f>
        <v>1.9614800000000265E-2</v>
      </c>
    </row>
    <row r="19" spans="1:23" x14ac:dyDescent="0.3">
      <c r="A19" s="3">
        <v>18</v>
      </c>
      <c r="B19">
        <f>([1]Monthly_Alloc!BA19)</f>
        <v>0.17821999999999999</v>
      </c>
      <c r="C19">
        <f>([1]Monthly_Alloc!BB19)</f>
        <v>0.24765999999999999</v>
      </c>
      <c r="D19">
        <f>([1]Monthly_Alloc!BC19)</f>
        <v>0.24765999999999999</v>
      </c>
      <c r="E19">
        <f>([1]Monthly_Alloc!BD19)</f>
        <v>0.24507000000000001</v>
      </c>
      <c r="F19">
        <f>([1]Monthly_Alloc!BE19)</f>
        <v>0.48956</v>
      </c>
      <c r="G19">
        <f>([1]Monthly_Alloc!BF19)</f>
        <v>0.34042</v>
      </c>
      <c r="H19">
        <f>([1]Monthly_Alloc!BG19)</f>
        <v>5.2940000000000001E-2</v>
      </c>
      <c r="I19">
        <f t="shared" si="0"/>
        <v>1.8015300000000001</v>
      </c>
      <c r="J19">
        <f>([1]Monthly_Alloc!BO19)</f>
        <v>5.4578000000000002E-2</v>
      </c>
      <c r="K19">
        <f>([2]Solar_mean!G18)</f>
        <v>7.7353000000000005E-2</v>
      </c>
      <c r="L19">
        <f>MAX(0,([3]Demand_mean!G18 - SUM(I19:K19)))</f>
        <v>0.71523899999999974</v>
      </c>
      <c r="M19">
        <f>([1]Monthly_Alloc!BH19)</f>
        <v>0.17821999999999999</v>
      </c>
      <c r="N19">
        <f>([1]Monthly_Alloc!BI19)</f>
        <v>0.24765999999999999</v>
      </c>
      <c r="O19">
        <f>([1]Monthly_Alloc!BJ19)</f>
        <v>0.24765999999999999</v>
      </c>
      <c r="P19">
        <f>([1]Monthly_Alloc!BK19)</f>
        <v>0.24429999999999999</v>
      </c>
      <c r="Q19">
        <f>([1]Monthly_Alloc!BL19)</f>
        <v>0.48557</v>
      </c>
      <c r="R19">
        <f>([1]Monthly_Alloc!BM19)</f>
        <v>0.23960999999999999</v>
      </c>
      <c r="S19">
        <f>([1]Monthly_Alloc!BN19)</f>
        <v>2.7459000000000001E-2</v>
      </c>
      <c r="T19">
        <f t="shared" si="1"/>
        <v>1.6704789999999998</v>
      </c>
      <c r="U19">
        <f>([1]Monthly_Alloc!BP19)</f>
        <v>1.3472E-2</v>
      </c>
      <c r="V19">
        <f t="shared" si="2"/>
        <v>7.7353000000000005E-2</v>
      </c>
      <c r="W19">
        <f>MAX(0,([3]Demand_mean!H18 - SUM(T19:V19)))</f>
        <v>0.14789600000000025</v>
      </c>
    </row>
    <row r="20" spans="1:23" x14ac:dyDescent="0.3">
      <c r="A20" s="3">
        <v>19</v>
      </c>
      <c r="B20">
        <f>([1]Monthly_Alloc!BA20)</f>
        <v>0.17868999999999999</v>
      </c>
      <c r="C20">
        <f>([1]Monthly_Alloc!BB20)</f>
        <v>0.24787999999999999</v>
      </c>
      <c r="D20">
        <f>([1]Monthly_Alloc!BC20)</f>
        <v>0.24787999999999999</v>
      </c>
      <c r="E20">
        <f>([1]Monthly_Alloc!BD20)</f>
        <v>0.24560000000000001</v>
      </c>
      <c r="F20">
        <f>([1]Monthly_Alloc!BE20)</f>
        <v>0.49014000000000002</v>
      </c>
      <c r="G20">
        <f>([1]Monthly_Alloc!BF20)</f>
        <v>0.38821</v>
      </c>
      <c r="H20">
        <f>([1]Monthly_Alloc!BG20)</f>
        <v>8.3944000000000005E-2</v>
      </c>
      <c r="I20">
        <f t="shared" si="0"/>
        <v>1.882344</v>
      </c>
      <c r="J20">
        <f>([1]Monthly_Alloc!BO20)</f>
        <v>0.12196</v>
      </c>
      <c r="K20">
        <f>([2]Solar_mean!G19)</f>
        <v>0</v>
      </c>
      <c r="L20">
        <f>MAX(0,([3]Demand_mean!G19 - SUM(I20:K20)))</f>
        <v>0.53439600000000009</v>
      </c>
      <c r="M20">
        <f>([1]Monthly_Alloc!BH20)</f>
        <v>0.17868999999999999</v>
      </c>
      <c r="N20">
        <f>([1]Monthly_Alloc!BI20)</f>
        <v>0.24787999999999999</v>
      </c>
      <c r="O20">
        <f>([1]Monthly_Alloc!BJ20)</f>
        <v>0.24787999999999999</v>
      </c>
      <c r="P20">
        <f>([1]Monthly_Alloc!BK20)</f>
        <v>0.24560000000000001</v>
      </c>
      <c r="Q20">
        <f>([1]Monthly_Alloc!BL20)</f>
        <v>0.49001</v>
      </c>
      <c r="R20">
        <f>([1]Monthly_Alloc!BM20)</f>
        <v>0.36386000000000002</v>
      </c>
      <c r="S20">
        <f>([1]Monthly_Alloc!BN20)</f>
        <v>2.8905E-2</v>
      </c>
      <c r="T20">
        <f t="shared" si="1"/>
        <v>1.8028250000000001</v>
      </c>
      <c r="U20">
        <f>([1]Monthly_Alloc!BP20)</f>
        <v>5.0501999999999998E-2</v>
      </c>
      <c r="V20">
        <f t="shared" si="2"/>
        <v>0</v>
      </c>
      <c r="W20">
        <f>MAX(0,([3]Demand_mean!H19 - SUM(T20:V20)))</f>
        <v>8.5872999999999866E-2</v>
      </c>
    </row>
    <row r="21" spans="1:23" x14ac:dyDescent="0.3">
      <c r="A21" s="3">
        <v>20</v>
      </c>
      <c r="B21">
        <f>([1]Monthly_Alloc!BA21)</f>
        <v>0.17868999999999999</v>
      </c>
      <c r="C21">
        <f>([1]Monthly_Alloc!BB21)</f>
        <v>0.24801000000000001</v>
      </c>
      <c r="D21">
        <f>([1]Monthly_Alloc!BC21)</f>
        <v>0.24801000000000001</v>
      </c>
      <c r="E21">
        <f>([1]Monthly_Alloc!BD21)</f>
        <v>0.246</v>
      </c>
      <c r="F21">
        <f>([1]Monthly_Alloc!BE21)</f>
        <v>0.49064000000000002</v>
      </c>
      <c r="G21">
        <f>([1]Monthly_Alloc!BF21)</f>
        <v>0.39789999999999998</v>
      </c>
      <c r="H21">
        <f>([1]Monthly_Alloc!BG21)</f>
        <v>8.3944000000000005E-2</v>
      </c>
      <c r="I21">
        <f t="shared" si="0"/>
        <v>1.8931939999999998</v>
      </c>
      <c r="J21">
        <f>([1]Monthly_Alloc!BO21)</f>
        <v>4.7833000000000001E-2</v>
      </c>
      <c r="K21">
        <f>([2]Solar_mean!G20)</f>
        <v>0</v>
      </c>
      <c r="L21">
        <f>MAX(0,([3]Demand_mean!G20 - SUM(I21:K21)))</f>
        <v>0.64767299999999994</v>
      </c>
      <c r="M21">
        <f>([1]Monthly_Alloc!BH21)</f>
        <v>0.17868999999999999</v>
      </c>
      <c r="N21">
        <f>([1]Monthly_Alloc!BI21)</f>
        <v>0.24801000000000001</v>
      </c>
      <c r="O21">
        <f>([1]Monthly_Alloc!BJ21)</f>
        <v>0.24801000000000001</v>
      </c>
      <c r="P21">
        <f>([1]Monthly_Alloc!BK21)</f>
        <v>0.246</v>
      </c>
      <c r="Q21">
        <f>([1]Monthly_Alloc!BL21)</f>
        <v>0.49063000000000001</v>
      </c>
      <c r="R21">
        <f>([1]Monthly_Alloc!BM21)</f>
        <v>0.39750000000000002</v>
      </c>
      <c r="S21">
        <f>([1]Monthly_Alloc!BN21)</f>
        <v>7.5990000000000002E-2</v>
      </c>
      <c r="T21">
        <f t="shared" si="1"/>
        <v>1.88483</v>
      </c>
      <c r="U21">
        <f>([1]Monthly_Alloc!BP21)</f>
        <v>9.7434999999999994E-2</v>
      </c>
      <c r="V21">
        <f t="shared" si="2"/>
        <v>0</v>
      </c>
      <c r="W21">
        <f>MAX(0,([3]Demand_mean!H20 - SUM(T21:V21)))</f>
        <v>0.14683500000000027</v>
      </c>
    </row>
    <row r="22" spans="1:23" x14ac:dyDescent="0.3">
      <c r="A22" s="3">
        <v>21</v>
      </c>
      <c r="B22">
        <f>([1]Monthly_Alloc!BA22)</f>
        <v>0.17868999999999999</v>
      </c>
      <c r="C22">
        <f>([1]Monthly_Alloc!BB22)</f>
        <v>0.24801000000000001</v>
      </c>
      <c r="D22">
        <f>([1]Monthly_Alloc!BC22)</f>
        <v>0.24801000000000001</v>
      </c>
      <c r="E22">
        <f>([1]Monthly_Alloc!BD22)</f>
        <v>0.246</v>
      </c>
      <c r="F22">
        <f>([1]Monthly_Alloc!BE22)</f>
        <v>0.49075999999999997</v>
      </c>
      <c r="G22">
        <f>([1]Monthly_Alloc!BF22)</f>
        <v>0.39789999999999998</v>
      </c>
      <c r="H22">
        <f>([1]Monthly_Alloc!BG22)</f>
        <v>8.3942000000000003E-2</v>
      </c>
      <c r="I22">
        <f t="shared" si="0"/>
        <v>1.8933119999999999</v>
      </c>
      <c r="J22">
        <f>([1]Monthly_Alloc!BO22)</f>
        <v>4.1420999999999999E-2</v>
      </c>
      <c r="K22">
        <f>([2]Solar_mean!G21)</f>
        <v>0</v>
      </c>
      <c r="L22">
        <f>MAX(0,([3]Demand_mean!G21 - SUM(I22:K22)))</f>
        <v>0.5541670000000003</v>
      </c>
      <c r="M22">
        <f>([1]Monthly_Alloc!BH22)</f>
        <v>0.17868999999999999</v>
      </c>
      <c r="N22">
        <f>([1]Monthly_Alloc!BI22)</f>
        <v>0.24801000000000001</v>
      </c>
      <c r="O22">
        <f>([1]Monthly_Alloc!BJ22)</f>
        <v>0.24801000000000001</v>
      </c>
      <c r="P22">
        <f>([1]Monthly_Alloc!BK22)</f>
        <v>0.246</v>
      </c>
      <c r="Q22">
        <f>([1]Monthly_Alloc!BL22)</f>
        <v>0.49075999999999997</v>
      </c>
      <c r="R22">
        <f>([1]Monthly_Alloc!BM22)</f>
        <v>0.39779999999999999</v>
      </c>
      <c r="S22">
        <f>([1]Monthly_Alloc!BN22)</f>
        <v>8.0432000000000003E-2</v>
      </c>
      <c r="T22">
        <f t="shared" si="1"/>
        <v>1.889702</v>
      </c>
      <c r="U22">
        <f>([1]Monthly_Alloc!BP22)</f>
        <v>9.7071000000000005E-2</v>
      </c>
      <c r="V22">
        <f t="shared" si="2"/>
        <v>0</v>
      </c>
      <c r="W22">
        <f>MAX(0,([3]Demand_mean!H21 - SUM(T22:V22)))</f>
        <v>0.18232699999999991</v>
      </c>
    </row>
    <row r="23" spans="1:23" x14ac:dyDescent="0.3">
      <c r="A23" s="3">
        <v>22</v>
      </c>
      <c r="B23">
        <f>([1]Monthly_Alloc!BA23)</f>
        <v>0.17868999999999999</v>
      </c>
      <c r="C23">
        <f>([1]Monthly_Alloc!BB23)</f>
        <v>0.24789</v>
      </c>
      <c r="D23">
        <f>([1]Monthly_Alloc!BC23)</f>
        <v>0.24789</v>
      </c>
      <c r="E23">
        <f>([1]Monthly_Alloc!BD23)</f>
        <v>0.24562999999999999</v>
      </c>
      <c r="F23">
        <f>([1]Monthly_Alloc!BE23)</f>
        <v>0.49037999999999998</v>
      </c>
      <c r="G23">
        <f>([1]Monthly_Alloc!BF23)</f>
        <v>0.38821</v>
      </c>
      <c r="H23">
        <f>([1]Monthly_Alloc!BG23)</f>
        <v>8.3877999999999994E-2</v>
      </c>
      <c r="I23">
        <f t="shared" si="0"/>
        <v>1.8825679999999998</v>
      </c>
      <c r="J23">
        <f>([1]Monthly_Alloc!BO23)</f>
        <v>8.8483999999999993E-3</v>
      </c>
      <c r="K23">
        <f>([2]Solar_mean!G22)</f>
        <v>0</v>
      </c>
      <c r="L23">
        <f>MAX(0,([3]Demand_mean!G22 - SUM(I23:K23)))</f>
        <v>0.46748360000000044</v>
      </c>
      <c r="M23">
        <f>([1]Monthly_Alloc!BH23)</f>
        <v>0.17868999999999999</v>
      </c>
      <c r="N23">
        <f>([1]Monthly_Alloc!BI23)</f>
        <v>0.24789</v>
      </c>
      <c r="O23">
        <f>([1]Monthly_Alloc!BJ23)</f>
        <v>0.24789</v>
      </c>
      <c r="P23">
        <f>([1]Monthly_Alloc!BK23)</f>
        <v>0.24562999999999999</v>
      </c>
      <c r="Q23">
        <f>([1]Monthly_Alloc!BL23)</f>
        <v>0.49037999999999998</v>
      </c>
      <c r="R23">
        <f>([1]Monthly_Alloc!BM23)</f>
        <v>0.38812000000000002</v>
      </c>
      <c r="S23">
        <f>([1]Monthly_Alloc!BN23)</f>
        <v>8.0432000000000003E-2</v>
      </c>
      <c r="T23">
        <f t="shared" si="1"/>
        <v>1.879032</v>
      </c>
      <c r="U23">
        <f>([1]Monthly_Alloc!BP23)</f>
        <v>9.8331000000000002E-2</v>
      </c>
      <c r="V23">
        <f t="shared" si="2"/>
        <v>0</v>
      </c>
      <c r="W23">
        <f>MAX(0,([3]Demand_mean!H22 - SUM(T23:V23)))</f>
        <v>0.19173699999999982</v>
      </c>
    </row>
    <row r="24" spans="1:23" x14ac:dyDescent="0.3">
      <c r="A24" s="3">
        <v>23</v>
      </c>
      <c r="B24">
        <f>([1]Monthly_Alloc!BA24)</f>
        <v>0.17821999999999999</v>
      </c>
      <c r="C24">
        <f>([1]Monthly_Alloc!BB24)</f>
        <v>0.24768000000000001</v>
      </c>
      <c r="D24">
        <f>([1]Monthly_Alloc!BC24)</f>
        <v>0.24768000000000001</v>
      </c>
      <c r="E24">
        <f>([1]Monthly_Alloc!BD24)</f>
        <v>0.24509</v>
      </c>
      <c r="F24">
        <f>([1]Monthly_Alloc!BE24)</f>
        <v>0.48980000000000001</v>
      </c>
      <c r="G24">
        <f>([1]Monthly_Alloc!BF24)</f>
        <v>0.34039000000000003</v>
      </c>
      <c r="H24">
        <f>([1]Monthly_Alloc!BG24)</f>
        <v>5.2342E-2</v>
      </c>
      <c r="I24">
        <f t="shared" si="0"/>
        <v>1.801202</v>
      </c>
      <c r="J24">
        <f>([1]Monthly_Alloc!BO24)</f>
        <v>2.3885999999999998E-3</v>
      </c>
      <c r="K24">
        <f>([2]Solar_mean!G23)</f>
        <v>0</v>
      </c>
      <c r="L24">
        <f>MAX(0,([3]Demand_mean!G23 - SUM(I24:K24)))</f>
        <v>0.42540940000000016</v>
      </c>
      <c r="M24">
        <f>([1]Monthly_Alloc!BH24)</f>
        <v>0.17821999999999999</v>
      </c>
      <c r="N24">
        <f>([1]Monthly_Alloc!BI24)</f>
        <v>0.24768000000000001</v>
      </c>
      <c r="O24">
        <f>([1]Monthly_Alloc!BJ24)</f>
        <v>0.24768000000000001</v>
      </c>
      <c r="P24">
        <f>([1]Monthly_Alloc!BK24)</f>
        <v>0.24509</v>
      </c>
      <c r="Q24">
        <f>([1]Monthly_Alloc!BL24)</f>
        <v>0.48980000000000001</v>
      </c>
      <c r="R24">
        <f>([1]Monthly_Alloc!BM24)</f>
        <v>0.34029999999999999</v>
      </c>
      <c r="S24">
        <f>([1]Monthly_Alloc!BN24)</f>
        <v>5.0618000000000003E-2</v>
      </c>
      <c r="T24">
        <f t="shared" si="1"/>
        <v>1.7993880000000002</v>
      </c>
      <c r="U24">
        <f>([1]Monthly_Alloc!BP24)</f>
        <v>0.16591</v>
      </c>
      <c r="V24">
        <f t="shared" si="2"/>
        <v>0</v>
      </c>
      <c r="W24">
        <f>MAX(0,([3]Demand_mean!H23 - SUM(T24:V24)))</f>
        <v>0.19380199999999981</v>
      </c>
    </row>
    <row r="25" spans="1:23" x14ac:dyDescent="0.3">
      <c r="A25" s="3">
        <v>24</v>
      </c>
      <c r="B25">
        <f>([1]Monthly_Alloc!BA25)</f>
        <v>0.17821999999999999</v>
      </c>
      <c r="C25">
        <f>([1]Monthly_Alloc!BB25)</f>
        <v>0.24754000000000001</v>
      </c>
      <c r="D25">
        <f>([1]Monthly_Alloc!BC25)</f>
        <v>0.24754000000000001</v>
      </c>
      <c r="E25">
        <f>([1]Monthly_Alloc!BD25)</f>
        <v>0.2447</v>
      </c>
      <c r="F25">
        <f>([1]Monthly_Alloc!BE25)</f>
        <v>0.48941000000000001</v>
      </c>
      <c r="G25">
        <f>([1]Monthly_Alloc!BF25)</f>
        <v>0.32679000000000002</v>
      </c>
      <c r="H25">
        <f>([1]Monthly_Alloc!BG25)</f>
        <v>4.7830999999999999E-2</v>
      </c>
      <c r="I25">
        <f t="shared" si="0"/>
        <v>1.7820309999999999</v>
      </c>
      <c r="J25">
        <f>([1]Monthly_Alloc!BO25)</f>
        <v>2.6960999999999999E-3</v>
      </c>
      <c r="K25">
        <f>([2]Solar_mean!G24)</f>
        <v>0</v>
      </c>
      <c r="L25">
        <f>MAX(0,([3]Demand_mean!G24 - SUM(I25:K25)))</f>
        <v>0.34427289999999999</v>
      </c>
      <c r="M25">
        <f>([1]Monthly_Alloc!BH25)</f>
        <v>0.17821999999999999</v>
      </c>
      <c r="N25">
        <f>([1]Monthly_Alloc!BI25)</f>
        <v>0.24754000000000001</v>
      </c>
      <c r="O25">
        <f>([1]Monthly_Alloc!BJ25)</f>
        <v>0.24754000000000001</v>
      </c>
      <c r="P25">
        <f>([1]Monthly_Alloc!BK25)</f>
        <v>0.2447</v>
      </c>
      <c r="Q25">
        <f>([1]Monthly_Alloc!BL25)</f>
        <v>0.48941000000000001</v>
      </c>
      <c r="R25">
        <f>([1]Monthly_Alloc!BM25)</f>
        <v>0.32717000000000002</v>
      </c>
      <c r="S25">
        <f>([1]Monthly_Alloc!BN25)</f>
        <v>4.9403000000000002E-2</v>
      </c>
      <c r="T25">
        <f t="shared" si="1"/>
        <v>1.7839830000000001</v>
      </c>
      <c r="U25">
        <f>([1]Monthly_Alloc!BP25)</f>
        <v>0.16552</v>
      </c>
      <c r="V25">
        <f t="shared" si="2"/>
        <v>0</v>
      </c>
      <c r="W25">
        <f>MAX(0,([3]Demand_mean!H24 - SUM(T25:V25)))</f>
        <v>0.18959700000000002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6A54-9766-4F4B-BB6E-119BAE839509}">
  <dimension ref="A1:W25"/>
  <sheetViews>
    <sheetView workbookViewId="0">
      <selection activeCell="T1" sqref="T1:W25"/>
    </sheetView>
  </sheetViews>
  <sheetFormatPr defaultRowHeight="15.35" x14ac:dyDescent="0.3"/>
  <cols>
    <col min="3" max="3" width="12.88671875" customWidth="1"/>
    <col min="4" max="4" width="11.77734375" customWidth="1"/>
    <col min="5" max="5" width="10.5546875" customWidth="1"/>
    <col min="11" max="11" width="15.109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([1]Monthly_Alloc!BR2)</f>
        <v>0.17832000000000001</v>
      </c>
      <c r="C2">
        <f>([1]Monthly_Alloc!BS2)</f>
        <v>0.24759</v>
      </c>
      <c r="D2">
        <f>([1]Monthly_Alloc!BT2)</f>
        <v>0.24759</v>
      </c>
      <c r="E2">
        <f>([1]Monthly_Alloc!BU2)</f>
        <v>0.24474000000000001</v>
      </c>
      <c r="F2">
        <f>([1]Monthly_Alloc!BV2)</f>
        <v>0.48892999999999998</v>
      </c>
      <c r="G2">
        <f>([1]Monthly_Alloc!BW2)</f>
        <v>0.30858999999999998</v>
      </c>
      <c r="H2">
        <f>([1]Monthly_Alloc!BX2)</f>
        <v>3.0446000000000001E-2</v>
      </c>
      <c r="I2">
        <f t="shared" ref="I2:I25" si="0">SUM(B2:H2)</f>
        <v>1.7462059999999997</v>
      </c>
      <c r="J2">
        <f>([1]Monthly_Alloc!CF2)</f>
        <v>0.28114</v>
      </c>
      <c r="K2">
        <f>([2]Solar_mean!I1)</f>
        <v>0</v>
      </c>
      <c r="L2">
        <f>MAX(0,([3]Demand_mean!I1 - SUM(I2:K2)))</f>
        <v>0.15285400000000049</v>
      </c>
      <c r="M2">
        <f>([1]Monthly_Alloc!BY2)</f>
        <v>0.17832000000000001</v>
      </c>
      <c r="N2">
        <f>([1]Monthly_Alloc!BZ2)</f>
        <v>0.24759</v>
      </c>
      <c r="O2">
        <f>([1]Monthly_Alloc!CA2)</f>
        <v>0.24759</v>
      </c>
      <c r="P2">
        <f>([1]Monthly_Alloc!CB2)</f>
        <v>0.24474000000000001</v>
      </c>
      <c r="Q2">
        <f>([1]Monthly_Alloc!CC2)</f>
        <v>0.48892999999999998</v>
      </c>
      <c r="R2">
        <f>([1]Monthly_Alloc!CD2)</f>
        <v>0.31269000000000002</v>
      </c>
      <c r="S2">
        <f>([1]Monthly_Alloc!CE2)</f>
        <v>3.1392000000000003E-2</v>
      </c>
      <c r="T2">
        <f t="shared" ref="T2:T25" si="1">SUM(M2:S2)</f>
        <v>1.7512519999999998</v>
      </c>
      <c r="U2">
        <f>([1]Monthly_Alloc!CG2)</f>
        <v>0.29692000000000002</v>
      </c>
      <c r="V2">
        <f t="shared" ref="V2:V25" si="2">(K2)</f>
        <v>0</v>
      </c>
      <c r="W2">
        <f>MAX(0,([3]Demand_mean!J1 - SUM(T2:V2)))</f>
        <v>0.15192800000000029</v>
      </c>
    </row>
    <row r="3" spans="1:23" x14ac:dyDescent="0.3">
      <c r="A3" s="3">
        <v>2</v>
      </c>
      <c r="B3">
        <f>([1]Monthly_Alloc!BR3)</f>
        <v>0.17832000000000001</v>
      </c>
      <c r="C3">
        <f>([1]Monthly_Alloc!BS3)</f>
        <v>0.24759</v>
      </c>
      <c r="D3">
        <f>([1]Monthly_Alloc!BT3)</f>
        <v>0.24759</v>
      </c>
      <c r="E3">
        <f>([1]Monthly_Alloc!BU3)</f>
        <v>0.24474000000000001</v>
      </c>
      <c r="F3">
        <f>([1]Monthly_Alloc!BV3)</f>
        <v>0.48892999999999998</v>
      </c>
      <c r="G3">
        <f>([1]Monthly_Alloc!BW3)</f>
        <v>0.32280999999999999</v>
      </c>
      <c r="H3">
        <f>([1]Monthly_Alloc!BX3)</f>
        <v>2.8093E-2</v>
      </c>
      <c r="I3">
        <f t="shared" si="0"/>
        <v>1.7580729999999998</v>
      </c>
      <c r="J3">
        <f>([1]Monthly_Alloc!CF3)</f>
        <v>0.15581</v>
      </c>
      <c r="K3">
        <f>([2]Solar_mean!I2)</f>
        <v>0</v>
      </c>
      <c r="L3">
        <f>MAX(0,([3]Demand_mean!I2 - SUM(I3:K3)))</f>
        <v>9.631700000000043E-2</v>
      </c>
      <c r="M3">
        <f>([1]Monthly_Alloc!BY3)</f>
        <v>0.17832000000000001</v>
      </c>
      <c r="N3">
        <f>([1]Monthly_Alloc!BZ3)</f>
        <v>0.24759</v>
      </c>
      <c r="O3">
        <f>([1]Monthly_Alloc!CA3)</f>
        <v>0.24759</v>
      </c>
      <c r="P3">
        <f>([1]Monthly_Alloc!CB3)</f>
        <v>0.24474000000000001</v>
      </c>
      <c r="Q3">
        <f>([1]Monthly_Alloc!CC3)</f>
        <v>0.48892999999999998</v>
      </c>
      <c r="R3">
        <f>([1]Monthly_Alloc!CD3)</f>
        <v>0.30203000000000002</v>
      </c>
      <c r="S3">
        <f>([1]Monthly_Alloc!CE3)</f>
        <v>2.9929000000000001E-2</v>
      </c>
      <c r="T3">
        <f t="shared" si="1"/>
        <v>1.7391289999999999</v>
      </c>
      <c r="U3">
        <f>([1]Monthly_Alloc!CG3)</f>
        <v>0.22389000000000001</v>
      </c>
      <c r="V3">
        <f t="shared" si="2"/>
        <v>0</v>
      </c>
      <c r="W3">
        <f>MAX(0,([3]Demand_mean!J2 - SUM(T3:V3)))</f>
        <v>7.7080999999999955E-2</v>
      </c>
    </row>
    <row r="4" spans="1:23" x14ac:dyDescent="0.3">
      <c r="A4" s="3">
        <v>3</v>
      </c>
      <c r="B4">
        <f>([1]Monthly_Alloc!BR4)</f>
        <v>0.17832000000000001</v>
      </c>
      <c r="C4">
        <f>([1]Monthly_Alloc!BS4)</f>
        <v>0.24759</v>
      </c>
      <c r="D4">
        <f>([1]Monthly_Alloc!BT4)</f>
        <v>0.24759</v>
      </c>
      <c r="E4">
        <f>([1]Monthly_Alloc!BU4)</f>
        <v>0.24474000000000001</v>
      </c>
      <c r="F4">
        <f>([1]Monthly_Alloc!BV4)</f>
        <v>0.48892999999999998</v>
      </c>
      <c r="G4">
        <f>([1]Monthly_Alloc!BW4)</f>
        <v>0.29014000000000001</v>
      </c>
      <c r="H4">
        <f>([1]Monthly_Alloc!BX4)</f>
        <v>1.7455999999999999E-2</v>
      </c>
      <c r="I4">
        <f t="shared" si="0"/>
        <v>1.7147659999999998</v>
      </c>
      <c r="J4">
        <f>([1]Monthly_Alloc!CF4)</f>
        <v>4.7715E-2</v>
      </c>
      <c r="K4">
        <f>([2]Solar_mean!I3)</f>
        <v>0</v>
      </c>
      <c r="L4">
        <f>MAX(0,([3]Demand_mean!I3 - SUM(I4:K4)))</f>
        <v>0.12771900000000036</v>
      </c>
      <c r="M4">
        <f>([1]Monthly_Alloc!BY4)</f>
        <v>0.17832000000000001</v>
      </c>
      <c r="N4">
        <f>([1]Monthly_Alloc!BZ4)</f>
        <v>0.24759</v>
      </c>
      <c r="O4">
        <f>([1]Monthly_Alloc!CA4)</f>
        <v>0.24759</v>
      </c>
      <c r="P4">
        <f>([1]Monthly_Alloc!CB4)</f>
        <v>0.24474000000000001</v>
      </c>
      <c r="Q4">
        <f>([1]Monthly_Alloc!CC4)</f>
        <v>0.48892999999999998</v>
      </c>
      <c r="R4">
        <f>([1]Monthly_Alloc!CD4)</f>
        <v>0.27776000000000001</v>
      </c>
      <c r="S4">
        <f>([1]Monthly_Alloc!CE4)</f>
        <v>1.6199000000000002E-2</v>
      </c>
      <c r="T4">
        <f t="shared" si="1"/>
        <v>1.7011289999999999</v>
      </c>
      <c r="U4">
        <f>([1]Monthly_Alloc!CG4)</f>
        <v>7.4952000000000005E-2</v>
      </c>
      <c r="V4">
        <f t="shared" si="2"/>
        <v>0</v>
      </c>
      <c r="W4">
        <f>MAX(0,([3]Demand_mean!J3 - SUM(T4:V4)))</f>
        <v>0.13401900000000011</v>
      </c>
    </row>
    <row r="5" spans="1:23" x14ac:dyDescent="0.3">
      <c r="A5" s="3">
        <v>4</v>
      </c>
      <c r="B5">
        <f>([1]Monthly_Alloc!BR5)</f>
        <v>0.17832000000000001</v>
      </c>
      <c r="C5">
        <f>([1]Monthly_Alloc!BS5)</f>
        <v>0.24759</v>
      </c>
      <c r="D5">
        <f>([1]Monthly_Alloc!BT5)</f>
        <v>0.24759</v>
      </c>
      <c r="E5">
        <f>([1]Monthly_Alloc!BU5)</f>
        <v>0.24474000000000001</v>
      </c>
      <c r="F5">
        <f>([1]Monthly_Alloc!BV5)</f>
        <v>0.48892999999999998</v>
      </c>
      <c r="G5">
        <f>([1]Monthly_Alloc!BW5)</f>
        <v>0.24524000000000001</v>
      </c>
      <c r="H5">
        <f>([1]Monthly_Alloc!BX5)</f>
        <v>1.5207999999999999E-2</v>
      </c>
      <c r="I5">
        <f t="shared" si="0"/>
        <v>1.6676179999999996</v>
      </c>
      <c r="J5">
        <f>([1]Monthly_Alloc!CF5)</f>
        <v>1.6906000000000001E-2</v>
      </c>
      <c r="K5">
        <f>([2]Solar_mean!I4)</f>
        <v>0</v>
      </c>
      <c r="L5">
        <f>MAX(0,([3]Demand_mean!I4 - SUM(I5:K5)))</f>
        <v>0.12567600000000034</v>
      </c>
      <c r="M5">
        <f>([1]Monthly_Alloc!BY5)</f>
        <v>0.17832000000000001</v>
      </c>
      <c r="N5">
        <f>([1]Monthly_Alloc!BZ5)</f>
        <v>0.24759</v>
      </c>
      <c r="O5">
        <f>([1]Monthly_Alloc!CA5)</f>
        <v>0.24759</v>
      </c>
      <c r="P5">
        <f>([1]Monthly_Alloc!CB5)</f>
        <v>0.24474000000000001</v>
      </c>
      <c r="Q5">
        <f>([1]Monthly_Alloc!CC5)</f>
        <v>0.48891000000000001</v>
      </c>
      <c r="R5">
        <f>([1]Monthly_Alloc!CD5)</f>
        <v>0.22262000000000001</v>
      </c>
      <c r="S5">
        <f>([1]Monthly_Alloc!CE5)</f>
        <v>1.5002E-2</v>
      </c>
      <c r="T5">
        <f t="shared" si="1"/>
        <v>1.6447719999999999</v>
      </c>
      <c r="U5">
        <f>([1]Monthly_Alloc!CG5)</f>
        <v>3.6219000000000001E-2</v>
      </c>
      <c r="V5">
        <f t="shared" si="2"/>
        <v>0</v>
      </c>
      <c r="W5">
        <f>MAX(0,([3]Demand_mean!J4 - SUM(T5:V5)))</f>
        <v>0.12910900000000014</v>
      </c>
    </row>
    <row r="6" spans="1:23" x14ac:dyDescent="0.3">
      <c r="A6" s="3">
        <v>5</v>
      </c>
      <c r="B6">
        <f>([1]Monthly_Alloc!BR6)</f>
        <v>0.17832000000000001</v>
      </c>
      <c r="C6">
        <f>([1]Monthly_Alloc!BS6)</f>
        <v>0.24759</v>
      </c>
      <c r="D6">
        <f>([1]Monthly_Alloc!BT6)</f>
        <v>0.24759</v>
      </c>
      <c r="E6">
        <f>([1]Monthly_Alloc!BU6)</f>
        <v>0.24474000000000001</v>
      </c>
      <c r="F6">
        <f>([1]Monthly_Alloc!BV6)</f>
        <v>0.48892999999999998</v>
      </c>
      <c r="G6">
        <f>([1]Monthly_Alloc!BW6)</f>
        <v>0.22650999999999999</v>
      </c>
      <c r="H6">
        <f>([1]Monthly_Alloc!BX6)</f>
        <v>1.5062000000000001E-2</v>
      </c>
      <c r="I6">
        <f t="shared" si="0"/>
        <v>1.6487419999999997</v>
      </c>
      <c r="J6">
        <f>([1]Monthly_Alloc!CF6)</f>
        <v>1.303E-2</v>
      </c>
      <c r="K6">
        <f>([2]Solar_mean!I5)</f>
        <v>0</v>
      </c>
      <c r="L6">
        <f>MAX(0,([3]Demand_mean!I5 - SUM(I6:K6)))</f>
        <v>0.1184280000000002</v>
      </c>
      <c r="M6">
        <f>([1]Monthly_Alloc!BY6)</f>
        <v>0.17832000000000001</v>
      </c>
      <c r="N6">
        <f>([1]Monthly_Alloc!BZ6)</f>
        <v>0.24759</v>
      </c>
      <c r="O6">
        <f>([1]Monthly_Alloc!CA6)</f>
        <v>0.24759</v>
      </c>
      <c r="P6">
        <f>([1]Monthly_Alloc!CB6)</f>
        <v>0.24474000000000001</v>
      </c>
      <c r="Q6">
        <f>([1]Monthly_Alloc!CC6)</f>
        <v>0.48882999999999999</v>
      </c>
      <c r="R6">
        <f>([1]Monthly_Alloc!CD6)</f>
        <v>0.19353999999999999</v>
      </c>
      <c r="S6">
        <f>([1]Monthly_Alloc!CE6)</f>
        <v>1.4999999999999999E-2</v>
      </c>
      <c r="T6">
        <f t="shared" si="1"/>
        <v>1.61561</v>
      </c>
      <c r="U6">
        <f>([1]Monthly_Alloc!CG6)</f>
        <v>4.0007000000000001E-2</v>
      </c>
      <c r="V6">
        <f t="shared" si="2"/>
        <v>0</v>
      </c>
      <c r="W6">
        <f>MAX(0,([3]Demand_mean!J5 - SUM(T6:V6)))</f>
        <v>0.11448300000000011</v>
      </c>
    </row>
    <row r="7" spans="1:23" x14ac:dyDescent="0.3">
      <c r="A7" s="3">
        <v>6</v>
      </c>
      <c r="B7">
        <f>([1]Monthly_Alloc!BR7)</f>
        <v>0.17832000000000001</v>
      </c>
      <c r="C7">
        <f>([1]Monthly_Alloc!BS7)</f>
        <v>0.24759</v>
      </c>
      <c r="D7">
        <f>([1]Monthly_Alloc!BT7)</f>
        <v>0.24759</v>
      </c>
      <c r="E7">
        <f>([1]Monthly_Alloc!BU7)</f>
        <v>0.24474000000000001</v>
      </c>
      <c r="F7">
        <f>([1]Monthly_Alloc!BV7)</f>
        <v>0.48892999999999998</v>
      </c>
      <c r="G7">
        <f>([1]Monthly_Alloc!BW7)</f>
        <v>0.24465999999999999</v>
      </c>
      <c r="H7">
        <f>([1]Monthly_Alloc!BX7)</f>
        <v>1.5207999999999999E-2</v>
      </c>
      <c r="I7">
        <f t="shared" si="0"/>
        <v>1.6670379999999998</v>
      </c>
      <c r="J7">
        <f>([1]Monthly_Alloc!CF7)</f>
        <v>1.1656E-2</v>
      </c>
      <c r="K7">
        <f>([2]Solar_mean!I6)</f>
        <v>0</v>
      </c>
      <c r="L7">
        <f>MAX(0,([3]Demand_mean!I6 - SUM(I7:K7)))</f>
        <v>0.13150600000000034</v>
      </c>
      <c r="M7">
        <f>([1]Monthly_Alloc!BY7)</f>
        <v>0.17832000000000001</v>
      </c>
      <c r="N7">
        <f>([1]Monthly_Alloc!BZ7)</f>
        <v>0.24759</v>
      </c>
      <c r="O7">
        <f>([1]Monthly_Alloc!CA7)</f>
        <v>0.24759</v>
      </c>
      <c r="P7">
        <f>([1]Monthly_Alloc!CB7)</f>
        <v>0.24474000000000001</v>
      </c>
      <c r="Q7">
        <f>([1]Monthly_Alloc!CC7)</f>
        <v>0.48851</v>
      </c>
      <c r="R7">
        <f>([1]Monthly_Alloc!CD7)</f>
        <v>0.19253000000000001</v>
      </c>
      <c r="S7">
        <f>([1]Monthly_Alloc!CE7)</f>
        <v>1.4999999999999999E-2</v>
      </c>
      <c r="T7">
        <f t="shared" si="1"/>
        <v>1.6142799999999999</v>
      </c>
      <c r="U7">
        <f>([1]Monthly_Alloc!CG7)</f>
        <v>4.1010999999999999E-2</v>
      </c>
      <c r="V7">
        <f t="shared" si="2"/>
        <v>0</v>
      </c>
      <c r="W7">
        <f>MAX(0,([3]Demand_mean!J6 - SUM(T7:V7)))</f>
        <v>0.11480900000000016</v>
      </c>
    </row>
    <row r="8" spans="1:23" x14ac:dyDescent="0.3">
      <c r="A8" s="3">
        <v>7</v>
      </c>
      <c r="B8">
        <f>([1]Monthly_Alloc!BR8)</f>
        <v>0.17832000000000001</v>
      </c>
      <c r="C8">
        <f>([1]Monthly_Alloc!BS8)</f>
        <v>0.24759</v>
      </c>
      <c r="D8">
        <f>([1]Monthly_Alloc!BT8)</f>
        <v>0.24759</v>
      </c>
      <c r="E8">
        <f>([1]Monthly_Alloc!BU8)</f>
        <v>0.24474000000000001</v>
      </c>
      <c r="F8">
        <f>([1]Monthly_Alloc!BV8)</f>
        <v>0.48892999999999998</v>
      </c>
      <c r="G8">
        <f>([1]Monthly_Alloc!BW8)</f>
        <v>0.2329</v>
      </c>
      <c r="H8">
        <f>([1]Monthly_Alloc!BX8)</f>
        <v>1.5095000000000001E-2</v>
      </c>
      <c r="I8">
        <f t="shared" si="0"/>
        <v>1.6551649999999998</v>
      </c>
      <c r="J8">
        <f>([1]Monthly_Alloc!CF8)</f>
        <v>3.8612999999999998E-3</v>
      </c>
      <c r="K8">
        <f>([2]Solar_mean!I7)</f>
        <v>0</v>
      </c>
      <c r="L8">
        <f>MAX(0,([3]Demand_mean!I7 - SUM(I8:K8)))</f>
        <v>0.13117370000000017</v>
      </c>
      <c r="M8">
        <f>([1]Monthly_Alloc!BY8)</f>
        <v>0.17832000000000001</v>
      </c>
      <c r="N8">
        <f>([1]Monthly_Alloc!BZ8)</f>
        <v>0.24759</v>
      </c>
      <c r="O8">
        <f>([1]Monthly_Alloc!CA8)</f>
        <v>0.24759</v>
      </c>
      <c r="P8">
        <f>([1]Monthly_Alloc!CB8)</f>
        <v>0.24471999999999999</v>
      </c>
      <c r="Q8">
        <f>([1]Monthly_Alloc!CC8)</f>
        <v>0.48714000000000002</v>
      </c>
      <c r="R8">
        <f>([1]Monthly_Alloc!CD8)</f>
        <v>0.16114000000000001</v>
      </c>
      <c r="S8">
        <f>([1]Monthly_Alloc!CE8)</f>
        <v>1.4999999999999999E-2</v>
      </c>
      <c r="T8">
        <f t="shared" si="1"/>
        <v>1.5814999999999999</v>
      </c>
      <c r="U8">
        <f>([1]Monthly_Alloc!CG8)</f>
        <v>3.4592999999999999E-2</v>
      </c>
      <c r="V8">
        <f t="shared" si="2"/>
        <v>0</v>
      </c>
      <c r="W8">
        <f>MAX(0,([3]Demand_mean!J7 - SUM(T8:V8)))</f>
        <v>9.4006999999999952E-2</v>
      </c>
    </row>
    <row r="9" spans="1:23" x14ac:dyDescent="0.3">
      <c r="A9" s="3">
        <v>8</v>
      </c>
      <c r="B9">
        <f>([1]Monthly_Alloc!BR9)</f>
        <v>0.17832000000000001</v>
      </c>
      <c r="C9">
        <f>([1]Monthly_Alloc!BS9)</f>
        <v>0.24759</v>
      </c>
      <c r="D9">
        <f>([1]Monthly_Alloc!BT9)</f>
        <v>0.24759</v>
      </c>
      <c r="E9">
        <f>([1]Monthly_Alloc!BU9)</f>
        <v>0.24474000000000001</v>
      </c>
      <c r="F9">
        <f>([1]Monthly_Alloc!BV9)</f>
        <v>0.48888999999999999</v>
      </c>
      <c r="G9">
        <f>([1]Monthly_Alloc!BW9)</f>
        <v>0.17968000000000001</v>
      </c>
      <c r="H9">
        <f>([1]Monthly_Alloc!BX9)</f>
        <v>1.5003000000000001E-2</v>
      </c>
      <c r="I9">
        <f t="shared" si="0"/>
        <v>1.6018130000000002</v>
      </c>
      <c r="J9">
        <f>([1]Monthly_Alloc!CF9)</f>
        <v>1.1133E-3</v>
      </c>
      <c r="K9">
        <f>([2]Solar_mean!I8)</f>
        <v>0.17680000000000001</v>
      </c>
      <c r="L9">
        <f>MAX(0,([3]Demand_mean!I8 - SUM(I9:K9)))</f>
        <v>0.10047369999999978</v>
      </c>
      <c r="M9">
        <f>([1]Monthly_Alloc!BY9)</f>
        <v>0.17832000000000001</v>
      </c>
      <c r="N9">
        <f>([1]Monthly_Alloc!BZ9)</f>
        <v>0.24757999999999999</v>
      </c>
      <c r="O9">
        <f>([1]Monthly_Alloc!CA9)</f>
        <v>0.24759</v>
      </c>
      <c r="P9">
        <f>([1]Monthly_Alloc!CB9)</f>
        <v>0.24029</v>
      </c>
      <c r="Q9">
        <f>([1]Monthly_Alloc!CC9)</f>
        <v>0.46898000000000001</v>
      </c>
      <c r="R9">
        <f>([1]Monthly_Alloc!CD9)</f>
        <v>6.4143000000000006E-2</v>
      </c>
      <c r="S9">
        <f>([1]Monthly_Alloc!CE9)</f>
        <v>1.4999999999999999E-2</v>
      </c>
      <c r="T9">
        <f t="shared" si="1"/>
        <v>1.461903</v>
      </c>
      <c r="U9">
        <f>([1]Monthly_Alloc!CG9)</f>
        <v>1.0475E-2</v>
      </c>
      <c r="V9">
        <f t="shared" si="2"/>
        <v>0.17680000000000001</v>
      </c>
      <c r="W9">
        <f>MAX(0,([3]Demand_mean!J8 - SUM(T9:V9)))</f>
        <v>3.0921999999999894E-2</v>
      </c>
    </row>
    <row r="10" spans="1:23" x14ac:dyDescent="0.3">
      <c r="A10" s="3">
        <v>9</v>
      </c>
      <c r="B10">
        <f>([1]Monthly_Alloc!BR10)</f>
        <v>0.17832000000000001</v>
      </c>
      <c r="C10">
        <f>([1]Monthly_Alloc!BS10)</f>
        <v>0.24759</v>
      </c>
      <c r="D10">
        <f>([1]Monthly_Alloc!BT10)</f>
        <v>0.24759</v>
      </c>
      <c r="E10">
        <f>([1]Monthly_Alloc!BU10)</f>
        <v>0.24464</v>
      </c>
      <c r="F10">
        <f>([1]Monthly_Alloc!BV10)</f>
        <v>0.48808000000000001</v>
      </c>
      <c r="G10">
        <f>([1]Monthly_Alloc!BW10)</f>
        <v>0.15939</v>
      </c>
      <c r="H10">
        <f>([1]Monthly_Alloc!BX10)</f>
        <v>1.5004E-2</v>
      </c>
      <c r="I10">
        <f t="shared" si="0"/>
        <v>1.580614</v>
      </c>
      <c r="J10">
        <f>([1]Monthly_Alloc!CF10)</f>
        <v>6.3089999999999999E-4</v>
      </c>
      <c r="K10">
        <f>([2]Solar_mean!I9)</f>
        <v>0.50099000000000005</v>
      </c>
      <c r="L10">
        <f>MAX(0,([3]Demand_mean!I9 - SUM(I10:K10)))</f>
        <v>8.7965099999999907E-2</v>
      </c>
      <c r="M10">
        <f>([1]Monthly_Alloc!BY10)</f>
        <v>0.16517000000000001</v>
      </c>
      <c r="N10">
        <f>([1]Monthly_Alloc!BZ10)</f>
        <v>0.19417999999999999</v>
      </c>
      <c r="O10">
        <f>([1]Monthly_Alloc!CA10)</f>
        <v>0.20773</v>
      </c>
      <c r="P10">
        <f>([1]Monthly_Alloc!CB10)</f>
        <v>0.18109</v>
      </c>
      <c r="Q10">
        <f>([1]Monthly_Alloc!CC10)</f>
        <v>0.40948000000000001</v>
      </c>
      <c r="R10">
        <f>([1]Monthly_Alloc!CD10)</f>
        <v>0.05</v>
      </c>
      <c r="S10">
        <f>([1]Monthly_Alloc!CE10)</f>
        <v>1.4999999999999999E-2</v>
      </c>
      <c r="T10">
        <f t="shared" si="1"/>
        <v>1.22265</v>
      </c>
      <c r="U10">
        <f>([1]Monthly_Alloc!CG10)</f>
        <v>5.7663000000000002E-3</v>
      </c>
      <c r="V10">
        <f t="shared" si="2"/>
        <v>0.50099000000000005</v>
      </c>
      <c r="W10">
        <f>MAX(0,([3]Demand_mean!J9 - SUM(T10:V10)))</f>
        <v>1.0693700000000028E-2</v>
      </c>
    </row>
    <row r="11" spans="1:23" x14ac:dyDescent="0.3">
      <c r="A11" s="3">
        <v>10</v>
      </c>
      <c r="B11">
        <f>([1]Monthly_Alloc!BR11)</f>
        <v>0.17832000000000001</v>
      </c>
      <c r="C11">
        <f>([1]Monthly_Alloc!BS11)</f>
        <v>0.24759</v>
      </c>
      <c r="D11">
        <f>([1]Monthly_Alloc!BT11)</f>
        <v>0.24759</v>
      </c>
      <c r="E11">
        <f>([1]Monthly_Alloc!BU11)</f>
        <v>0.24474000000000001</v>
      </c>
      <c r="F11">
        <f>([1]Monthly_Alloc!BV11)</f>
        <v>0.48870999999999998</v>
      </c>
      <c r="G11">
        <f>([1]Monthly_Alloc!BW11)</f>
        <v>0.21970000000000001</v>
      </c>
      <c r="H11">
        <f>([1]Monthly_Alloc!BX11)</f>
        <v>1.5754000000000001E-2</v>
      </c>
      <c r="I11">
        <f t="shared" si="0"/>
        <v>1.642404</v>
      </c>
      <c r="J11">
        <f>([1]Monthly_Alloc!CF11)</f>
        <v>9.0594000000000004E-3</v>
      </c>
      <c r="K11">
        <f>([2]Solar_mean!I10)</f>
        <v>0.73021999999999998</v>
      </c>
      <c r="L11">
        <f>MAX(0,([3]Demand_mean!I10 - SUM(I11:K11)))</f>
        <v>0.11851659999999997</v>
      </c>
      <c r="M11">
        <f>([1]Monthly_Alloc!BY11)</f>
        <v>0.17824999999999999</v>
      </c>
      <c r="N11">
        <f>([1]Monthly_Alloc!BZ11)</f>
        <v>0.18418999999999999</v>
      </c>
      <c r="O11">
        <f>([1]Monthly_Alloc!CA11)</f>
        <v>0.20610999999999999</v>
      </c>
      <c r="P11">
        <f>([1]Monthly_Alloc!CB11)</f>
        <v>0.12291000000000001</v>
      </c>
      <c r="Q11">
        <f>([1]Monthly_Alloc!CC11)</f>
        <v>0.34998000000000001</v>
      </c>
      <c r="R11">
        <f>([1]Monthly_Alloc!CD11)</f>
        <v>0.05</v>
      </c>
      <c r="S11">
        <f>([1]Monthly_Alloc!CE11)</f>
        <v>1.4999999999999999E-2</v>
      </c>
      <c r="T11">
        <f t="shared" si="1"/>
        <v>1.1064399999999999</v>
      </c>
      <c r="U11">
        <f>([1]Monthly_Alloc!CG11)</f>
        <v>4.2912000000000002E-3</v>
      </c>
      <c r="V11">
        <f t="shared" si="2"/>
        <v>0.73021999999999998</v>
      </c>
      <c r="W11">
        <f>MAX(0,([3]Demand_mean!J10 - SUM(T11:V11)))</f>
        <v>9.1488000000004011E-3</v>
      </c>
    </row>
    <row r="12" spans="1:23" x14ac:dyDescent="0.3">
      <c r="A12" s="3">
        <v>11</v>
      </c>
      <c r="B12">
        <f>([1]Monthly_Alloc!BR12)</f>
        <v>0.17832000000000001</v>
      </c>
      <c r="C12">
        <f>([1]Monthly_Alloc!BS12)</f>
        <v>0.24759</v>
      </c>
      <c r="D12">
        <f>([1]Monthly_Alloc!BT12)</f>
        <v>0.24759</v>
      </c>
      <c r="E12">
        <f>([1]Monthly_Alloc!BU12)</f>
        <v>0.24474000000000001</v>
      </c>
      <c r="F12">
        <f>([1]Monthly_Alloc!BV12)</f>
        <v>0.48884</v>
      </c>
      <c r="G12">
        <f>([1]Monthly_Alloc!BW12)</f>
        <v>0.25358000000000003</v>
      </c>
      <c r="H12">
        <f>([1]Monthly_Alloc!BX12)</f>
        <v>1.8373E-2</v>
      </c>
      <c r="I12">
        <f t="shared" si="0"/>
        <v>1.679033</v>
      </c>
      <c r="J12">
        <f>([1]Monthly_Alloc!CF12)</f>
        <v>3.0082999999999999E-2</v>
      </c>
      <c r="K12">
        <f>([2]Solar_mean!I11)</f>
        <v>0.90454999999999997</v>
      </c>
      <c r="L12">
        <f>MAX(0,([3]Demand_mean!I11 - SUM(I12:K12)))</f>
        <v>0.12663399999999969</v>
      </c>
      <c r="M12">
        <f>([1]Monthly_Alloc!BY12)</f>
        <v>0.17832000000000001</v>
      </c>
      <c r="N12">
        <f>([1]Monthly_Alloc!BZ12)</f>
        <v>0.20863999999999999</v>
      </c>
      <c r="O12">
        <f>([1]Monthly_Alloc!CA12)</f>
        <v>0.22639000000000001</v>
      </c>
      <c r="P12">
        <f>([1]Monthly_Alloc!CB12)</f>
        <v>7.4787000000000006E-2</v>
      </c>
      <c r="Q12">
        <f>([1]Monthly_Alloc!CC12)</f>
        <v>0.29060999999999998</v>
      </c>
      <c r="R12">
        <f>([1]Monthly_Alloc!CD12)</f>
        <v>0.05</v>
      </c>
      <c r="S12">
        <f>([1]Monthly_Alloc!CE12)</f>
        <v>1.4999999999999999E-2</v>
      </c>
      <c r="T12">
        <f t="shared" si="1"/>
        <v>1.043747</v>
      </c>
      <c r="U12">
        <f>([1]Monthly_Alloc!CG12)</f>
        <v>4.2465000000000003E-3</v>
      </c>
      <c r="V12">
        <f t="shared" si="2"/>
        <v>0.90454999999999997</v>
      </c>
      <c r="W12">
        <f>MAX(0,([3]Demand_mean!J11 - SUM(T12:V12)))</f>
        <v>7.556499999999966E-3</v>
      </c>
    </row>
    <row r="13" spans="1:23" x14ac:dyDescent="0.3">
      <c r="A13" s="3">
        <v>12</v>
      </c>
      <c r="B13">
        <f>([1]Monthly_Alloc!BR13)</f>
        <v>0.17832000000000001</v>
      </c>
      <c r="C13">
        <f>([1]Monthly_Alloc!BS13)</f>
        <v>0.24759</v>
      </c>
      <c r="D13">
        <f>([1]Monthly_Alloc!BT13)</f>
        <v>0.24759</v>
      </c>
      <c r="E13">
        <f>([1]Monthly_Alloc!BU13)</f>
        <v>0.24465999999999999</v>
      </c>
      <c r="F13">
        <f>([1]Monthly_Alloc!BV13)</f>
        <v>0.48859999999999998</v>
      </c>
      <c r="G13">
        <f>([1]Monthly_Alloc!BW13)</f>
        <v>0.25642999999999999</v>
      </c>
      <c r="H13">
        <f>([1]Monthly_Alloc!BX13)</f>
        <v>2.0458E-2</v>
      </c>
      <c r="I13">
        <f t="shared" si="0"/>
        <v>1.683648</v>
      </c>
      <c r="J13">
        <f>([1]Monthly_Alloc!CF13)</f>
        <v>4.4419E-2</v>
      </c>
      <c r="K13">
        <f>([2]Solar_mean!I12)</f>
        <v>0.95867999999999998</v>
      </c>
      <c r="L13">
        <f>MAX(0,([3]Demand_mean!I12 - SUM(I13:K13)))</f>
        <v>0.1235529999999998</v>
      </c>
      <c r="M13">
        <f>([1]Monthly_Alloc!BY13)</f>
        <v>0.17827000000000001</v>
      </c>
      <c r="N13">
        <f>([1]Monthly_Alloc!BZ13)</f>
        <v>0.23513000000000001</v>
      </c>
      <c r="O13">
        <f>([1]Monthly_Alloc!CA13)</f>
        <v>0.24493999999999999</v>
      </c>
      <c r="P13">
        <f>([1]Monthly_Alloc!CB13)</f>
        <v>9.0365000000000001E-2</v>
      </c>
      <c r="Q13">
        <f>([1]Monthly_Alloc!CC13)</f>
        <v>0.24554999999999999</v>
      </c>
      <c r="R13">
        <f>([1]Monthly_Alloc!CD13)</f>
        <v>0.05</v>
      </c>
      <c r="S13">
        <f>([1]Monthly_Alloc!CE13)</f>
        <v>1.4999999999999999E-2</v>
      </c>
      <c r="T13">
        <f t="shared" si="1"/>
        <v>1.0592549999999998</v>
      </c>
      <c r="U13">
        <f>([1]Monthly_Alloc!CG13)</f>
        <v>4.3359000000000002E-3</v>
      </c>
      <c r="V13">
        <f t="shared" si="2"/>
        <v>0.95867999999999998</v>
      </c>
      <c r="W13">
        <f>MAX(0,([3]Demand_mean!J12 - SUM(T13:V13)))</f>
        <v>7.8291000000003663E-3</v>
      </c>
    </row>
    <row r="14" spans="1:23" x14ac:dyDescent="0.3">
      <c r="A14" s="3">
        <v>13</v>
      </c>
      <c r="B14">
        <f>([1]Monthly_Alloc!BR14)</f>
        <v>0.17832000000000001</v>
      </c>
      <c r="C14">
        <f>([1]Monthly_Alloc!BS14)</f>
        <v>0.24759</v>
      </c>
      <c r="D14">
        <f>([1]Monthly_Alloc!BT14)</f>
        <v>0.24759</v>
      </c>
      <c r="E14">
        <f>([1]Monthly_Alloc!BU14)</f>
        <v>0.24474000000000001</v>
      </c>
      <c r="F14">
        <f>([1]Monthly_Alloc!BV14)</f>
        <v>0.48903999999999997</v>
      </c>
      <c r="G14">
        <f>([1]Monthly_Alloc!BW14)</f>
        <v>0.25896999999999998</v>
      </c>
      <c r="H14">
        <f>([1]Monthly_Alloc!BX14)</f>
        <v>1.8549E-2</v>
      </c>
      <c r="I14">
        <f t="shared" si="0"/>
        <v>1.6847989999999997</v>
      </c>
      <c r="J14">
        <f>([1]Monthly_Alloc!CF14)</f>
        <v>2.1624000000000001E-2</v>
      </c>
      <c r="K14">
        <f>([2]Solar_mean!I13)</f>
        <v>0.94530000000000003</v>
      </c>
      <c r="L14">
        <f>MAX(0,([3]Demand_mean!I13 - SUM(I14:K14)))</f>
        <v>0.13857700000000017</v>
      </c>
      <c r="M14">
        <f>([1]Monthly_Alloc!BY14)</f>
        <v>0.17832000000000001</v>
      </c>
      <c r="N14">
        <f>([1]Monthly_Alloc!BZ14)</f>
        <v>0.24368000000000001</v>
      </c>
      <c r="O14">
        <f>([1]Monthly_Alloc!CA14)</f>
        <v>0.24667</v>
      </c>
      <c r="P14">
        <f>([1]Monthly_Alloc!CB14)</f>
        <v>0.10857</v>
      </c>
      <c r="Q14">
        <f>([1]Monthly_Alloc!CC14)</f>
        <v>0.24965999999999999</v>
      </c>
      <c r="R14">
        <f>([1]Monthly_Alloc!CD14)</f>
        <v>0.05</v>
      </c>
      <c r="S14">
        <f>([1]Monthly_Alloc!CE14)</f>
        <v>1.4999999999999999E-2</v>
      </c>
      <c r="T14">
        <f t="shared" si="1"/>
        <v>1.0919000000000001</v>
      </c>
      <c r="U14">
        <f>([1]Monthly_Alloc!CG14)</f>
        <v>4.2465000000000003E-3</v>
      </c>
      <c r="V14">
        <f t="shared" si="2"/>
        <v>0.94530000000000003</v>
      </c>
      <c r="W14">
        <f>MAX(0,([3]Demand_mean!J13 - SUM(T14:V14)))</f>
        <v>8.6534999999998696E-3</v>
      </c>
    </row>
    <row r="15" spans="1:23" x14ac:dyDescent="0.3">
      <c r="A15" s="3">
        <v>14</v>
      </c>
      <c r="B15">
        <f>([1]Monthly_Alloc!BR15)</f>
        <v>0.17832000000000001</v>
      </c>
      <c r="C15">
        <f>([1]Monthly_Alloc!BS15)</f>
        <v>0.24759</v>
      </c>
      <c r="D15">
        <f>([1]Monthly_Alloc!BT15)</f>
        <v>0.24759</v>
      </c>
      <c r="E15">
        <f>([1]Monthly_Alloc!BU15)</f>
        <v>0.24471999999999999</v>
      </c>
      <c r="F15">
        <f>([1]Monthly_Alloc!BV15)</f>
        <v>0.48916999999999999</v>
      </c>
      <c r="G15">
        <f>([1]Monthly_Alloc!BW15)</f>
        <v>0.24884000000000001</v>
      </c>
      <c r="H15">
        <f>([1]Monthly_Alloc!BX15)</f>
        <v>1.7794000000000001E-2</v>
      </c>
      <c r="I15">
        <f t="shared" si="0"/>
        <v>1.674024</v>
      </c>
      <c r="J15">
        <f>([1]Monthly_Alloc!CF15)</f>
        <v>1.3029000000000001E-2</v>
      </c>
      <c r="K15">
        <f>([2]Solar_mean!I14)</f>
        <v>0.94635000000000002</v>
      </c>
      <c r="L15">
        <f>MAX(0,([3]Demand_mean!I14 - SUM(I15:K15)))</f>
        <v>0.13689700000000027</v>
      </c>
      <c r="M15">
        <f>([1]Monthly_Alloc!BY15)</f>
        <v>0.17823</v>
      </c>
      <c r="N15">
        <f>([1]Monthly_Alloc!BZ15)</f>
        <v>0.21151</v>
      </c>
      <c r="O15">
        <f>([1]Monthly_Alloc!CA15)</f>
        <v>0.2321</v>
      </c>
      <c r="P15">
        <f>([1]Monthly_Alloc!CB15)</f>
        <v>8.6507000000000001E-2</v>
      </c>
      <c r="Q15">
        <f>([1]Monthly_Alloc!CC15)</f>
        <v>0.30792000000000003</v>
      </c>
      <c r="R15">
        <f>([1]Monthly_Alloc!CD15)</f>
        <v>0.05</v>
      </c>
      <c r="S15">
        <f>([1]Monthly_Alloc!CE15)</f>
        <v>1.4999999999999999E-2</v>
      </c>
      <c r="T15">
        <f t="shared" si="1"/>
        <v>1.081267</v>
      </c>
      <c r="U15">
        <f>([1]Monthly_Alloc!CG15)</f>
        <v>4.2465000000000003E-3</v>
      </c>
      <c r="V15">
        <f t="shared" si="2"/>
        <v>0.94635000000000002</v>
      </c>
      <c r="W15">
        <f>MAX(0,([3]Demand_mean!J14 - SUM(T15:V15)))</f>
        <v>8.2364999999997579E-3</v>
      </c>
    </row>
    <row r="16" spans="1:23" x14ac:dyDescent="0.3">
      <c r="A16" s="3">
        <v>15</v>
      </c>
      <c r="B16">
        <f>([1]Monthly_Alloc!BR16)</f>
        <v>0.17832000000000001</v>
      </c>
      <c r="C16">
        <f>([1]Monthly_Alloc!BS16)</f>
        <v>0.24759</v>
      </c>
      <c r="D16">
        <f>([1]Monthly_Alloc!BT16)</f>
        <v>0.24759</v>
      </c>
      <c r="E16">
        <f>([1]Monthly_Alloc!BU16)</f>
        <v>0.24474000000000001</v>
      </c>
      <c r="F16">
        <f>([1]Monthly_Alloc!BV16)</f>
        <v>0.48948999999999998</v>
      </c>
      <c r="G16">
        <f>([1]Monthly_Alloc!BW16)</f>
        <v>0.3125</v>
      </c>
      <c r="H16">
        <f>([1]Monthly_Alloc!BX16)</f>
        <v>2.7854E-2</v>
      </c>
      <c r="I16">
        <f t="shared" si="0"/>
        <v>1.748084</v>
      </c>
      <c r="J16">
        <f>([1]Monthly_Alloc!CF16)</f>
        <v>0.10242999999999999</v>
      </c>
      <c r="K16">
        <f>([2]Solar_mean!I15)</f>
        <v>0.82082999999999995</v>
      </c>
      <c r="L16">
        <f>MAX(0,([3]Demand_mean!I15 - SUM(I16:K16)))</f>
        <v>0.13895599999999986</v>
      </c>
      <c r="M16">
        <f>([1]Monthly_Alloc!BY16)</f>
        <v>0.17832000000000001</v>
      </c>
      <c r="N16">
        <f>([1]Monthly_Alloc!BZ16)</f>
        <v>0.22281999999999999</v>
      </c>
      <c r="O16">
        <f>([1]Monthly_Alloc!CA16)</f>
        <v>0.245</v>
      </c>
      <c r="P16">
        <f>([1]Monthly_Alloc!CB16)</f>
        <v>0.14448</v>
      </c>
      <c r="Q16">
        <f>([1]Monthly_Alloc!CC16)</f>
        <v>0.36764999999999998</v>
      </c>
      <c r="R16">
        <f>([1]Monthly_Alloc!CD16)</f>
        <v>0.05</v>
      </c>
      <c r="S16">
        <f>([1]Monthly_Alloc!CE16)</f>
        <v>1.4999999999999999E-2</v>
      </c>
      <c r="T16">
        <f t="shared" si="1"/>
        <v>1.2232699999999999</v>
      </c>
      <c r="U16">
        <f>([1]Monthly_Alloc!CG16)</f>
        <v>5.5380000000000004E-3</v>
      </c>
      <c r="V16">
        <f t="shared" si="2"/>
        <v>0.82082999999999995</v>
      </c>
      <c r="W16">
        <f>MAX(0,([3]Demand_mean!J15 - SUM(T16:V16)))</f>
        <v>1.0461999999999971E-2</v>
      </c>
    </row>
    <row r="17" spans="1:23" x14ac:dyDescent="0.3">
      <c r="A17" s="3">
        <v>16</v>
      </c>
      <c r="B17">
        <f>([1]Monthly_Alloc!BR17)</f>
        <v>0.17832000000000001</v>
      </c>
      <c r="C17">
        <f>([1]Monthly_Alloc!BS17)</f>
        <v>0.24764</v>
      </c>
      <c r="D17">
        <f>([1]Monthly_Alloc!BT17)</f>
        <v>0.24764</v>
      </c>
      <c r="E17">
        <f>([1]Monthly_Alloc!BU17)</f>
        <v>0.24482000000000001</v>
      </c>
      <c r="F17">
        <f>([1]Monthly_Alloc!BV17)</f>
        <v>0.48974000000000001</v>
      </c>
      <c r="G17">
        <f>([1]Monthly_Alloc!BW17)</f>
        <v>0.32636999999999999</v>
      </c>
      <c r="H17">
        <f>([1]Monthly_Alloc!BX17)</f>
        <v>3.0936000000000002E-2</v>
      </c>
      <c r="I17">
        <f t="shared" si="0"/>
        <v>1.7654660000000002</v>
      </c>
      <c r="J17">
        <f>([1]Monthly_Alloc!CF17)</f>
        <v>0.183</v>
      </c>
      <c r="K17">
        <f>([2]Solar_mean!I16)</f>
        <v>0.71509999999999996</v>
      </c>
      <c r="L17">
        <f>MAX(0,([3]Demand_mean!I16 - SUM(I17:K17)))</f>
        <v>0.14673399999999948</v>
      </c>
      <c r="M17">
        <f>([1]Monthly_Alloc!BY17)</f>
        <v>0.1782</v>
      </c>
      <c r="N17">
        <f>([1]Monthly_Alloc!BZ17)</f>
        <v>0.22559999999999999</v>
      </c>
      <c r="O17">
        <f>([1]Monthly_Alloc!CA17)</f>
        <v>0.24171000000000001</v>
      </c>
      <c r="P17">
        <f>([1]Monthly_Alloc!CB17)</f>
        <v>0.19847000000000001</v>
      </c>
      <c r="Q17">
        <f>([1]Monthly_Alloc!CC17)</f>
        <v>0.42737000000000003</v>
      </c>
      <c r="R17">
        <f>([1]Monthly_Alloc!CD17)</f>
        <v>5.0118000000000003E-2</v>
      </c>
      <c r="S17">
        <f>([1]Monthly_Alloc!CE17)</f>
        <v>1.4999999999999999E-2</v>
      </c>
      <c r="T17">
        <f t="shared" si="1"/>
        <v>1.336468</v>
      </c>
      <c r="U17">
        <f>([1]Monthly_Alloc!CG17)</f>
        <v>8.5778E-3</v>
      </c>
      <c r="V17">
        <f t="shared" si="2"/>
        <v>0.71509999999999996</v>
      </c>
      <c r="W17">
        <f>MAX(0,([3]Demand_mean!J16 - SUM(T17:V17)))</f>
        <v>9.9542000000001352E-3</v>
      </c>
    </row>
    <row r="18" spans="1:23" x14ac:dyDescent="0.3">
      <c r="A18" s="3">
        <v>17</v>
      </c>
      <c r="B18">
        <f>([1]Monthly_Alloc!BR18)</f>
        <v>0.17832000000000001</v>
      </c>
      <c r="C18">
        <f>([1]Monthly_Alloc!BS18)</f>
        <v>0.24776000000000001</v>
      </c>
      <c r="D18">
        <f>([1]Monthly_Alloc!BT18)</f>
        <v>0.24776000000000001</v>
      </c>
      <c r="E18">
        <f>([1]Monthly_Alloc!BU18)</f>
        <v>0.24507000000000001</v>
      </c>
      <c r="F18">
        <f>([1]Monthly_Alloc!BV18)</f>
        <v>0.49003999999999998</v>
      </c>
      <c r="G18">
        <f>([1]Monthly_Alloc!BW18)</f>
        <v>0.3221</v>
      </c>
      <c r="H18">
        <f>([1]Monthly_Alloc!BX18)</f>
        <v>2.9548000000000001E-2</v>
      </c>
      <c r="I18">
        <f t="shared" si="0"/>
        <v>1.7605979999999999</v>
      </c>
      <c r="J18">
        <f>([1]Monthly_Alloc!CF18)</f>
        <v>0.32636999999999999</v>
      </c>
      <c r="K18">
        <f>([2]Solar_mean!I17)</f>
        <v>0.48443000000000003</v>
      </c>
      <c r="L18">
        <f>MAX(0,([3]Demand_mean!I17 - SUM(I18:K18)))</f>
        <v>0.22890200000000016</v>
      </c>
      <c r="M18">
        <f>([1]Monthly_Alloc!BY18)</f>
        <v>0.17832000000000001</v>
      </c>
      <c r="N18">
        <f>([1]Monthly_Alloc!BZ18)</f>
        <v>0.24776000000000001</v>
      </c>
      <c r="O18">
        <f>([1]Monthly_Alloc!CA18)</f>
        <v>0.24776000000000001</v>
      </c>
      <c r="P18">
        <f>([1]Monthly_Alloc!CB18)</f>
        <v>0.24432000000000001</v>
      </c>
      <c r="Q18">
        <f>([1]Monthly_Alloc!CC18)</f>
        <v>0.48437999999999998</v>
      </c>
      <c r="R18">
        <f>([1]Monthly_Alloc!CD18)</f>
        <v>0.10018000000000001</v>
      </c>
      <c r="S18">
        <f>([1]Monthly_Alloc!CE18)</f>
        <v>1.4999999999999999E-2</v>
      </c>
      <c r="T18">
        <f t="shared" si="1"/>
        <v>1.5177199999999997</v>
      </c>
      <c r="U18">
        <f>([1]Monthly_Alloc!CG18)</f>
        <v>1.0527E-2</v>
      </c>
      <c r="V18">
        <f t="shared" si="2"/>
        <v>0.48443000000000003</v>
      </c>
      <c r="W18">
        <f>MAX(0,([3]Demand_mean!J17 - SUM(T18:V18)))</f>
        <v>4.7423000000000215E-2</v>
      </c>
    </row>
    <row r="19" spans="1:23" x14ac:dyDescent="0.3">
      <c r="A19" s="3">
        <v>18</v>
      </c>
      <c r="B19">
        <f>([1]Monthly_Alloc!BR19)</f>
        <v>0.17832000000000001</v>
      </c>
      <c r="C19">
        <f>([1]Monthly_Alloc!BS19)</f>
        <v>0.24790000000000001</v>
      </c>
      <c r="D19">
        <f>([1]Monthly_Alloc!BT19)</f>
        <v>0.24790000000000001</v>
      </c>
      <c r="E19">
        <f>([1]Monthly_Alloc!BU19)</f>
        <v>0.24540000000000001</v>
      </c>
      <c r="F19">
        <f>([1]Monthly_Alloc!BV19)</f>
        <v>0.4904</v>
      </c>
      <c r="G19">
        <f>([1]Monthly_Alloc!BW19)</f>
        <v>0.34200999999999998</v>
      </c>
      <c r="H19">
        <f>([1]Monthly_Alloc!BX19)</f>
        <v>4.6269999999999999E-2</v>
      </c>
      <c r="I19">
        <f t="shared" si="0"/>
        <v>1.7982</v>
      </c>
      <c r="J19">
        <f>([1]Monthly_Alloc!CF19)</f>
        <v>0.29649999999999999</v>
      </c>
      <c r="K19">
        <f>([2]Solar_mean!I18)</f>
        <v>0.16639999999999999</v>
      </c>
      <c r="L19">
        <f>MAX(0,([3]Demand_mean!I18 - SUM(I19:K19)))</f>
        <v>0.44920000000000027</v>
      </c>
      <c r="M19">
        <f>([1]Monthly_Alloc!BY19)</f>
        <v>0.17832000000000001</v>
      </c>
      <c r="N19">
        <f>([1]Monthly_Alloc!BZ19)</f>
        <v>0.24790000000000001</v>
      </c>
      <c r="O19">
        <f>([1]Monthly_Alloc!CA19)</f>
        <v>0.24790000000000001</v>
      </c>
      <c r="P19">
        <f>([1]Monthly_Alloc!CB19)</f>
        <v>0.24540000000000001</v>
      </c>
      <c r="Q19">
        <f>([1]Monthly_Alloc!CC19)</f>
        <v>0.49002000000000001</v>
      </c>
      <c r="R19">
        <f>([1]Monthly_Alloc!CD19)</f>
        <v>0.28619</v>
      </c>
      <c r="S19">
        <f>([1]Monthly_Alloc!CE19)</f>
        <v>1.5365E-2</v>
      </c>
      <c r="T19">
        <f t="shared" si="1"/>
        <v>1.7110950000000003</v>
      </c>
      <c r="U19">
        <f>([1]Monthly_Alloc!CG19)</f>
        <v>2.5551000000000001E-2</v>
      </c>
      <c r="V19">
        <f t="shared" si="2"/>
        <v>0.16639999999999999</v>
      </c>
      <c r="W19">
        <f>MAX(0,([3]Demand_mean!J18 - SUM(T19:V19)))</f>
        <v>0.12705399999999978</v>
      </c>
    </row>
    <row r="20" spans="1:23" x14ac:dyDescent="0.3">
      <c r="A20" s="3">
        <v>19</v>
      </c>
      <c r="B20">
        <f>([1]Monthly_Alloc!BR20)</f>
        <v>0.17879999999999999</v>
      </c>
      <c r="C20">
        <f>([1]Monthly_Alloc!BS20)</f>
        <v>0.24809</v>
      </c>
      <c r="D20">
        <f>([1]Monthly_Alloc!BT20)</f>
        <v>0.24809</v>
      </c>
      <c r="E20">
        <f>([1]Monthly_Alloc!BU20)</f>
        <v>0.24585000000000001</v>
      </c>
      <c r="F20">
        <f>([1]Monthly_Alloc!BV20)</f>
        <v>0.49091000000000001</v>
      </c>
      <c r="G20">
        <f>([1]Monthly_Alloc!BW20)</f>
        <v>0.38978000000000002</v>
      </c>
      <c r="H20">
        <f>([1]Monthly_Alloc!BX20)</f>
        <v>7.4538999999999994E-2</v>
      </c>
      <c r="I20">
        <f t="shared" si="0"/>
        <v>1.8760589999999999</v>
      </c>
      <c r="J20">
        <f>([1]Monthly_Alloc!CF20)</f>
        <v>0.29636000000000001</v>
      </c>
      <c r="K20">
        <f>([2]Solar_mean!I19)</f>
        <v>0</v>
      </c>
      <c r="L20">
        <f>MAX(0,([3]Demand_mean!I19 - SUM(I20:K20)))</f>
        <v>0.37788099999999991</v>
      </c>
      <c r="M20">
        <f>([1]Monthly_Alloc!BY20)</f>
        <v>0.17879999999999999</v>
      </c>
      <c r="N20">
        <f>([1]Monthly_Alloc!BZ20)</f>
        <v>0.24809</v>
      </c>
      <c r="O20">
        <f>([1]Monthly_Alloc!CA20)</f>
        <v>0.24809</v>
      </c>
      <c r="P20">
        <f>([1]Monthly_Alloc!CB20)</f>
        <v>0.24585000000000001</v>
      </c>
      <c r="Q20">
        <f>([1]Monthly_Alloc!CC20)</f>
        <v>0.49088999999999999</v>
      </c>
      <c r="R20">
        <f>([1]Monthly_Alloc!CD20)</f>
        <v>0.37686999999999998</v>
      </c>
      <c r="S20">
        <f>([1]Monthly_Alloc!CE20)</f>
        <v>2.2005E-2</v>
      </c>
      <c r="T20">
        <f t="shared" si="1"/>
        <v>1.8105950000000002</v>
      </c>
      <c r="U20">
        <f>([1]Monthly_Alloc!CG20)</f>
        <v>5.1554000000000003E-2</v>
      </c>
      <c r="V20">
        <f t="shared" si="2"/>
        <v>0</v>
      </c>
      <c r="W20">
        <f>MAX(0,([3]Demand_mean!J19 - SUM(T20:V20)))</f>
        <v>7.7950999999999659E-2</v>
      </c>
    </row>
    <row r="21" spans="1:23" x14ac:dyDescent="0.3">
      <c r="A21" s="3">
        <v>20</v>
      </c>
      <c r="B21">
        <f>([1]Monthly_Alloc!BR21)</f>
        <v>0.17879999999999999</v>
      </c>
      <c r="C21">
        <f>([1]Monthly_Alloc!BS21)</f>
        <v>0.24818999999999999</v>
      </c>
      <c r="D21">
        <f>([1]Monthly_Alloc!BT21)</f>
        <v>0.24818999999999999</v>
      </c>
      <c r="E21">
        <f>([1]Monthly_Alloc!BU21)</f>
        <v>0.24615000000000001</v>
      </c>
      <c r="F21">
        <f>([1]Monthly_Alloc!BV21)</f>
        <v>0.49131999999999998</v>
      </c>
      <c r="G21">
        <f>([1]Monthly_Alloc!BW21)</f>
        <v>0.39898</v>
      </c>
      <c r="H21">
        <f>([1]Monthly_Alloc!BX21)</f>
        <v>8.0096000000000001E-2</v>
      </c>
      <c r="I21">
        <f t="shared" si="0"/>
        <v>1.891726</v>
      </c>
      <c r="J21">
        <f>([1]Monthly_Alloc!CF21)</f>
        <v>0.30293999999999999</v>
      </c>
      <c r="K21">
        <f>([2]Solar_mean!I20)</f>
        <v>0</v>
      </c>
      <c r="L21">
        <f>MAX(0,([3]Demand_mean!I20 - SUM(I21:K21)))</f>
        <v>0.40563400000000005</v>
      </c>
      <c r="M21">
        <f>([1]Monthly_Alloc!BY21)</f>
        <v>0.17879999999999999</v>
      </c>
      <c r="N21">
        <f>([1]Monthly_Alloc!BZ21)</f>
        <v>0.24818999999999999</v>
      </c>
      <c r="O21">
        <f>([1]Monthly_Alloc!CA21)</f>
        <v>0.24818999999999999</v>
      </c>
      <c r="P21">
        <f>([1]Monthly_Alloc!CB21)</f>
        <v>0.24615000000000001</v>
      </c>
      <c r="Q21">
        <f>([1]Monthly_Alloc!CC21)</f>
        <v>0.49131999999999998</v>
      </c>
      <c r="R21">
        <f>([1]Monthly_Alloc!CD21)</f>
        <v>0.39895999999999998</v>
      </c>
      <c r="S21">
        <f>([1]Monthly_Alloc!CE21)</f>
        <v>6.5007999999999996E-2</v>
      </c>
      <c r="T21">
        <f t="shared" si="1"/>
        <v>1.8766179999999999</v>
      </c>
      <c r="U21">
        <f>([1]Monthly_Alloc!CG21)</f>
        <v>0.13061</v>
      </c>
      <c r="V21">
        <f t="shared" si="2"/>
        <v>0</v>
      </c>
      <c r="W21">
        <f>MAX(0,([3]Demand_mean!J20 - SUM(T21:V21)))</f>
        <v>8.2872000000000057E-2</v>
      </c>
    </row>
    <row r="22" spans="1:23" x14ac:dyDescent="0.3">
      <c r="A22" s="3">
        <v>21</v>
      </c>
      <c r="B22">
        <f>([1]Monthly_Alloc!BR22)</f>
        <v>0.17879999999999999</v>
      </c>
      <c r="C22">
        <f>([1]Monthly_Alloc!BS22)</f>
        <v>0.24818999999999999</v>
      </c>
      <c r="D22">
        <f>([1]Monthly_Alloc!BT22)</f>
        <v>0.24818999999999999</v>
      </c>
      <c r="E22">
        <f>([1]Monthly_Alloc!BU22)</f>
        <v>0.24615000000000001</v>
      </c>
      <c r="F22">
        <f>([1]Monthly_Alloc!BV22)</f>
        <v>0.49146000000000001</v>
      </c>
      <c r="G22">
        <f>([1]Monthly_Alloc!BW22)</f>
        <v>0.39898</v>
      </c>
      <c r="H22">
        <f>([1]Monthly_Alloc!BX22)</f>
        <v>6.4696000000000004E-2</v>
      </c>
      <c r="I22">
        <f t="shared" si="0"/>
        <v>1.8764660000000002</v>
      </c>
      <c r="J22">
        <f>([1]Monthly_Alloc!CF22)</f>
        <v>0.26862999999999998</v>
      </c>
      <c r="K22">
        <f>([2]Solar_mean!I21)</f>
        <v>0</v>
      </c>
      <c r="L22">
        <f>MAX(0,([3]Demand_mean!I21 - SUM(I22:K22)))</f>
        <v>0.30510400000000004</v>
      </c>
      <c r="M22">
        <f>([1]Monthly_Alloc!BY22)</f>
        <v>0.17879999999999999</v>
      </c>
      <c r="N22">
        <f>([1]Monthly_Alloc!BZ22)</f>
        <v>0.24818999999999999</v>
      </c>
      <c r="O22">
        <f>([1]Monthly_Alloc!CA22)</f>
        <v>0.24818999999999999</v>
      </c>
      <c r="P22">
        <f>([1]Monthly_Alloc!CB22)</f>
        <v>0.24615000000000001</v>
      </c>
      <c r="Q22">
        <f>([1]Monthly_Alloc!CC22)</f>
        <v>0.49146000000000001</v>
      </c>
      <c r="R22">
        <f>([1]Monthly_Alloc!CD22)</f>
        <v>0.39898</v>
      </c>
      <c r="S22">
        <f>([1]Monthly_Alloc!CE22)</f>
        <v>6.5929000000000001E-2</v>
      </c>
      <c r="T22">
        <f t="shared" si="1"/>
        <v>1.877699</v>
      </c>
      <c r="U22">
        <f>([1]Monthly_Alloc!CG22)</f>
        <v>0.19028999999999999</v>
      </c>
      <c r="V22">
        <f t="shared" si="2"/>
        <v>0</v>
      </c>
      <c r="W22">
        <f>MAX(0,([3]Demand_mean!J21 - SUM(T22:V22)))</f>
        <v>0.13211100000000009</v>
      </c>
    </row>
    <row r="23" spans="1:23" x14ac:dyDescent="0.3">
      <c r="A23" s="3">
        <v>22</v>
      </c>
      <c r="B23">
        <f>([1]Monthly_Alloc!BR23)</f>
        <v>0.17879999999999999</v>
      </c>
      <c r="C23">
        <f>([1]Monthly_Alloc!BS23)</f>
        <v>0.24809999999999999</v>
      </c>
      <c r="D23">
        <f>([1]Monthly_Alloc!BT23)</f>
        <v>0.24809999999999999</v>
      </c>
      <c r="E23">
        <f>([1]Monthly_Alloc!BU23)</f>
        <v>0.24589</v>
      </c>
      <c r="F23">
        <f>([1]Monthly_Alloc!BV23)</f>
        <v>0.49114000000000002</v>
      </c>
      <c r="G23">
        <f>([1]Monthly_Alloc!BW23)</f>
        <v>0.38978000000000002</v>
      </c>
      <c r="H23">
        <f>([1]Monthly_Alloc!BX23)</f>
        <v>6.8239999999999995E-2</v>
      </c>
      <c r="I23">
        <f t="shared" si="0"/>
        <v>1.8700500000000002</v>
      </c>
      <c r="J23">
        <f>([1]Monthly_Alloc!CF23)</f>
        <v>0.24872</v>
      </c>
      <c r="K23">
        <f>([2]Solar_mean!I22)</f>
        <v>0</v>
      </c>
      <c r="L23">
        <f>MAX(0,([3]Demand_mean!I22 - SUM(I23:K23)))</f>
        <v>0.25143000000000004</v>
      </c>
      <c r="M23">
        <f>([1]Monthly_Alloc!BY23)</f>
        <v>0.17879999999999999</v>
      </c>
      <c r="N23">
        <f>([1]Monthly_Alloc!BZ23)</f>
        <v>0.24809999999999999</v>
      </c>
      <c r="O23">
        <f>([1]Monthly_Alloc!CA23)</f>
        <v>0.24809999999999999</v>
      </c>
      <c r="P23">
        <f>([1]Monthly_Alloc!CB23)</f>
        <v>0.24589</v>
      </c>
      <c r="Q23">
        <f>([1]Monthly_Alloc!CC23)</f>
        <v>0.49114000000000002</v>
      </c>
      <c r="R23">
        <f>([1]Monthly_Alloc!CD23)</f>
        <v>0.38978000000000002</v>
      </c>
      <c r="S23">
        <f>([1]Monthly_Alloc!CE23)</f>
        <v>6.6674999999999998E-2</v>
      </c>
      <c r="T23">
        <f t="shared" si="1"/>
        <v>1.8684850000000002</v>
      </c>
      <c r="U23">
        <f>([1]Monthly_Alloc!CG23)</f>
        <v>0.2001</v>
      </c>
      <c r="V23">
        <f t="shared" si="2"/>
        <v>0</v>
      </c>
      <c r="W23">
        <f>MAX(0,([3]Demand_mean!J22 - SUM(T23:V23)))</f>
        <v>0.15151499999999984</v>
      </c>
    </row>
    <row r="24" spans="1:23" x14ac:dyDescent="0.3">
      <c r="A24" s="3">
        <v>23</v>
      </c>
      <c r="B24">
        <f>([1]Monthly_Alloc!BR24)</f>
        <v>0.17832000000000001</v>
      </c>
      <c r="C24">
        <f>([1]Monthly_Alloc!BS24)</f>
        <v>0.24790999999999999</v>
      </c>
      <c r="D24">
        <f>([1]Monthly_Alloc!BT24)</f>
        <v>0.24790999999999999</v>
      </c>
      <c r="E24">
        <f>([1]Monthly_Alloc!BU24)</f>
        <v>0.24543999999999999</v>
      </c>
      <c r="F24">
        <f>([1]Monthly_Alloc!BV24)</f>
        <v>0.49063000000000001</v>
      </c>
      <c r="G24">
        <f>([1]Monthly_Alloc!BW24)</f>
        <v>0.33706999999999998</v>
      </c>
      <c r="H24">
        <f>([1]Monthly_Alloc!BX24)</f>
        <v>2.8039999999999999E-2</v>
      </c>
      <c r="I24">
        <f t="shared" si="0"/>
        <v>1.77532</v>
      </c>
      <c r="J24">
        <f>([1]Monthly_Alloc!CF24)</f>
        <v>0.34205999999999998</v>
      </c>
      <c r="K24">
        <f>([2]Solar_mean!I23)</f>
        <v>0</v>
      </c>
      <c r="L24">
        <f>MAX(0,([3]Demand_mean!I23 - SUM(I24:K24)))</f>
        <v>0.23282000000000025</v>
      </c>
      <c r="M24">
        <f>([1]Monthly_Alloc!BY24)</f>
        <v>0.17832000000000001</v>
      </c>
      <c r="N24">
        <f>([1]Monthly_Alloc!BZ24)</f>
        <v>0.24790999999999999</v>
      </c>
      <c r="O24">
        <f>([1]Monthly_Alloc!CA24)</f>
        <v>0.24790999999999999</v>
      </c>
      <c r="P24">
        <f>([1]Monthly_Alloc!CB24)</f>
        <v>0.24543999999999999</v>
      </c>
      <c r="Q24">
        <f>([1]Monthly_Alloc!CC24)</f>
        <v>0.49063000000000001</v>
      </c>
      <c r="R24">
        <f>([1]Monthly_Alloc!CD24)</f>
        <v>0.32827000000000001</v>
      </c>
      <c r="S24">
        <f>([1]Monthly_Alloc!CE24)</f>
        <v>3.0934E-2</v>
      </c>
      <c r="T24">
        <f t="shared" si="1"/>
        <v>1.769414</v>
      </c>
      <c r="U24">
        <f>([1]Monthly_Alloc!CG24)</f>
        <v>0.31768999999999997</v>
      </c>
      <c r="V24">
        <f t="shared" si="2"/>
        <v>0</v>
      </c>
      <c r="W24">
        <f>MAX(0,([3]Demand_mean!J23 - SUM(T24:V24)))</f>
        <v>0.16299600000000014</v>
      </c>
    </row>
    <row r="25" spans="1:23" x14ac:dyDescent="0.3">
      <c r="A25" s="3">
        <v>24</v>
      </c>
      <c r="B25">
        <f>([1]Monthly_Alloc!BR25)</f>
        <v>0.17832000000000001</v>
      </c>
      <c r="C25">
        <f>([1]Monthly_Alloc!BS25)</f>
        <v>0.24776999999999999</v>
      </c>
      <c r="D25">
        <f>([1]Monthly_Alloc!BT25)</f>
        <v>0.24776999999999999</v>
      </c>
      <c r="E25">
        <f>([1]Monthly_Alloc!BU25)</f>
        <v>0.24510999999999999</v>
      </c>
      <c r="F25">
        <f>([1]Monthly_Alloc!BV25)</f>
        <v>0.49026999999999998</v>
      </c>
      <c r="G25">
        <f>([1]Monthly_Alloc!BW25)</f>
        <v>0.32301999999999997</v>
      </c>
      <c r="H25">
        <f>([1]Monthly_Alloc!BX25)</f>
        <v>3.3334000000000003E-2</v>
      </c>
      <c r="I25">
        <f t="shared" si="0"/>
        <v>1.7655939999999997</v>
      </c>
      <c r="J25">
        <f>([1]Monthly_Alloc!CF25)</f>
        <v>0.30517</v>
      </c>
      <c r="K25">
        <f>([2]Solar_mean!I24)</f>
        <v>0</v>
      </c>
      <c r="L25">
        <f>MAX(0,([3]Demand_mean!I24 - SUM(I25:K25)))</f>
        <v>0.2294360000000002</v>
      </c>
      <c r="M25">
        <f>([1]Monthly_Alloc!BY25)</f>
        <v>0.17832000000000001</v>
      </c>
      <c r="N25">
        <f>([1]Monthly_Alloc!BZ25)</f>
        <v>0.24776999999999999</v>
      </c>
      <c r="O25">
        <f>([1]Monthly_Alloc!CA25)</f>
        <v>0.24776999999999999</v>
      </c>
      <c r="P25">
        <f>([1]Monthly_Alloc!CB25)</f>
        <v>0.24510999999999999</v>
      </c>
      <c r="Q25">
        <f>([1]Monthly_Alloc!CC25)</f>
        <v>0.49026999999999998</v>
      </c>
      <c r="R25">
        <f>([1]Monthly_Alloc!CD25)</f>
        <v>0.31690000000000002</v>
      </c>
      <c r="S25">
        <f>([1]Monthly_Alloc!CE25)</f>
        <v>3.2217000000000003E-2</v>
      </c>
      <c r="T25">
        <f t="shared" si="1"/>
        <v>1.7583569999999997</v>
      </c>
      <c r="U25">
        <f>([1]Monthly_Alloc!CG25)</f>
        <v>0.32600000000000001</v>
      </c>
      <c r="V25">
        <f t="shared" si="2"/>
        <v>0</v>
      </c>
      <c r="W25">
        <f>MAX(0,([3]Demand_mean!J24 - SUM(T25:V25)))</f>
        <v>0.18574299999999999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A5D2-89F2-4BC7-B3AE-F76E04B3B16B}">
  <dimension ref="A1:W25"/>
  <sheetViews>
    <sheetView topLeftCell="D1" workbookViewId="0">
      <selection activeCell="T1" sqref="T1:W25"/>
    </sheetView>
  </sheetViews>
  <sheetFormatPr defaultRowHeight="15.35" x14ac:dyDescent="0.3"/>
  <cols>
    <col min="3" max="3" width="13.109375" customWidth="1"/>
    <col min="4" max="4" width="11" customWidth="1"/>
    <col min="6" max="6" width="11" customWidth="1"/>
    <col min="7" max="7" width="10" customWidth="1"/>
    <col min="8" max="8" width="9.6640625" customWidth="1"/>
    <col min="11" max="11" width="14.332031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([1]Monthly_Alloc!CI2)</f>
        <v>0.17813000000000001</v>
      </c>
      <c r="C2">
        <f>([1]Monthly_Alloc!CJ2)</f>
        <v>0.24737999999999999</v>
      </c>
      <c r="D2">
        <f>([1]Monthly_Alloc!CK2)</f>
        <v>0.24737999999999999</v>
      </c>
      <c r="E2">
        <f>([1]Monthly_Alloc!CL2)</f>
        <v>0.24457000000000001</v>
      </c>
      <c r="F2">
        <f>([1]Monthly_Alloc!CM2)</f>
        <v>0.48869000000000001</v>
      </c>
      <c r="G2">
        <f>([1]Monthly_Alloc!CN2)</f>
        <v>0.28637000000000001</v>
      </c>
      <c r="H2">
        <f>([1]Monthly_Alloc!CO2)</f>
        <v>2.0181000000000001E-2</v>
      </c>
      <c r="I2">
        <f t="shared" ref="I2:I25" si="0">SUM(B2:H2)</f>
        <v>1.712701</v>
      </c>
      <c r="J2">
        <f>([1]Monthly_Alloc!CW2)</f>
        <v>0</v>
      </c>
      <c r="K2">
        <f>([2]Solar_mean!K1)</f>
        <v>0</v>
      </c>
      <c r="L2">
        <f>MAX(0,([3]Demand_mean!K1 - SUM(I2:K2)))</f>
        <v>0.178199</v>
      </c>
      <c r="M2">
        <f>([1]Monthly_Alloc!CP2)</f>
        <v>0.17813000000000001</v>
      </c>
      <c r="N2">
        <f>([1]Monthly_Alloc!CQ2)</f>
        <v>0.24737999999999999</v>
      </c>
      <c r="O2">
        <f>([1]Monthly_Alloc!CR2)</f>
        <v>0.24737999999999999</v>
      </c>
      <c r="P2">
        <f>([1]Monthly_Alloc!CS2)</f>
        <v>0.24457000000000001</v>
      </c>
      <c r="Q2">
        <f>([1]Monthly_Alloc!CT2)</f>
        <v>0.48866999999999999</v>
      </c>
      <c r="R2">
        <f>([1]Monthly_Alloc!CU2)</f>
        <v>0.25480000000000003</v>
      </c>
      <c r="S2">
        <f>([1]Monthly_Alloc!CV2)</f>
        <v>1.7436E-2</v>
      </c>
      <c r="T2">
        <f t="shared" ref="T2:T25" si="1">SUM(M2:S2)</f>
        <v>1.678366</v>
      </c>
      <c r="U2">
        <f>([1]Monthly_Alloc!CX2)</f>
        <v>2.4319000000000001E-4</v>
      </c>
      <c r="V2">
        <f t="shared" ref="V2:V25" si="2">(K2)</f>
        <v>0</v>
      </c>
      <c r="W2">
        <f>MAX(0,([3]Demand_mean!L1 - SUM(T2:V2)))</f>
        <v>0.15239080999999999</v>
      </c>
    </row>
    <row r="3" spans="1:23" x14ac:dyDescent="0.3">
      <c r="A3" s="3">
        <v>2</v>
      </c>
      <c r="B3">
        <f>([1]Monthly_Alloc!CI3)</f>
        <v>0.17813000000000001</v>
      </c>
      <c r="C3">
        <f>([1]Monthly_Alloc!CJ3)</f>
        <v>0.24737999999999999</v>
      </c>
      <c r="D3">
        <f>([1]Monthly_Alloc!CK3)</f>
        <v>0.24737999999999999</v>
      </c>
      <c r="E3">
        <f>([1]Monthly_Alloc!CL3)</f>
        <v>0.24457000000000001</v>
      </c>
      <c r="F3">
        <f>([1]Monthly_Alloc!CM3)</f>
        <v>0.48863000000000001</v>
      </c>
      <c r="G3">
        <f>([1]Monthly_Alloc!CN3)</f>
        <v>0.20352999999999999</v>
      </c>
      <c r="H3">
        <f>([1]Monthly_Alloc!CO3)</f>
        <v>1.5139E-2</v>
      </c>
      <c r="I3">
        <f t="shared" si="0"/>
        <v>1.6247589999999998</v>
      </c>
      <c r="J3">
        <f>([1]Monthly_Alloc!CW3)</f>
        <v>0</v>
      </c>
      <c r="K3">
        <f>([2]Solar_mean!K2)</f>
        <v>0</v>
      </c>
      <c r="L3">
        <f>MAX(0,([3]Demand_mean!K2 - SUM(I3:K3)))</f>
        <v>0.11604100000000006</v>
      </c>
      <c r="M3">
        <f>([1]Monthly_Alloc!CP3)</f>
        <v>0.17813000000000001</v>
      </c>
      <c r="N3">
        <f>([1]Monthly_Alloc!CQ3)</f>
        <v>0.24737000000000001</v>
      </c>
      <c r="O3">
        <f>([1]Monthly_Alloc!CR3)</f>
        <v>0.24737999999999999</v>
      </c>
      <c r="P3">
        <f>([1]Monthly_Alloc!CS3)</f>
        <v>0.24435999999999999</v>
      </c>
      <c r="Q3">
        <f>([1]Monthly_Alloc!CT3)</f>
        <v>0.48753000000000002</v>
      </c>
      <c r="R3">
        <f>([1]Monthly_Alloc!CU3)</f>
        <v>0.16059999999999999</v>
      </c>
      <c r="S3">
        <f>([1]Monthly_Alloc!CV3)</f>
        <v>1.5042E-2</v>
      </c>
      <c r="T3">
        <f t="shared" si="1"/>
        <v>1.5804120000000002</v>
      </c>
      <c r="U3">
        <f>([1]Monthly_Alloc!CX3)</f>
        <v>3.7694E-3</v>
      </c>
      <c r="V3">
        <f t="shared" si="2"/>
        <v>0</v>
      </c>
      <c r="W3">
        <f>MAX(0,([3]Demand_mean!L2 - SUM(T3:V3)))</f>
        <v>8.6718599999999979E-2</v>
      </c>
    </row>
    <row r="4" spans="1:23" x14ac:dyDescent="0.3">
      <c r="A4" s="3">
        <v>3</v>
      </c>
      <c r="B4">
        <f>([1]Monthly_Alloc!CI4)</f>
        <v>0.17813000000000001</v>
      </c>
      <c r="C4">
        <f>([1]Monthly_Alloc!CJ4)</f>
        <v>0.24737999999999999</v>
      </c>
      <c r="D4">
        <f>([1]Monthly_Alloc!CK4)</f>
        <v>0.24737999999999999</v>
      </c>
      <c r="E4">
        <f>([1]Monthly_Alloc!CL4)</f>
        <v>0.24454000000000001</v>
      </c>
      <c r="F4">
        <f>([1]Monthly_Alloc!CM4)</f>
        <v>0.48798000000000002</v>
      </c>
      <c r="G4">
        <f>([1]Monthly_Alloc!CN4)</f>
        <v>0.16023999999999999</v>
      </c>
      <c r="H4">
        <f>([1]Monthly_Alloc!CO4)</f>
        <v>1.5014E-2</v>
      </c>
      <c r="I4">
        <f t="shared" si="0"/>
        <v>1.5806640000000001</v>
      </c>
      <c r="J4">
        <f>([1]Monthly_Alloc!CW4)</f>
        <v>0</v>
      </c>
      <c r="K4">
        <f>([2]Solar_mean!K3)</f>
        <v>0</v>
      </c>
      <c r="L4">
        <f>MAX(0,([3]Demand_mean!K3 - SUM(I4:K4)))</f>
        <v>9.0135999999999994E-2</v>
      </c>
      <c r="M4">
        <f>([1]Monthly_Alloc!CP4)</f>
        <v>0.17813000000000001</v>
      </c>
      <c r="N4">
        <f>([1]Monthly_Alloc!CQ4)</f>
        <v>0.24737999999999999</v>
      </c>
      <c r="O4">
        <f>([1]Monthly_Alloc!CR4)</f>
        <v>0.24737999999999999</v>
      </c>
      <c r="P4">
        <f>([1]Monthly_Alloc!CS4)</f>
        <v>0.24353</v>
      </c>
      <c r="Q4">
        <f>([1]Monthly_Alloc!CT4)</f>
        <v>0.48136000000000001</v>
      </c>
      <c r="R4">
        <f>([1]Monthly_Alloc!CU4)</f>
        <v>0.11509999999999999</v>
      </c>
      <c r="S4">
        <f>([1]Monthly_Alloc!CV4)</f>
        <v>1.4999999999999999E-2</v>
      </c>
      <c r="T4">
        <f t="shared" si="1"/>
        <v>1.5278799999999999</v>
      </c>
      <c r="U4">
        <f>([1]Monthly_Alloc!CX4)</f>
        <v>3.2424999999999999E-4</v>
      </c>
      <c r="V4">
        <f t="shared" si="2"/>
        <v>0</v>
      </c>
      <c r="W4">
        <f>MAX(0,([3]Demand_mean!L3 - SUM(T4:V4)))</f>
        <v>6.269575000000005E-2</v>
      </c>
    </row>
    <row r="5" spans="1:23" x14ac:dyDescent="0.3">
      <c r="A5" s="3">
        <v>4</v>
      </c>
      <c r="B5">
        <f>([1]Monthly_Alloc!CI5)</f>
        <v>0.17813000000000001</v>
      </c>
      <c r="C5">
        <f>([1]Monthly_Alloc!CJ5)</f>
        <v>0.24737999999999999</v>
      </c>
      <c r="D5">
        <f>([1]Monthly_Alloc!CK5)</f>
        <v>0.24737999999999999</v>
      </c>
      <c r="E5">
        <f>([1]Monthly_Alloc!CL5)</f>
        <v>0.24457000000000001</v>
      </c>
      <c r="F5">
        <f>([1]Monthly_Alloc!CM5)</f>
        <v>0.48571999999999999</v>
      </c>
      <c r="G5">
        <f>([1]Monthly_Alloc!CN5)</f>
        <v>0.13033</v>
      </c>
      <c r="H5">
        <f>([1]Monthly_Alloc!CO5)</f>
        <v>1.4999999999999999E-2</v>
      </c>
      <c r="I5">
        <f t="shared" si="0"/>
        <v>1.5485099999999998</v>
      </c>
      <c r="J5">
        <f>([1]Monthly_Alloc!CW5)</f>
        <v>0</v>
      </c>
      <c r="K5">
        <f>([2]Solar_mean!K4)</f>
        <v>0</v>
      </c>
      <c r="L5">
        <f>MAX(0,([3]Demand_mean!K4 - SUM(I5:K5)))</f>
        <v>7.2290000000000187E-2</v>
      </c>
      <c r="M5">
        <f>([1]Monthly_Alloc!CP5)</f>
        <v>0.17813000000000001</v>
      </c>
      <c r="N5">
        <f>([1]Monthly_Alloc!CQ5)</f>
        <v>0.24737999999999999</v>
      </c>
      <c r="O5">
        <f>([1]Monthly_Alloc!CR5)</f>
        <v>0.24737999999999999</v>
      </c>
      <c r="P5">
        <f>([1]Monthly_Alloc!CS5)</f>
        <v>0.24442</v>
      </c>
      <c r="Q5">
        <f>([1]Monthly_Alloc!CT5)</f>
        <v>0.46899000000000002</v>
      </c>
      <c r="R5">
        <f>([1]Monthly_Alloc!CU5)</f>
        <v>8.5082000000000005E-2</v>
      </c>
      <c r="S5">
        <f>([1]Monthly_Alloc!CV5)</f>
        <v>1.4999999999999999E-2</v>
      </c>
      <c r="T5">
        <f t="shared" si="1"/>
        <v>1.4863819999999999</v>
      </c>
      <c r="U5">
        <f>([1]Monthly_Alloc!CX5)</f>
        <v>2.0265999999999999E-5</v>
      </c>
      <c r="V5">
        <f t="shared" si="2"/>
        <v>0</v>
      </c>
      <c r="W5">
        <f>MAX(0,([3]Demand_mean!L4 - SUM(T5:V5)))</f>
        <v>4.4397734000000133E-2</v>
      </c>
    </row>
    <row r="6" spans="1:23" x14ac:dyDescent="0.3">
      <c r="A6" s="3">
        <v>5</v>
      </c>
      <c r="B6">
        <f>([1]Monthly_Alloc!CI6)</f>
        <v>0.17813000000000001</v>
      </c>
      <c r="C6">
        <f>([1]Monthly_Alloc!CJ6)</f>
        <v>0.24737999999999999</v>
      </c>
      <c r="D6">
        <f>([1]Monthly_Alloc!CK6)</f>
        <v>0.24737999999999999</v>
      </c>
      <c r="E6">
        <f>([1]Monthly_Alloc!CL6)</f>
        <v>0.24457000000000001</v>
      </c>
      <c r="F6">
        <f>([1]Monthly_Alloc!CM6)</f>
        <v>0.48570999999999998</v>
      </c>
      <c r="G6">
        <f>([1]Monthly_Alloc!CN6)</f>
        <v>0.13033</v>
      </c>
      <c r="H6">
        <f>([1]Monthly_Alloc!CO6)</f>
        <v>1.4999999999999999E-2</v>
      </c>
      <c r="I6">
        <f t="shared" si="0"/>
        <v>1.5484999999999998</v>
      </c>
      <c r="J6">
        <f>([1]Monthly_Alloc!CW6)</f>
        <v>0</v>
      </c>
      <c r="K6">
        <f>([2]Solar_mean!K5)</f>
        <v>0</v>
      </c>
      <c r="L6">
        <f>MAX(0,([3]Demand_mean!K5 - SUM(I6:K6)))</f>
        <v>7.2300000000000253E-2</v>
      </c>
      <c r="M6">
        <f>([1]Monthly_Alloc!CP6)</f>
        <v>0.17813000000000001</v>
      </c>
      <c r="N6">
        <f>([1]Monthly_Alloc!CQ6)</f>
        <v>0.24737999999999999</v>
      </c>
      <c r="O6">
        <f>([1]Monthly_Alloc!CR6)</f>
        <v>0.24737999999999999</v>
      </c>
      <c r="P6">
        <f>([1]Monthly_Alloc!CS6)</f>
        <v>0.24457000000000001</v>
      </c>
      <c r="Q6">
        <f>([1]Monthly_Alloc!CT6)</f>
        <v>0.46881</v>
      </c>
      <c r="R6">
        <f>([1]Monthly_Alloc!CU6)</f>
        <v>8.5082000000000005E-2</v>
      </c>
      <c r="S6">
        <f>([1]Monthly_Alloc!CV6)</f>
        <v>1.4999999999999999E-2</v>
      </c>
      <c r="T6">
        <f t="shared" si="1"/>
        <v>1.4863519999999999</v>
      </c>
      <c r="U6">
        <f>([1]Monthly_Alloc!CX6)</f>
        <v>2.0265999999999999E-5</v>
      </c>
      <c r="V6">
        <f t="shared" si="2"/>
        <v>0</v>
      </c>
      <c r="W6">
        <f>MAX(0,([3]Demand_mean!L5 - SUM(T6:V6)))</f>
        <v>4.4427734000000108E-2</v>
      </c>
    </row>
    <row r="7" spans="1:23" x14ac:dyDescent="0.3">
      <c r="A7" s="3">
        <v>6</v>
      </c>
      <c r="B7">
        <f>([1]Monthly_Alloc!CI7)</f>
        <v>0.17813000000000001</v>
      </c>
      <c r="C7">
        <f>([1]Monthly_Alloc!CJ7)</f>
        <v>0.24737999999999999</v>
      </c>
      <c r="D7">
        <f>([1]Monthly_Alloc!CK7)</f>
        <v>0.24737999999999999</v>
      </c>
      <c r="E7">
        <f>([1]Monthly_Alloc!CL7)</f>
        <v>0.24457000000000001</v>
      </c>
      <c r="F7">
        <f>([1]Monthly_Alloc!CM7)</f>
        <v>0.48814999999999997</v>
      </c>
      <c r="G7">
        <f>([1]Monthly_Alloc!CN7)</f>
        <v>0.16638</v>
      </c>
      <c r="H7">
        <f>([1]Monthly_Alloc!CO7)</f>
        <v>1.5021E-2</v>
      </c>
      <c r="I7">
        <f t="shared" si="0"/>
        <v>1.5870109999999997</v>
      </c>
      <c r="J7">
        <f>([1]Monthly_Alloc!CW7)</f>
        <v>0</v>
      </c>
      <c r="K7">
        <f>([2]Solar_mean!K6)</f>
        <v>0</v>
      </c>
      <c r="L7">
        <f>MAX(0,([3]Demand_mean!K6 - SUM(I7:K7)))</f>
        <v>9.3789000000000344E-2</v>
      </c>
      <c r="M7">
        <f>([1]Monthly_Alloc!CP7)</f>
        <v>0.17813000000000001</v>
      </c>
      <c r="N7">
        <f>([1]Monthly_Alloc!CQ7)</f>
        <v>0.24737999999999999</v>
      </c>
      <c r="O7">
        <f>([1]Monthly_Alloc!CR7)</f>
        <v>0.24737999999999999</v>
      </c>
      <c r="P7">
        <f>([1]Monthly_Alloc!CS7)</f>
        <v>0.24457000000000001</v>
      </c>
      <c r="Q7">
        <f>([1]Monthly_Alloc!CT7)</f>
        <v>0.47831000000000001</v>
      </c>
      <c r="R7">
        <f>([1]Monthly_Alloc!CU7)</f>
        <v>0.11</v>
      </c>
      <c r="S7">
        <f>([1]Monthly_Alloc!CV7)</f>
        <v>1.4999999999999999E-2</v>
      </c>
      <c r="T7">
        <f t="shared" si="1"/>
        <v>1.52077</v>
      </c>
      <c r="U7">
        <f>([1]Monthly_Alloc!CX7)</f>
        <v>8.1063000000000006E-5</v>
      </c>
      <c r="V7">
        <f t="shared" si="2"/>
        <v>0</v>
      </c>
      <c r="W7">
        <f>MAX(0,([3]Demand_mean!L6 - SUM(T7:V7)))</f>
        <v>6.0048936999999913E-2</v>
      </c>
    </row>
    <row r="8" spans="1:23" x14ac:dyDescent="0.3">
      <c r="A8" s="3">
        <v>7</v>
      </c>
      <c r="B8">
        <f>([1]Monthly_Alloc!CI8)</f>
        <v>0.17813000000000001</v>
      </c>
      <c r="C8">
        <f>([1]Monthly_Alloc!CJ8)</f>
        <v>0.24737999999999999</v>
      </c>
      <c r="D8">
        <f>([1]Monthly_Alloc!CK8)</f>
        <v>0.24737999999999999</v>
      </c>
      <c r="E8">
        <f>([1]Monthly_Alloc!CL8)</f>
        <v>0.24457000000000001</v>
      </c>
      <c r="F8">
        <f>([1]Monthly_Alloc!CM8)</f>
        <v>0.48862</v>
      </c>
      <c r="G8">
        <f>([1]Monthly_Alloc!CN8)</f>
        <v>0.20352999999999999</v>
      </c>
      <c r="H8">
        <f>([1]Monthly_Alloc!CO8)</f>
        <v>1.5139E-2</v>
      </c>
      <c r="I8">
        <f t="shared" si="0"/>
        <v>1.624749</v>
      </c>
      <c r="J8">
        <f>([1]Monthly_Alloc!CW8)</f>
        <v>0</v>
      </c>
      <c r="K8">
        <f>([2]Solar_mean!K7)</f>
        <v>0</v>
      </c>
      <c r="L8">
        <f>MAX(0,([3]Demand_mean!K7 - SUM(I8:K8)))</f>
        <v>0.1160509999999999</v>
      </c>
      <c r="M8">
        <f>([1]Monthly_Alloc!CP8)</f>
        <v>0.17813000000000001</v>
      </c>
      <c r="N8">
        <f>([1]Monthly_Alloc!CQ8)</f>
        <v>0.24737999999999999</v>
      </c>
      <c r="O8">
        <f>([1]Monthly_Alloc!CR8)</f>
        <v>0.24737999999999999</v>
      </c>
      <c r="P8">
        <f>([1]Monthly_Alloc!CS8)</f>
        <v>0.24457000000000001</v>
      </c>
      <c r="Q8">
        <f>([1]Monthly_Alloc!CT8)</f>
        <v>0.47722999999999999</v>
      </c>
      <c r="R8">
        <f>([1]Monthly_Alloc!CU8)</f>
        <v>0.11</v>
      </c>
      <c r="S8">
        <f>([1]Monthly_Alloc!CV8)</f>
        <v>1.4999999999999999E-2</v>
      </c>
      <c r="T8">
        <f t="shared" si="1"/>
        <v>1.51969</v>
      </c>
      <c r="U8">
        <f>([1]Monthly_Alloc!CX8)</f>
        <v>6.0796999999999999E-4</v>
      </c>
      <c r="V8">
        <f t="shared" si="2"/>
        <v>0</v>
      </c>
      <c r="W8">
        <f>MAX(0,([3]Demand_mean!L7 - SUM(T8:V8)))</f>
        <v>6.0602030000000084E-2</v>
      </c>
    </row>
    <row r="9" spans="1:23" x14ac:dyDescent="0.3">
      <c r="A9" s="3">
        <v>8</v>
      </c>
      <c r="B9">
        <f>([1]Monthly_Alloc!CI9)</f>
        <v>0.17813000000000001</v>
      </c>
      <c r="C9">
        <f>([1]Monthly_Alloc!CJ9)</f>
        <v>0.24737999999999999</v>
      </c>
      <c r="D9">
        <f>([1]Monthly_Alloc!CK9)</f>
        <v>0.24737999999999999</v>
      </c>
      <c r="E9">
        <f>([1]Monthly_Alloc!CL9)</f>
        <v>0.24456</v>
      </c>
      <c r="F9">
        <f>([1]Monthly_Alloc!CM9)</f>
        <v>0.48848000000000003</v>
      </c>
      <c r="G9">
        <f>([1]Monthly_Alloc!CN9)</f>
        <v>0.21006</v>
      </c>
      <c r="H9">
        <f>([1]Monthly_Alloc!CO9)</f>
        <v>1.5506000000000001E-2</v>
      </c>
      <c r="I9">
        <f t="shared" si="0"/>
        <v>1.6314960000000001</v>
      </c>
      <c r="J9">
        <f>([1]Monthly_Alloc!CW9)</f>
        <v>0</v>
      </c>
      <c r="K9">
        <f>([2]Solar_mean!K8)</f>
        <v>0.11837</v>
      </c>
      <c r="L9">
        <f>MAX(0,([3]Demand_mean!K8 - SUM(I9:K9)))</f>
        <v>0.12103399999999986</v>
      </c>
      <c r="M9">
        <f>([1]Monthly_Alloc!CP9)</f>
        <v>0.17813000000000001</v>
      </c>
      <c r="N9">
        <f>([1]Monthly_Alloc!CQ9)</f>
        <v>0.24681</v>
      </c>
      <c r="O9">
        <f>([1]Monthly_Alloc!CR9)</f>
        <v>0.24709</v>
      </c>
      <c r="P9">
        <f>([1]Monthly_Alloc!CS9)</f>
        <v>0.23530999999999999</v>
      </c>
      <c r="Q9">
        <f>([1]Monthly_Alloc!CT9)</f>
        <v>0.45345999999999997</v>
      </c>
      <c r="R9">
        <f>([1]Monthly_Alloc!CU9)</f>
        <v>7.6160000000000005E-2</v>
      </c>
      <c r="S9">
        <f>([1]Monthly_Alloc!CV9)</f>
        <v>1.4999999999999999E-2</v>
      </c>
      <c r="T9">
        <f t="shared" si="1"/>
        <v>1.4519599999999999</v>
      </c>
      <c r="U9">
        <f>([1]Monthly_Alloc!CX9)</f>
        <v>2.0265999999999999E-5</v>
      </c>
      <c r="V9">
        <f t="shared" si="2"/>
        <v>0.11837</v>
      </c>
      <c r="W9">
        <f>MAX(0,([3]Demand_mean!L8 - SUM(T9:V9)))</f>
        <v>4.0549734000000059E-2</v>
      </c>
    </row>
    <row r="10" spans="1:23" x14ac:dyDescent="0.3">
      <c r="A10" s="3">
        <v>9</v>
      </c>
      <c r="B10">
        <f>([1]Monthly_Alloc!CI10)</f>
        <v>0.17813000000000001</v>
      </c>
      <c r="C10">
        <f>([1]Monthly_Alloc!CJ10)</f>
        <v>0.24737999999999999</v>
      </c>
      <c r="D10">
        <f>([1]Monthly_Alloc!CK10)</f>
        <v>0.24737999999999999</v>
      </c>
      <c r="E10">
        <f>([1]Monthly_Alloc!CL10)</f>
        <v>0.24451000000000001</v>
      </c>
      <c r="F10">
        <f>([1]Monthly_Alloc!CM10)</f>
        <v>0.48781999999999998</v>
      </c>
      <c r="G10">
        <f>([1]Monthly_Alloc!CN10)</f>
        <v>0.23587</v>
      </c>
      <c r="H10">
        <f>([1]Monthly_Alloc!CO10)</f>
        <v>1.9216E-2</v>
      </c>
      <c r="I10">
        <f t="shared" si="0"/>
        <v>1.6603059999999998</v>
      </c>
      <c r="J10">
        <f>([1]Monthly_Alloc!CW10)</f>
        <v>0</v>
      </c>
      <c r="K10">
        <f>([2]Solar_mean!K9)</f>
        <v>0.3327</v>
      </c>
      <c r="L10">
        <f>MAX(0,([3]Demand_mean!K9 - SUM(I10:K10)))</f>
        <v>0.14799400000000018</v>
      </c>
      <c r="M10">
        <f>([1]Monthly_Alloc!CP10)</f>
        <v>0.17751</v>
      </c>
      <c r="N10">
        <f>([1]Monthly_Alloc!CQ10)</f>
        <v>0.2334</v>
      </c>
      <c r="O10">
        <f>([1]Monthly_Alloc!CR10)</f>
        <v>0.24201</v>
      </c>
      <c r="P10">
        <f>([1]Monthly_Alloc!CS10)</f>
        <v>0.20579</v>
      </c>
      <c r="Q10">
        <f>([1]Monthly_Alloc!CT10)</f>
        <v>0.41237000000000001</v>
      </c>
      <c r="R10">
        <f>([1]Monthly_Alloc!CU10)</f>
        <v>6.3417000000000001E-2</v>
      </c>
      <c r="S10">
        <f>([1]Monthly_Alloc!CV10)</f>
        <v>1.5001E-2</v>
      </c>
      <c r="T10">
        <f t="shared" si="1"/>
        <v>1.3494980000000001</v>
      </c>
      <c r="U10">
        <f>([1]Monthly_Alloc!CX10)</f>
        <v>0</v>
      </c>
      <c r="V10">
        <f t="shared" si="2"/>
        <v>0.3327</v>
      </c>
      <c r="W10">
        <f>MAX(0,([3]Demand_mean!L9 - SUM(T10:V10)))</f>
        <v>2.8801999999999994E-2</v>
      </c>
    </row>
    <row r="11" spans="1:23" x14ac:dyDescent="0.3">
      <c r="A11" s="3">
        <v>10</v>
      </c>
      <c r="B11">
        <f>([1]Monthly_Alloc!CI11)</f>
        <v>0.17813000000000001</v>
      </c>
      <c r="C11">
        <f>([1]Monthly_Alloc!CJ11)</f>
        <v>0.24737999999999999</v>
      </c>
      <c r="D11">
        <f>([1]Monthly_Alloc!CK11)</f>
        <v>0.24737999999999999</v>
      </c>
      <c r="E11">
        <f>([1]Monthly_Alloc!CL11)</f>
        <v>0.24417</v>
      </c>
      <c r="F11">
        <f>([1]Monthly_Alloc!CM11)</f>
        <v>0.48616999999999999</v>
      </c>
      <c r="G11">
        <f>([1]Monthly_Alloc!CN11)</f>
        <v>0.25397999999999998</v>
      </c>
      <c r="H11">
        <f>([1]Monthly_Alloc!CO11)</f>
        <v>2.5562999999999999E-2</v>
      </c>
      <c r="I11">
        <f t="shared" si="0"/>
        <v>1.6827730000000001</v>
      </c>
      <c r="J11">
        <f>([1]Monthly_Alloc!CW11)</f>
        <v>0</v>
      </c>
      <c r="K11">
        <f>([2]Solar_mean!K10)</f>
        <v>0.57447000000000004</v>
      </c>
      <c r="L11">
        <f>MAX(0,([3]Demand_mean!K10 - SUM(I11:K11)))</f>
        <v>0.19385699999999995</v>
      </c>
      <c r="M11">
        <f>([1]Monthly_Alloc!CP11)</f>
        <v>0.17735999999999999</v>
      </c>
      <c r="N11">
        <f>([1]Monthly_Alloc!CQ11)</f>
        <v>0.22281999999999999</v>
      </c>
      <c r="O11">
        <f>([1]Monthly_Alloc!CR11)</f>
        <v>0.23655999999999999</v>
      </c>
      <c r="P11">
        <f>([1]Monthly_Alloc!CS11)</f>
        <v>0.17368</v>
      </c>
      <c r="Q11">
        <f>([1]Monthly_Alloc!CT11)</f>
        <v>0.36629</v>
      </c>
      <c r="R11">
        <f>([1]Monthly_Alloc!CU11)</f>
        <v>6.0332999999999998E-2</v>
      </c>
      <c r="S11">
        <f>([1]Monthly_Alloc!CV11)</f>
        <v>1.5003000000000001E-2</v>
      </c>
      <c r="T11">
        <f t="shared" si="1"/>
        <v>1.252046</v>
      </c>
      <c r="U11">
        <f>([1]Monthly_Alloc!CX11)</f>
        <v>8.1063000000000006E-5</v>
      </c>
      <c r="V11">
        <f t="shared" si="2"/>
        <v>0.57447000000000004</v>
      </c>
      <c r="W11">
        <f>MAX(0,([3]Demand_mean!L10 - SUM(T11:V11)))</f>
        <v>2.4402936999999847E-2</v>
      </c>
    </row>
    <row r="12" spans="1:23" x14ac:dyDescent="0.3">
      <c r="A12" s="3">
        <v>11</v>
      </c>
      <c r="B12">
        <f>([1]Monthly_Alloc!CI12)</f>
        <v>0.17813000000000001</v>
      </c>
      <c r="C12">
        <f>([1]Monthly_Alloc!CJ12)</f>
        <v>0.24737999999999999</v>
      </c>
      <c r="D12">
        <f>([1]Monthly_Alloc!CK12)</f>
        <v>0.24737999999999999</v>
      </c>
      <c r="E12">
        <f>([1]Monthly_Alloc!CL12)</f>
        <v>0.24356</v>
      </c>
      <c r="F12">
        <f>([1]Monthly_Alloc!CM12)</f>
        <v>0.48343000000000003</v>
      </c>
      <c r="G12">
        <f>([1]Monthly_Alloc!CN12)</f>
        <v>0.25652999999999998</v>
      </c>
      <c r="H12">
        <f>([1]Monthly_Alloc!CO12)</f>
        <v>2.8938999999999999E-2</v>
      </c>
      <c r="I12">
        <f t="shared" si="0"/>
        <v>1.685349</v>
      </c>
      <c r="J12">
        <f>([1]Monthly_Alloc!CW12)</f>
        <v>0</v>
      </c>
      <c r="K12">
        <f>([2]Solar_mean!K11)</f>
        <v>0.75856000000000001</v>
      </c>
      <c r="L12">
        <f>MAX(0,([3]Demand_mean!K11 - SUM(I12:K12)))</f>
        <v>0.22729099999999969</v>
      </c>
      <c r="M12">
        <f>([1]Monthly_Alloc!CP12)</f>
        <v>0.1779</v>
      </c>
      <c r="N12">
        <f>([1]Monthly_Alloc!CQ12)</f>
        <v>0.22803999999999999</v>
      </c>
      <c r="O12">
        <f>([1]Monthly_Alloc!CR12)</f>
        <v>0.23199</v>
      </c>
      <c r="P12">
        <f>([1]Monthly_Alloc!CS12)</f>
        <v>0.15690000000000001</v>
      </c>
      <c r="Q12">
        <f>([1]Monthly_Alloc!CT12)</f>
        <v>0.32495000000000002</v>
      </c>
      <c r="R12">
        <f>([1]Monthly_Alloc!CU12)</f>
        <v>6.2913999999999998E-2</v>
      </c>
      <c r="S12">
        <f>([1]Monthly_Alloc!CV12)</f>
        <v>1.5034E-2</v>
      </c>
      <c r="T12">
        <f t="shared" si="1"/>
        <v>1.1977279999999999</v>
      </c>
      <c r="U12">
        <f>([1]Monthly_Alloc!CX12)</f>
        <v>4.0531000000000002E-5</v>
      </c>
      <c r="V12">
        <f t="shared" si="2"/>
        <v>0.75856000000000001</v>
      </c>
      <c r="W12">
        <f>MAX(0,([3]Demand_mean!L11 - SUM(T12:V12)))</f>
        <v>2.4771469000000046E-2</v>
      </c>
    </row>
    <row r="13" spans="1:23" x14ac:dyDescent="0.3">
      <c r="A13" s="3">
        <v>12</v>
      </c>
      <c r="B13">
        <f>([1]Monthly_Alloc!CI13)</f>
        <v>0.17813000000000001</v>
      </c>
      <c r="C13">
        <f>([1]Monthly_Alloc!CJ13)</f>
        <v>0.24737999999999999</v>
      </c>
      <c r="D13">
        <f>([1]Monthly_Alloc!CK13)</f>
        <v>0.24737999999999999</v>
      </c>
      <c r="E13">
        <f>([1]Monthly_Alloc!CL13)</f>
        <v>0.24428</v>
      </c>
      <c r="F13">
        <f>([1]Monthly_Alloc!CM13)</f>
        <v>0.48554000000000003</v>
      </c>
      <c r="G13">
        <f>([1]Monthly_Alloc!CN13)</f>
        <v>0.27252999999999999</v>
      </c>
      <c r="H13">
        <f>([1]Monthly_Alloc!CO13)</f>
        <v>3.1970999999999999E-2</v>
      </c>
      <c r="I13">
        <f t="shared" si="0"/>
        <v>1.707211</v>
      </c>
      <c r="J13">
        <f>([1]Monthly_Alloc!CW13)</f>
        <v>1.6212999999999999E-5</v>
      </c>
      <c r="K13">
        <f>([2]Solar_mean!K12)</f>
        <v>0.79361999999999999</v>
      </c>
      <c r="L13">
        <f>MAX(0,([3]Demand_mean!K12 - SUM(I13:K13)))</f>
        <v>0.26035278699999997</v>
      </c>
      <c r="M13">
        <f>([1]Monthly_Alloc!CP13)</f>
        <v>0.17813000000000001</v>
      </c>
      <c r="N13">
        <f>([1]Monthly_Alloc!CQ13)</f>
        <v>0.23902999999999999</v>
      </c>
      <c r="O13">
        <f>([1]Monthly_Alloc!CR13)</f>
        <v>0.23815</v>
      </c>
      <c r="P13">
        <f>([1]Monthly_Alloc!CS13)</f>
        <v>0.16578000000000001</v>
      </c>
      <c r="Q13">
        <f>([1]Monthly_Alloc!CT13)</f>
        <v>0.30287999999999998</v>
      </c>
      <c r="R13">
        <f>([1]Monthly_Alloc!CU13)</f>
        <v>6.3320000000000001E-2</v>
      </c>
      <c r="S13">
        <f>([1]Monthly_Alloc!CV13)</f>
        <v>1.5037E-2</v>
      </c>
      <c r="T13">
        <f t="shared" si="1"/>
        <v>1.2023269999999999</v>
      </c>
      <c r="U13">
        <f>([1]Monthly_Alloc!CX13)</f>
        <v>6.0797000000000001E-5</v>
      </c>
      <c r="V13">
        <f t="shared" si="2"/>
        <v>0.79361999999999999</v>
      </c>
      <c r="W13">
        <f>MAX(0,([3]Demand_mean!L12 - SUM(T13:V13)))</f>
        <v>2.5092203000000257E-2</v>
      </c>
    </row>
    <row r="14" spans="1:23" x14ac:dyDescent="0.3">
      <c r="A14" s="3">
        <v>13</v>
      </c>
      <c r="B14">
        <f>([1]Monthly_Alloc!CI14)</f>
        <v>0.17813000000000001</v>
      </c>
      <c r="C14">
        <f>([1]Monthly_Alloc!CJ14)</f>
        <v>0.24737000000000001</v>
      </c>
      <c r="D14">
        <f>([1]Monthly_Alloc!CK14)</f>
        <v>0.24737999999999999</v>
      </c>
      <c r="E14">
        <f>([1]Monthly_Alloc!CL14)</f>
        <v>0.24171000000000001</v>
      </c>
      <c r="F14">
        <f>([1]Monthly_Alloc!CM14)</f>
        <v>0.48172999999999999</v>
      </c>
      <c r="G14">
        <f>([1]Monthly_Alloc!CN14)</f>
        <v>0.24637999999999999</v>
      </c>
      <c r="H14">
        <f>([1]Monthly_Alloc!CO14)</f>
        <v>2.7871E-2</v>
      </c>
      <c r="I14">
        <f t="shared" si="0"/>
        <v>1.6705709999999998</v>
      </c>
      <c r="J14">
        <f>([1]Monthly_Alloc!CW14)</f>
        <v>0</v>
      </c>
      <c r="K14">
        <f>([2]Solar_mean!K13)</f>
        <v>0.86434999999999995</v>
      </c>
      <c r="L14">
        <f>MAX(0,([3]Demand_mean!K13 - SUM(I14:K14)))</f>
        <v>0.21627900000000011</v>
      </c>
      <c r="M14">
        <f>([1]Monthly_Alloc!CP14)</f>
        <v>0.17791999999999999</v>
      </c>
      <c r="N14">
        <f>([1]Monthly_Alloc!CQ14)</f>
        <v>0.23055</v>
      </c>
      <c r="O14">
        <f>([1]Monthly_Alloc!CR14)</f>
        <v>0.23221</v>
      </c>
      <c r="P14">
        <f>([1]Monthly_Alloc!CS14)</f>
        <v>0.14043</v>
      </c>
      <c r="Q14">
        <f>([1]Monthly_Alloc!CT14)</f>
        <v>0.28011999999999998</v>
      </c>
      <c r="R14">
        <f>([1]Monthly_Alloc!CU14)</f>
        <v>5.9284000000000003E-2</v>
      </c>
      <c r="S14">
        <f>([1]Monthly_Alloc!CV14)</f>
        <v>1.5023E-2</v>
      </c>
      <c r="T14">
        <f t="shared" si="1"/>
        <v>1.135537</v>
      </c>
      <c r="U14">
        <f>([1]Monthly_Alloc!CX14)</f>
        <v>0</v>
      </c>
      <c r="V14">
        <f t="shared" si="2"/>
        <v>0.86434999999999995</v>
      </c>
      <c r="W14">
        <f>MAX(0,([3]Demand_mean!L13 - SUM(T14:V14)))</f>
        <v>2.1213000000000148E-2</v>
      </c>
    </row>
    <row r="15" spans="1:23" x14ac:dyDescent="0.3">
      <c r="A15" s="3">
        <v>14</v>
      </c>
      <c r="B15">
        <f>([1]Monthly_Alloc!CI15)</f>
        <v>0.17795</v>
      </c>
      <c r="C15">
        <f>([1]Monthly_Alloc!CJ15)</f>
        <v>0.24346000000000001</v>
      </c>
      <c r="D15">
        <f>([1]Monthly_Alloc!CK15)</f>
        <v>0.24637999999999999</v>
      </c>
      <c r="E15">
        <f>([1]Monthly_Alloc!CL15)</f>
        <v>0.23555000000000001</v>
      </c>
      <c r="F15">
        <f>([1]Monthly_Alloc!CM15)</f>
        <v>0.47513</v>
      </c>
      <c r="G15">
        <f>([1]Monthly_Alloc!CN15)</f>
        <v>0.19785</v>
      </c>
      <c r="H15">
        <f>([1]Monthly_Alloc!CO15)</f>
        <v>2.1732999999999999E-2</v>
      </c>
      <c r="I15">
        <f t="shared" si="0"/>
        <v>1.5980530000000002</v>
      </c>
      <c r="J15">
        <f>([1]Monthly_Alloc!CW15)</f>
        <v>0</v>
      </c>
      <c r="K15">
        <f>([2]Solar_mean!K14)</f>
        <v>0.87873999999999997</v>
      </c>
      <c r="L15">
        <f>MAX(0,([3]Demand_mean!K14 - SUM(I15:K15)))</f>
        <v>0.14440699999999973</v>
      </c>
      <c r="M15">
        <f>([1]Monthly_Alloc!CP15)</f>
        <v>0.1754</v>
      </c>
      <c r="N15">
        <f>([1]Monthly_Alloc!CQ15)</f>
        <v>0.20882999999999999</v>
      </c>
      <c r="O15">
        <f>([1]Monthly_Alloc!CR15)</f>
        <v>0.21562999999999999</v>
      </c>
      <c r="P15">
        <f>([1]Monthly_Alloc!CS15)</f>
        <v>0.11021</v>
      </c>
      <c r="Q15">
        <f>([1]Monthly_Alloc!CT15)</f>
        <v>0.28564000000000001</v>
      </c>
      <c r="R15">
        <f>([1]Monthly_Alloc!CU15)</f>
        <v>5.4866999999999999E-2</v>
      </c>
      <c r="S15">
        <f>([1]Monthly_Alloc!CV15)</f>
        <v>1.5004E-2</v>
      </c>
      <c r="T15">
        <f t="shared" si="1"/>
        <v>1.0655810000000001</v>
      </c>
      <c r="U15">
        <f>([1]Monthly_Alloc!CX15)</f>
        <v>6.0797000000000001E-5</v>
      </c>
      <c r="V15">
        <f t="shared" si="2"/>
        <v>0.87873999999999997</v>
      </c>
      <c r="W15">
        <f>MAX(0,([3]Demand_mean!L14 - SUM(T15:V15)))</f>
        <v>1.6718202999999932E-2</v>
      </c>
    </row>
    <row r="16" spans="1:23" x14ac:dyDescent="0.3">
      <c r="A16" s="3">
        <v>15</v>
      </c>
      <c r="B16">
        <f>([1]Monthly_Alloc!CI16)</f>
        <v>0.17813000000000001</v>
      </c>
      <c r="C16">
        <f>([1]Monthly_Alloc!CJ16)</f>
        <v>0.24659</v>
      </c>
      <c r="D16">
        <f>([1]Monthly_Alloc!CK16)</f>
        <v>0.24732999999999999</v>
      </c>
      <c r="E16">
        <f>([1]Monthly_Alloc!CL16)</f>
        <v>0.24243000000000001</v>
      </c>
      <c r="F16">
        <f>([1]Monthly_Alloc!CM16)</f>
        <v>0.48507</v>
      </c>
      <c r="G16">
        <f>([1]Monthly_Alloc!CN16)</f>
        <v>0.23993</v>
      </c>
      <c r="H16">
        <f>([1]Monthly_Alloc!CO16)</f>
        <v>2.4927999999999999E-2</v>
      </c>
      <c r="I16">
        <f t="shared" si="0"/>
        <v>1.6644080000000001</v>
      </c>
      <c r="J16">
        <f>([1]Monthly_Alloc!CW16)</f>
        <v>0</v>
      </c>
      <c r="K16">
        <f>([2]Solar_mean!K15)</f>
        <v>0.76156000000000001</v>
      </c>
      <c r="L16">
        <f>MAX(0,([3]Demand_mean!K15 - SUM(I16:K16)))</f>
        <v>0.18523200000000006</v>
      </c>
      <c r="M16">
        <f>([1]Monthly_Alloc!CP16)</f>
        <v>0.17655000000000001</v>
      </c>
      <c r="N16">
        <f>([1]Monthly_Alloc!CQ16)</f>
        <v>0.20471</v>
      </c>
      <c r="O16">
        <f>([1]Monthly_Alloc!CR16)</f>
        <v>0.21854000000000001</v>
      </c>
      <c r="P16">
        <f>([1]Monthly_Alloc!CS16)</f>
        <v>0.12755</v>
      </c>
      <c r="Q16">
        <f>([1]Monthly_Alloc!CT16)</f>
        <v>0.33456999999999998</v>
      </c>
      <c r="R16">
        <f>([1]Monthly_Alloc!CU16)</f>
        <v>5.4649999999999997E-2</v>
      </c>
      <c r="S16">
        <f>([1]Monthly_Alloc!CV16)</f>
        <v>1.4999999999999999E-2</v>
      </c>
      <c r="T16">
        <f t="shared" si="1"/>
        <v>1.1315700000000002</v>
      </c>
      <c r="U16">
        <f>([1]Monthly_Alloc!CX16)</f>
        <v>6.0797000000000001E-5</v>
      </c>
      <c r="V16">
        <f t="shared" si="2"/>
        <v>0.76156000000000001</v>
      </c>
      <c r="W16">
        <f>MAX(0,([3]Demand_mean!L15 - SUM(T16:V16)))</f>
        <v>1.7909202999999874E-2</v>
      </c>
    </row>
    <row r="17" spans="1:23" x14ac:dyDescent="0.3">
      <c r="A17" s="3">
        <v>16</v>
      </c>
      <c r="B17">
        <f>([1]Monthly_Alloc!CI17)</f>
        <v>0.17813000000000001</v>
      </c>
      <c r="C17">
        <f>([1]Monthly_Alloc!CJ17)</f>
        <v>0.24737999999999999</v>
      </c>
      <c r="D17">
        <f>([1]Monthly_Alloc!CK17)</f>
        <v>0.24740000000000001</v>
      </c>
      <c r="E17">
        <f>([1]Monthly_Alloc!CL17)</f>
        <v>0.24448</v>
      </c>
      <c r="F17">
        <f>([1]Monthly_Alloc!CM17)</f>
        <v>0.48881000000000002</v>
      </c>
      <c r="G17">
        <f>([1]Monthly_Alloc!CN17)</f>
        <v>0.27916000000000002</v>
      </c>
      <c r="H17">
        <f>([1]Monthly_Alloc!CO17)</f>
        <v>2.9749000000000001E-2</v>
      </c>
      <c r="I17">
        <f t="shared" si="0"/>
        <v>1.7151090000000002</v>
      </c>
      <c r="J17">
        <f>([1]Monthly_Alloc!CW17)</f>
        <v>0</v>
      </c>
      <c r="K17">
        <f>([2]Solar_mean!K16)</f>
        <v>0.62570999999999999</v>
      </c>
      <c r="L17">
        <f>MAX(0,([3]Demand_mean!K16 - SUM(I17:K17)))</f>
        <v>0.23038099999999995</v>
      </c>
      <c r="M17">
        <f>([1]Monthly_Alloc!CP17)</f>
        <v>0.17293</v>
      </c>
      <c r="N17">
        <f>([1]Monthly_Alloc!CQ17)</f>
        <v>0.21163999999999999</v>
      </c>
      <c r="O17">
        <f>([1]Monthly_Alloc!CR17)</f>
        <v>0.22178</v>
      </c>
      <c r="P17">
        <f>([1]Monthly_Alloc!CS17)</f>
        <v>0.16689000000000001</v>
      </c>
      <c r="Q17">
        <f>([1]Monthly_Alloc!CT17)</f>
        <v>0.38829999999999998</v>
      </c>
      <c r="R17">
        <f>([1]Monthly_Alloc!CU17)</f>
        <v>5.7182999999999998E-2</v>
      </c>
      <c r="S17">
        <f>([1]Monthly_Alloc!CV17)</f>
        <v>1.4999999999999999E-2</v>
      </c>
      <c r="T17">
        <f t="shared" si="1"/>
        <v>1.2337229999999999</v>
      </c>
      <c r="U17">
        <f>([1]Monthly_Alloc!CX17)</f>
        <v>4.0531000000000002E-5</v>
      </c>
      <c r="V17">
        <f t="shared" si="2"/>
        <v>0.62570999999999999</v>
      </c>
      <c r="W17">
        <f>MAX(0,([3]Demand_mean!L16 - SUM(T17:V17)))</f>
        <v>2.1626469000000093E-2</v>
      </c>
    </row>
    <row r="18" spans="1:23" x14ac:dyDescent="0.3">
      <c r="A18" s="3">
        <v>17</v>
      </c>
      <c r="B18">
        <f>([1]Monthly_Alloc!CI18)</f>
        <v>0.17813000000000001</v>
      </c>
      <c r="C18">
        <f>([1]Monthly_Alloc!CJ18)</f>
        <v>0.24746000000000001</v>
      </c>
      <c r="D18">
        <f>([1]Monthly_Alloc!CK18)</f>
        <v>0.24746000000000001</v>
      </c>
      <c r="E18">
        <f>([1]Monthly_Alloc!CL18)</f>
        <v>0.24487999999999999</v>
      </c>
      <c r="F18">
        <f>([1]Monthly_Alloc!CM18)</f>
        <v>0.48965999999999998</v>
      </c>
      <c r="G18">
        <f>([1]Monthly_Alloc!CN18)</f>
        <v>0.32151999999999997</v>
      </c>
      <c r="H18">
        <f>([1]Monthly_Alloc!CO18)</f>
        <v>4.2095E-2</v>
      </c>
      <c r="I18">
        <f t="shared" si="0"/>
        <v>1.7712049999999999</v>
      </c>
      <c r="J18">
        <f>([1]Monthly_Alloc!CW18)</f>
        <v>4.5395E-4</v>
      </c>
      <c r="K18">
        <f>([2]Solar_mean!K17)</f>
        <v>0.47504000000000002</v>
      </c>
      <c r="L18">
        <f>MAX(0,([3]Demand_mean!K17 - SUM(I18:K18)))</f>
        <v>0.33450105000000008</v>
      </c>
      <c r="M18">
        <f>([1]Monthly_Alloc!CP18)</f>
        <v>0.16775000000000001</v>
      </c>
      <c r="N18">
        <f>([1]Monthly_Alloc!CQ18)</f>
        <v>0.22767000000000001</v>
      </c>
      <c r="O18">
        <f>([1]Monthly_Alloc!CR18)</f>
        <v>0.23272000000000001</v>
      </c>
      <c r="P18">
        <f>([1]Monthly_Alloc!CS18)</f>
        <v>0.21015</v>
      </c>
      <c r="Q18">
        <f>([1]Monthly_Alloc!CT18)</f>
        <v>0.43906000000000001</v>
      </c>
      <c r="R18">
        <f>([1]Monthly_Alloc!CU18)</f>
        <v>6.4893999999999993E-2</v>
      </c>
      <c r="S18">
        <f>([1]Monthly_Alloc!CV18)</f>
        <v>1.5002E-2</v>
      </c>
      <c r="T18">
        <f t="shared" si="1"/>
        <v>1.357246</v>
      </c>
      <c r="U18">
        <f>([1]Monthly_Alloc!CX18)</f>
        <v>1.6212999999999999E-4</v>
      </c>
      <c r="V18">
        <f t="shared" si="2"/>
        <v>0.47504000000000002</v>
      </c>
      <c r="W18">
        <f>MAX(0,([3]Demand_mean!L17 - SUM(T18:V18)))</f>
        <v>2.8551870000000035E-2</v>
      </c>
    </row>
    <row r="19" spans="1:23" x14ac:dyDescent="0.3">
      <c r="A19" s="3">
        <v>18</v>
      </c>
      <c r="B19">
        <f>([1]Monthly_Alloc!CI19)</f>
        <v>0.17813000000000001</v>
      </c>
      <c r="C19">
        <f>([1]Monthly_Alloc!CJ19)</f>
        <v>0.24756</v>
      </c>
      <c r="D19">
        <f>([1]Monthly_Alloc!CK19)</f>
        <v>0.24756</v>
      </c>
      <c r="E19">
        <f>([1]Monthly_Alloc!CL19)</f>
        <v>0.24521999999999999</v>
      </c>
      <c r="F19">
        <f>([1]Monthly_Alloc!CM19)</f>
        <v>0.49003000000000002</v>
      </c>
      <c r="G19">
        <f>([1]Monthly_Alloc!CN19)</f>
        <v>0.34506999999999999</v>
      </c>
      <c r="H19">
        <f>([1]Monthly_Alloc!CO19)</f>
        <v>5.4546999999999998E-2</v>
      </c>
      <c r="I19">
        <f t="shared" si="0"/>
        <v>1.808117</v>
      </c>
      <c r="J19">
        <f>([1]Monthly_Alloc!CW19)</f>
        <v>1.2492E-3</v>
      </c>
      <c r="K19">
        <f>([2]Solar_mean!K18)</f>
        <v>0.17785999999999999</v>
      </c>
      <c r="L19">
        <f>MAX(0,([3]Demand_mean!K18 - SUM(I19:K19)))</f>
        <v>0.57387380000000032</v>
      </c>
      <c r="M19">
        <f>([1]Monthly_Alloc!CP19)</f>
        <v>0.17813000000000001</v>
      </c>
      <c r="N19">
        <f>([1]Monthly_Alloc!CQ19)</f>
        <v>0.24753</v>
      </c>
      <c r="O19">
        <f>([1]Monthly_Alloc!CR19)</f>
        <v>0.24754999999999999</v>
      </c>
      <c r="P19">
        <f>([1]Monthly_Alloc!CS19)</f>
        <v>0.24317</v>
      </c>
      <c r="Q19">
        <f>([1]Monthly_Alloc!CT19)</f>
        <v>0.48055999999999999</v>
      </c>
      <c r="R19">
        <f>([1]Monthly_Alloc!CU19)</f>
        <v>0.18226999999999999</v>
      </c>
      <c r="S19">
        <f>([1]Monthly_Alloc!CV19)</f>
        <v>1.5897000000000001E-2</v>
      </c>
      <c r="T19">
        <f t="shared" si="1"/>
        <v>1.5951070000000001</v>
      </c>
      <c r="U19">
        <f>([1]Monthly_Alloc!CX19)</f>
        <v>8.6736999999999995E-3</v>
      </c>
      <c r="V19">
        <f t="shared" si="2"/>
        <v>0.17785999999999999</v>
      </c>
      <c r="W19">
        <f>MAX(0,([3]Demand_mean!L18 - SUM(T19:V19)))</f>
        <v>8.945930000000013E-2</v>
      </c>
    </row>
    <row r="20" spans="1:23" x14ac:dyDescent="0.3">
      <c r="A20" s="3">
        <v>19</v>
      </c>
      <c r="B20">
        <f>([1]Monthly_Alloc!CI20)</f>
        <v>0.17852999999999999</v>
      </c>
      <c r="C20">
        <f>([1]Monthly_Alloc!CJ20)</f>
        <v>0.24771000000000001</v>
      </c>
      <c r="D20">
        <f>([1]Monthly_Alloc!CK20)</f>
        <v>0.24771000000000001</v>
      </c>
      <c r="E20">
        <f>([1]Monthly_Alloc!CL20)</f>
        <v>0.24567</v>
      </c>
      <c r="F20">
        <f>([1]Monthly_Alloc!CM20)</f>
        <v>0.49049999999999999</v>
      </c>
      <c r="G20">
        <f>([1]Monthly_Alloc!CN20)</f>
        <v>0.39105000000000001</v>
      </c>
      <c r="H20">
        <f>([1]Monthly_Alloc!CO20)</f>
        <v>8.5093000000000002E-2</v>
      </c>
      <c r="I20">
        <f t="shared" si="0"/>
        <v>1.886263</v>
      </c>
      <c r="J20">
        <f>([1]Monthly_Alloc!CW20)</f>
        <v>7.6636000000000006E-6</v>
      </c>
      <c r="K20">
        <f>([2]Solar_mean!K19)</f>
        <v>0</v>
      </c>
      <c r="L20">
        <f>MAX(0,([3]Demand_mean!K19 - SUM(I20:K20)))</f>
        <v>0.60482933639999992</v>
      </c>
      <c r="M20">
        <f>([1]Monthly_Alloc!CP20)</f>
        <v>0.17852999999999999</v>
      </c>
      <c r="N20">
        <f>([1]Monthly_Alloc!CQ20)</f>
        <v>0.24771000000000001</v>
      </c>
      <c r="O20">
        <f>([1]Monthly_Alloc!CR20)</f>
        <v>0.24771000000000001</v>
      </c>
      <c r="P20">
        <f>([1]Monthly_Alloc!CS20)</f>
        <v>0.24565000000000001</v>
      </c>
      <c r="Q20">
        <f>([1]Monthly_Alloc!CT20)</f>
        <v>0.48923</v>
      </c>
      <c r="R20">
        <f>([1]Monthly_Alloc!CU20)</f>
        <v>0.34705000000000003</v>
      </c>
      <c r="S20">
        <f>([1]Monthly_Alloc!CV20)</f>
        <v>3.1194E-2</v>
      </c>
      <c r="T20">
        <f t="shared" si="1"/>
        <v>1.7870740000000001</v>
      </c>
      <c r="U20">
        <f>([1]Monthly_Alloc!CX20)</f>
        <v>6.4647999999999997E-3</v>
      </c>
      <c r="V20">
        <f t="shared" si="2"/>
        <v>0</v>
      </c>
      <c r="W20">
        <f>MAX(0,([3]Demand_mean!L19 - SUM(T20:V20)))</f>
        <v>0.12756119999999993</v>
      </c>
    </row>
    <row r="21" spans="1:23" x14ac:dyDescent="0.3">
      <c r="A21" s="3">
        <v>20</v>
      </c>
      <c r="B21">
        <f>([1]Monthly_Alloc!CI21)</f>
        <v>0.17852999999999999</v>
      </c>
      <c r="C21">
        <f>([1]Monthly_Alloc!CJ21)</f>
        <v>0.24782999999999999</v>
      </c>
      <c r="D21">
        <f>([1]Monthly_Alloc!CK21)</f>
        <v>0.24782999999999999</v>
      </c>
      <c r="E21">
        <f>([1]Monthly_Alloc!CL21)</f>
        <v>0.24598</v>
      </c>
      <c r="F21">
        <f>([1]Monthly_Alloc!CM21)</f>
        <v>0.49088999999999999</v>
      </c>
      <c r="G21">
        <f>([1]Monthly_Alloc!CN21)</f>
        <v>0.40043000000000001</v>
      </c>
      <c r="H21">
        <f>([1]Monthly_Alloc!CO21)</f>
        <v>8.5097000000000006E-2</v>
      </c>
      <c r="I21">
        <f t="shared" si="0"/>
        <v>1.896587</v>
      </c>
      <c r="J21">
        <f>([1]Monthly_Alloc!CW21)</f>
        <v>5.3868000000000004E-4</v>
      </c>
      <c r="K21">
        <f>([2]Solar_mean!K20)</f>
        <v>0</v>
      </c>
      <c r="L21">
        <f>MAX(0,([3]Demand_mean!K20 - SUM(I21:K21)))</f>
        <v>0.59397431999999983</v>
      </c>
      <c r="M21">
        <f>([1]Monthly_Alloc!CP21)</f>
        <v>0.17852999999999999</v>
      </c>
      <c r="N21">
        <f>([1]Monthly_Alloc!CQ21)</f>
        <v>0.24782999999999999</v>
      </c>
      <c r="O21">
        <f>([1]Monthly_Alloc!CR21)</f>
        <v>0.24782999999999999</v>
      </c>
      <c r="P21">
        <f>([1]Monthly_Alloc!CS21)</f>
        <v>0.24598</v>
      </c>
      <c r="Q21">
        <f>([1]Monthly_Alloc!CT21)</f>
        <v>0.49063000000000001</v>
      </c>
      <c r="R21">
        <f>([1]Monthly_Alloc!CU21)</f>
        <v>0.38551000000000002</v>
      </c>
      <c r="S21">
        <f>([1]Monthly_Alloc!CV21)</f>
        <v>5.3157999999999997E-2</v>
      </c>
      <c r="T21">
        <f t="shared" si="1"/>
        <v>1.8494680000000001</v>
      </c>
      <c r="U21">
        <f>([1]Monthly_Alloc!CX21)</f>
        <v>1.0619E-2</v>
      </c>
      <c r="V21">
        <f t="shared" si="2"/>
        <v>0</v>
      </c>
      <c r="W21">
        <f>MAX(0,([3]Demand_mean!L20 - SUM(T21:V21)))</f>
        <v>0.17101299999999986</v>
      </c>
    </row>
    <row r="22" spans="1:23" x14ac:dyDescent="0.3">
      <c r="A22" s="3">
        <v>21</v>
      </c>
      <c r="B22">
        <f>([1]Monthly_Alloc!CI22)</f>
        <v>0.17852999999999999</v>
      </c>
      <c r="C22">
        <f>([1]Monthly_Alloc!CJ22)</f>
        <v>0.24782999999999999</v>
      </c>
      <c r="D22">
        <f>([1]Monthly_Alloc!CK22)</f>
        <v>0.24782999999999999</v>
      </c>
      <c r="E22">
        <f>([1]Monthly_Alloc!CL22)</f>
        <v>0.24598</v>
      </c>
      <c r="F22">
        <f>([1]Monthly_Alloc!CM22)</f>
        <v>0.49099999999999999</v>
      </c>
      <c r="G22">
        <f>([1]Monthly_Alloc!CN22)</f>
        <v>0.40042</v>
      </c>
      <c r="H22">
        <f>([1]Monthly_Alloc!CO22)</f>
        <v>8.5039000000000003E-2</v>
      </c>
      <c r="I22">
        <f t="shared" si="0"/>
        <v>1.8966289999999999</v>
      </c>
      <c r="J22">
        <f>([1]Monthly_Alloc!CW22)</f>
        <v>1.4801999999999999E-2</v>
      </c>
      <c r="K22">
        <f>([2]Solar_mean!K21)</f>
        <v>0</v>
      </c>
      <c r="L22">
        <f>MAX(0,([3]Demand_mean!K21 - SUM(I22:K22)))</f>
        <v>0.49966899999999992</v>
      </c>
      <c r="M22">
        <f>([1]Monthly_Alloc!CP22)</f>
        <v>0.17852999999999999</v>
      </c>
      <c r="N22">
        <f>([1]Monthly_Alloc!CQ22)</f>
        <v>0.24782999999999999</v>
      </c>
      <c r="O22">
        <f>([1]Monthly_Alloc!CR22)</f>
        <v>0.24782999999999999</v>
      </c>
      <c r="P22">
        <f>([1]Monthly_Alloc!CS22)</f>
        <v>0.24598</v>
      </c>
      <c r="Q22">
        <f>([1]Monthly_Alloc!CT22)</f>
        <v>0.49095</v>
      </c>
      <c r="R22">
        <f>([1]Monthly_Alloc!CU22)</f>
        <v>0.39606000000000002</v>
      </c>
      <c r="S22">
        <f>([1]Monthly_Alloc!CV22)</f>
        <v>6.8135000000000001E-2</v>
      </c>
      <c r="T22">
        <f t="shared" si="1"/>
        <v>1.8753150000000001</v>
      </c>
      <c r="U22">
        <f>([1]Monthly_Alloc!CX22)</f>
        <v>4.2963000000000003E-3</v>
      </c>
      <c r="V22">
        <f t="shared" si="2"/>
        <v>0</v>
      </c>
      <c r="W22">
        <f>MAX(0,([3]Demand_mean!L21 - SUM(T22:V22)))</f>
        <v>0.23148869999999988</v>
      </c>
    </row>
    <row r="23" spans="1:23" x14ac:dyDescent="0.3">
      <c r="A23" s="3">
        <v>22</v>
      </c>
      <c r="B23">
        <f>([1]Monthly_Alloc!CI23)</f>
        <v>0.17852999999999999</v>
      </c>
      <c r="C23">
        <f>([1]Monthly_Alloc!CJ23)</f>
        <v>0.24771000000000001</v>
      </c>
      <c r="D23">
        <f>([1]Monthly_Alloc!CK23)</f>
        <v>0.24771000000000001</v>
      </c>
      <c r="E23">
        <f>([1]Monthly_Alloc!CL23)</f>
        <v>0.24571000000000001</v>
      </c>
      <c r="F23">
        <f>([1]Monthly_Alloc!CM23)</f>
        <v>0.49070000000000003</v>
      </c>
      <c r="G23">
        <f>([1]Monthly_Alloc!CN23)</f>
        <v>0.39088000000000001</v>
      </c>
      <c r="H23">
        <f>([1]Monthly_Alloc!CO23)</f>
        <v>8.2294999999999993E-2</v>
      </c>
      <c r="I23">
        <f t="shared" si="0"/>
        <v>1.883535</v>
      </c>
      <c r="J23">
        <f>([1]Monthly_Alloc!CW23)</f>
        <v>0</v>
      </c>
      <c r="K23">
        <f>([2]Solar_mean!K22)</f>
        <v>0</v>
      </c>
      <c r="L23">
        <f>MAX(0,([3]Demand_mean!K22 - SUM(I23:K23)))</f>
        <v>0.34756500000000012</v>
      </c>
      <c r="M23">
        <f>([1]Monthly_Alloc!CP23)</f>
        <v>0.17852999999999999</v>
      </c>
      <c r="N23">
        <f>([1]Monthly_Alloc!CQ23)</f>
        <v>0.24771000000000001</v>
      </c>
      <c r="O23">
        <f>([1]Monthly_Alloc!CR23)</f>
        <v>0.24771000000000001</v>
      </c>
      <c r="P23">
        <f>([1]Monthly_Alloc!CS23)</f>
        <v>0.24571000000000001</v>
      </c>
      <c r="Q23">
        <f>([1]Monthly_Alloc!CT23)</f>
        <v>0.49069000000000002</v>
      </c>
      <c r="R23">
        <f>([1]Monthly_Alloc!CU23)</f>
        <v>0.38696999999999998</v>
      </c>
      <c r="S23">
        <f>([1]Monthly_Alloc!CV23)</f>
        <v>6.8135000000000001E-2</v>
      </c>
      <c r="T23">
        <f t="shared" si="1"/>
        <v>1.8654550000000001</v>
      </c>
      <c r="U23">
        <f>([1]Monthly_Alloc!CX23)</f>
        <v>3.8708000000000002E-3</v>
      </c>
      <c r="V23">
        <f t="shared" si="2"/>
        <v>0</v>
      </c>
      <c r="W23">
        <f>MAX(0,([3]Demand_mean!L22 - SUM(T23:V23)))</f>
        <v>0.24177419999999983</v>
      </c>
    </row>
    <row r="24" spans="1:23" x14ac:dyDescent="0.3">
      <c r="A24" s="3">
        <v>23</v>
      </c>
      <c r="B24">
        <f>([1]Monthly_Alloc!CI24)</f>
        <v>0.17813000000000001</v>
      </c>
      <c r="C24">
        <f>([1]Monthly_Alloc!CJ24)</f>
        <v>0.24756</v>
      </c>
      <c r="D24">
        <f>([1]Monthly_Alloc!CK24)</f>
        <v>0.24756</v>
      </c>
      <c r="E24">
        <f>([1]Monthly_Alloc!CL24)</f>
        <v>0.24526000000000001</v>
      </c>
      <c r="F24">
        <f>([1]Monthly_Alloc!CM24)</f>
        <v>0.49023</v>
      </c>
      <c r="G24">
        <f>([1]Monthly_Alloc!CN24)</f>
        <v>0.34366000000000002</v>
      </c>
      <c r="H24">
        <f>([1]Monthly_Alloc!CO24)</f>
        <v>4.7424000000000001E-2</v>
      </c>
      <c r="I24">
        <f t="shared" si="0"/>
        <v>1.7998240000000001</v>
      </c>
      <c r="J24">
        <f>([1]Monthly_Alloc!CW24)</f>
        <v>2.2737999999999999E-3</v>
      </c>
      <c r="K24">
        <f>([2]Solar_mean!K23)</f>
        <v>0</v>
      </c>
      <c r="L24">
        <f>MAX(0,([3]Demand_mean!K23 - SUM(I24:K24)))</f>
        <v>0.31890219999999991</v>
      </c>
      <c r="M24">
        <f>([1]Monthly_Alloc!CP24)</f>
        <v>0.17813000000000001</v>
      </c>
      <c r="N24">
        <f>([1]Monthly_Alloc!CQ24)</f>
        <v>0.24756</v>
      </c>
      <c r="O24">
        <f>([1]Monthly_Alloc!CR24)</f>
        <v>0.24756</v>
      </c>
      <c r="P24">
        <f>([1]Monthly_Alloc!CS24)</f>
        <v>0.24526000000000001</v>
      </c>
      <c r="Q24">
        <f>([1]Monthly_Alloc!CT24)</f>
        <v>0.49021999999999999</v>
      </c>
      <c r="R24">
        <f>([1]Monthly_Alloc!CU24)</f>
        <v>0.34042</v>
      </c>
      <c r="S24">
        <f>([1]Monthly_Alloc!CV24)</f>
        <v>4.4145999999999998E-2</v>
      </c>
      <c r="T24">
        <f t="shared" si="1"/>
        <v>1.793296</v>
      </c>
      <c r="U24">
        <f>([1]Monthly_Alloc!CX24)</f>
        <v>1.3030999999999999E-2</v>
      </c>
      <c r="V24">
        <f t="shared" si="2"/>
        <v>0</v>
      </c>
      <c r="W24">
        <f>MAX(0,([3]Demand_mean!L23 - SUM(T24:V24)))</f>
        <v>0.29477300000000017</v>
      </c>
    </row>
    <row r="25" spans="1:23" x14ac:dyDescent="0.3">
      <c r="A25" s="3">
        <v>24</v>
      </c>
      <c r="B25">
        <f>([1]Monthly_Alloc!CI25)</f>
        <v>0.17813000000000001</v>
      </c>
      <c r="C25">
        <f>([1]Monthly_Alloc!CJ25)</f>
        <v>0.24746000000000001</v>
      </c>
      <c r="D25">
        <f>([1]Monthly_Alloc!CK25)</f>
        <v>0.24746000000000001</v>
      </c>
      <c r="E25">
        <f>([1]Monthly_Alloc!CL25)</f>
        <v>0.24490999999999999</v>
      </c>
      <c r="F25">
        <f>([1]Monthly_Alloc!CM25)</f>
        <v>0.48987000000000003</v>
      </c>
      <c r="G25">
        <f>([1]Monthly_Alloc!CN25)</f>
        <v>0.32262999999999997</v>
      </c>
      <c r="H25">
        <f>([1]Monthly_Alloc!CO25)</f>
        <v>3.5744999999999999E-2</v>
      </c>
      <c r="I25">
        <f t="shared" si="0"/>
        <v>1.766205</v>
      </c>
      <c r="J25">
        <f>([1]Monthly_Alloc!CW25)</f>
        <v>1.2159E-5</v>
      </c>
      <c r="K25">
        <f>([2]Solar_mean!K24)</f>
        <v>0</v>
      </c>
      <c r="L25">
        <f>MAX(0,([3]Demand_mean!K24 - SUM(I25:K25)))</f>
        <v>0.25478284099999993</v>
      </c>
      <c r="M25">
        <f>([1]Monthly_Alloc!CP25)</f>
        <v>0.17813000000000001</v>
      </c>
      <c r="N25">
        <f>([1]Monthly_Alloc!CQ25)</f>
        <v>0.24746000000000001</v>
      </c>
      <c r="O25">
        <f>([1]Monthly_Alloc!CR25)</f>
        <v>0.24746000000000001</v>
      </c>
      <c r="P25">
        <f>([1]Monthly_Alloc!CS25)</f>
        <v>0.24490999999999999</v>
      </c>
      <c r="Q25">
        <f>([1]Monthly_Alloc!CT25)</f>
        <v>0.48986000000000002</v>
      </c>
      <c r="R25">
        <f>([1]Monthly_Alloc!CU25)</f>
        <v>0.32833000000000001</v>
      </c>
      <c r="S25">
        <f>([1]Monthly_Alloc!CV25)</f>
        <v>4.4145999999999998E-2</v>
      </c>
      <c r="T25">
        <f t="shared" si="1"/>
        <v>1.7802960000000001</v>
      </c>
      <c r="U25">
        <f>([1]Monthly_Alloc!CX25)</f>
        <v>5.2366999999999997E-2</v>
      </c>
      <c r="V25">
        <f t="shared" si="2"/>
        <v>0</v>
      </c>
      <c r="W25">
        <f>MAX(0,([3]Demand_mean!L24 - SUM(T25:V25)))</f>
        <v>0.26843700000000004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871A-3B42-409A-87AC-0C39B0045670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0.6640625" customWidth="1"/>
    <col min="4" max="4" width="11.21875" customWidth="1"/>
    <col min="5" max="5" width="12" customWidth="1"/>
    <col min="6" max="6" width="9.88671875" customWidth="1"/>
    <col min="11" max="11" width="15.109375" customWidth="1"/>
    <col min="12" max="12" width="11.77734375" bestFit="1" customWidth="1"/>
    <col min="23" max="23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([1]Monthly_Alloc!CZ2)</f>
        <v>0.17809</v>
      </c>
      <c r="C2">
        <f>([1]Monthly_Alloc!DA2)</f>
        <v>0.24726999999999999</v>
      </c>
      <c r="D2">
        <f>([1]Monthly_Alloc!DB2)</f>
        <v>0.24726999999999999</v>
      </c>
      <c r="E2">
        <f>([1]Monthly_Alloc!DC2)</f>
        <v>0.24464</v>
      </c>
      <c r="F2">
        <f>([1]Monthly_Alloc!DD2)</f>
        <v>0.48830000000000001</v>
      </c>
      <c r="G2">
        <f>([1]Monthly_Alloc!DE2)</f>
        <v>0.19467000000000001</v>
      </c>
      <c r="H2">
        <f>([1]Monthly_Alloc!DF2)</f>
        <v>1.5006E-2</v>
      </c>
      <c r="I2">
        <f t="shared" ref="I2:I25" si="0">SUM(B2:H2)</f>
        <v>1.615246</v>
      </c>
      <c r="J2">
        <f>([1]Monthly_Alloc!DN2)</f>
        <v>8.4641999999999998E-3</v>
      </c>
      <c r="K2">
        <f>([2]Solar_mean!M1)</f>
        <v>0</v>
      </c>
      <c r="L2">
        <f>MAX(0,([3]Demand_mean!M1 - SUM(I2:K2)))</f>
        <v>0.1073898000000002</v>
      </c>
      <c r="M2">
        <f>([1]Monthly_Alloc!DG2)</f>
        <v>0.17809</v>
      </c>
      <c r="N2">
        <f>([1]Monthly_Alloc!DH2)</f>
        <v>0.24726999999999999</v>
      </c>
      <c r="O2">
        <f>([1]Monthly_Alloc!DI2)</f>
        <v>0.24726999999999999</v>
      </c>
      <c r="P2">
        <f>([1]Monthly_Alloc!DJ2)</f>
        <v>0.24464</v>
      </c>
      <c r="Q2">
        <f>([1]Monthly_Alloc!DK2)</f>
        <v>0.48831999999999998</v>
      </c>
      <c r="R2">
        <f>([1]Monthly_Alloc!DL2)</f>
        <v>0.20064000000000001</v>
      </c>
      <c r="S2">
        <f>([1]Monthly_Alloc!DM2)</f>
        <v>1.4999999999999999E-2</v>
      </c>
      <c r="T2">
        <f t="shared" ref="T2:T25" si="1">SUM(M2:S2)</f>
        <v>1.6212299999999997</v>
      </c>
      <c r="U2">
        <f>([1]Monthly_Alloc!DO2)</f>
        <v>7.4954999999999996E-6</v>
      </c>
      <c r="V2">
        <f t="shared" ref="V2:V25" si="2">(K2)</f>
        <v>0</v>
      </c>
      <c r="W2">
        <f>MAX(0,([3]Demand_mean!N1 - SUM(T2:V2)))</f>
        <v>0.11946250450000018</v>
      </c>
    </row>
    <row r="3" spans="1:23" x14ac:dyDescent="0.3">
      <c r="A3" s="3">
        <v>2</v>
      </c>
      <c r="B3">
        <f>([1]Monthly_Alloc!CZ3)</f>
        <v>0.17809</v>
      </c>
      <c r="C3">
        <f>([1]Monthly_Alloc!DA3)</f>
        <v>0.24726999999999999</v>
      </c>
      <c r="D3">
        <f>([1]Monthly_Alloc!DB3)</f>
        <v>0.24726999999999999</v>
      </c>
      <c r="E3">
        <f>([1]Monthly_Alloc!DC3)</f>
        <v>0.24451999999999999</v>
      </c>
      <c r="F3">
        <f>([1]Monthly_Alloc!DD3)</f>
        <v>0.48642000000000002</v>
      </c>
      <c r="G3">
        <f>([1]Monthly_Alloc!DE3)</f>
        <v>0.10377</v>
      </c>
      <c r="H3">
        <f>([1]Monthly_Alloc!DF3)</f>
        <v>1.4999999999999999E-2</v>
      </c>
      <c r="I3">
        <f t="shared" si="0"/>
        <v>1.5223399999999998</v>
      </c>
      <c r="J3">
        <f>([1]Monthly_Alloc!DN3)</f>
        <v>0</v>
      </c>
      <c r="K3">
        <f>([2]Solar_mean!M2)</f>
        <v>0</v>
      </c>
      <c r="L3">
        <f>MAX(0,([3]Demand_mean!M2 - SUM(I3:K3)))</f>
        <v>5.8660000000000156E-2</v>
      </c>
      <c r="M3">
        <f>([1]Monthly_Alloc!DG3)</f>
        <v>0.17809</v>
      </c>
      <c r="N3">
        <f>([1]Monthly_Alloc!DH3)</f>
        <v>0.24726999999999999</v>
      </c>
      <c r="O3">
        <f>([1]Monthly_Alloc!DI3)</f>
        <v>0.24726999999999999</v>
      </c>
      <c r="P3">
        <f>([1]Monthly_Alloc!DJ3)</f>
        <v>0.24464</v>
      </c>
      <c r="Q3">
        <f>([1]Monthly_Alloc!DK3)</f>
        <v>0.48820999999999998</v>
      </c>
      <c r="R3">
        <f>([1]Monthly_Alloc!DL3)</f>
        <v>0.10861999999999999</v>
      </c>
      <c r="S3">
        <f>([1]Monthly_Alloc!DM3)</f>
        <v>1.4999999999999999E-2</v>
      </c>
      <c r="T3">
        <f t="shared" si="1"/>
        <v>1.5290999999999997</v>
      </c>
      <c r="U3">
        <f>([1]Monthly_Alloc!DO3)</f>
        <v>4.5515E-5</v>
      </c>
      <c r="V3">
        <f t="shared" si="2"/>
        <v>0</v>
      </c>
      <c r="W3">
        <f>MAX(0,([3]Demand_mean!N2 - SUM(T3:V3)))</f>
        <v>6.155448500000027E-2</v>
      </c>
    </row>
    <row r="4" spans="1:23" x14ac:dyDescent="0.3">
      <c r="A4" s="3">
        <v>3</v>
      </c>
      <c r="B4">
        <f>([1]Monthly_Alloc!CZ4)</f>
        <v>0.17809</v>
      </c>
      <c r="C4">
        <f>([1]Monthly_Alloc!DA4)</f>
        <v>0.24726999999999999</v>
      </c>
      <c r="D4">
        <f>([1]Monthly_Alloc!DB4)</f>
        <v>0.24726999999999999</v>
      </c>
      <c r="E4">
        <f>([1]Monthly_Alloc!DC4)</f>
        <v>0.24374000000000001</v>
      </c>
      <c r="F4">
        <f>([1]Monthly_Alloc!DD4)</f>
        <v>0.47277000000000002</v>
      </c>
      <c r="G4">
        <f>([1]Monthly_Alloc!DE4)</f>
        <v>6.9973999999999995E-2</v>
      </c>
      <c r="H4">
        <f>([1]Monthly_Alloc!DF4)</f>
        <v>1.4999999999999999E-2</v>
      </c>
      <c r="I4">
        <f t="shared" si="0"/>
        <v>1.4741139999999997</v>
      </c>
      <c r="J4">
        <f>([1]Monthly_Alloc!DN4)</f>
        <v>0</v>
      </c>
      <c r="K4">
        <f>([2]Solar_mean!M3)</f>
        <v>0</v>
      </c>
      <c r="L4">
        <f>MAX(0,([3]Demand_mean!M3 - SUM(I4:K4)))</f>
        <v>3.6886000000000196E-2</v>
      </c>
      <c r="M4">
        <f>([1]Monthly_Alloc!DG4)</f>
        <v>0.17809</v>
      </c>
      <c r="N4">
        <f>([1]Monthly_Alloc!DH4)</f>
        <v>0.24726999999999999</v>
      </c>
      <c r="O4">
        <f>([1]Monthly_Alloc!DI4)</f>
        <v>0.24726999999999999</v>
      </c>
      <c r="P4">
        <f>([1]Monthly_Alloc!DJ4)</f>
        <v>0.24454000000000001</v>
      </c>
      <c r="Q4">
        <f>([1]Monthly_Alloc!DK4)</f>
        <v>0.48218</v>
      </c>
      <c r="R4">
        <f>([1]Monthly_Alloc!DL4)</f>
        <v>6.9527000000000005E-2</v>
      </c>
      <c r="S4">
        <f>([1]Monthly_Alloc!DM4)</f>
        <v>1.4999999999999999E-2</v>
      </c>
      <c r="T4">
        <f t="shared" si="1"/>
        <v>1.4838769999999999</v>
      </c>
      <c r="U4">
        <f>([1]Monthly_Alloc!DO4)</f>
        <v>4.5515E-5</v>
      </c>
      <c r="V4">
        <f t="shared" si="2"/>
        <v>0</v>
      </c>
      <c r="W4">
        <f>MAX(0,([3]Demand_mean!N3 - SUM(T4:V4)))</f>
        <v>3.6777484999999999E-2</v>
      </c>
    </row>
    <row r="5" spans="1:23" x14ac:dyDescent="0.3">
      <c r="A5" s="3">
        <v>4</v>
      </c>
      <c r="B5">
        <f>([1]Monthly_Alloc!CZ5)</f>
        <v>0.17809</v>
      </c>
      <c r="C5">
        <f>([1]Monthly_Alloc!DA5)</f>
        <v>0.24726999999999999</v>
      </c>
      <c r="D5">
        <f>([1]Monthly_Alloc!DB5)</f>
        <v>0.24726999999999999</v>
      </c>
      <c r="E5">
        <f>([1]Monthly_Alloc!DC5)</f>
        <v>0.24460999999999999</v>
      </c>
      <c r="F5">
        <f>([1]Monthly_Alloc!DD5)</f>
        <v>0.46303</v>
      </c>
      <c r="G5">
        <f>([1]Monthly_Alloc!DE5)</f>
        <v>6.3311999999999993E-2</v>
      </c>
      <c r="H5">
        <f>([1]Monthly_Alloc!DF5)</f>
        <v>1.4999999999999999E-2</v>
      </c>
      <c r="I5">
        <f t="shared" si="0"/>
        <v>1.4585819999999998</v>
      </c>
      <c r="J5">
        <f>([1]Monthly_Alloc!DN5)</f>
        <v>0</v>
      </c>
      <c r="K5">
        <f>([2]Solar_mean!M4)</f>
        <v>0</v>
      </c>
      <c r="L5">
        <f>MAX(0,([3]Demand_mean!M4 - SUM(I5:K5)))</f>
        <v>3.241800000000028E-2</v>
      </c>
      <c r="M5">
        <f>([1]Monthly_Alloc!DG5)</f>
        <v>0.17809</v>
      </c>
      <c r="N5">
        <f>([1]Monthly_Alloc!DH5)</f>
        <v>0.24726999999999999</v>
      </c>
      <c r="O5">
        <f>([1]Monthly_Alloc!DI5)</f>
        <v>0.24726999999999999</v>
      </c>
      <c r="P5">
        <f>([1]Monthly_Alloc!DJ5)</f>
        <v>0.24464</v>
      </c>
      <c r="Q5">
        <f>([1]Monthly_Alloc!DK5)</f>
        <v>0.46483999999999998</v>
      </c>
      <c r="R5">
        <f>([1]Monthly_Alloc!DL5)</f>
        <v>5.5891999999999997E-2</v>
      </c>
      <c r="S5">
        <f>([1]Monthly_Alloc!DM5)</f>
        <v>1.4999999999999999E-2</v>
      </c>
      <c r="T5">
        <f t="shared" si="1"/>
        <v>1.4530019999999999</v>
      </c>
      <c r="U5">
        <f>([1]Monthly_Alloc!DO5)</f>
        <v>8.1569000000000005E-5</v>
      </c>
      <c r="V5">
        <f t="shared" si="2"/>
        <v>0</v>
      </c>
      <c r="W5">
        <f>MAX(0,([3]Demand_mean!N4 - SUM(T5:V5)))</f>
        <v>2.7616430999999997E-2</v>
      </c>
    </row>
    <row r="6" spans="1:23" x14ac:dyDescent="0.3">
      <c r="A6" s="3">
        <v>5</v>
      </c>
      <c r="B6">
        <f>([1]Monthly_Alloc!CZ6)</f>
        <v>0.17809</v>
      </c>
      <c r="C6">
        <f>([1]Monthly_Alloc!DA6)</f>
        <v>0.24726999999999999</v>
      </c>
      <c r="D6">
        <f>([1]Monthly_Alloc!DB6)</f>
        <v>0.24726999999999999</v>
      </c>
      <c r="E6">
        <f>([1]Monthly_Alloc!DC6)</f>
        <v>0.24157000000000001</v>
      </c>
      <c r="F6">
        <f>([1]Monthly_Alloc!DD6)</f>
        <v>0.47082000000000002</v>
      </c>
      <c r="G6">
        <f>([1]Monthly_Alloc!DE6)</f>
        <v>6.6445000000000004E-2</v>
      </c>
      <c r="H6">
        <f>([1]Monthly_Alloc!DF6)</f>
        <v>1.4999999999999999E-2</v>
      </c>
      <c r="I6">
        <f t="shared" si="0"/>
        <v>1.4664649999999999</v>
      </c>
      <c r="J6">
        <f>([1]Monthly_Alloc!DN6)</f>
        <v>0</v>
      </c>
      <c r="K6">
        <f>([2]Solar_mean!M5)</f>
        <v>0</v>
      </c>
      <c r="L6">
        <f>MAX(0,([3]Demand_mean!M5 - SUM(I6:K6)))</f>
        <v>3.4534999999999982E-2</v>
      </c>
      <c r="M6">
        <f>([1]Monthly_Alloc!DG6)</f>
        <v>0.17809</v>
      </c>
      <c r="N6">
        <f>([1]Monthly_Alloc!DH6)</f>
        <v>0.24726999999999999</v>
      </c>
      <c r="O6">
        <f>([1]Monthly_Alloc!DI6)</f>
        <v>0.24726999999999999</v>
      </c>
      <c r="P6">
        <f>([1]Monthly_Alloc!DJ6)</f>
        <v>0.24464</v>
      </c>
      <c r="Q6">
        <f>([1]Monthly_Alloc!DK6)</f>
        <v>0.46473999999999999</v>
      </c>
      <c r="R6">
        <f>([1]Monthly_Alloc!DL6)</f>
        <v>5.5891999999999997E-2</v>
      </c>
      <c r="S6">
        <f>([1]Monthly_Alloc!DM6)</f>
        <v>1.4999999999999999E-2</v>
      </c>
      <c r="T6">
        <f t="shared" si="1"/>
        <v>1.4529019999999999</v>
      </c>
      <c r="U6">
        <f>([1]Monthly_Alloc!DO6)</f>
        <v>1.2708000000000001E-4</v>
      </c>
      <c r="V6">
        <f t="shared" si="2"/>
        <v>0</v>
      </c>
      <c r="W6">
        <f>MAX(0,([3]Demand_mean!N5 - SUM(T6:V6)))</f>
        <v>2.7670920000000043E-2</v>
      </c>
    </row>
    <row r="7" spans="1:23" x14ac:dyDescent="0.3">
      <c r="A7" s="3">
        <v>6</v>
      </c>
      <c r="B7">
        <f>([1]Monthly_Alloc!CZ7)</f>
        <v>0.17809</v>
      </c>
      <c r="C7">
        <f>([1]Monthly_Alloc!DA7)</f>
        <v>0.24726999999999999</v>
      </c>
      <c r="D7">
        <f>([1]Monthly_Alloc!DB7)</f>
        <v>0.24726999999999999</v>
      </c>
      <c r="E7">
        <f>([1]Monthly_Alloc!DC7)</f>
        <v>0.24459</v>
      </c>
      <c r="F7">
        <f>([1]Monthly_Alloc!DD7)</f>
        <v>0.48743999999999998</v>
      </c>
      <c r="G7">
        <f>([1]Monthly_Alloc!DE7)</f>
        <v>0.11537</v>
      </c>
      <c r="H7">
        <f>([1]Monthly_Alloc!DF7)</f>
        <v>1.4999999999999999E-2</v>
      </c>
      <c r="I7">
        <f t="shared" si="0"/>
        <v>1.5350299999999997</v>
      </c>
      <c r="J7">
        <f>([1]Monthly_Alloc!DN7)</f>
        <v>0</v>
      </c>
      <c r="K7">
        <f>([2]Solar_mean!M6)</f>
        <v>0</v>
      </c>
      <c r="L7">
        <f>MAX(0,([3]Demand_mean!M6 - SUM(I7:K7)))</f>
        <v>6.5970000000000306E-2</v>
      </c>
      <c r="M7">
        <f>([1]Monthly_Alloc!DG7)</f>
        <v>0.17809</v>
      </c>
      <c r="N7">
        <f>([1]Monthly_Alloc!DH7)</f>
        <v>0.24726999999999999</v>
      </c>
      <c r="O7">
        <f>([1]Monthly_Alloc!DI7)</f>
        <v>0.24726999999999999</v>
      </c>
      <c r="P7">
        <f>([1]Monthly_Alloc!DJ7)</f>
        <v>0.24464</v>
      </c>
      <c r="Q7">
        <f>([1]Monthly_Alloc!DK7)</f>
        <v>0.48142000000000001</v>
      </c>
      <c r="R7">
        <f>([1]Monthly_Alloc!DL7)</f>
        <v>6.9527000000000005E-2</v>
      </c>
      <c r="S7">
        <f>([1]Monthly_Alloc!DM7)</f>
        <v>1.4999999999999999E-2</v>
      </c>
      <c r="T7">
        <f t="shared" si="1"/>
        <v>1.483217</v>
      </c>
      <c r="U7">
        <f>([1]Monthly_Alloc!DO7)</f>
        <v>1.2708000000000001E-4</v>
      </c>
      <c r="V7">
        <f t="shared" si="2"/>
        <v>0</v>
      </c>
      <c r="W7">
        <f>MAX(0,([3]Demand_mean!N6 - SUM(T7:V7)))</f>
        <v>3.7355919999999987E-2</v>
      </c>
    </row>
    <row r="8" spans="1:23" x14ac:dyDescent="0.3">
      <c r="A8" s="3">
        <v>7</v>
      </c>
      <c r="B8">
        <f>([1]Monthly_Alloc!CZ8)</f>
        <v>0.17809</v>
      </c>
      <c r="C8">
        <f>([1]Monthly_Alloc!DA8)</f>
        <v>0.24726999999999999</v>
      </c>
      <c r="D8">
        <f>([1]Monthly_Alloc!DB8)</f>
        <v>0.24726999999999999</v>
      </c>
      <c r="E8">
        <f>([1]Monthly_Alloc!DC8)</f>
        <v>0.24464</v>
      </c>
      <c r="F8">
        <f>([1]Monthly_Alloc!DD8)</f>
        <v>0.48831000000000002</v>
      </c>
      <c r="G8">
        <f>([1]Monthly_Alloc!DE8)</f>
        <v>0.18848000000000001</v>
      </c>
      <c r="H8">
        <f>([1]Monthly_Alloc!DF8)</f>
        <v>1.4999999999999999E-2</v>
      </c>
      <c r="I8">
        <f t="shared" si="0"/>
        <v>1.6090599999999999</v>
      </c>
      <c r="J8">
        <f>([1]Monthly_Alloc!DN8)</f>
        <v>1.0329000000000001E-6</v>
      </c>
      <c r="K8">
        <f>([2]Solar_mean!M7)</f>
        <v>0</v>
      </c>
      <c r="L8">
        <f>MAX(0,([3]Demand_mean!M7 - SUM(I8:K8)))</f>
        <v>0.11193896710000018</v>
      </c>
      <c r="M8">
        <f>([1]Monthly_Alloc!DG8)</f>
        <v>0.17809</v>
      </c>
      <c r="N8">
        <f>([1]Monthly_Alloc!DH8)</f>
        <v>0.24726999999999999</v>
      </c>
      <c r="O8">
        <f>([1]Monthly_Alloc!DI8)</f>
        <v>0.24726999999999999</v>
      </c>
      <c r="P8">
        <f>([1]Monthly_Alloc!DJ8)</f>
        <v>0.24459</v>
      </c>
      <c r="Q8">
        <f>([1]Monthly_Alloc!DK8)</f>
        <v>0.48235</v>
      </c>
      <c r="R8">
        <f>([1]Monthly_Alloc!DL8)</f>
        <v>7.4270000000000003E-2</v>
      </c>
      <c r="S8">
        <f>([1]Monthly_Alloc!DM8)</f>
        <v>1.4999999999999999E-2</v>
      </c>
      <c r="T8">
        <f t="shared" si="1"/>
        <v>1.4888399999999999</v>
      </c>
      <c r="U8">
        <f>([1]Monthly_Alloc!DO8)</f>
        <v>1.8972999999999999E-4</v>
      </c>
      <c r="V8">
        <f t="shared" si="2"/>
        <v>0</v>
      </c>
      <c r="W8">
        <f>MAX(0,([3]Demand_mean!N7 - SUM(T8:V8)))</f>
        <v>4.1670270000000009E-2</v>
      </c>
    </row>
    <row r="9" spans="1:23" x14ac:dyDescent="0.3">
      <c r="A9" s="3">
        <v>8</v>
      </c>
      <c r="B9">
        <f>([1]Monthly_Alloc!CZ9)</f>
        <v>0.17809</v>
      </c>
      <c r="C9">
        <f>([1]Monthly_Alloc!DA9)</f>
        <v>0.24726999999999999</v>
      </c>
      <c r="D9">
        <f>([1]Monthly_Alloc!DB9)</f>
        <v>0.24726999999999999</v>
      </c>
      <c r="E9">
        <f>([1]Monthly_Alloc!DC9)</f>
        <v>0.24464</v>
      </c>
      <c r="F9">
        <f>([1]Monthly_Alloc!DD9)</f>
        <v>0.48831000000000002</v>
      </c>
      <c r="G9">
        <f>([1]Monthly_Alloc!DE9)</f>
        <v>0.22936999999999999</v>
      </c>
      <c r="H9">
        <f>([1]Monthly_Alloc!DF9)</f>
        <v>1.5151E-2</v>
      </c>
      <c r="I9">
        <f t="shared" si="0"/>
        <v>1.650101</v>
      </c>
      <c r="J9">
        <f>([1]Monthly_Alloc!DN9)</f>
        <v>5.9938999999999999E-3</v>
      </c>
      <c r="K9">
        <f>([2]Solar_mean!M8)</f>
        <v>9.2545000000000002E-2</v>
      </c>
      <c r="L9">
        <f>MAX(0,([3]Demand_mean!M8 - SUM(I9:K9)))</f>
        <v>0.13246009999999986</v>
      </c>
      <c r="M9">
        <f>([1]Monthly_Alloc!DG9)</f>
        <v>0.17809</v>
      </c>
      <c r="N9">
        <f>([1]Monthly_Alloc!DH9)</f>
        <v>0.24726000000000001</v>
      </c>
      <c r="O9">
        <f>([1]Monthly_Alloc!DI9)</f>
        <v>0.24726000000000001</v>
      </c>
      <c r="P9">
        <f>([1]Monthly_Alloc!DJ9)</f>
        <v>0.23991000000000001</v>
      </c>
      <c r="Q9">
        <f>([1]Monthly_Alloc!DK9)</f>
        <v>0.45750999999999997</v>
      </c>
      <c r="R9">
        <f>([1]Monthly_Alloc!DL9)</f>
        <v>5.8134999999999999E-2</v>
      </c>
      <c r="S9">
        <f>([1]Monthly_Alloc!DM9)</f>
        <v>1.4999999999999999E-2</v>
      </c>
      <c r="T9">
        <f t="shared" si="1"/>
        <v>1.4431649999999998</v>
      </c>
      <c r="U9">
        <f>([1]Monthly_Alloc!DO9)</f>
        <v>2.9967999999999998E-4</v>
      </c>
      <c r="V9">
        <f t="shared" si="2"/>
        <v>9.2545000000000002E-2</v>
      </c>
      <c r="W9">
        <f>MAX(0,([3]Demand_mean!N8 - SUM(T9:V9)))</f>
        <v>3.4690320000000163E-2</v>
      </c>
    </row>
    <row r="10" spans="1:23" x14ac:dyDescent="0.3">
      <c r="A10" s="3">
        <v>9</v>
      </c>
      <c r="B10">
        <f>([1]Monthly_Alloc!CZ10)</f>
        <v>0.17809</v>
      </c>
      <c r="C10">
        <f>([1]Monthly_Alloc!DA10)</f>
        <v>0.2472</v>
      </c>
      <c r="D10">
        <f>([1]Monthly_Alloc!DB10)</f>
        <v>0.24726999999999999</v>
      </c>
      <c r="E10">
        <f>([1]Monthly_Alloc!DC10)</f>
        <v>0.24429000000000001</v>
      </c>
      <c r="F10">
        <f>([1]Monthly_Alloc!DD10)</f>
        <v>0.48687000000000002</v>
      </c>
      <c r="G10">
        <f>([1]Monthly_Alloc!DE10)</f>
        <v>0.21268000000000001</v>
      </c>
      <c r="H10">
        <f>([1]Monthly_Alloc!DF10)</f>
        <v>1.8279E-2</v>
      </c>
      <c r="I10">
        <f t="shared" si="0"/>
        <v>1.634679</v>
      </c>
      <c r="J10">
        <f>([1]Monthly_Alloc!DN10)</f>
        <v>4.6642999999999999E-4</v>
      </c>
      <c r="K10">
        <f>([2]Solar_mean!M9)</f>
        <v>0.37746000000000002</v>
      </c>
      <c r="L10">
        <f>MAX(0,([3]Demand_mean!M9 - SUM(I10:K10)))</f>
        <v>0.13869457000000018</v>
      </c>
      <c r="M10">
        <f>([1]Monthly_Alloc!DG10)</f>
        <v>0.16275000000000001</v>
      </c>
      <c r="N10">
        <f>([1]Monthly_Alloc!DH10)</f>
        <v>0.21615000000000001</v>
      </c>
      <c r="O10">
        <f>([1]Monthly_Alloc!DI10)</f>
        <v>0.22756999999999999</v>
      </c>
      <c r="P10">
        <f>([1]Monthly_Alloc!DJ10)</f>
        <v>0.19664999999999999</v>
      </c>
      <c r="Q10">
        <f>([1]Monthly_Alloc!DK10)</f>
        <v>0.40733999999999998</v>
      </c>
      <c r="R10">
        <f>([1]Monthly_Alloc!DL10)</f>
        <v>5.4954999999999997E-2</v>
      </c>
      <c r="S10">
        <f>([1]Monthly_Alloc!DM10)</f>
        <v>1.4999999999999999E-2</v>
      </c>
      <c r="T10">
        <f t="shared" si="1"/>
        <v>1.2804150000000001</v>
      </c>
      <c r="U10">
        <f>([1]Monthly_Alloc!DO10)</f>
        <v>4.5515E-5</v>
      </c>
      <c r="V10">
        <f t="shared" si="2"/>
        <v>0.37746000000000002</v>
      </c>
      <c r="W10">
        <f>MAX(0,([3]Demand_mean!N9 - SUM(T10:V10)))</f>
        <v>2.2779484999999822E-2</v>
      </c>
    </row>
    <row r="11" spans="1:23" x14ac:dyDescent="0.3">
      <c r="A11" s="3">
        <v>10</v>
      </c>
      <c r="B11">
        <f>([1]Monthly_Alloc!CZ11)</f>
        <v>0.17809</v>
      </c>
      <c r="C11">
        <f>([1]Monthly_Alloc!DA11)</f>
        <v>0.24726000000000001</v>
      </c>
      <c r="D11">
        <f>([1]Monthly_Alloc!DB11)</f>
        <v>0.24726999999999999</v>
      </c>
      <c r="E11">
        <f>([1]Monthly_Alloc!DC11)</f>
        <v>0.24389</v>
      </c>
      <c r="F11">
        <f>([1]Monthly_Alloc!DD11)</f>
        <v>0.48420999999999997</v>
      </c>
      <c r="G11">
        <f>([1]Monthly_Alloc!DE11)</f>
        <v>0.23513999999999999</v>
      </c>
      <c r="H11">
        <f>([1]Monthly_Alloc!DF11)</f>
        <v>2.4548E-2</v>
      </c>
      <c r="I11">
        <f t="shared" si="0"/>
        <v>1.6604079999999999</v>
      </c>
      <c r="J11">
        <f>([1]Monthly_Alloc!DN11)</f>
        <v>1.0807E-3</v>
      </c>
      <c r="K11">
        <f>([2]Solar_mean!M10)</f>
        <v>0.60168999999999995</v>
      </c>
      <c r="L11">
        <f>MAX(0,([3]Demand_mean!M10 - SUM(I11:K11)))</f>
        <v>0.18832130000000014</v>
      </c>
      <c r="M11">
        <f>([1]Monthly_Alloc!DG11)</f>
        <v>0.17066999999999999</v>
      </c>
      <c r="N11">
        <f>([1]Monthly_Alloc!DH11)</f>
        <v>0.20918</v>
      </c>
      <c r="O11">
        <f>([1]Monthly_Alloc!DI11)</f>
        <v>0.21878</v>
      </c>
      <c r="P11">
        <f>([1]Monthly_Alloc!DJ11)</f>
        <v>0.16399</v>
      </c>
      <c r="Q11">
        <f>([1]Monthly_Alloc!DK11)</f>
        <v>0.36051</v>
      </c>
      <c r="R11">
        <f>([1]Monthly_Alloc!DL11)</f>
        <v>5.8068000000000002E-2</v>
      </c>
      <c r="S11">
        <f>([1]Monthly_Alloc!DM11)</f>
        <v>1.5008000000000001E-2</v>
      </c>
      <c r="T11">
        <f t="shared" si="1"/>
        <v>1.1962059999999999</v>
      </c>
      <c r="U11">
        <f>([1]Monthly_Alloc!DO11)</f>
        <v>3.5466000000000002E-4</v>
      </c>
      <c r="V11">
        <f t="shared" si="2"/>
        <v>0.60168999999999995</v>
      </c>
      <c r="W11">
        <f>MAX(0,([3]Demand_mean!N10 - SUM(T11:V11)))</f>
        <v>2.2449340000000095E-2</v>
      </c>
    </row>
    <row r="12" spans="1:23" x14ac:dyDescent="0.3">
      <c r="A12" s="3">
        <v>11</v>
      </c>
      <c r="B12">
        <f>([1]Monthly_Alloc!CZ12)</f>
        <v>0.17809</v>
      </c>
      <c r="C12">
        <f>([1]Monthly_Alloc!DA12)</f>
        <v>0.24707000000000001</v>
      </c>
      <c r="D12">
        <f>([1]Monthly_Alloc!DB12)</f>
        <v>0.24726999999999999</v>
      </c>
      <c r="E12">
        <f>([1]Monthly_Alloc!DC12)</f>
        <v>0.24093000000000001</v>
      </c>
      <c r="F12">
        <f>([1]Monthly_Alloc!DD12)</f>
        <v>0.47837000000000002</v>
      </c>
      <c r="G12">
        <f>([1]Monthly_Alloc!DE12)</f>
        <v>0.23300000000000001</v>
      </c>
      <c r="H12">
        <f>([1]Monthly_Alloc!DF12)</f>
        <v>2.7609000000000002E-2</v>
      </c>
      <c r="I12">
        <f t="shared" si="0"/>
        <v>1.652339</v>
      </c>
      <c r="J12">
        <f>([1]Monthly_Alloc!DN12)</f>
        <v>7.3881999999999995E-4</v>
      </c>
      <c r="K12">
        <f>([2]Solar_mean!M11)</f>
        <v>0.77683000000000002</v>
      </c>
      <c r="L12">
        <f>MAX(0,([3]Demand_mean!M11 - SUM(I12:K12)))</f>
        <v>0.22169218000000024</v>
      </c>
      <c r="M12">
        <f>([1]Monthly_Alloc!DG12)</f>
        <v>0.17341000000000001</v>
      </c>
      <c r="N12">
        <f>([1]Monthly_Alloc!DH12)</f>
        <v>0.20496</v>
      </c>
      <c r="O12">
        <f>([1]Monthly_Alloc!DI12)</f>
        <v>0.21199999999999999</v>
      </c>
      <c r="P12">
        <f>([1]Monthly_Alloc!DJ12)</f>
        <v>0.1366</v>
      </c>
      <c r="Q12">
        <f>([1]Monthly_Alloc!DK12)</f>
        <v>0.31607000000000002</v>
      </c>
      <c r="R12">
        <f>([1]Monthly_Alloc!DL12)</f>
        <v>6.1897000000000001E-2</v>
      </c>
      <c r="S12">
        <f>([1]Monthly_Alloc!DM12)</f>
        <v>1.5103E-2</v>
      </c>
      <c r="T12">
        <f t="shared" si="1"/>
        <v>1.1200400000000001</v>
      </c>
      <c r="U12">
        <f>([1]Monthly_Alloc!DO12)</f>
        <v>1.0815999999999999E-4</v>
      </c>
      <c r="V12">
        <f t="shared" si="2"/>
        <v>0.77683000000000002</v>
      </c>
      <c r="W12">
        <f>MAX(0,([3]Demand_mean!N11 - SUM(T12:V12)))</f>
        <v>2.3821839999999872E-2</v>
      </c>
    </row>
    <row r="13" spans="1:23" x14ac:dyDescent="0.3">
      <c r="A13" s="3">
        <v>12</v>
      </c>
      <c r="B13">
        <f>([1]Monthly_Alloc!CZ13)</f>
        <v>0.17809</v>
      </c>
      <c r="C13">
        <f>([1]Monthly_Alloc!DA13)</f>
        <v>0.24726999999999999</v>
      </c>
      <c r="D13">
        <f>([1]Monthly_Alloc!DB13)</f>
        <v>0.24726999999999999</v>
      </c>
      <c r="E13">
        <f>([1]Monthly_Alloc!DC13)</f>
        <v>0.24166000000000001</v>
      </c>
      <c r="F13">
        <f>([1]Monthly_Alloc!DD13)</f>
        <v>0.47205999999999998</v>
      </c>
      <c r="G13">
        <f>([1]Monthly_Alloc!DE13)</f>
        <v>0.22491</v>
      </c>
      <c r="H13">
        <f>([1]Monthly_Alloc!DF13)</f>
        <v>2.6946999999999999E-2</v>
      </c>
      <c r="I13">
        <f t="shared" si="0"/>
        <v>1.638207</v>
      </c>
      <c r="J13">
        <f>([1]Monthly_Alloc!DN13)</f>
        <v>3.1034000000000001E-3</v>
      </c>
      <c r="K13">
        <f>([2]Solar_mean!M12)</f>
        <v>0.83909</v>
      </c>
      <c r="L13">
        <f>MAX(0,([3]Demand_mean!M12 - SUM(I13:K13)))</f>
        <v>0.21119960000000004</v>
      </c>
      <c r="M13">
        <f>([1]Monthly_Alloc!DG13)</f>
        <v>0.17752999999999999</v>
      </c>
      <c r="N13">
        <f>([1]Monthly_Alloc!DH13)</f>
        <v>0.21847</v>
      </c>
      <c r="O13">
        <f>([1]Monthly_Alloc!DI13)</f>
        <v>0.21879000000000001</v>
      </c>
      <c r="P13">
        <f>([1]Monthly_Alloc!DJ13)</f>
        <v>0.13650999999999999</v>
      </c>
      <c r="Q13">
        <f>([1]Monthly_Alloc!DK13)</f>
        <v>0.27833999999999998</v>
      </c>
      <c r="R13">
        <f>([1]Monthly_Alloc!DL13)</f>
        <v>6.2625E-2</v>
      </c>
      <c r="S13">
        <f>([1]Monthly_Alloc!DM13)</f>
        <v>1.5134999999999999E-2</v>
      </c>
      <c r="T13">
        <f t="shared" si="1"/>
        <v>1.1073999999999999</v>
      </c>
      <c r="U13">
        <f>([1]Monthly_Alloc!DO13)</f>
        <v>5.5385000000000005E-4</v>
      </c>
      <c r="V13">
        <f t="shared" si="2"/>
        <v>0.83909</v>
      </c>
      <c r="W13">
        <f>MAX(0,([3]Demand_mean!N12 - SUM(T13:V13)))</f>
        <v>2.3756150000000087E-2</v>
      </c>
    </row>
    <row r="14" spans="1:23" x14ac:dyDescent="0.3">
      <c r="A14" s="3">
        <v>13</v>
      </c>
      <c r="B14">
        <f>([1]Monthly_Alloc!CZ14)</f>
        <v>0.17809</v>
      </c>
      <c r="C14">
        <f>([1]Monthly_Alloc!DA14)</f>
        <v>0.24726999999999999</v>
      </c>
      <c r="D14">
        <f>([1]Monthly_Alloc!DB14)</f>
        <v>0.24726000000000001</v>
      </c>
      <c r="E14">
        <f>([1]Monthly_Alloc!DC14)</f>
        <v>0.23835999999999999</v>
      </c>
      <c r="F14">
        <f>([1]Monthly_Alloc!DD14)</f>
        <v>0.47158</v>
      </c>
      <c r="G14">
        <f>([1]Monthly_Alloc!DE14)</f>
        <v>0.21288000000000001</v>
      </c>
      <c r="H14">
        <f>([1]Monthly_Alloc!DF14)</f>
        <v>2.5024999999999999E-2</v>
      </c>
      <c r="I14">
        <f t="shared" si="0"/>
        <v>1.620465</v>
      </c>
      <c r="J14">
        <f>([1]Monthly_Alloc!DN14)</f>
        <v>1.2965000000000001E-4</v>
      </c>
      <c r="K14">
        <f>([2]Solar_mean!M13)</f>
        <v>0.84202999999999995</v>
      </c>
      <c r="L14">
        <f>MAX(0,([3]Demand_mean!M13 - SUM(I14:K14)))</f>
        <v>0.18897535000000021</v>
      </c>
      <c r="M14">
        <f>([1]Monthly_Alloc!DG14)</f>
        <v>0.17807999999999999</v>
      </c>
      <c r="N14">
        <f>([1]Monthly_Alloc!DH14)</f>
        <v>0.22202</v>
      </c>
      <c r="O14">
        <f>([1]Monthly_Alloc!DI14)</f>
        <v>0.22333</v>
      </c>
      <c r="P14">
        <f>([1]Monthly_Alloc!DJ14)</f>
        <v>0.12465</v>
      </c>
      <c r="Q14">
        <f>([1]Monthly_Alloc!DK14)</f>
        <v>0.27289000000000002</v>
      </c>
      <c r="R14">
        <f>([1]Monthly_Alloc!DL14)</f>
        <v>6.0401999999999997E-2</v>
      </c>
      <c r="S14">
        <f>([1]Monthly_Alloc!DM14)</f>
        <v>1.5077999999999999E-2</v>
      </c>
      <c r="T14">
        <f t="shared" si="1"/>
        <v>1.0964500000000001</v>
      </c>
      <c r="U14">
        <f>([1]Monthly_Alloc!DO14)</f>
        <v>4.8173999999999998E-4</v>
      </c>
      <c r="V14">
        <f t="shared" si="2"/>
        <v>0.84202999999999995</v>
      </c>
      <c r="W14">
        <f>MAX(0,([3]Demand_mean!N13 - SUM(T14:V14)))</f>
        <v>2.183826000000022E-2</v>
      </c>
    </row>
    <row r="15" spans="1:23" x14ac:dyDescent="0.3">
      <c r="A15" s="3">
        <v>14</v>
      </c>
      <c r="B15">
        <f>([1]Monthly_Alloc!CZ15)</f>
        <v>0.17654</v>
      </c>
      <c r="C15">
        <f>([1]Monthly_Alloc!DA15)</f>
        <v>0.24012</v>
      </c>
      <c r="D15">
        <f>([1]Monthly_Alloc!DB15)</f>
        <v>0.24465999999999999</v>
      </c>
      <c r="E15">
        <f>([1]Monthly_Alloc!DC15)</f>
        <v>0.22832</v>
      </c>
      <c r="F15">
        <f>([1]Monthly_Alloc!DD15)</f>
        <v>0.46583000000000002</v>
      </c>
      <c r="G15">
        <f>([1]Monthly_Alloc!DE15)</f>
        <v>0.16836999999999999</v>
      </c>
      <c r="H15">
        <f>([1]Monthly_Alloc!DF15)</f>
        <v>2.0271000000000001E-2</v>
      </c>
      <c r="I15">
        <f t="shared" si="0"/>
        <v>1.5441109999999998</v>
      </c>
      <c r="J15">
        <f>([1]Monthly_Alloc!DN15)</f>
        <v>0</v>
      </c>
      <c r="K15">
        <f>([2]Solar_mean!M14)</f>
        <v>0.86175000000000002</v>
      </c>
      <c r="L15">
        <f>MAX(0,([3]Demand_mean!M14 - SUM(I15:K15)))</f>
        <v>0.12573900000000027</v>
      </c>
      <c r="M15">
        <f>([1]Monthly_Alloc!DG15)</f>
        <v>0.16828000000000001</v>
      </c>
      <c r="N15">
        <f>([1]Monthly_Alloc!DH15)</f>
        <v>0.19578999999999999</v>
      </c>
      <c r="O15">
        <f>([1]Monthly_Alloc!DI15)</f>
        <v>0.20172999999999999</v>
      </c>
      <c r="P15">
        <f>([1]Monthly_Alloc!DJ15)</f>
        <v>9.2630000000000004E-2</v>
      </c>
      <c r="Q15">
        <f>([1]Monthly_Alloc!DK15)</f>
        <v>0.27506999999999998</v>
      </c>
      <c r="R15">
        <f>([1]Monthly_Alloc!DL15)</f>
        <v>5.4559999999999997E-2</v>
      </c>
      <c r="S15">
        <f>([1]Monthly_Alloc!DM15)</f>
        <v>1.5011E-2</v>
      </c>
      <c r="T15">
        <f t="shared" si="1"/>
        <v>1.003071</v>
      </c>
      <c r="U15">
        <f>([1]Monthly_Alloc!DO15)</f>
        <v>1.1762E-4</v>
      </c>
      <c r="V15">
        <f t="shared" si="2"/>
        <v>0.86175000000000002</v>
      </c>
      <c r="W15">
        <f>MAX(0,([3]Demand_mean!N14 - SUM(T15:V15)))</f>
        <v>1.5861380000000036E-2</v>
      </c>
    </row>
    <row r="16" spans="1:23" x14ac:dyDescent="0.3">
      <c r="A16" s="3">
        <v>15</v>
      </c>
      <c r="B16">
        <f>([1]Monthly_Alloc!CZ16)</f>
        <v>0.17788999999999999</v>
      </c>
      <c r="C16">
        <f>([1]Monthly_Alloc!DA16)</f>
        <v>0.24489</v>
      </c>
      <c r="D16">
        <f>([1]Monthly_Alloc!DB16)</f>
        <v>0.24615999999999999</v>
      </c>
      <c r="E16">
        <f>([1]Monthly_Alloc!DC16)</f>
        <v>0.24001</v>
      </c>
      <c r="F16">
        <f>([1]Monthly_Alloc!DD16)</f>
        <v>0.48141</v>
      </c>
      <c r="G16">
        <f>([1]Monthly_Alloc!DE16)</f>
        <v>0.20433999999999999</v>
      </c>
      <c r="H16">
        <f>([1]Monthly_Alloc!DF16)</f>
        <v>2.1867999999999999E-2</v>
      </c>
      <c r="I16">
        <f t="shared" si="0"/>
        <v>1.6165679999999998</v>
      </c>
      <c r="J16">
        <f>([1]Monthly_Alloc!DN16)</f>
        <v>7.5712999999999998E-5</v>
      </c>
      <c r="K16">
        <f>([2]Solar_mean!M15)</f>
        <v>0.76956999999999998</v>
      </c>
      <c r="L16">
        <f>MAX(0,([3]Demand_mean!M15 - SUM(I16:K16)))</f>
        <v>0.15538628700000023</v>
      </c>
      <c r="M16">
        <f>([1]Monthly_Alloc!DG16)</f>
        <v>0.1726</v>
      </c>
      <c r="N16">
        <f>([1]Monthly_Alloc!DH16)</f>
        <v>0.18817</v>
      </c>
      <c r="O16">
        <f>([1]Monthly_Alloc!DI16)</f>
        <v>0.19908000000000001</v>
      </c>
      <c r="P16">
        <f>([1]Monthly_Alloc!DJ16)</f>
        <v>0.11151999999999999</v>
      </c>
      <c r="Q16">
        <f>([1]Monthly_Alloc!DK16)</f>
        <v>0.31631999999999999</v>
      </c>
      <c r="R16">
        <f>([1]Monthly_Alloc!DL16)</f>
        <v>5.2821E-2</v>
      </c>
      <c r="S16">
        <f>([1]Monthly_Alloc!DM16)</f>
        <v>1.4999999999999999E-2</v>
      </c>
      <c r="T16">
        <f t="shared" si="1"/>
        <v>1.0555109999999999</v>
      </c>
      <c r="U16">
        <f>([1]Monthly_Alloc!DO16)</f>
        <v>4.5515E-5</v>
      </c>
      <c r="V16">
        <f t="shared" si="2"/>
        <v>0.76956999999999998</v>
      </c>
      <c r="W16">
        <f>MAX(0,([3]Demand_mean!N15 - SUM(T16:V16)))</f>
        <v>1.5573484999999998E-2</v>
      </c>
    </row>
    <row r="17" spans="1:23" x14ac:dyDescent="0.3">
      <c r="A17" s="3">
        <v>16</v>
      </c>
      <c r="B17">
        <f>([1]Monthly_Alloc!CZ17)</f>
        <v>0.17809</v>
      </c>
      <c r="C17">
        <f>([1]Monthly_Alloc!DA17)</f>
        <v>0.24729999999999999</v>
      </c>
      <c r="D17">
        <f>([1]Monthly_Alloc!DB17)</f>
        <v>0.24729999999999999</v>
      </c>
      <c r="E17">
        <f>([1]Monthly_Alloc!DC17)</f>
        <v>0.24457999999999999</v>
      </c>
      <c r="F17">
        <f>([1]Monthly_Alloc!DD17)</f>
        <v>0.4889</v>
      </c>
      <c r="G17">
        <f>([1]Monthly_Alloc!DE17)</f>
        <v>0.26924999999999999</v>
      </c>
      <c r="H17">
        <f>([1]Monthly_Alloc!DF17)</f>
        <v>2.7307999999999999E-2</v>
      </c>
      <c r="I17">
        <f t="shared" si="0"/>
        <v>1.702728</v>
      </c>
      <c r="J17">
        <f>([1]Monthly_Alloc!DN17)</f>
        <v>1.3166E-3</v>
      </c>
      <c r="K17">
        <f>([2]Solar_mean!M16)</f>
        <v>0.61077999999999999</v>
      </c>
      <c r="L17">
        <f>MAX(0,([3]Demand_mean!M16 - SUM(I17:K17)))</f>
        <v>0.21677539999999995</v>
      </c>
      <c r="M17">
        <f>([1]Monthly_Alloc!DG17)</f>
        <v>0.17199999999999999</v>
      </c>
      <c r="N17">
        <f>([1]Monthly_Alloc!DH17)</f>
        <v>0.20471</v>
      </c>
      <c r="O17">
        <f>([1]Monthly_Alloc!DI17)</f>
        <v>0.21273</v>
      </c>
      <c r="P17">
        <f>([1]Monthly_Alloc!DJ17)</f>
        <v>0.15437000000000001</v>
      </c>
      <c r="Q17">
        <f>([1]Monthly_Alloc!DK17)</f>
        <v>0.37093999999999999</v>
      </c>
      <c r="R17">
        <f>([1]Monthly_Alloc!DL17)</f>
        <v>5.2393000000000002E-2</v>
      </c>
      <c r="S17">
        <f>([1]Monthly_Alloc!DM17)</f>
        <v>1.4999999999999999E-2</v>
      </c>
      <c r="T17">
        <f t="shared" si="1"/>
        <v>1.1821429999999997</v>
      </c>
      <c r="U17">
        <f>([1]Monthly_Alloc!DO17)</f>
        <v>9.4098000000000001E-4</v>
      </c>
      <c r="V17">
        <f t="shared" si="2"/>
        <v>0.61077999999999999</v>
      </c>
      <c r="W17">
        <f>MAX(0,([3]Demand_mean!N16 - SUM(T17:V17)))</f>
        <v>1.6836020000000174E-2</v>
      </c>
    </row>
    <row r="18" spans="1:23" x14ac:dyDescent="0.3">
      <c r="A18" s="3">
        <v>17</v>
      </c>
      <c r="B18">
        <f>([1]Monthly_Alloc!CZ18)</f>
        <v>0.17809</v>
      </c>
      <c r="C18">
        <f>([1]Monthly_Alloc!DA18)</f>
        <v>0.24740000000000001</v>
      </c>
      <c r="D18">
        <f>([1]Monthly_Alloc!DB18)</f>
        <v>0.24740000000000001</v>
      </c>
      <c r="E18">
        <f>([1]Monthly_Alloc!DC18)</f>
        <v>0.24496999999999999</v>
      </c>
      <c r="F18">
        <f>([1]Monthly_Alloc!DD18)</f>
        <v>0.48964000000000002</v>
      </c>
      <c r="G18">
        <f>([1]Monthly_Alloc!DE18)</f>
        <v>0.31591999999999998</v>
      </c>
      <c r="H18">
        <f>([1]Monthly_Alloc!DF18)</f>
        <v>3.8316000000000003E-2</v>
      </c>
      <c r="I18">
        <f t="shared" si="0"/>
        <v>1.761736</v>
      </c>
      <c r="J18">
        <f>([1]Monthly_Alloc!DN18)</f>
        <v>1.0265E-2</v>
      </c>
      <c r="K18">
        <f>([2]Solar_mean!M17)</f>
        <v>0.46943000000000001</v>
      </c>
      <c r="L18">
        <f>MAX(0,([3]Demand_mean!M17 - SUM(I18:K18)))</f>
        <v>0.28006900000000012</v>
      </c>
      <c r="M18">
        <f>([1]Monthly_Alloc!DG18)</f>
        <v>0.16905000000000001</v>
      </c>
      <c r="N18">
        <f>([1]Monthly_Alloc!DH18)</f>
        <v>0.22103</v>
      </c>
      <c r="O18">
        <f>([1]Monthly_Alloc!DI18)</f>
        <v>0.22853000000000001</v>
      </c>
      <c r="P18">
        <f>([1]Monthly_Alloc!DJ18)</f>
        <v>0.19893</v>
      </c>
      <c r="Q18">
        <f>([1]Monthly_Alloc!DK18)</f>
        <v>0.42571999999999999</v>
      </c>
      <c r="R18">
        <f>([1]Monthly_Alloc!DL18)</f>
        <v>5.2463999999999997E-2</v>
      </c>
      <c r="S18">
        <f>([1]Monthly_Alloc!DM18)</f>
        <v>1.4999999999999999E-2</v>
      </c>
      <c r="T18">
        <f t="shared" si="1"/>
        <v>1.3107239999999998</v>
      </c>
      <c r="U18">
        <f>([1]Monthly_Alloc!DO18)</f>
        <v>1.0526999999999999E-3</v>
      </c>
      <c r="V18">
        <f t="shared" si="2"/>
        <v>0.46943000000000001</v>
      </c>
      <c r="W18">
        <f>MAX(0,([3]Demand_mean!N17 - SUM(T18:V18)))</f>
        <v>1.9493300000000158E-2</v>
      </c>
    </row>
    <row r="19" spans="1:23" x14ac:dyDescent="0.3">
      <c r="A19" s="3">
        <v>18</v>
      </c>
      <c r="B19">
        <f>([1]Monthly_Alloc!CZ19)</f>
        <v>0.17809</v>
      </c>
      <c r="C19">
        <f>([1]Monthly_Alloc!DA19)</f>
        <v>0.24754000000000001</v>
      </c>
      <c r="D19">
        <f>([1]Monthly_Alloc!DB19)</f>
        <v>0.24754000000000001</v>
      </c>
      <c r="E19">
        <f>([1]Monthly_Alloc!DC19)</f>
        <v>0.24532000000000001</v>
      </c>
      <c r="F19">
        <f>([1]Monthly_Alloc!DD19)</f>
        <v>0.49009999999999998</v>
      </c>
      <c r="G19">
        <f>([1]Monthly_Alloc!DE19)</f>
        <v>0.33967999999999998</v>
      </c>
      <c r="H19">
        <f>([1]Monthly_Alloc!DF19)</f>
        <v>5.4133000000000001E-2</v>
      </c>
      <c r="I19">
        <f t="shared" si="0"/>
        <v>1.802403</v>
      </c>
      <c r="J19">
        <f>([1]Monthly_Alloc!DN19)</f>
        <v>4.2715000000000003E-2</v>
      </c>
      <c r="K19">
        <f>([2]Solar_mean!M18)</f>
        <v>0.17965</v>
      </c>
      <c r="L19">
        <f>MAX(0,([3]Demand_mean!M18 - SUM(I19:K19)))</f>
        <v>0.44673199999999991</v>
      </c>
      <c r="M19">
        <f>([1]Monthly_Alloc!DG19)</f>
        <v>0.17809</v>
      </c>
      <c r="N19">
        <f>([1]Monthly_Alloc!DH19)</f>
        <v>0.24754000000000001</v>
      </c>
      <c r="O19">
        <f>([1]Monthly_Alloc!DI19)</f>
        <v>0.24754000000000001</v>
      </c>
      <c r="P19">
        <f>([1]Monthly_Alloc!DJ19)</f>
        <v>0.24351999999999999</v>
      </c>
      <c r="Q19">
        <f>([1]Monthly_Alloc!DK19)</f>
        <v>0.47822999999999999</v>
      </c>
      <c r="R19">
        <f>([1]Monthly_Alloc!DL19)</f>
        <v>0.13194</v>
      </c>
      <c r="S19">
        <f>([1]Monthly_Alloc!DM19)</f>
        <v>1.4999999999999999E-2</v>
      </c>
      <c r="T19">
        <f t="shared" si="1"/>
        <v>1.5418599999999998</v>
      </c>
      <c r="U19">
        <f>([1]Monthly_Alloc!DO19)</f>
        <v>1.5740999999999999E-3</v>
      </c>
      <c r="V19">
        <f t="shared" si="2"/>
        <v>0.17965</v>
      </c>
      <c r="W19">
        <f>MAX(0,([3]Demand_mean!N18 - SUM(T19:V19)))</f>
        <v>7.7615900000000071E-2</v>
      </c>
    </row>
    <row r="20" spans="1:23" x14ac:dyDescent="0.3">
      <c r="A20" s="3">
        <v>19</v>
      </c>
      <c r="B20">
        <f>([1]Monthly_Alloc!CZ20)</f>
        <v>0.17860000000000001</v>
      </c>
      <c r="C20">
        <f>([1]Monthly_Alloc!DA20)</f>
        <v>0.24773999999999999</v>
      </c>
      <c r="D20">
        <f>([1]Monthly_Alloc!DB20)</f>
        <v>0.24773999999999999</v>
      </c>
      <c r="E20">
        <f>([1]Monthly_Alloc!DC20)</f>
        <v>0.24579999999999999</v>
      </c>
      <c r="F20">
        <f>([1]Monthly_Alloc!DD20)</f>
        <v>0.49064999999999998</v>
      </c>
      <c r="G20">
        <f>([1]Monthly_Alloc!DE20)</f>
        <v>0.38807000000000003</v>
      </c>
      <c r="H20">
        <f>([1]Monthly_Alloc!DF20)</f>
        <v>8.4052000000000002E-2</v>
      </c>
      <c r="I20">
        <f t="shared" si="0"/>
        <v>1.882652</v>
      </c>
      <c r="J20">
        <f>([1]Monthly_Alloc!DN20)</f>
        <v>1.8290000000000001E-2</v>
      </c>
      <c r="K20">
        <f>([2]Solar_mean!M19)</f>
        <v>0</v>
      </c>
      <c r="L20">
        <f>MAX(0,([3]Demand_mean!M19 - SUM(I20:K20)))</f>
        <v>0.52055800000000008</v>
      </c>
      <c r="M20">
        <f>([1]Monthly_Alloc!DG20)</f>
        <v>0.17860000000000001</v>
      </c>
      <c r="N20">
        <f>([1]Monthly_Alloc!DH20)</f>
        <v>0.24773999999999999</v>
      </c>
      <c r="O20">
        <f>([1]Monthly_Alloc!DI20)</f>
        <v>0.24773999999999999</v>
      </c>
      <c r="P20">
        <f>([1]Monthly_Alloc!DJ20)</f>
        <v>0.24578</v>
      </c>
      <c r="Q20">
        <f>([1]Monthly_Alloc!DK20)</f>
        <v>0.48925999999999997</v>
      </c>
      <c r="R20">
        <f>([1]Monthly_Alloc!DL20)</f>
        <v>0.30682999999999999</v>
      </c>
      <c r="S20">
        <f>([1]Monthly_Alloc!DM20)</f>
        <v>1.5008000000000001E-2</v>
      </c>
      <c r="T20">
        <f t="shared" si="1"/>
        <v>1.7309579999999998</v>
      </c>
      <c r="U20">
        <f>([1]Monthly_Alloc!DO20)</f>
        <v>1.4547E-3</v>
      </c>
      <c r="V20">
        <f t="shared" si="2"/>
        <v>0</v>
      </c>
      <c r="W20">
        <f>MAX(0,([3]Demand_mean!N19 - SUM(T20:V20)))</f>
        <v>9.8287300000000188E-2</v>
      </c>
    </row>
    <row r="21" spans="1:23" x14ac:dyDescent="0.3">
      <c r="A21" s="3">
        <v>20</v>
      </c>
      <c r="B21">
        <f>([1]Monthly_Alloc!CZ21)</f>
        <v>0.17860000000000001</v>
      </c>
      <c r="C21">
        <f>([1]Monthly_Alloc!DA21)</f>
        <v>0.24790000000000001</v>
      </c>
      <c r="D21">
        <f>([1]Monthly_Alloc!DB21)</f>
        <v>0.24790000000000001</v>
      </c>
      <c r="E21">
        <f>([1]Monthly_Alloc!DC21)</f>
        <v>0.24612999999999999</v>
      </c>
      <c r="F21">
        <f>([1]Monthly_Alloc!DD21)</f>
        <v>0.49104999999999999</v>
      </c>
      <c r="G21">
        <f>([1]Monthly_Alloc!DE21)</f>
        <v>0.39767999999999998</v>
      </c>
      <c r="H21">
        <f>([1]Monthly_Alloc!DF21)</f>
        <v>8.4001000000000006E-2</v>
      </c>
      <c r="I21">
        <f t="shared" si="0"/>
        <v>1.8932609999999999</v>
      </c>
      <c r="J21">
        <f>([1]Monthly_Alloc!DN21)</f>
        <v>4.0431000000000002E-2</v>
      </c>
      <c r="K21">
        <f>([2]Solar_mean!M20)</f>
        <v>0</v>
      </c>
      <c r="L21">
        <f>MAX(0,([3]Demand_mean!M20 - SUM(I21:K21)))</f>
        <v>0.44780799999999998</v>
      </c>
      <c r="M21">
        <f>([1]Monthly_Alloc!DG21)</f>
        <v>0.17860000000000001</v>
      </c>
      <c r="N21">
        <f>([1]Monthly_Alloc!DH21)</f>
        <v>0.24790000000000001</v>
      </c>
      <c r="O21">
        <f>([1]Monthly_Alloc!DI21)</f>
        <v>0.24790000000000001</v>
      </c>
      <c r="P21">
        <f>([1]Monthly_Alloc!DJ21)</f>
        <v>0.24612999999999999</v>
      </c>
      <c r="Q21">
        <f>([1]Monthly_Alloc!DK21)</f>
        <v>0.49070000000000003</v>
      </c>
      <c r="R21">
        <f>([1]Monthly_Alloc!DL21)</f>
        <v>0.39656000000000002</v>
      </c>
      <c r="S21">
        <f>([1]Monthly_Alloc!DM21)</f>
        <v>5.2965999999999999E-2</v>
      </c>
      <c r="T21">
        <f t="shared" si="1"/>
        <v>1.8607560000000001</v>
      </c>
      <c r="U21">
        <f>([1]Monthly_Alloc!DO21)</f>
        <v>2.3713999999999999E-2</v>
      </c>
      <c r="V21">
        <f t="shared" si="2"/>
        <v>0</v>
      </c>
      <c r="W21">
        <f>MAX(0,([3]Demand_mean!N20 - SUM(T21:V21)))</f>
        <v>0.13632999999999984</v>
      </c>
    </row>
    <row r="22" spans="1:23" x14ac:dyDescent="0.3">
      <c r="A22" s="3">
        <v>21</v>
      </c>
      <c r="B22">
        <f>([1]Monthly_Alloc!CZ22)</f>
        <v>0.17860000000000001</v>
      </c>
      <c r="C22">
        <f>([1]Monthly_Alloc!DA22)</f>
        <v>0.24790000000000001</v>
      </c>
      <c r="D22">
        <f>([1]Monthly_Alloc!DB22)</f>
        <v>0.24790000000000001</v>
      </c>
      <c r="E22">
        <f>([1]Monthly_Alloc!DC22)</f>
        <v>0.24612999999999999</v>
      </c>
      <c r="F22">
        <f>([1]Monthly_Alloc!DD22)</f>
        <v>0.49117</v>
      </c>
      <c r="G22">
        <f>([1]Monthly_Alloc!DE22)</f>
        <v>0.39767999999999998</v>
      </c>
      <c r="H22">
        <f>([1]Monthly_Alloc!DF22)</f>
        <v>8.4042000000000006E-2</v>
      </c>
      <c r="I22">
        <f t="shared" si="0"/>
        <v>1.8934219999999999</v>
      </c>
      <c r="J22">
        <f>([1]Monthly_Alloc!DN22)</f>
        <v>4.0339E-2</v>
      </c>
      <c r="K22">
        <f>([2]Solar_mean!M21)</f>
        <v>0</v>
      </c>
      <c r="L22">
        <f>MAX(0,([3]Demand_mean!M21 - SUM(I22:K22)))</f>
        <v>0.39773900000000029</v>
      </c>
      <c r="M22">
        <f>([1]Monthly_Alloc!DG22)</f>
        <v>0.17860000000000001</v>
      </c>
      <c r="N22">
        <f>([1]Monthly_Alloc!DH22)</f>
        <v>0.24790000000000001</v>
      </c>
      <c r="O22">
        <f>([1]Monthly_Alloc!DI22)</f>
        <v>0.24790000000000001</v>
      </c>
      <c r="P22">
        <f>([1]Monthly_Alloc!DJ22)</f>
        <v>0.24612999999999999</v>
      </c>
      <c r="Q22">
        <f>([1]Monthly_Alloc!DK22)</f>
        <v>0.49108000000000002</v>
      </c>
      <c r="R22">
        <f>([1]Monthly_Alloc!DL22)</f>
        <v>0.39745000000000003</v>
      </c>
      <c r="S22">
        <f>([1]Monthly_Alloc!DM22)</f>
        <v>6.4782000000000006E-2</v>
      </c>
      <c r="T22">
        <f t="shared" si="1"/>
        <v>1.8738420000000002</v>
      </c>
      <c r="U22">
        <f>([1]Monthly_Alloc!DO22)</f>
        <v>8.4362000000000006E-2</v>
      </c>
      <c r="V22">
        <f t="shared" si="2"/>
        <v>0</v>
      </c>
      <c r="W22">
        <f>MAX(0,([3]Demand_mean!N21 - SUM(T22:V22)))</f>
        <v>9.2595999999999901E-2</v>
      </c>
    </row>
    <row r="23" spans="1:23" x14ac:dyDescent="0.3">
      <c r="A23" s="3">
        <v>22</v>
      </c>
      <c r="B23">
        <f>([1]Monthly_Alloc!CZ23)</f>
        <v>0.17860000000000001</v>
      </c>
      <c r="C23">
        <f>([1]Monthly_Alloc!DA23)</f>
        <v>0.24776000000000001</v>
      </c>
      <c r="D23">
        <f>([1]Monthly_Alloc!DB23)</f>
        <v>0.24776000000000001</v>
      </c>
      <c r="E23">
        <f>([1]Monthly_Alloc!DC23)</f>
        <v>0.24582999999999999</v>
      </c>
      <c r="F23">
        <f>([1]Monthly_Alloc!DD23)</f>
        <v>0.49086999999999997</v>
      </c>
      <c r="G23">
        <f>([1]Monthly_Alloc!DE23)</f>
        <v>0.38802999999999999</v>
      </c>
      <c r="H23">
        <f>([1]Monthly_Alloc!DF23)</f>
        <v>8.2045000000000007E-2</v>
      </c>
      <c r="I23">
        <f t="shared" si="0"/>
        <v>1.8808949999999998</v>
      </c>
      <c r="J23">
        <f>([1]Monthly_Alloc!DN23)</f>
        <v>5.5659999999999999E-5</v>
      </c>
      <c r="K23">
        <f>([2]Solar_mean!M22)</f>
        <v>0</v>
      </c>
      <c r="L23">
        <f>MAX(0,([3]Demand_mean!M22 - SUM(I23:K23)))</f>
        <v>0.30034934000000013</v>
      </c>
      <c r="M23">
        <f>([1]Monthly_Alloc!DG23)</f>
        <v>0.17860000000000001</v>
      </c>
      <c r="N23">
        <f>([1]Monthly_Alloc!DH23)</f>
        <v>0.24776000000000001</v>
      </c>
      <c r="O23">
        <f>([1]Monthly_Alloc!DI23)</f>
        <v>0.24776000000000001</v>
      </c>
      <c r="P23">
        <f>([1]Monthly_Alloc!DJ23)</f>
        <v>0.24582999999999999</v>
      </c>
      <c r="Q23">
        <f>([1]Monthly_Alloc!DK23)</f>
        <v>0.49084</v>
      </c>
      <c r="R23">
        <f>([1]Monthly_Alloc!DL23)</f>
        <v>0.38785999999999998</v>
      </c>
      <c r="S23">
        <f>([1]Monthly_Alloc!DM23)</f>
        <v>6.4782000000000006E-2</v>
      </c>
      <c r="T23">
        <f t="shared" si="1"/>
        <v>1.863432</v>
      </c>
      <c r="U23">
        <f>([1]Monthly_Alloc!DO23)</f>
        <v>9.6936999999999995E-2</v>
      </c>
      <c r="V23">
        <f t="shared" si="2"/>
        <v>0</v>
      </c>
      <c r="W23">
        <f>MAX(0,([3]Demand_mean!N22 - SUM(T23:V23)))</f>
        <v>9.043100000000015E-2</v>
      </c>
    </row>
    <row r="24" spans="1:23" x14ac:dyDescent="0.3">
      <c r="A24" s="3">
        <v>23</v>
      </c>
      <c r="B24">
        <f>([1]Monthly_Alloc!CZ24)</f>
        <v>0.17809</v>
      </c>
      <c r="C24">
        <f>([1]Monthly_Alloc!DA24)</f>
        <v>0.24757000000000001</v>
      </c>
      <c r="D24">
        <f>([1]Monthly_Alloc!DB24)</f>
        <v>0.24757000000000001</v>
      </c>
      <c r="E24">
        <f>([1]Monthly_Alloc!DC24)</f>
        <v>0.24535000000000001</v>
      </c>
      <c r="F24">
        <f>([1]Monthly_Alloc!DD24)</f>
        <v>0.49031999999999998</v>
      </c>
      <c r="G24">
        <f>([1]Monthly_Alloc!DE24)</f>
        <v>0.33878000000000003</v>
      </c>
      <c r="H24">
        <f>([1]Monthly_Alloc!DF24)</f>
        <v>4.5393999999999997E-2</v>
      </c>
      <c r="I24">
        <f t="shared" si="0"/>
        <v>1.7930740000000001</v>
      </c>
      <c r="J24">
        <f>([1]Monthly_Alloc!DN24)</f>
        <v>6.2840999999999999E-3</v>
      </c>
      <c r="K24">
        <f>([2]Solar_mean!M23)</f>
        <v>0</v>
      </c>
      <c r="L24">
        <f>MAX(0,([3]Demand_mean!M23 - SUM(I24:K24)))</f>
        <v>0.28194190000000008</v>
      </c>
      <c r="M24">
        <f>([1]Monthly_Alloc!DG24)</f>
        <v>0.17809</v>
      </c>
      <c r="N24">
        <f>([1]Monthly_Alloc!DH24)</f>
        <v>0.24757000000000001</v>
      </c>
      <c r="O24">
        <f>([1]Monthly_Alloc!DI24)</f>
        <v>0.24757000000000001</v>
      </c>
      <c r="P24">
        <f>([1]Monthly_Alloc!DJ24)</f>
        <v>0.24535000000000001</v>
      </c>
      <c r="Q24">
        <f>([1]Monthly_Alloc!DK24)</f>
        <v>0.49030000000000001</v>
      </c>
      <c r="R24">
        <f>([1]Monthly_Alloc!DL24)</f>
        <v>0.33876000000000001</v>
      </c>
      <c r="S24">
        <f>([1]Monthly_Alloc!DM24)</f>
        <v>3.6441000000000001E-2</v>
      </c>
      <c r="T24">
        <f t="shared" si="1"/>
        <v>1.7840809999999998</v>
      </c>
      <c r="U24">
        <f>([1]Monthly_Alloc!DO24)</f>
        <v>0.13522000000000001</v>
      </c>
      <c r="V24">
        <f t="shared" si="2"/>
        <v>0</v>
      </c>
      <c r="W24">
        <f>MAX(0,([3]Demand_mean!N23 - SUM(T24:V24)))</f>
        <v>0.10149900000000001</v>
      </c>
    </row>
    <row r="25" spans="1:23" x14ac:dyDescent="0.3">
      <c r="A25" s="3">
        <v>24</v>
      </c>
      <c r="B25">
        <f>([1]Monthly_Alloc!CZ25)</f>
        <v>0.17809</v>
      </c>
      <c r="C25">
        <f>([1]Monthly_Alloc!DA25)</f>
        <v>0.24742</v>
      </c>
      <c r="D25">
        <f>([1]Monthly_Alloc!DB25)</f>
        <v>0.24742</v>
      </c>
      <c r="E25">
        <f>([1]Monthly_Alloc!DC25)</f>
        <v>0.24501000000000001</v>
      </c>
      <c r="F25">
        <f>([1]Monthly_Alloc!DD25)</f>
        <v>0.4899</v>
      </c>
      <c r="G25">
        <f>([1]Monthly_Alloc!DE25)</f>
        <v>0.25516</v>
      </c>
      <c r="H25">
        <f>([1]Monthly_Alloc!DF25)</f>
        <v>1.5417E-2</v>
      </c>
      <c r="I25">
        <f t="shared" si="0"/>
        <v>1.678417</v>
      </c>
      <c r="J25">
        <f>([1]Monthly_Alloc!DN25)</f>
        <v>3.1862000000000001E-3</v>
      </c>
      <c r="K25">
        <f>([2]Solar_mean!M24)</f>
        <v>0</v>
      </c>
      <c r="L25">
        <f>MAX(0,([3]Demand_mean!M24 - SUM(I25:K25)))</f>
        <v>0.14949679999999987</v>
      </c>
      <c r="M25">
        <f>([1]Monthly_Alloc!DG25)</f>
        <v>0.17809</v>
      </c>
      <c r="N25">
        <f>([1]Monthly_Alloc!DH25)</f>
        <v>0.24742</v>
      </c>
      <c r="O25">
        <f>([1]Monthly_Alloc!DI25)</f>
        <v>0.24742</v>
      </c>
      <c r="P25">
        <f>([1]Monthly_Alloc!DJ25)</f>
        <v>0.24501000000000001</v>
      </c>
      <c r="Q25">
        <f>([1]Monthly_Alloc!DK25)</f>
        <v>0.48987000000000003</v>
      </c>
      <c r="R25">
        <f>([1]Monthly_Alloc!DL25)</f>
        <v>0.31816</v>
      </c>
      <c r="S25">
        <f>([1]Monthly_Alloc!DM25)</f>
        <v>2.3251000000000001E-2</v>
      </c>
      <c r="T25">
        <f t="shared" si="1"/>
        <v>1.7492209999999999</v>
      </c>
      <c r="U25">
        <f>([1]Monthly_Alloc!DO25)</f>
        <v>0.11237</v>
      </c>
      <c r="V25">
        <f t="shared" si="2"/>
        <v>0</v>
      </c>
      <c r="W25">
        <f>MAX(0,([3]Demand_mean!N24 - SUM(T25:V25)))</f>
        <v>9.9209000000000103E-2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B44E-5EDA-4732-9397-84124146C91C}">
  <dimension ref="A1:W25"/>
  <sheetViews>
    <sheetView topLeftCell="A7" workbookViewId="0">
      <selection activeCell="T1" sqref="T1:W25"/>
    </sheetView>
  </sheetViews>
  <sheetFormatPr defaultRowHeight="15.35" x14ac:dyDescent="0.3"/>
  <cols>
    <col min="3" max="3" width="10.5546875" customWidth="1"/>
    <col min="4" max="4" width="11" customWidth="1"/>
    <col min="5" max="5" width="10.44140625" customWidth="1"/>
    <col min="11" max="11" width="15.109375" customWidth="1"/>
    <col min="14" max="14" width="13" customWidth="1"/>
    <col min="15" max="15" width="12.6640625" customWidth="1"/>
    <col min="22" max="22" width="13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([1]Monthly_Alloc!DQ2)</f>
        <v>0.17829999999999999</v>
      </c>
      <c r="C2">
        <f>([1]Monthly_Alloc!DR2)</f>
        <v>0.24759</v>
      </c>
      <c r="D2">
        <f>([1]Monthly_Alloc!DS2)</f>
        <v>0.24759</v>
      </c>
      <c r="E2">
        <f>([1]Monthly_Alloc!DT2)</f>
        <v>0.24517</v>
      </c>
      <c r="F2">
        <f>([1]Monthly_Alloc!DU2)</f>
        <v>0.48982999999999999</v>
      </c>
      <c r="G2">
        <f>([1]Monthly_Alloc!DV2)</f>
        <v>0.27167999999999998</v>
      </c>
      <c r="H2">
        <f>([1]Monthly_Alloc!DW2)</f>
        <v>1.5483E-2</v>
      </c>
      <c r="I2">
        <f t="shared" ref="I2:I25" si="0">SUM(B2:H2)</f>
        <v>1.6956429999999998</v>
      </c>
      <c r="J2">
        <f>([1]Monthly_Alloc!EE2)</f>
        <v>6.6035E-3</v>
      </c>
      <c r="K2">
        <f>([2]Solar_mean!O1)</f>
        <v>0</v>
      </c>
      <c r="L2">
        <f>MAX(0,([3]Demand_mean!O1 - SUM(I2:K2)))</f>
        <v>0.14795350000000029</v>
      </c>
      <c r="M2">
        <f>([1]Monthly_Alloc!DX2)</f>
        <v>0.17829999999999999</v>
      </c>
      <c r="N2">
        <f>([1]Monthly_Alloc!DY2)</f>
        <v>0.24759</v>
      </c>
      <c r="O2">
        <f>([1]Monthly_Alloc!DZ2)</f>
        <v>0.24759</v>
      </c>
      <c r="P2">
        <f>([1]Monthly_Alloc!EA2)</f>
        <v>0.24517</v>
      </c>
      <c r="Q2">
        <f>([1]Monthly_Alloc!EB2)</f>
        <v>0.48982999999999999</v>
      </c>
      <c r="R2">
        <f>([1]Monthly_Alloc!EC2)</f>
        <v>0.19728999999999999</v>
      </c>
      <c r="S2">
        <f>([1]Monthly_Alloc!ED2)</f>
        <v>1.4999999999999999E-2</v>
      </c>
      <c r="T2">
        <f t="shared" ref="T2:T25" si="1">SUM(M2:S2)</f>
        <v>1.6207699999999998</v>
      </c>
      <c r="U2">
        <f>([1]Monthly_Alloc!EF2)</f>
        <v>0</v>
      </c>
      <c r="V2">
        <f t="shared" ref="V2:V25" si="2">(K2)</f>
        <v>0</v>
      </c>
      <c r="W2">
        <f>MAX(0,([3]Demand_mean!P1 - SUM(T2:V2)))</f>
        <v>0.10933000000000015</v>
      </c>
    </row>
    <row r="3" spans="1:23" x14ac:dyDescent="0.3">
      <c r="A3" s="3">
        <v>2</v>
      </c>
      <c r="B3">
        <f>([1]Monthly_Alloc!DQ3)</f>
        <v>0.17829999999999999</v>
      </c>
      <c r="C3">
        <f>([1]Monthly_Alloc!DR3)</f>
        <v>0.24759</v>
      </c>
      <c r="D3">
        <f>([1]Monthly_Alloc!DS3)</f>
        <v>0.24759</v>
      </c>
      <c r="E3">
        <f>([1]Monthly_Alloc!DT3)</f>
        <v>0.24517</v>
      </c>
      <c r="F3">
        <f>([1]Monthly_Alloc!DU3)</f>
        <v>0.48981999999999998</v>
      </c>
      <c r="G3">
        <f>([1]Monthly_Alloc!DV3)</f>
        <v>0.16614999999999999</v>
      </c>
      <c r="H3">
        <f>([1]Monthly_Alloc!DW3)</f>
        <v>1.4999999999999999E-2</v>
      </c>
      <c r="I3">
        <f t="shared" si="0"/>
        <v>1.5896199999999998</v>
      </c>
      <c r="J3">
        <f>([1]Monthly_Alloc!EE3)</f>
        <v>0</v>
      </c>
      <c r="K3">
        <f>([2]Solar_mean!O2)</f>
        <v>0</v>
      </c>
      <c r="L3">
        <f>MAX(0,([3]Demand_mean!O2 - SUM(I3:K3)))</f>
        <v>9.0580000000000105E-2</v>
      </c>
      <c r="M3">
        <f>([1]Monthly_Alloc!DX3)</f>
        <v>0.17829999999999999</v>
      </c>
      <c r="N3">
        <f>([1]Monthly_Alloc!DY3)</f>
        <v>0.24759</v>
      </c>
      <c r="O3">
        <f>([1]Monthly_Alloc!DZ3)</f>
        <v>0.24759</v>
      </c>
      <c r="P3">
        <f>([1]Monthly_Alloc!EA3)</f>
        <v>0.24517</v>
      </c>
      <c r="Q3">
        <f>([1]Monthly_Alloc!EB3)</f>
        <v>0.48982999999999999</v>
      </c>
      <c r="R3">
        <f>([1]Monthly_Alloc!EC3)</f>
        <v>0.10329000000000001</v>
      </c>
      <c r="S3">
        <f>([1]Monthly_Alloc!ED3)</f>
        <v>1.4999999999999999E-2</v>
      </c>
      <c r="T3">
        <f t="shared" si="1"/>
        <v>1.52677</v>
      </c>
      <c r="U3">
        <f>([1]Monthly_Alloc!EF3)</f>
        <v>2.7535999999999999E-4</v>
      </c>
      <c r="V3">
        <f t="shared" si="2"/>
        <v>0</v>
      </c>
      <c r="W3">
        <f>MAX(0,([3]Demand_mean!P2 - SUM(T3:V3)))</f>
        <v>5.2954640000000053E-2</v>
      </c>
    </row>
    <row r="4" spans="1:23" x14ac:dyDescent="0.3">
      <c r="A4" s="3">
        <v>3</v>
      </c>
      <c r="B4">
        <f>([1]Monthly_Alloc!DQ4)</f>
        <v>0.17829999999999999</v>
      </c>
      <c r="C4">
        <f>([1]Monthly_Alloc!DR4)</f>
        <v>0.24759</v>
      </c>
      <c r="D4">
        <f>([1]Monthly_Alloc!DS4)</f>
        <v>0.24759</v>
      </c>
      <c r="E4">
        <f>([1]Monthly_Alloc!DT4)</f>
        <v>0.24517</v>
      </c>
      <c r="F4">
        <f>([1]Monthly_Alloc!DU4)</f>
        <v>0.48954999999999999</v>
      </c>
      <c r="G4">
        <f>([1]Monthly_Alloc!DV4)</f>
        <v>0.11617</v>
      </c>
      <c r="H4">
        <f>([1]Monthly_Alloc!DW4)</f>
        <v>1.4999999999999999E-2</v>
      </c>
      <c r="I4">
        <f t="shared" si="0"/>
        <v>1.5393699999999997</v>
      </c>
      <c r="J4">
        <f>([1]Monthly_Alloc!EE4)</f>
        <v>0</v>
      </c>
      <c r="K4">
        <f>([2]Solar_mean!O3)</f>
        <v>0</v>
      </c>
      <c r="L4">
        <f>MAX(0,([3]Demand_mean!O3 - SUM(I4:K4)))</f>
        <v>6.0730000000000395E-2</v>
      </c>
      <c r="M4">
        <f>([1]Monthly_Alloc!DX4)</f>
        <v>0.17829999999999999</v>
      </c>
      <c r="N4">
        <f>([1]Monthly_Alloc!DY4)</f>
        <v>0.24759</v>
      </c>
      <c r="O4">
        <f>([1]Monthly_Alloc!DZ4)</f>
        <v>0.24759</v>
      </c>
      <c r="P4">
        <f>([1]Monthly_Alloc!EA4)</f>
        <v>0.24517</v>
      </c>
      <c r="Q4">
        <f>([1]Monthly_Alloc!EB4)</f>
        <v>0.48794999999999999</v>
      </c>
      <c r="R4">
        <f>([1]Monthly_Alloc!EC4)</f>
        <v>5.4370000000000002E-2</v>
      </c>
      <c r="S4">
        <f>([1]Monthly_Alloc!ED4)</f>
        <v>1.4999999999999999E-2</v>
      </c>
      <c r="T4">
        <f t="shared" si="1"/>
        <v>1.47597</v>
      </c>
      <c r="U4">
        <f>([1]Monthly_Alloc!EF4)</f>
        <v>1.4779999999999999E-4</v>
      </c>
      <c r="V4">
        <f t="shared" si="2"/>
        <v>0</v>
      </c>
      <c r="W4">
        <f>MAX(0,([3]Demand_mean!P3 - SUM(T4:V4)))</f>
        <v>2.3882200000000076E-2</v>
      </c>
    </row>
    <row r="5" spans="1:23" x14ac:dyDescent="0.3">
      <c r="A5" s="3">
        <v>4</v>
      </c>
      <c r="B5">
        <f>([1]Monthly_Alloc!DQ5)</f>
        <v>0.17829999999999999</v>
      </c>
      <c r="C5">
        <f>([1]Monthly_Alloc!DR5)</f>
        <v>0.24759</v>
      </c>
      <c r="D5">
        <f>([1]Monthly_Alloc!DS5)</f>
        <v>0.24759</v>
      </c>
      <c r="E5">
        <f>([1]Monthly_Alloc!DT5)</f>
        <v>0.24517</v>
      </c>
      <c r="F5">
        <f>([1]Monthly_Alloc!DU5)</f>
        <v>0.48663000000000001</v>
      </c>
      <c r="G5">
        <f>([1]Monthly_Alloc!DV5)</f>
        <v>8.6711999999999997E-2</v>
      </c>
      <c r="H5">
        <f>([1]Monthly_Alloc!DW5)</f>
        <v>1.4999999999999999E-2</v>
      </c>
      <c r="I5">
        <f t="shared" si="0"/>
        <v>1.5069919999999997</v>
      </c>
      <c r="J5">
        <f>([1]Monthly_Alloc!EE5)</f>
        <v>0</v>
      </c>
      <c r="K5">
        <f>([2]Solar_mean!O4)</f>
        <v>0</v>
      </c>
      <c r="L5">
        <f>MAX(0,([3]Demand_mean!O4 - SUM(I5:K5)))</f>
        <v>4.3108000000000368E-2</v>
      </c>
      <c r="M5">
        <f>([1]Monthly_Alloc!DX5)</f>
        <v>0.17829999999999999</v>
      </c>
      <c r="N5">
        <f>([1]Monthly_Alloc!DY5)</f>
        <v>0.24759</v>
      </c>
      <c r="O5">
        <f>([1]Monthly_Alloc!DZ5)</f>
        <v>0.24759</v>
      </c>
      <c r="P5">
        <f>([1]Monthly_Alloc!EA5)</f>
        <v>0.24517</v>
      </c>
      <c r="Q5">
        <f>([1]Monthly_Alloc!EB5)</f>
        <v>0.44586999999999999</v>
      </c>
      <c r="R5">
        <f>([1]Monthly_Alloc!EC5)</f>
        <v>0.05</v>
      </c>
      <c r="S5">
        <f>([1]Monthly_Alloc!ED5)</f>
        <v>1.4999999999999999E-2</v>
      </c>
      <c r="T5">
        <f t="shared" si="1"/>
        <v>1.4295199999999999</v>
      </c>
      <c r="U5">
        <f>([1]Monthly_Alloc!EF5)</f>
        <v>2.3209000000000001E-4</v>
      </c>
      <c r="V5">
        <f t="shared" si="2"/>
        <v>0</v>
      </c>
      <c r="W5">
        <f>MAX(0,([3]Demand_mean!P4 - SUM(T5:V5)))</f>
        <v>2.0247910000000147E-2</v>
      </c>
    </row>
    <row r="6" spans="1:23" x14ac:dyDescent="0.3">
      <c r="A6" s="3">
        <v>5</v>
      </c>
      <c r="B6">
        <f>([1]Monthly_Alloc!DQ6)</f>
        <v>0.17829999999999999</v>
      </c>
      <c r="C6">
        <f>([1]Monthly_Alloc!DR6)</f>
        <v>0.24759</v>
      </c>
      <c r="D6">
        <f>([1]Monthly_Alloc!DS6)</f>
        <v>0.24759</v>
      </c>
      <c r="E6">
        <f>([1]Monthly_Alloc!DT6)</f>
        <v>0.24478</v>
      </c>
      <c r="F6">
        <f>([1]Monthly_Alloc!DU6)</f>
        <v>0.48346</v>
      </c>
      <c r="G6">
        <f>([1]Monthly_Alloc!DV6)</f>
        <v>7.6441999999999996E-2</v>
      </c>
      <c r="H6">
        <f>([1]Monthly_Alloc!DW6)</f>
        <v>1.4999999999999999E-2</v>
      </c>
      <c r="I6">
        <f t="shared" si="0"/>
        <v>1.4931619999999999</v>
      </c>
      <c r="J6">
        <f>([1]Monthly_Alloc!EE6)</f>
        <v>0</v>
      </c>
      <c r="K6">
        <f>([2]Solar_mean!O5)</f>
        <v>0</v>
      </c>
      <c r="L6">
        <f>MAX(0,([3]Demand_mean!O5 - SUM(I6:K6)))</f>
        <v>3.6938000000000137E-2</v>
      </c>
      <c r="M6">
        <f>([1]Monthly_Alloc!DX6)</f>
        <v>0.17829999999999999</v>
      </c>
      <c r="N6">
        <f>([1]Monthly_Alloc!DY6)</f>
        <v>0.24759</v>
      </c>
      <c r="O6">
        <f>([1]Monthly_Alloc!DZ6)</f>
        <v>0.24759</v>
      </c>
      <c r="P6">
        <f>([1]Monthly_Alloc!EA6)</f>
        <v>0.24517</v>
      </c>
      <c r="Q6">
        <f>([1]Monthly_Alloc!EB6)</f>
        <v>0.44586999999999999</v>
      </c>
      <c r="R6">
        <f>([1]Monthly_Alloc!EC6)</f>
        <v>0.05</v>
      </c>
      <c r="S6">
        <f>([1]Monthly_Alloc!ED6)</f>
        <v>1.4999999999999999E-2</v>
      </c>
      <c r="T6">
        <f t="shared" si="1"/>
        <v>1.4295199999999999</v>
      </c>
      <c r="U6">
        <f>([1]Monthly_Alloc!EF6)</f>
        <v>2.2985E-4</v>
      </c>
      <c r="V6">
        <f t="shared" si="2"/>
        <v>0</v>
      </c>
      <c r="W6">
        <f>MAX(0,([3]Demand_mean!P5 - SUM(T6:V6)))</f>
        <v>2.0250150000000078E-2</v>
      </c>
    </row>
    <row r="7" spans="1:23" x14ac:dyDescent="0.3">
      <c r="A7" s="3">
        <v>6</v>
      </c>
      <c r="B7">
        <f>([1]Monthly_Alloc!DQ7)</f>
        <v>0.17829999999999999</v>
      </c>
      <c r="C7">
        <f>([1]Monthly_Alloc!DR7)</f>
        <v>0.24759</v>
      </c>
      <c r="D7">
        <f>([1]Monthly_Alloc!DS7)</f>
        <v>0.24759</v>
      </c>
      <c r="E7">
        <f>([1]Monthly_Alloc!DT7)</f>
        <v>0.24517</v>
      </c>
      <c r="F7">
        <f>([1]Monthly_Alloc!DU7)</f>
        <v>0.48975000000000002</v>
      </c>
      <c r="G7">
        <f>([1]Monthly_Alloc!DV7)</f>
        <v>0.12856999999999999</v>
      </c>
      <c r="H7">
        <f>([1]Monthly_Alloc!DW7)</f>
        <v>1.4999999999999999E-2</v>
      </c>
      <c r="I7">
        <f t="shared" si="0"/>
        <v>1.5519699999999998</v>
      </c>
      <c r="J7">
        <f>([1]Monthly_Alloc!EE7)</f>
        <v>0</v>
      </c>
      <c r="K7">
        <f>([2]Solar_mean!O6)</f>
        <v>0</v>
      </c>
      <c r="L7">
        <f>MAX(0,([3]Demand_mean!O6 - SUM(I7:K7)))</f>
        <v>6.8130000000000246E-2</v>
      </c>
      <c r="M7">
        <f>([1]Monthly_Alloc!DX7)</f>
        <v>0.17829999999999999</v>
      </c>
      <c r="N7">
        <f>([1]Monthly_Alloc!DY7)</f>
        <v>0.24759</v>
      </c>
      <c r="O7">
        <f>([1]Monthly_Alloc!DZ7)</f>
        <v>0.24759</v>
      </c>
      <c r="P7">
        <f>([1]Monthly_Alloc!EA7)</f>
        <v>0.24517</v>
      </c>
      <c r="Q7">
        <f>([1]Monthly_Alloc!EB7)</f>
        <v>0.48931999999999998</v>
      </c>
      <c r="R7">
        <f>([1]Monthly_Alloc!EC7)</f>
        <v>5.9614E-2</v>
      </c>
      <c r="S7">
        <f>([1]Monthly_Alloc!ED7)</f>
        <v>1.4999999999999999E-2</v>
      </c>
      <c r="T7">
        <f t="shared" si="1"/>
        <v>1.4825839999999999</v>
      </c>
      <c r="U7">
        <f>([1]Monthly_Alloc!EF7)</f>
        <v>3.7990000000000002E-4</v>
      </c>
      <c r="V7">
        <f t="shared" si="2"/>
        <v>0</v>
      </c>
      <c r="W7">
        <f>MAX(0,([3]Demand_mean!P6 - SUM(T7:V7)))</f>
        <v>2.7036100000000118E-2</v>
      </c>
    </row>
    <row r="8" spans="1:23" x14ac:dyDescent="0.3">
      <c r="A8" s="3">
        <v>7</v>
      </c>
      <c r="B8">
        <f>([1]Monthly_Alloc!DQ8)</f>
        <v>0.17829999999999999</v>
      </c>
      <c r="C8">
        <f>([1]Monthly_Alloc!DR8)</f>
        <v>0.24759</v>
      </c>
      <c r="D8">
        <f>([1]Monthly_Alloc!DS8)</f>
        <v>0.24759</v>
      </c>
      <c r="E8">
        <f>([1]Monthly_Alloc!DT8)</f>
        <v>0.24517</v>
      </c>
      <c r="F8">
        <f>([1]Monthly_Alloc!DU8)</f>
        <v>0.48982999999999999</v>
      </c>
      <c r="G8">
        <f>([1]Monthly_Alloc!DV8)</f>
        <v>0.17867</v>
      </c>
      <c r="H8">
        <f>([1]Monthly_Alloc!DW8)</f>
        <v>1.4999999999999999E-2</v>
      </c>
      <c r="I8">
        <f t="shared" si="0"/>
        <v>1.6021499999999997</v>
      </c>
      <c r="J8">
        <f>([1]Monthly_Alloc!EE8)</f>
        <v>0</v>
      </c>
      <c r="K8">
        <f>([2]Solar_mean!O7)</f>
        <v>0</v>
      </c>
      <c r="L8">
        <f>MAX(0,([3]Demand_mean!O7 - SUM(I8:K8)))</f>
        <v>9.8050000000000193E-2</v>
      </c>
      <c r="M8">
        <f>([1]Monthly_Alloc!DX8)</f>
        <v>0.17829999999999999</v>
      </c>
      <c r="N8">
        <f>([1]Monthly_Alloc!DY8)</f>
        <v>0.24759</v>
      </c>
      <c r="O8">
        <f>([1]Monthly_Alloc!DZ8)</f>
        <v>0.24759</v>
      </c>
      <c r="P8">
        <f>([1]Monthly_Alloc!EA8)</f>
        <v>0.24517</v>
      </c>
      <c r="Q8">
        <f>([1]Monthly_Alloc!EB8)</f>
        <v>0.48892999999999998</v>
      </c>
      <c r="R8">
        <f>([1]Monthly_Alloc!EC8)</f>
        <v>0.10329000000000001</v>
      </c>
      <c r="S8">
        <f>([1]Monthly_Alloc!ED8)</f>
        <v>1.4999999999999999E-2</v>
      </c>
      <c r="T8">
        <f t="shared" si="1"/>
        <v>1.5258699999999998</v>
      </c>
      <c r="U8">
        <f>([1]Monthly_Alloc!EF8)</f>
        <v>8.4183999999999995E-4</v>
      </c>
      <c r="V8">
        <f t="shared" si="2"/>
        <v>0</v>
      </c>
      <c r="W8">
        <f>MAX(0,([3]Demand_mean!P7 - SUM(T8:V8)))</f>
        <v>5.328816000000014E-2</v>
      </c>
    </row>
    <row r="9" spans="1:23" x14ac:dyDescent="0.3">
      <c r="A9" s="3">
        <v>8</v>
      </c>
      <c r="B9">
        <f>([1]Monthly_Alloc!DQ9)</f>
        <v>0.17829999999999999</v>
      </c>
      <c r="C9">
        <f>([1]Monthly_Alloc!DR9)</f>
        <v>0.24759</v>
      </c>
      <c r="D9">
        <f>([1]Monthly_Alloc!DS9)</f>
        <v>0.24759</v>
      </c>
      <c r="E9">
        <f>([1]Monthly_Alloc!DT9)</f>
        <v>0.24517</v>
      </c>
      <c r="F9">
        <f>([1]Monthly_Alloc!DU9)</f>
        <v>0.48981999999999998</v>
      </c>
      <c r="G9">
        <f>([1]Monthly_Alloc!DV9)</f>
        <v>0.20827999999999999</v>
      </c>
      <c r="H9">
        <f>([1]Monthly_Alloc!DW9)</f>
        <v>1.5001E-2</v>
      </c>
      <c r="I9">
        <f t="shared" si="0"/>
        <v>1.631751</v>
      </c>
      <c r="J9">
        <f>([1]Monthly_Alloc!EE9)</f>
        <v>0</v>
      </c>
      <c r="K9">
        <f>([2]Solar_mean!O8)</f>
        <v>5.2704000000000001E-2</v>
      </c>
      <c r="L9">
        <f>MAX(0,([3]Demand_mean!O8 - SUM(I9:K9)))</f>
        <v>0.11574499999999999</v>
      </c>
      <c r="M9">
        <f>([1]Monthly_Alloc!DX9)</f>
        <v>0.17829999999999999</v>
      </c>
      <c r="N9">
        <f>([1]Monthly_Alloc!DY9)</f>
        <v>0.24759</v>
      </c>
      <c r="O9">
        <f>([1]Monthly_Alloc!DZ9)</f>
        <v>0.24759</v>
      </c>
      <c r="P9">
        <f>([1]Monthly_Alloc!EA9)</f>
        <v>0.24487</v>
      </c>
      <c r="Q9">
        <f>([1]Monthly_Alloc!EB9)</f>
        <v>0.48388999999999999</v>
      </c>
      <c r="R9">
        <f>([1]Monthly_Alloc!EC9)</f>
        <v>0.10829</v>
      </c>
      <c r="S9">
        <f>([1]Monthly_Alloc!ED9)</f>
        <v>1.4999999999999999E-2</v>
      </c>
      <c r="T9">
        <f t="shared" si="1"/>
        <v>1.5255299999999998</v>
      </c>
      <c r="U9">
        <f>([1]Monthly_Alloc!EF9)</f>
        <v>1.2673000000000001E-3</v>
      </c>
      <c r="V9">
        <f t="shared" si="2"/>
        <v>5.2704000000000001E-2</v>
      </c>
      <c r="W9">
        <f>MAX(0,([3]Demand_mean!P8 - SUM(T9:V9)))</f>
        <v>6.0498699999999905E-2</v>
      </c>
    </row>
    <row r="10" spans="1:23" x14ac:dyDescent="0.3">
      <c r="A10" s="3">
        <v>9</v>
      </c>
      <c r="B10">
        <f>([1]Monthly_Alloc!DQ10)</f>
        <v>0.17829999999999999</v>
      </c>
      <c r="C10">
        <f>([1]Monthly_Alloc!DR10)</f>
        <v>0.24759</v>
      </c>
      <c r="D10">
        <f>([1]Monthly_Alloc!DS10)</f>
        <v>0.24759</v>
      </c>
      <c r="E10">
        <f>([1]Monthly_Alloc!DT10)</f>
        <v>0.24503</v>
      </c>
      <c r="F10">
        <f>([1]Monthly_Alloc!DU10)</f>
        <v>0.48887999999999998</v>
      </c>
      <c r="G10">
        <f>([1]Monthly_Alloc!DV10)</f>
        <v>0.18720999999999999</v>
      </c>
      <c r="H10">
        <f>([1]Monthly_Alloc!DW10)</f>
        <v>1.5488E-2</v>
      </c>
      <c r="I10">
        <f t="shared" si="0"/>
        <v>1.6100879999999997</v>
      </c>
      <c r="J10">
        <f>([1]Monthly_Alloc!EE10)</f>
        <v>1.6255E-3</v>
      </c>
      <c r="K10">
        <f>([2]Solar_mean!O9)</f>
        <v>0.32575999999999999</v>
      </c>
      <c r="L10">
        <f>MAX(0,([3]Demand_mean!O9 - SUM(I10:K10)))</f>
        <v>0.10272650000000016</v>
      </c>
      <c r="M10">
        <f>([1]Monthly_Alloc!DX10)</f>
        <v>0.17809</v>
      </c>
      <c r="N10">
        <f>([1]Monthly_Alloc!DY10)</f>
        <v>0.24027000000000001</v>
      </c>
      <c r="O10">
        <f>([1]Monthly_Alloc!DZ10)</f>
        <v>0.24046000000000001</v>
      </c>
      <c r="P10">
        <f>([1]Monthly_Alloc!EA10)</f>
        <v>0.21915999999999999</v>
      </c>
      <c r="Q10">
        <f>([1]Monthly_Alloc!EB10)</f>
        <v>0.44478000000000001</v>
      </c>
      <c r="R10">
        <f>([1]Monthly_Alloc!EC10)</f>
        <v>5.9760000000000001E-2</v>
      </c>
      <c r="S10">
        <f>([1]Monthly_Alloc!ED10)</f>
        <v>1.4999999999999999E-2</v>
      </c>
      <c r="T10">
        <f t="shared" si="1"/>
        <v>1.3975199999999999</v>
      </c>
      <c r="U10">
        <f>([1]Monthly_Alloc!EF10)</f>
        <v>1.2830000000000001E-3</v>
      </c>
      <c r="V10">
        <f t="shared" si="2"/>
        <v>0.32575999999999999</v>
      </c>
      <c r="W10">
        <f>MAX(0,([3]Demand_mean!P9 - SUM(T10:V10)))</f>
        <v>2.5537000000000143E-2</v>
      </c>
    </row>
    <row r="11" spans="1:23" x14ac:dyDescent="0.3">
      <c r="A11" s="3">
        <v>10</v>
      </c>
      <c r="B11">
        <f>([1]Monthly_Alloc!DQ11)</f>
        <v>0.17829999999999999</v>
      </c>
      <c r="C11">
        <f>([1]Monthly_Alloc!DR11)</f>
        <v>0.24759</v>
      </c>
      <c r="D11">
        <f>([1]Monthly_Alloc!DS11)</f>
        <v>0.24759</v>
      </c>
      <c r="E11">
        <f>([1]Monthly_Alloc!DT11)</f>
        <v>0.24493000000000001</v>
      </c>
      <c r="F11">
        <f>([1]Monthly_Alloc!DU11)</f>
        <v>0.48726999999999998</v>
      </c>
      <c r="G11">
        <f>([1]Monthly_Alloc!DV11)</f>
        <v>0.22644</v>
      </c>
      <c r="H11">
        <f>([1]Monthly_Alloc!DW11)</f>
        <v>2.0367E-2</v>
      </c>
      <c r="I11">
        <f t="shared" si="0"/>
        <v>1.6524869999999998</v>
      </c>
      <c r="J11">
        <f>([1]Monthly_Alloc!EE11)</f>
        <v>1.5284000000000001E-2</v>
      </c>
      <c r="K11">
        <f>([2]Solar_mean!O10)</f>
        <v>0.55213999999999996</v>
      </c>
      <c r="L11">
        <f>MAX(0,([3]Demand_mean!O10 - SUM(I11:K11)))</f>
        <v>0.13028900000000032</v>
      </c>
      <c r="M11">
        <f>([1]Monthly_Alloc!DX11)</f>
        <v>0.17777000000000001</v>
      </c>
      <c r="N11">
        <f>([1]Monthly_Alloc!DY11)</f>
        <v>0.22564000000000001</v>
      </c>
      <c r="O11">
        <f>([1]Monthly_Alloc!DZ11)</f>
        <v>0.23114000000000001</v>
      </c>
      <c r="P11">
        <f>([1]Monthly_Alloc!EA11)</f>
        <v>0.18129999999999999</v>
      </c>
      <c r="Q11">
        <f>([1]Monthly_Alloc!EB11)</f>
        <v>0.39624999999999999</v>
      </c>
      <c r="R11">
        <f>([1]Monthly_Alloc!EC11)</f>
        <v>5.8304000000000002E-2</v>
      </c>
      <c r="S11">
        <f>([1]Monthly_Alloc!ED11)</f>
        <v>1.5007E-2</v>
      </c>
      <c r="T11">
        <f t="shared" si="1"/>
        <v>1.2854109999999999</v>
      </c>
      <c r="U11">
        <f>([1]Monthly_Alloc!EF11)</f>
        <v>7.0527999999999997E-4</v>
      </c>
      <c r="V11">
        <f t="shared" si="2"/>
        <v>0.55213999999999996</v>
      </c>
      <c r="W11">
        <f>MAX(0,([3]Demand_mean!P10 - SUM(T11:V11)))</f>
        <v>2.1843720000000122E-2</v>
      </c>
    </row>
    <row r="12" spans="1:23" x14ac:dyDescent="0.3">
      <c r="A12" s="3">
        <v>11</v>
      </c>
      <c r="B12">
        <f>([1]Monthly_Alloc!DQ12)</f>
        <v>0.17829999999999999</v>
      </c>
      <c r="C12">
        <f>([1]Monthly_Alloc!DR12)</f>
        <v>0.24712000000000001</v>
      </c>
      <c r="D12">
        <f>([1]Monthly_Alloc!DS12)</f>
        <v>0.24759</v>
      </c>
      <c r="E12">
        <f>([1]Monthly_Alloc!DT12)</f>
        <v>0.24163999999999999</v>
      </c>
      <c r="F12">
        <f>([1]Monthly_Alloc!DU12)</f>
        <v>0.48113</v>
      </c>
      <c r="G12">
        <f>([1]Monthly_Alloc!DV12)</f>
        <v>0.21598999999999999</v>
      </c>
      <c r="H12">
        <f>([1]Monthly_Alloc!DW12)</f>
        <v>2.2608E-2</v>
      </c>
      <c r="I12">
        <f t="shared" si="0"/>
        <v>1.6343779999999999</v>
      </c>
      <c r="J12">
        <f>([1]Monthly_Alloc!EE12)</f>
        <v>1.0892000000000001E-2</v>
      </c>
      <c r="K12">
        <f>([2]Solar_mean!O11)</f>
        <v>0.76090000000000002</v>
      </c>
      <c r="L12">
        <f>MAX(0,([3]Demand_mean!O11 - SUM(I12:K12)))</f>
        <v>0.14402999999999988</v>
      </c>
      <c r="M12">
        <f>([1]Monthly_Alloc!DX12)</f>
        <v>0.17716999999999999</v>
      </c>
      <c r="N12">
        <f>([1]Monthly_Alloc!DY12)</f>
        <v>0.20755000000000001</v>
      </c>
      <c r="O12">
        <f>([1]Monthly_Alloc!DZ12)</f>
        <v>0.21979000000000001</v>
      </c>
      <c r="P12">
        <f>([1]Monthly_Alloc!EA12)</f>
        <v>0.13919999999999999</v>
      </c>
      <c r="Q12">
        <f>([1]Monthly_Alloc!EB12)</f>
        <v>0.34411999999999998</v>
      </c>
      <c r="R12">
        <f>([1]Monthly_Alloc!EC12)</f>
        <v>5.7266999999999998E-2</v>
      </c>
      <c r="S12">
        <f>([1]Monthly_Alloc!ED12)</f>
        <v>1.5017000000000001E-2</v>
      </c>
      <c r="T12">
        <f t="shared" si="1"/>
        <v>1.1601139999999999</v>
      </c>
      <c r="U12">
        <f>([1]Monthly_Alloc!EF12)</f>
        <v>5.6422000000000004E-4</v>
      </c>
      <c r="V12">
        <f t="shared" si="2"/>
        <v>0.76090000000000002</v>
      </c>
      <c r="W12">
        <f>MAX(0,([3]Demand_mean!P11 - SUM(T12:V12)))</f>
        <v>1.8521780000000154E-2</v>
      </c>
    </row>
    <row r="13" spans="1:23" x14ac:dyDescent="0.3">
      <c r="A13" s="3">
        <v>12</v>
      </c>
      <c r="B13">
        <f>([1]Monthly_Alloc!DQ13)</f>
        <v>0.17829999999999999</v>
      </c>
      <c r="C13">
        <f>([1]Monthly_Alloc!DR13)</f>
        <v>0.24615000000000001</v>
      </c>
      <c r="D13">
        <f>([1]Monthly_Alloc!DS13)</f>
        <v>0.24756</v>
      </c>
      <c r="E13">
        <f>([1]Monthly_Alloc!DT13)</f>
        <v>0.23313999999999999</v>
      </c>
      <c r="F13">
        <f>([1]Monthly_Alloc!DU13)</f>
        <v>0.46926000000000001</v>
      </c>
      <c r="G13">
        <f>([1]Monthly_Alloc!DV13)</f>
        <v>0.18793000000000001</v>
      </c>
      <c r="H13">
        <f>([1]Monthly_Alloc!DW13)</f>
        <v>2.1177999999999999E-2</v>
      </c>
      <c r="I13">
        <f t="shared" si="0"/>
        <v>1.583518</v>
      </c>
      <c r="J13">
        <f>([1]Monthly_Alloc!EE13)</f>
        <v>3.4345000000000001E-3</v>
      </c>
      <c r="K13">
        <f>([2]Solar_mean!O12)</f>
        <v>0.86350000000000005</v>
      </c>
      <c r="L13">
        <f>MAX(0,([3]Demand_mean!O12 - SUM(I13:K13)))</f>
        <v>0.12984749999999989</v>
      </c>
      <c r="M13">
        <f>([1]Monthly_Alloc!DX13)</f>
        <v>0.17788999999999999</v>
      </c>
      <c r="N13">
        <f>([1]Monthly_Alloc!DY13)</f>
        <v>0.20923</v>
      </c>
      <c r="O13">
        <f>([1]Monthly_Alloc!DZ13)</f>
        <v>0.21096000000000001</v>
      </c>
      <c r="P13">
        <f>([1]Monthly_Alloc!EA13)</f>
        <v>0.1109</v>
      </c>
      <c r="Q13">
        <f>([1]Monthly_Alloc!EB13)</f>
        <v>0.29048000000000002</v>
      </c>
      <c r="R13">
        <f>([1]Monthly_Alloc!EC13)</f>
        <v>5.5789999999999999E-2</v>
      </c>
      <c r="S13">
        <f>([1]Monthly_Alloc!ED13)</f>
        <v>1.502E-2</v>
      </c>
      <c r="T13">
        <f t="shared" si="1"/>
        <v>1.0702700000000001</v>
      </c>
      <c r="U13">
        <f>([1]Monthly_Alloc!EF13)</f>
        <v>8.2384999999999999E-4</v>
      </c>
      <c r="V13">
        <f t="shared" si="2"/>
        <v>0.86350000000000005</v>
      </c>
      <c r="W13">
        <f>MAX(0,([3]Demand_mean!P12 - SUM(T13:V13)))</f>
        <v>1.5506149999999774E-2</v>
      </c>
    </row>
    <row r="14" spans="1:23" x14ac:dyDescent="0.3">
      <c r="A14" s="3">
        <v>13</v>
      </c>
      <c r="B14">
        <f>([1]Monthly_Alloc!DQ14)</f>
        <v>0.17829999999999999</v>
      </c>
      <c r="C14">
        <f>([1]Monthly_Alloc!DR14)</f>
        <v>0.24756</v>
      </c>
      <c r="D14">
        <f>([1]Monthly_Alloc!DS14)</f>
        <v>0.24759</v>
      </c>
      <c r="E14">
        <f>([1]Monthly_Alloc!DT14)</f>
        <v>0.23335</v>
      </c>
      <c r="F14">
        <f>([1]Monthly_Alloc!DU14)</f>
        <v>0.46078000000000002</v>
      </c>
      <c r="G14">
        <f>([1]Monthly_Alloc!DV14)</f>
        <v>0.17843000000000001</v>
      </c>
      <c r="H14">
        <f>([1]Monthly_Alloc!DW14)</f>
        <v>2.0389999999999998E-2</v>
      </c>
      <c r="I14">
        <f t="shared" si="0"/>
        <v>1.5664</v>
      </c>
      <c r="J14">
        <f>([1]Monthly_Alloc!EE14)</f>
        <v>1.8705E-3</v>
      </c>
      <c r="K14">
        <f>([2]Solar_mean!O13)</f>
        <v>0.87085999999999997</v>
      </c>
      <c r="L14">
        <f>MAX(0,([3]Demand_mean!O13 - SUM(I14:K14)))</f>
        <v>0.12116949999999971</v>
      </c>
      <c r="M14">
        <f>([1]Monthly_Alloc!DX14)</f>
        <v>0.17826</v>
      </c>
      <c r="N14">
        <f>([1]Monthly_Alloc!DY14)</f>
        <v>0.21851000000000001</v>
      </c>
      <c r="O14">
        <f>([1]Monthly_Alloc!DZ14)</f>
        <v>0.21451000000000001</v>
      </c>
      <c r="P14">
        <f>([1]Monthly_Alloc!EA14)</f>
        <v>0.1046</v>
      </c>
      <c r="Q14">
        <f>([1]Monthly_Alloc!EB14)</f>
        <v>0.25841999999999998</v>
      </c>
      <c r="R14">
        <f>([1]Monthly_Alloc!EC14)</f>
        <v>5.4789999999999998E-2</v>
      </c>
      <c r="S14">
        <f>([1]Monthly_Alloc!ED14)</f>
        <v>1.5016E-2</v>
      </c>
      <c r="T14">
        <f t="shared" si="1"/>
        <v>1.044106</v>
      </c>
      <c r="U14">
        <f>([1]Monthly_Alloc!EF14)</f>
        <v>1.1425000000000001E-3</v>
      </c>
      <c r="V14">
        <f t="shared" si="2"/>
        <v>0.87085999999999997</v>
      </c>
      <c r="W14">
        <f>MAX(0,([3]Demand_mean!P13 - SUM(T14:V14)))</f>
        <v>1.3991499999999935E-2</v>
      </c>
    </row>
    <row r="15" spans="1:23" x14ac:dyDescent="0.3">
      <c r="A15" s="3">
        <v>14</v>
      </c>
      <c r="B15">
        <f>([1]Monthly_Alloc!DQ15)</f>
        <v>0.17629</v>
      </c>
      <c r="C15">
        <f>([1]Monthly_Alloc!DR15)</f>
        <v>0.23846999999999999</v>
      </c>
      <c r="D15">
        <f>([1]Monthly_Alloc!DS15)</f>
        <v>0.24360000000000001</v>
      </c>
      <c r="E15">
        <f>([1]Monthly_Alloc!DT15)</f>
        <v>0.21948999999999999</v>
      </c>
      <c r="F15">
        <f>([1]Monthly_Alloc!DU15)</f>
        <v>0.45456000000000002</v>
      </c>
      <c r="G15">
        <f>([1]Monthly_Alloc!DV15)</f>
        <v>0.13514000000000001</v>
      </c>
      <c r="H15">
        <f>([1]Monthly_Alloc!DW15)</f>
        <v>1.7340999999999999E-2</v>
      </c>
      <c r="I15">
        <f t="shared" si="0"/>
        <v>1.4848910000000002</v>
      </c>
      <c r="J15">
        <f>([1]Monthly_Alloc!EE15)</f>
        <v>5.9738999999999998E-5</v>
      </c>
      <c r="K15">
        <f>([2]Solar_mean!O14)</f>
        <v>0.90583000000000002</v>
      </c>
      <c r="L15">
        <f>MAX(0,([3]Demand_mean!O14 - SUM(I15:K15)))</f>
        <v>7.9419260999999963E-2</v>
      </c>
      <c r="M15">
        <f>([1]Monthly_Alloc!DX15)</f>
        <v>0.16414999999999999</v>
      </c>
      <c r="N15">
        <f>([1]Monthly_Alloc!DY15)</f>
        <v>0.18706999999999999</v>
      </c>
      <c r="O15">
        <f>([1]Monthly_Alloc!DZ15)</f>
        <v>0.18909000000000001</v>
      </c>
      <c r="P15">
        <f>([1]Monthly_Alloc!EA15)</f>
        <v>7.3244000000000004E-2</v>
      </c>
      <c r="Q15">
        <f>([1]Monthly_Alloc!EB15)</f>
        <v>0.26340000000000002</v>
      </c>
      <c r="R15">
        <f>([1]Monthly_Alloc!EC15)</f>
        <v>5.1507999999999998E-2</v>
      </c>
      <c r="S15">
        <f>([1]Monthly_Alloc!ED15)</f>
        <v>1.5008000000000001E-2</v>
      </c>
      <c r="T15">
        <f t="shared" si="1"/>
        <v>0.94347000000000003</v>
      </c>
      <c r="U15">
        <f>([1]Monthly_Alloc!EF15)</f>
        <v>1.0036999999999999E-3</v>
      </c>
      <c r="V15">
        <f t="shared" si="2"/>
        <v>0.90583000000000002</v>
      </c>
      <c r="W15">
        <f>MAX(0,([3]Demand_mean!P14 - SUM(T15:V15)))</f>
        <v>9.796300000000091E-3</v>
      </c>
    </row>
    <row r="16" spans="1:23" x14ac:dyDescent="0.3">
      <c r="A16" s="3">
        <v>15</v>
      </c>
      <c r="B16">
        <f>([1]Monthly_Alloc!DQ16)</f>
        <v>0.17809</v>
      </c>
      <c r="C16">
        <f>([1]Monthly_Alloc!DR16)</f>
        <v>0.24285999999999999</v>
      </c>
      <c r="D16">
        <f>([1]Monthly_Alloc!DS16)</f>
        <v>0.24529000000000001</v>
      </c>
      <c r="E16">
        <f>([1]Monthly_Alloc!DT16)</f>
        <v>0.23677000000000001</v>
      </c>
      <c r="F16">
        <f>([1]Monthly_Alloc!DU16)</f>
        <v>0.47693999999999998</v>
      </c>
      <c r="G16">
        <f>([1]Monthly_Alloc!DV16)</f>
        <v>0.17199999999999999</v>
      </c>
      <c r="H16">
        <f>([1]Monthly_Alloc!DW16)</f>
        <v>1.8537999999999999E-2</v>
      </c>
      <c r="I16">
        <f t="shared" si="0"/>
        <v>1.5704879999999999</v>
      </c>
      <c r="J16">
        <f>([1]Monthly_Alloc!EE16)</f>
        <v>2.8134999999999998E-4</v>
      </c>
      <c r="K16">
        <f>([2]Solar_mean!O15)</f>
        <v>0.78286999999999995</v>
      </c>
      <c r="L16">
        <f>MAX(0,([3]Demand_mean!O15 - SUM(I16:K16)))</f>
        <v>0.10656065000000003</v>
      </c>
      <c r="M16">
        <f>([1]Monthly_Alloc!DX16)</f>
        <v>0.17052999999999999</v>
      </c>
      <c r="N16">
        <f>([1]Monthly_Alloc!DY16)</f>
        <v>0.18006</v>
      </c>
      <c r="O16">
        <f>([1]Monthly_Alloc!DZ16)</f>
        <v>0.19306000000000001</v>
      </c>
      <c r="P16">
        <f>([1]Monthly_Alloc!EA16)</f>
        <v>0.10177</v>
      </c>
      <c r="Q16">
        <f>([1]Monthly_Alloc!EB16)</f>
        <v>0.31322</v>
      </c>
      <c r="R16">
        <f>([1]Monthly_Alloc!EC16)</f>
        <v>5.1478000000000003E-2</v>
      </c>
      <c r="S16">
        <f>([1]Monthly_Alloc!ED16)</f>
        <v>1.5002E-2</v>
      </c>
      <c r="T16">
        <f t="shared" si="1"/>
        <v>1.0251199999999998</v>
      </c>
      <c r="U16">
        <f>([1]Monthly_Alloc!EF16)</f>
        <v>1.0491999999999999E-3</v>
      </c>
      <c r="V16">
        <f t="shared" si="2"/>
        <v>0.78286999999999995</v>
      </c>
      <c r="W16">
        <f>MAX(0,([3]Demand_mean!P15 - SUM(T16:V16)))</f>
        <v>1.1060800000000315E-2</v>
      </c>
    </row>
    <row r="17" spans="1:23" x14ac:dyDescent="0.3">
      <c r="A17" s="3">
        <v>16</v>
      </c>
      <c r="B17">
        <f>([1]Monthly_Alloc!DQ17)</f>
        <v>0.17829999999999999</v>
      </c>
      <c r="C17">
        <f>([1]Monthly_Alloc!DR17)</f>
        <v>0.24759999999999999</v>
      </c>
      <c r="D17">
        <f>([1]Monthly_Alloc!DS17)</f>
        <v>0.24761</v>
      </c>
      <c r="E17">
        <f>([1]Monthly_Alloc!DT17)</f>
        <v>0.24479999999999999</v>
      </c>
      <c r="F17">
        <f>([1]Monthly_Alloc!DU17)</f>
        <v>0.48891000000000001</v>
      </c>
      <c r="G17">
        <f>([1]Monthly_Alloc!DV17)</f>
        <v>0.23221</v>
      </c>
      <c r="H17">
        <f>([1]Monthly_Alloc!DW17)</f>
        <v>2.051E-2</v>
      </c>
      <c r="I17">
        <f t="shared" si="0"/>
        <v>1.65994</v>
      </c>
      <c r="J17">
        <f>([1]Monthly_Alloc!EE17)</f>
        <v>9.1763999999999995E-4</v>
      </c>
      <c r="K17">
        <f>([2]Solar_mean!O16)</f>
        <v>0.65161999999999998</v>
      </c>
      <c r="L17">
        <f>MAX(0,([3]Demand_mean!O16 - SUM(I17:K17)))</f>
        <v>0.14772235999999994</v>
      </c>
      <c r="M17">
        <f>([1]Monthly_Alloc!DX17)</f>
        <v>0.16564000000000001</v>
      </c>
      <c r="N17">
        <f>([1]Monthly_Alloc!DY17)</f>
        <v>0.18601999999999999</v>
      </c>
      <c r="O17">
        <f>([1]Monthly_Alloc!DZ17)</f>
        <v>0.20569000000000001</v>
      </c>
      <c r="P17">
        <f>([1]Monthly_Alloc!EA17)</f>
        <v>0.14226</v>
      </c>
      <c r="Q17">
        <f>([1]Monthly_Alloc!EB17)</f>
        <v>0.36934</v>
      </c>
      <c r="R17">
        <f>([1]Monthly_Alloc!EC17)</f>
        <v>5.0892E-2</v>
      </c>
      <c r="S17">
        <f>([1]Monthly_Alloc!ED17)</f>
        <v>1.4999999999999999E-2</v>
      </c>
      <c r="T17">
        <f t="shared" si="1"/>
        <v>1.1348419999999999</v>
      </c>
      <c r="U17">
        <f>([1]Monthly_Alloc!EF17)</f>
        <v>1.3105E-3</v>
      </c>
      <c r="V17">
        <f t="shared" si="2"/>
        <v>0.65161999999999998</v>
      </c>
      <c r="W17">
        <f>MAX(0,([3]Demand_mean!P16 - SUM(T17:V17)))</f>
        <v>1.2327500000000047E-2</v>
      </c>
    </row>
    <row r="18" spans="1:23" x14ac:dyDescent="0.3">
      <c r="A18" s="3">
        <v>17</v>
      </c>
      <c r="B18">
        <f>([1]Monthly_Alloc!DQ18)</f>
        <v>0.17829999999999999</v>
      </c>
      <c r="C18">
        <f>([1]Monthly_Alloc!DR18)</f>
        <v>0.2477</v>
      </c>
      <c r="D18">
        <f>([1]Monthly_Alloc!DS18)</f>
        <v>0.2477</v>
      </c>
      <c r="E18">
        <f>([1]Monthly_Alloc!DT18)</f>
        <v>0.24548</v>
      </c>
      <c r="F18">
        <f>([1]Monthly_Alloc!DU18)</f>
        <v>0.49079</v>
      </c>
      <c r="G18">
        <f>([1]Monthly_Alloc!DV18)</f>
        <v>0.30243999999999999</v>
      </c>
      <c r="H18">
        <f>([1]Monthly_Alloc!DW18)</f>
        <v>3.0307000000000001E-2</v>
      </c>
      <c r="I18">
        <f t="shared" si="0"/>
        <v>1.7427170000000001</v>
      </c>
      <c r="J18">
        <f>([1]Monthly_Alloc!EE18)</f>
        <v>2.6367000000000002E-2</v>
      </c>
      <c r="K18">
        <f>([2]Solar_mean!O17)</f>
        <v>0.46501999999999999</v>
      </c>
      <c r="L18">
        <f>MAX(0,([3]Demand_mean!O17 - SUM(I18:K18)))</f>
        <v>0.19609599999999983</v>
      </c>
      <c r="M18">
        <f>([1]Monthly_Alloc!DX18)</f>
        <v>0.16203999999999999</v>
      </c>
      <c r="N18">
        <f>([1]Monthly_Alloc!DY18)</f>
        <v>0.21812000000000001</v>
      </c>
      <c r="O18">
        <f>([1]Monthly_Alloc!DZ18)</f>
        <v>0.22494</v>
      </c>
      <c r="P18">
        <f>([1]Monthly_Alloc!EA18)</f>
        <v>0.19717999999999999</v>
      </c>
      <c r="Q18">
        <f>([1]Monthly_Alloc!EB18)</f>
        <v>0.42723</v>
      </c>
      <c r="R18">
        <f>([1]Monthly_Alloc!EC18)</f>
        <v>5.2500999999999999E-2</v>
      </c>
      <c r="S18">
        <f>([1]Monthly_Alloc!ED18)</f>
        <v>1.4999999999999999E-2</v>
      </c>
      <c r="T18">
        <f t="shared" si="1"/>
        <v>1.2970109999999997</v>
      </c>
      <c r="U18">
        <f>([1]Monthly_Alloc!EF18)</f>
        <v>3.4830999999999998E-3</v>
      </c>
      <c r="V18">
        <f t="shared" si="2"/>
        <v>0.46501999999999999</v>
      </c>
      <c r="W18">
        <f>MAX(0,([3]Demand_mean!P17 - SUM(T18:V18)))</f>
        <v>1.4585900000000374E-2</v>
      </c>
    </row>
    <row r="19" spans="1:23" x14ac:dyDescent="0.3">
      <c r="A19" s="3">
        <v>18</v>
      </c>
      <c r="B19">
        <f>([1]Monthly_Alloc!DQ19)</f>
        <v>0.17829999999999999</v>
      </c>
      <c r="C19">
        <f>([1]Monthly_Alloc!DR19)</f>
        <v>0.24784999999999999</v>
      </c>
      <c r="D19">
        <f>([1]Monthly_Alloc!DS19)</f>
        <v>0.24784999999999999</v>
      </c>
      <c r="E19">
        <f>([1]Monthly_Alloc!DT19)</f>
        <v>0.24579999999999999</v>
      </c>
      <c r="F19">
        <f>([1]Monthly_Alloc!DU19)</f>
        <v>0.49118000000000001</v>
      </c>
      <c r="G19">
        <f>([1]Monthly_Alloc!DV19)</f>
        <v>0.34405000000000002</v>
      </c>
      <c r="H19">
        <f>([1]Monthly_Alloc!DW19)</f>
        <v>5.4544000000000002E-2</v>
      </c>
      <c r="I19">
        <f t="shared" si="0"/>
        <v>1.8095739999999998</v>
      </c>
      <c r="J19">
        <f>([1]Monthly_Alloc!EE19)</f>
        <v>0.12972</v>
      </c>
      <c r="K19">
        <f>([2]Solar_mean!O18)</f>
        <v>0.11031000000000001</v>
      </c>
      <c r="L19">
        <f>MAX(0,([3]Demand_mean!O18 - SUM(I19:K19)))</f>
        <v>0.33059599999999989</v>
      </c>
      <c r="M19">
        <f>([1]Monthly_Alloc!DX19)</f>
        <v>0.17829999999999999</v>
      </c>
      <c r="N19">
        <f>([1]Monthly_Alloc!DY19)</f>
        <v>0.24784999999999999</v>
      </c>
      <c r="O19">
        <f>([1]Monthly_Alloc!DZ19)</f>
        <v>0.24784999999999999</v>
      </c>
      <c r="P19">
        <f>([1]Monthly_Alloc!EA19)</f>
        <v>0.24338000000000001</v>
      </c>
      <c r="Q19">
        <f>([1]Monthly_Alloc!EB19)</f>
        <v>0.48046</v>
      </c>
      <c r="R19">
        <f>([1]Monthly_Alloc!EC19)</f>
        <v>0.16181000000000001</v>
      </c>
      <c r="S19">
        <f>([1]Monthly_Alloc!ED19)</f>
        <v>1.4999999999999999E-2</v>
      </c>
      <c r="T19">
        <f t="shared" si="1"/>
        <v>1.5746499999999999</v>
      </c>
      <c r="U19">
        <f>([1]Monthly_Alloc!EF19)</f>
        <v>5.9940000000000002E-3</v>
      </c>
      <c r="V19">
        <f t="shared" si="2"/>
        <v>0.11031000000000001</v>
      </c>
      <c r="W19">
        <f>MAX(0,([3]Demand_mean!P18 - SUM(T19:V19)))</f>
        <v>8.914600000000017E-2</v>
      </c>
    </row>
    <row r="20" spans="1:23" x14ac:dyDescent="0.3">
      <c r="A20" s="3">
        <v>19</v>
      </c>
      <c r="B20">
        <f>([1]Monthly_Alloc!DQ20)</f>
        <v>0.17882999999999999</v>
      </c>
      <c r="C20">
        <f>([1]Monthly_Alloc!DR20)</f>
        <v>0.24806</v>
      </c>
      <c r="D20">
        <f>([1]Monthly_Alloc!DS20)</f>
        <v>0.24806</v>
      </c>
      <c r="E20">
        <f>([1]Monthly_Alloc!DT20)</f>
        <v>0.2462</v>
      </c>
      <c r="F20">
        <f>([1]Monthly_Alloc!DU20)</f>
        <v>0.49162</v>
      </c>
      <c r="G20">
        <f>([1]Monthly_Alloc!DV20)</f>
        <v>0.38995999999999997</v>
      </c>
      <c r="H20">
        <f>([1]Monthly_Alloc!DW20)</f>
        <v>8.5514999999999994E-2</v>
      </c>
      <c r="I20">
        <f t="shared" si="0"/>
        <v>1.888245</v>
      </c>
      <c r="J20">
        <f>([1]Monthly_Alloc!EE20)</f>
        <v>7.9372999999999999E-2</v>
      </c>
      <c r="K20">
        <f>([2]Solar_mean!O19)</f>
        <v>0</v>
      </c>
      <c r="L20">
        <f>MAX(0,([3]Demand_mean!O19 - SUM(I20:K20)))</f>
        <v>0.39258199999999999</v>
      </c>
      <c r="M20">
        <f>([1]Monthly_Alloc!DX20)</f>
        <v>0.17882999999999999</v>
      </c>
      <c r="N20">
        <f>([1]Monthly_Alloc!DY20)</f>
        <v>0.24806</v>
      </c>
      <c r="O20">
        <f>([1]Monthly_Alloc!DZ20)</f>
        <v>0.24806</v>
      </c>
      <c r="P20">
        <f>([1]Monthly_Alloc!EA20)</f>
        <v>0.24618999999999999</v>
      </c>
      <c r="Q20">
        <f>([1]Monthly_Alloc!EB20)</f>
        <v>0.49034</v>
      </c>
      <c r="R20">
        <f>([1]Monthly_Alloc!EC20)</f>
        <v>0.30099999999999999</v>
      </c>
      <c r="S20">
        <f>([1]Monthly_Alloc!ED20)</f>
        <v>1.4999999999999999E-2</v>
      </c>
      <c r="T20">
        <f t="shared" si="1"/>
        <v>1.7274799999999999</v>
      </c>
      <c r="U20">
        <f>([1]Monthly_Alloc!EF20)</f>
        <v>4.8294999999999996E-3</v>
      </c>
      <c r="V20">
        <f t="shared" si="2"/>
        <v>0</v>
      </c>
      <c r="W20">
        <f>MAX(0,([3]Demand_mean!P19 - SUM(T20:V20)))</f>
        <v>8.7790500000000105E-2</v>
      </c>
    </row>
    <row r="21" spans="1:23" x14ac:dyDescent="0.3">
      <c r="A21" s="3">
        <v>20</v>
      </c>
      <c r="B21">
        <f>([1]Monthly_Alloc!DQ21)</f>
        <v>0.17882999999999999</v>
      </c>
      <c r="C21">
        <f>([1]Monthly_Alloc!DR21)</f>
        <v>0.24822</v>
      </c>
      <c r="D21">
        <f>([1]Monthly_Alloc!DS21)</f>
        <v>0.24822</v>
      </c>
      <c r="E21">
        <f>([1]Monthly_Alloc!DT21)</f>
        <v>0.24643999999999999</v>
      </c>
      <c r="F21">
        <f>([1]Monthly_Alloc!DU21)</f>
        <v>0.49198999999999998</v>
      </c>
      <c r="G21">
        <f>([1]Monthly_Alloc!DV21)</f>
        <v>0.39940999999999999</v>
      </c>
      <c r="H21">
        <f>([1]Monthly_Alloc!DW21)</f>
        <v>8.5502999999999996E-2</v>
      </c>
      <c r="I21">
        <f t="shared" si="0"/>
        <v>1.8986130000000001</v>
      </c>
      <c r="J21">
        <f>([1]Monthly_Alloc!EE21)</f>
        <v>8.6473999999999995E-2</v>
      </c>
      <c r="K21">
        <f>([2]Solar_mean!O20)</f>
        <v>0</v>
      </c>
      <c r="L21">
        <f>MAX(0,([3]Demand_mean!O20 - SUM(I21:K21)))</f>
        <v>0.44511300000000009</v>
      </c>
      <c r="M21">
        <f>([1]Monthly_Alloc!DX21)</f>
        <v>0.17882999999999999</v>
      </c>
      <c r="N21">
        <f>([1]Monthly_Alloc!DY21)</f>
        <v>0.24822</v>
      </c>
      <c r="O21">
        <f>([1]Monthly_Alloc!DZ21)</f>
        <v>0.24822</v>
      </c>
      <c r="P21">
        <f>([1]Monthly_Alloc!EA21)</f>
        <v>0.24643999999999999</v>
      </c>
      <c r="Q21">
        <f>([1]Monthly_Alloc!EB21)</f>
        <v>0.49168000000000001</v>
      </c>
      <c r="R21">
        <f>([1]Monthly_Alloc!EC21)</f>
        <v>0.39940999999999999</v>
      </c>
      <c r="S21">
        <f>([1]Monthly_Alloc!ED21)</f>
        <v>5.4252000000000002E-2</v>
      </c>
      <c r="T21">
        <f t="shared" si="1"/>
        <v>1.8670520000000002</v>
      </c>
      <c r="U21">
        <f>([1]Monthly_Alloc!EF21)</f>
        <v>9.8507999999999998E-2</v>
      </c>
      <c r="V21">
        <f t="shared" si="2"/>
        <v>0</v>
      </c>
      <c r="W21">
        <f>MAX(0,([3]Demand_mean!P20 - SUM(T21:V21)))</f>
        <v>5.4539999999999589E-2</v>
      </c>
    </row>
    <row r="22" spans="1:23" x14ac:dyDescent="0.3">
      <c r="A22" s="3">
        <v>21</v>
      </c>
      <c r="B22">
        <f>([1]Monthly_Alloc!DQ22)</f>
        <v>0.17882999999999999</v>
      </c>
      <c r="C22">
        <f>([1]Monthly_Alloc!DR22)</f>
        <v>0.24822</v>
      </c>
      <c r="D22">
        <f>([1]Monthly_Alloc!DS22)</f>
        <v>0.24822</v>
      </c>
      <c r="E22">
        <f>([1]Monthly_Alloc!DT22)</f>
        <v>0.24643999999999999</v>
      </c>
      <c r="F22">
        <f>([1]Monthly_Alloc!DU22)</f>
        <v>0.49212</v>
      </c>
      <c r="G22">
        <f>([1]Monthly_Alloc!DV22)</f>
        <v>0.39940999999999999</v>
      </c>
      <c r="H22">
        <f>([1]Monthly_Alloc!DW22)</f>
        <v>8.5554000000000005E-2</v>
      </c>
      <c r="I22">
        <f t="shared" si="0"/>
        <v>1.8987939999999999</v>
      </c>
      <c r="J22">
        <f>([1]Monthly_Alloc!EE22)</f>
        <v>5.0502999999999999E-2</v>
      </c>
      <c r="K22">
        <f>([2]Solar_mean!O21)</f>
        <v>0</v>
      </c>
      <c r="L22">
        <f>MAX(0,([3]Demand_mean!O21 - SUM(I22:K22)))</f>
        <v>0.44090300000000027</v>
      </c>
      <c r="M22">
        <f>([1]Monthly_Alloc!DX22)</f>
        <v>0.17882999999999999</v>
      </c>
      <c r="N22">
        <f>([1]Monthly_Alloc!DY22)</f>
        <v>0.24822</v>
      </c>
      <c r="O22">
        <f>([1]Monthly_Alloc!DZ22)</f>
        <v>0.24822</v>
      </c>
      <c r="P22">
        <f>([1]Monthly_Alloc!EA22)</f>
        <v>0.24643999999999999</v>
      </c>
      <c r="Q22">
        <f>([1]Monthly_Alloc!EB22)</f>
        <v>0.49209000000000003</v>
      </c>
      <c r="R22">
        <f>([1]Monthly_Alloc!EC22)</f>
        <v>0.39940999999999999</v>
      </c>
      <c r="S22">
        <f>([1]Monthly_Alloc!ED22)</f>
        <v>5.9458999999999998E-2</v>
      </c>
      <c r="T22">
        <f t="shared" si="1"/>
        <v>1.8726690000000001</v>
      </c>
      <c r="U22">
        <f>([1]Monthly_Alloc!EF22)</f>
        <v>9.7814999999999999E-2</v>
      </c>
      <c r="V22">
        <f t="shared" si="2"/>
        <v>0</v>
      </c>
      <c r="W22">
        <f>MAX(0,([3]Demand_mean!P21 - SUM(T22:V22)))</f>
        <v>5.9615999999999891E-2</v>
      </c>
    </row>
    <row r="23" spans="1:23" x14ac:dyDescent="0.3">
      <c r="A23" s="3">
        <v>22</v>
      </c>
      <c r="B23">
        <f>([1]Monthly_Alloc!DQ23)</f>
        <v>0.17882999999999999</v>
      </c>
      <c r="C23">
        <f>([1]Monthly_Alloc!DR23)</f>
        <v>0.24807000000000001</v>
      </c>
      <c r="D23">
        <f>([1]Monthly_Alloc!DS23)</f>
        <v>0.24807000000000001</v>
      </c>
      <c r="E23">
        <f>([1]Monthly_Alloc!DT23)</f>
        <v>0.24621999999999999</v>
      </c>
      <c r="F23">
        <f>([1]Monthly_Alloc!DU23)</f>
        <v>0.49187999999999998</v>
      </c>
      <c r="G23">
        <f>([1]Monthly_Alloc!DV23)</f>
        <v>0.38995999999999997</v>
      </c>
      <c r="H23">
        <f>([1]Monthly_Alloc!DW23)</f>
        <v>8.5601999999999998E-2</v>
      </c>
      <c r="I23">
        <f t="shared" si="0"/>
        <v>1.8886320000000001</v>
      </c>
      <c r="J23">
        <f>([1]Monthly_Alloc!EE23)</f>
        <v>2.2024999999999999E-2</v>
      </c>
      <c r="K23">
        <f>([2]Solar_mean!O22)</f>
        <v>0</v>
      </c>
      <c r="L23">
        <f>MAX(0,([3]Demand_mean!O22 - SUM(I23:K23)))</f>
        <v>0.35954299999999995</v>
      </c>
      <c r="M23">
        <f>([1]Monthly_Alloc!DX23)</f>
        <v>0.17882999999999999</v>
      </c>
      <c r="N23">
        <f>([1]Monthly_Alloc!DY23)</f>
        <v>0.24807000000000001</v>
      </c>
      <c r="O23">
        <f>([1]Monthly_Alloc!DZ23)</f>
        <v>0.24807000000000001</v>
      </c>
      <c r="P23">
        <f>([1]Monthly_Alloc!EA23)</f>
        <v>0.24621999999999999</v>
      </c>
      <c r="Q23">
        <f>([1]Monthly_Alloc!EB23)</f>
        <v>0.49187999999999998</v>
      </c>
      <c r="R23">
        <f>([1]Monthly_Alloc!EC23)</f>
        <v>0.38995999999999997</v>
      </c>
      <c r="S23">
        <f>([1]Monthly_Alloc!ED23)</f>
        <v>6.4627000000000004E-2</v>
      </c>
      <c r="T23">
        <f t="shared" si="1"/>
        <v>1.8676570000000001</v>
      </c>
      <c r="U23">
        <f>([1]Monthly_Alloc!EF23)</f>
        <v>9.7854999999999998E-2</v>
      </c>
      <c r="V23">
        <f t="shared" si="2"/>
        <v>0</v>
      </c>
      <c r="W23">
        <f>MAX(0,([3]Demand_mean!P22 - SUM(T23:V23)))</f>
        <v>7.4587999999999655E-2</v>
      </c>
    </row>
    <row r="24" spans="1:23" x14ac:dyDescent="0.3">
      <c r="A24" s="3">
        <v>23</v>
      </c>
      <c r="B24">
        <f>([1]Monthly_Alloc!DQ24)</f>
        <v>0.17829999999999999</v>
      </c>
      <c r="C24">
        <f>([1]Monthly_Alloc!DR24)</f>
        <v>0.24787000000000001</v>
      </c>
      <c r="D24">
        <f>([1]Monthly_Alloc!DS24)</f>
        <v>0.24787000000000001</v>
      </c>
      <c r="E24">
        <f>([1]Monthly_Alloc!DT24)</f>
        <v>0.24582999999999999</v>
      </c>
      <c r="F24">
        <f>([1]Monthly_Alloc!DU24)</f>
        <v>0.49145</v>
      </c>
      <c r="G24">
        <f>([1]Monthly_Alloc!DV24)</f>
        <v>0.34414</v>
      </c>
      <c r="H24">
        <f>([1]Monthly_Alloc!DW24)</f>
        <v>5.3811999999999999E-2</v>
      </c>
      <c r="I24">
        <f t="shared" si="0"/>
        <v>1.8092719999999998</v>
      </c>
      <c r="J24">
        <f>([1]Monthly_Alloc!EE24)</f>
        <v>4.2056999999999997E-2</v>
      </c>
      <c r="K24">
        <f>([2]Solar_mean!O23)</f>
        <v>0</v>
      </c>
      <c r="L24">
        <f>MAX(0,([3]Demand_mean!O23 - SUM(I24:K24)))</f>
        <v>0.29887100000000011</v>
      </c>
      <c r="M24">
        <f>([1]Monthly_Alloc!DX24)</f>
        <v>0.17829999999999999</v>
      </c>
      <c r="N24">
        <f>([1]Monthly_Alloc!DY24)</f>
        <v>0.24787000000000001</v>
      </c>
      <c r="O24">
        <f>([1]Monthly_Alloc!DZ24)</f>
        <v>0.24787000000000001</v>
      </c>
      <c r="P24">
        <f>([1]Monthly_Alloc!EA24)</f>
        <v>0.24582999999999999</v>
      </c>
      <c r="Q24">
        <f>([1]Monthly_Alloc!EB24)</f>
        <v>0.49143999999999999</v>
      </c>
      <c r="R24">
        <f>([1]Monthly_Alloc!EC24)</f>
        <v>0.32796999999999998</v>
      </c>
      <c r="S24">
        <f>([1]Monthly_Alloc!ED24)</f>
        <v>1.5315E-2</v>
      </c>
      <c r="T24">
        <f t="shared" si="1"/>
        <v>1.7545949999999999</v>
      </c>
      <c r="U24">
        <f>([1]Monthly_Alloc!EF24)</f>
        <v>2.7533999999999999E-2</v>
      </c>
      <c r="V24">
        <f t="shared" si="2"/>
        <v>0</v>
      </c>
      <c r="W24">
        <f>MAX(0,([3]Demand_mean!P23 - SUM(T24:V24)))</f>
        <v>0.13797100000000007</v>
      </c>
    </row>
    <row r="25" spans="1:23" x14ac:dyDescent="0.3">
      <c r="A25" s="3">
        <v>24</v>
      </c>
      <c r="B25">
        <f>([1]Monthly_Alloc!DQ25)</f>
        <v>0.17829999999999999</v>
      </c>
      <c r="C25">
        <f>([1]Monthly_Alloc!DR25)</f>
        <v>0.24771000000000001</v>
      </c>
      <c r="D25">
        <f>([1]Monthly_Alloc!DS25)</f>
        <v>0.24771000000000001</v>
      </c>
      <c r="E25">
        <f>([1]Monthly_Alloc!DT25)</f>
        <v>0.24551999999999999</v>
      </c>
      <c r="F25">
        <f>([1]Monthly_Alloc!DU25)</f>
        <v>0.49112</v>
      </c>
      <c r="G25">
        <f>([1]Monthly_Alloc!DV25)</f>
        <v>0.32958999999999999</v>
      </c>
      <c r="H25">
        <f>([1]Monthly_Alloc!DW25)</f>
        <v>3.9061999999999999E-2</v>
      </c>
      <c r="I25">
        <f t="shared" si="0"/>
        <v>1.7790119999999998</v>
      </c>
      <c r="J25">
        <f>([1]Monthly_Alloc!EE25)</f>
        <v>6.0113E-2</v>
      </c>
      <c r="K25">
        <f>([2]Solar_mean!O24)</f>
        <v>0</v>
      </c>
      <c r="L25">
        <f>MAX(0,([3]Demand_mean!O24 - SUM(I25:K25)))</f>
        <v>0.19107499999999988</v>
      </c>
      <c r="M25">
        <f>([1]Monthly_Alloc!DX25)</f>
        <v>0.17829999999999999</v>
      </c>
      <c r="N25">
        <f>([1]Monthly_Alloc!DY25)</f>
        <v>0.24771000000000001</v>
      </c>
      <c r="O25">
        <f>([1]Monthly_Alloc!DZ25)</f>
        <v>0.24771000000000001</v>
      </c>
      <c r="P25">
        <f>([1]Monthly_Alloc!EA25)</f>
        <v>0.24551999999999999</v>
      </c>
      <c r="Q25">
        <f>([1]Monthly_Alloc!EB25)</f>
        <v>0.49110999999999999</v>
      </c>
      <c r="R25">
        <f>([1]Monthly_Alloc!EC25)</f>
        <v>0.24737999999999999</v>
      </c>
      <c r="S25">
        <f>([1]Monthly_Alloc!ED25)</f>
        <v>1.4999999999999999E-2</v>
      </c>
      <c r="T25">
        <f t="shared" si="1"/>
        <v>1.6727299999999998</v>
      </c>
      <c r="U25">
        <f>([1]Monthly_Alloc!EF25)</f>
        <v>8.2634000000000006E-3</v>
      </c>
      <c r="V25">
        <f t="shared" si="2"/>
        <v>0</v>
      </c>
      <c r="W25">
        <f>MAX(0,([3]Demand_mean!P24 - SUM(T25:V25)))</f>
        <v>0.12910660000000029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F0FE-87F4-46AB-BB86-6D632E23C95C}">
  <dimension ref="A1:W25"/>
  <sheetViews>
    <sheetView topLeftCell="A10" workbookViewId="0">
      <selection activeCell="T1" sqref="T1:W25"/>
    </sheetView>
  </sheetViews>
  <sheetFormatPr defaultRowHeight="15.35" x14ac:dyDescent="0.3"/>
  <cols>
    <col min="12" max="12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([1]Monthly_Alloc!EH2)</f>
        <v>0.17815</v>
      </c>
      <c r="C2">
        <f>([1]Monthly_Alloc!EI2)</f>
        <v>0.24729000000000001</v>
      </c>
      <c r="D2">
        <f>([1]Monthly_Alloc!EJ2)</f>
        <v>0.24729000000000001</v>
      </c>
      <c r="E2">
        <f>([1]Monthly_Alloc!EK2)</f>
        <v>0.2445</v>
      </c>
      <c r="F2">
        <f>([1]Monthly_Alloc!EL2)</f>
        <v>0.48853999999999997</v>
      </c>
      <c r="G2">
        <f>([1]Monthly_Alloc!EM2)</f>
        <v>0.20374</v>
      </c>
      <c r="H2">
        <f>([1]Monthly_Alloc!EN2)</f>
        <v>1.4999999999999999E-2</v>
      </c>
      <c r="I2">
        <f t="shared" ref="I2:I25" si="0">SUM(B2:H2)</f>
        <v>1.6245099999999999</v>
      </c>
      <c r="J2">
        <f>([1]Monthly_Alloc!EV2)</f>
        <v>0</v>
      </c>
      <c r="K2">
        <f>([2]Solar_mean!Q1)</f>
        <v>0</v>
      </c>
      <c r="L2">
        <f>MAX(0,([3]Demand_mean!Q1 - SUM(I2:K2)))</f>
        <v>0.11609000000000003</v>
      </c>
      <c r="M2">
        <f>([1]Monthly_Alloc!EO2)</f>
        <v>0.17815</v>
      </c>
      <c r="N2">
        <f>([1]Monthly_Alloc!EP2)</f>
        <v>0.24729000000000001</v>
      </c>
      <c r="O2">
        <f>([1]Monthly_Alloc!EQ2)</f>
        <v>0.24729000000000001</v>
      </c>
      <c r="P2">
        <f>([1]Monthly_Alloc!ER2)</f>
        <v>0.2445</v>
      </c>
      <c r="Q2">
        <f>([1]Monthly_Alloc!ES2)</f>
        <v>0.48853999999999997</v>
      </c>
      <c r="R2">
        <f>([1]Monthly_Alloc!ET2)</f>
        <v>0.29703000000000002</v>
      </c>
      <c r="S2">
        <f>([1]Monthly_Alloc!EU2)</f>
        <v>1.5124E-2</v>
      </c>
      <c r="T2">
        <f t="shared" ref="T2:T25" si="1">SUM(M2:S2)</f>
        <v>1.7179239999999998</v>
      </c>
      <c r="U2">
        <f>([1]Monthly_Alloc!EW2)</f>
        <v>0</v>
      </c>
      <c r="V2">
        <f t="shared" ref="V2:V25" si="2">(K2)</f>
        <v>0</v>
      </c>
      <c r="W2">
        <f>MAX(0,([3]Demand_mean!R1 - SUM(T2:V2)))</f>
        <v>0.1724760000000003</v>
      </c>
    </row>
    <row r="3" spans="1:23" x14ac:dyDescent="0.3">
      <c r="A3" s="3">
        <v>2</v>
      </c>
      <c r="B3">
        <f>([1]Monthly_Alloc!EH3)</f>
        <v>0.17815</v>
      </c>
      <c r="C3">
        <f>([1]Monthly_Alloc!EI3)</f>
        <v>0.24729000000000001</v>
      </c>
      <c r="D3">
        <f>([1]Monthly_Alloc!EJ3)</f>
        <v>0.24729000000000001</v>
      </c>
      <c r="E3">
        <f>([1]Monthly_Alloc!EK3)</f>
        <v>0.2445</v>
      </c>
      <c r="F3">
        <f>([1]Monthly_Alloc!EL3)</f>
        <v>0.48847000000000002</v>
      </c>
      <c r="G3">
        <f>([1]Monthly_Alloc!EM3)</f>
        <v>0.11632000000000001</v>
      </c>
      <c r="H3">
        <f>([1]Monthly_Alloc!EN3)</f>
        <v>1.4999999999999999E-2</v>
      </c>
      <c r="I3">
        <f t="shared" si="0"/>
        <v>1.5370199999999998</v>
      </c>
      <c r="J3">
        <f>([1]Monthly_Alloc!EV3)</f>
        <v>0</v>
      </c>
      <c r="K3">
        <f>([2]Solar_mean!Q2)</f>
        <v>0</v>
      </c>
      <c r="L3">
        <f>MAX(0,([3]Demand_mean!Q2 - SUM(I3:K3)))</f>
        <v>6.3580000000000192E-2</v>
      </c>
      <c r="M3">
        <f>([1]Monthly_Alloc!EO3)</f>
        <v>0.17815</v>
      </c>
      <c r="N3">
        <f>([1]Monthly_Alloc!EP3)</f>
        <v>0.24729000000000001</v>
      </c>
      <c r="O3">
        <f>([1]Monthly_Alloc!EQ3)</f>
        <v>0.24729000000000001</v>
      </c>
      <c r="P3">
        <f>([1]Monthly_Alloc!ER3)</f>
        <v>0.2445</v>
      </c>
      <c r="Q3">
        <f>([1]Monthly_Alloc!ES3)</f>
        <v>0.48853999999999997</v>
      </c>
      <c r="R3">
        <f>([1]Monthly_Alloc!ET3)</f>
        <v>0.19733000000000001</v>
      </c>
      <c r="S3">
        <f>([1]Monthly_Alloc!EU3)</f>
        <v>1.4999999999999999E-2</v>
      </c>
      <c r="T3">
        <f t="shared" si="1"/>
        <v>1.6180999999999999</v>
      </c>
      <c r="U3">
        <f>([1]Monthly_Alloc!EW3)</f>
        <v>0</v>
      </c>
      <c r="V3">
        <f t="shared" si="2"/>
        <v>0</v>
      </c>
      <c r="W3">
        <f>MAX(0,([3]Demand_mean!R2 - SUM(T3:V3)))</f>
        <v>0.11230000000000007</v>
      </c>
    </row>
    <row r="4" spans="1:23" x14ac:dyDescent="0.3">
      <c r="A4" s="3">
        <v>3</v>
      </c>
      <c r="B4">
        <f>([1]Monthly_Alloc!EH4)</f>
        <v>0.17815</v>
      </c>
      <c r="C4">
        <f>([1]Monthly_Alloc!EI4)</f>
        <v>0.24729000000000001</v>
      </c>
      <c r="D4">
        <f>([1]Monthly_Alloc!EJ4)</f>
        <v>0.24729000000000001</v>
      </c>
      <c r="E4">
        <f>([1]Monthly_Alloc!EK4)</f>
        <v>0.24443000000000001</v>
      </c>
      <c r="F4">
        <f>([1]Monthly_Alloc!EL4)</f>
        <v>0.4844</v>
      </c>
      <c r="G4">
        <f>([1]Monthly_Alloc!EM4)</f>
        <v>7.5093999999999994E-2</v>
      </c>
      <c r="H4">
        <f>([1]Monthly_Alloc!EN4)</f>
        <v>1.4999999999999999E-2</v>
      </c>
      <c r="I4">
        <f t="shared" si="0"/>
        <v>1.491654</v>
      </c>
      <c r="J4">
        <f>([1]Monthly_Alloc!EV4)</f>
        <v>0</v>
      </c>
      <c r="K4">
        <f>([2]Solar_mean!Q3)</f>
        <v>0</v>
      </c>
      <c r="L4">
        <f>MAX(0,([3]Demand_mean!Q3 - SUM(I4:K4)))</f>
        <v>3.8945999999999925E-2</v>
      </c>
      <c r="M4">
        <f>([1]Monthly_Alloc!EO4)</f>
        <v>0.17815</v>
      </c>
      <c r="N4">
        <f>([1]Monthly_Alloc!EP4)</f>
        <v>0.24729000000000001</v>
      </c>
      <c r="O4">
        <f>([1]Monthly_Alloc!EQ4)</f>
        <v>0.24729000000000001</v>
      </c>
      <c r="P4">
        <f>([1]Monthly_Alloc!ER4)</f>
        <v>0.2445</v>
      </c>
      <c r="Q4">
        <f>([1]Monthly_Alloc!ES4)</f>
        <v>0.48853999999999997</v>
      </c>
      <c r="R4">
        <f>([1]Monthly_Alloc!ET4)</f>
        <v>0.13485</v>
      </c>
      <c r="S4">
        <f>([1]Monthly_Alloc!EU4)</f>
        <v>1.4999999999999999E-2</v>
      </c>
      <c r="T4">
        <f t="shared" si="1"/>
        <v>1.5556199999999998</v>
      </c>
      <c r="U4">
        <f>([1]Monthly_Alloc!EW4)</f>
        <v>0</v>
      </c>
      <c r="V4">
        <f t="shared" si="2"/>
        <v>0</v>
      </c>
      <c r="W4">
        <f>MAX(0,([3]Demand_mean!R3 - SUM(T4:V4)))</f>
        <v>7.4780000000000291E-2</v>
      </c>
    </row>
    <row r="5" spans="1:23" x14ac:dyDescent="0.3">
      <c r="A5" s="3">
        <v>4</v>
      </c>
      <c r="B5">
        <f>([1]Monthly_Alloc!EH5)</f>
        <v>0.17815</v>
      </c>
      <c r="C5">
        <f>([1]Monthly_Alloc!EI5)</f>
        <v>0.24729000000000001</v>
      </c>
      <c r="D5">
        <f>([1]Monthly_Alloc!EJ5)</f>
        <v>0.24729000000000001</v>
      </c>
      <c r="E5">
        <f>([1]Monthly_Alloc!EK5)</f>
        <v>0.2445</v>
      </c>
      <c r="F5">
        <f>([1]Monthly_Alloc!EL5)</f>
        <v>0.47048000000000001</v>
      </c>
      <c r="G5">
        <f>([1]Monthly_Alloc!EM5)</f>
        <v>5.8874999999999997E-2</v>
      </c>
      <c r="H5">
        <f>([1]Monthly_Alloc!EN5)</f>
        <v>1.4999999999999999E-2</v>
      </c>
      <c r="I5">
        <f t="shared" si="0"/>
        <v>1.4615849999999999</v>
      </c>
      <c r="J5">
        <f>([1]Monthly_Alloc!EV5)</f>
        <v>4.4821000000000003E-5</v>
      </c>
      <c r="K5">
        <f>([2]Solar_mean!Q4)</f>
        <v>0</v>
      </c>
      <c r="L5">
        <f>MAX(0,([3]Demand_mean!Q4 - SUM(I5:K5)))</f>
        <v>2.8970179000000096E-2</v>
      </c>
      <c r="M5">
        <f>([1]Monthly_Alloc!EO5)</f>
        <v>0.17815</v>
      </c>
      <c r="N5">
        <f>([1]Monthly_Alloc!EP5)</f>
        <v>0.24729000000000001</v>
      </c>
      <c r="O5">
        <f>([1]Monthly_Alloc!EQ5)</f>
        <v>0.24729000000000001</v>
      </c>
      <c r="P5">
        <f>([1]Monthly_Alloc!ER5)</f>
        <v>0.2445</v>
      </c>
      <c r="Q5">
        <f>([1]Monthly_Alloc!ES5)</f>
        <v>0.48834</v>
      </c>
      <c r="R5">
        <f>([1]Monthly_Alloc!ET5)</f>
        <v>9.1231000000000007E-2</v>
      </c>
      <c r="S5">
        <f>([1]Monthly_Alloc!EU5)</f>
        <v>1.4999999999999999E-2</v>
      </c>
      <c r="T5">
        <f t="shared" si="1"/>
        <v>1.511801</v>
      </c>
      <c r="U5">
        <f>([1]Monthly_Alloc!EW5)</f>
        <v>0</v>
      </c>
      <c r="V5">
        <f t="shared" si="2"/>
        <v>0</v>
      </c>
      <c r="W5">
        <f>MAX(0,([3]Demand_mean!R4 - SUM(T5:V5)))</f>
        <v>4.8599000000000059E-2</v>
      </c>
    </row>
    <row r="6" spans="1:23" x14ac:dyDescent="0.3">
      <c r="A6" s="3">
        <v>5</v>
      </c>
      <c r="B6">
        <f>([1]Monthly_Alloc!EH6)</f>
        <v>0.17815</v>
      </c>
      <c r="C6">
        <f>([1]Monthly_Alloc!EI6)</f>
        <v>0.24729000000000001</v>
      </c>
      <c r="D6">
        <f>([1]Monthly_Alloc!EJ6)</f>
        <v>0.24729000000000001</v>
      </c>
      <c r="E6">
        <f>([1]Monthly_Alloc!EK6)</f>
        <v>0.24204000000000001</v>
      </c>
      <c r="F6">
        <f>([1]Monthly_Alloc!EL6)</f>
        <v>0.46717999999999998</v>
      </c>
      <c r="G6">
        <f>([1]Monthly_Alloc!EM6)</f>
        <v>5.629E-2</v>
      </c>
      <c r="H6">
        <f>([1]Monthly_Alloc!EN6)</f>
        <v>1.4999999999999999E-2</v>
      </c>
      <c r="I6">
        <f t="shared" si="0"/>
        <v>1.4532399999999999</v>
      </c>
      <c r="J6">
        <f>([1]Monthly_Alloc!EV6)</f>
        <v>4.4821000000000003E-5</v>
      </c>
      <c r="K6">
        <f>([2]Solar_mean!Q5)</f>
        <v>0</v>
      </c>
      <c r="L6">
        <f>MAX(0,([3]Demand_mean!Q5 - SUM(I6:K6)))</f>
        <v>2.7315179000000134E-2</v>
      </c>
      <c r="M6">
        <f>([1]Monthly_Alloc!EO6)</f>
        <v>0.17815</v>
      </c>
      <c r="N6">
        <f>([1]Monthly_Alloc!EP6)</f>
        <v>0.24729000000000001</v>
      </c>
      <c r="O6">
        <f>([1]Monthly_Alloc!EQ6)</f>
        <v>0.24729000000000001</v>
      </c>
      <c r="P6">
        <f>([1]Monthly_Alloc!ER6)</f>
        <v>0.2445</v>
      </c>
      <c r="Q6">
        <f>([1]Monthly_Alloc!ES6)</f>
        <v>0.48830000000000001</v>
      </c>
      <c r="R6">
        <f>([1]Monthly_Alloc!ET6)</f>
        <v>9.1231000000000007E-2</v>
      </c>
      <c r="S6">
        <f>([1]Monthly_Alloc!EU6)</f>
        <v>1.4999999999999999E-2</v>
      </c>
      <c r="T6">
        <f t="shared" si="1"/>
        <v>1.5117609999999999</v>
      </c>
      <c r="U6">
        <f>([1]Monthly_Alloc!EW6)</f>
        <v>0</v>
      </c>
      <c r="V6">
        <f t="shared" si="2"/>
        <v>0</v>
      </c>
      <c r="W6">
        <f>MAX(0,([3]Demand_mean!R5 - SUM(T6:V6)))</f>
        <v>4.8639000000000099E-2</v>
      </c>
    </row>
    <row r="7" spans="1:23" x14ac:dyDescent="0.3">
      <c r="A7" s="3">
        <v>6</v>
      </c>
      <c r="B7">
        <f>([1]Monthly_Alloc!EH7)</f>
        <v>0.17815</v>
      </c>
      <c r="C7">
        <f>([1]Monthly_Alloc!EI7)</f>
        <v>0.24729000000000001</v>
      </c>
      <c r="D7">
        <f>([1]Monthly_Alloc!EJ7)</f>
        <v>0.24729000000000001</v>
      </c>
      <c r="E7">
        <f>([1]Monthly_Alloc!EK7)</f>
        <v>0.2445</v>
      </c>
      <c r="F7">
        <f>([1]Monthly_Alloc!EL7)</f>
        <v>0.48847000000000002</v>
      </c>
      <c r="G7">
        <f>([1]Monthly_Alloc!EM7)</f>
        <v>0.11632000000000001</v>
      </c>
      <c r="H7">
        <f>([1]Monthly_Alloc!EN7)</f>
        <v>1.4999999999999999E-2</v>
      </c>
      <c r="I7">
        <f t="shared" si="0"/>
        <v>1.5370199999999998</v>
      </c>
      <c r="J7">
        <f>([1]Monthly_Alloc!EV7)</f>
        <v>1.0699999999999999E-5</v>
      </c>
      <c r="K7">
        <f>([2]Solar_mean!Q6)</f>
        <v>0</v>
      </c>
      <c r="L7">
        <f>MAX(0,([3]Demand_mean!Q6 - SUM(I7:K7)))</f>
        <v>6.3569300000000162E-2</v>
      </c>
      <c r="M7">
        <f>([1]Monthly_Alloc!EO7)</f>
        <v>0.17815</v>
      </c>
      <c r="N7">
        <f>([1]Monthly_Alloc!EP7)</f>
        <v>0.24729000000000001</v>
      </c>
      <c r="O7">
        <f>([1]Monthly_Alloc!EQ7)</f>
        <v>0.24729000000000001</v>
      </c>
      <c r="P7">
        <f>([1]Monthly_Alloc!ER7)</f>
        <v>0.2445</v>
      </c>
      <c r="Q7">
        <f>([1]Monthly_Alloc!ES7)</f>
        <v>0.48832999999999999</v>
      </c>
      <c r="R7">
        <f>([1]Monthly_Alloc!ET7)</f>
        <v>0.11611</v>
      </c>
      <c r="S7">
        <f>([1]Monthly_Alloc!EU7)</f>
        <v>1.4999999999999999E-2</v>
      </c>
      <c r="T7">
        <f t="shared" si="1"/>
        <v>1.5366699999999998</v>
      </c>
      <c r="U7">
        <f>([1]Monthly_Alloc!EW7)</f>
        <v>0</v>
      </c>
      <c r="V7">
        <f t="shared" si="2"/>
        <v>0</v>
      </c>
      <c r="W7">
        <f>MAX(0,([3]Demand_mean!R6 - SUM(T7:V7)))</f>
        <v>6.3730000000000286E-2</v>
      </c>
    </row>
    <row r="8" spans="1:23" x14ac:dyDescent="0.3">
      <c r="A8" s="3">
        <v>7</v>
      </c>
      <c r="B8">
        <f>([1]Monthly_Alloc!EH8)</f>
        <v>0.17815</v>
      </c>
      <c r="C8">
        <f>([1]Monthly_Alloc!EI8)</f>
        <v>0.24729000000000001</v>
      </c>
      <c r="D8">
        <f>([1]Monthly_Alloc!EJ8)</f>
        <v>0.24729000000000001</v>
      </c>
      <c r="E8">
        <f>([1]Monthly_Alloc!EK8)</f>
        <v>0.2445</v>
      </c>
      <c r="F8">
        <f>([1]Monthly_Alloc!EL8)</f>
        <v>0.48853999999999997</v>
      </c>
      <c r="G8">
        <f>([1]Monthly_Alloc!EM8)</f>
        <v>0.19125</v>
      </c>
      <c r="H8">
        <f>([1]Monthly_Alloc!EN8)</f>
        <v>1.4999999999999999E-2</v>
      </c>
      <c r="I8">
        <f t="shared" si="0"/>
        <v>1.6120199999999998</v>
      </c>
      <c r="J8">
        <f>([1]Monthly_Alloc!EV8)</f>
        <v>0</v>
      </c>
      <c r="K8">
        <f>([2]Solar_mean!Q7)</f>
        <v>0</v>
      </c>
      <c r="L8">
        <f>MAX(0,([3]Demand_mean!Q7 - SUM(I8:K8)))</f>
        <v>0.10858000000000012</v>
      </c>
      <c r="M8">
        <f>([1]Monthly_Alloc!EO8)</f>
        <v>0.17815</v>
      </c>
      <c r="N8">
        <f>([1]Monthly_Alloc!EP8)</f>
        <v>0.24729000000000001</v>
      </c>
      <c r="O8">
        <f>([1]Monthly_Alloc!EQ8)</f>
        <v>0.24729000000000001</v>
      </c>
      <c r="P8">
        <f>([1]Monthly_Alloc!ER8)</f>
        <v>0.24449000000000001</v>
      </c>
      <c r="Q8">
        <f>([1]Monthly_Alloc!ES8)</f>
        <v>0.48773</v>
      </c>
      <c r="R8">
        <f>([1]Monthly_Alloc!ET8)</f>
        <v>0.12235</v>
      </c>
      <c r="S8">
        <f>([1]Monthly_Alloc!EU8)</f>
        <v>1.4999999999999999E-2</v>
      </c>
      <c r="T8">
        <f t="shared" si="1"/>
        <v>1.5422999999999998</v>
      </c>
      <c r="U8">
        <f>([1]Monthly_Alloc!EW8)</f>
        <v>0</v>
      </c>
      <c r="V8">
        <f t="shared" si="2"/>
        <v>0</v>
      </c>
      <c r="W8">
        <f>MAX(0,([3]Demand_mean!R7 - SUM(T8:V8)))</f>
        <v>6.8100000000000271E-2</v>
      </c>
    </row>
    <row r="9" spans="1:23" x14ac:dyDescent="0.3">
      <c r="A9" s="3">
        <v>8</v>
      </c>
      <c r="B9">
        <f>([1]Monthly_Alloc!EH9)</f>
        <v>0.17815</v>
      </c>
      <c r="C9">
        <f>([1]Monthly_Alloc!EI9)</f>
        <v>0.24729000000000001</v>
      </c>
      <c r="D9">
        <f>([1]Monthly_Alloc!EJ9)</f>
        <v>0.24729000000000001</v>
      </c>
      <c r="E9">
        <f>([1]Monthly_Alloc!EK9)</f>
        <v>0.2445</v>
      </c>
      <c r="F9">
        <f>([1]Monthly_Alloc!EL9)</f>
        <v>0.48853999999999997</v>
      </c>
      <c r="G9">
        <f>([1]Monthly_Alloc!EM9)</f>
        <v>0.26828000000000002</v>
      </c>
      <c r="H9">
        <f>([1]Monthly_Alloc!EN9)</f>
        <v>1.5172E-2</v>
      </c>
      <c r="I9">
        <f t="shared" si="0"/>
        <v>1.689222</v>
      </c>
      <c r="J9">
        <f>([1]Monthly_Alloc!EV9)</f>
        <v>0</v>
      </c>
      <c r="K9">
        <f>([2]Solar_mean!Q8)</f>
        <v>3.6220000000000002E-2</v>
      </c>
      <c r="L9">
        <f>MAX(0,([3]Demand_mean!Q8 - SUM(I9:K9)))</f>
        <v>0.15525800000000012</v>
      </c>
      <c r="M9">
        <f>([1]Monthly_Alloc!EO9)</f>
        <v>0.17815</v>
      </c>
      <c r="N9">
        <f>([1]Monthly_Alloc!EP9)</f>
        <v>0.24729000000000001</v>
      </c>
      <c r="O9">
        <f>([1]Monthly_Alloc!EQ9)</f>
        <v>0.24729000000000001</v>
      </c>
      <c r="P9">
        <f>([1]Monthly_Alloc!ER9)</f>
        <v>0.24365999999999999</v>
      </c>
      <c r="Q9">
        <f>([1]Monthly_Alloc!ES9)</f>
        <v>0.48404000000000003</v>
      </c>
      <c r="R9">
        <f>([1]Monthly_Alloc!ET9)</f>
        <v>0.12474</v>
      </c>
      <c r="S9">
        <f>([1]Monthly_Alloc!EU9)</f>
        <v>1.4999999999999999E-2</v>
      </c>
      <c r="T9">
        <f t="shared" si="1"/>
        <v>1.54017</v>
      </c>
      <c r="U9">
        <f>([1]Monthly_Alloc!EW9)</f>
        <v>0</v>
      </c>
      <c r="V9">
        <f t="shared" si="2"/>
        <v>3.6220000000000002E-2</v>
      </c>
      <c r="W9">
        <f>MAX(0,([3]Demand_mean!R8 - SUM(T9:V9)))</f>
        <v>7.4010000000000131E-2</v>
      </c>
    </row>
    <row r="10" spans="1:23" x14ac:dyDescent="0.3">
      <c r="A10" s="3">
        <v>9</v>
      </c>
      <c r="B10">
        <f>([1]Monthly_Alloc!EH10)</f>
        <v>0.17815</v>
      </c>
      <c r="C10">
        <f>([1]Monthly_Alloc!EI10)</f>
        <v>0.24729000000000001</v>
      </c>
      <c r="D10">
        <f>([1]Monthly_Alloc!EJ10)</f>
        <v>0.24729000000000001</v>
      </c>
      <c r="E10">
        <f>([1]Monthly_Alloc!EK10)</f>
        <v>0.24449000000000001</v>
      </c>
      <c r="F10">
        <f>([1]Monthly_Alloc!EL10)</f>
        <v>0.48835000000000001</v>
      </c>
      <c r="G10">
        <f>([1]Monthly_Alloc!EM10)</f>
        <v>0.22857</v>
      </c>
      <c r="H10">
        <f>([1]Monthly_Alloc!EN10)</f>
        <v>1.6712000000000001E-2</v>
      </c>
      <c r="I10">
        <f t="shared" si="0"/>
        <v>1.650852</v>
      </c>
      <c r="J10">
        <f>([1]Monthly_Alloc!EV10)</f>
        <v>1.4988999999999999E-4</v>
      </c>
      <c r="K10">
        <f>([2]Solar_mean!Q9)</f>
        <v>0.36292999999999997</v>
      </c>
      <c r="L10">
        <f>MAX(0,([3]Demand_mean!Q9 - SUM(I10:K10)))</f>
        <v>0.13676810999999978</v>
      </c>
      <c r="M10">
        <f>([1]Monthly_Alloc!EO10)</f>
        <v>0.17388000000000001</v>
      </c>
      <c r="N10">
        <f>([1]Monthly_Alloc!EP10)</f>
        <v>0.23061999999999999</v>
      </c>
      <c r="O10">
        <f>([1]Monthly_Alloc!EQ10)</f>
        <v>0.23857999999999999</v>
      </c>
      <c r="P10">
        <f>([1]Monthly_Alloc!ER10)</f>
        <v>0.21257999999999999</v>
      </c>
      <c r="Q10">
        <f>([1]Monthly_Alloc!ES10)</f>
        <v>0.44157999999999997</v>
      </c>
      <c r="R10">
        <f>([1]Monthly_Alloc!ET10)</f>
        <v>5.8264999999999997E-2</v>
      </c>
      <c r="S10">
        <f>([1]Monthly_Alloc!EU10)</f>
        <v>1.4999999999999999E-2</v>
      </c>
      <c r="T10">
        <f t="shared" si="1"/>
        <v>1.3705049999999999</v>
      </c>
      <c r="U10">
        <f>([1]Monthly_Alloc!EW10)</f>
        <v>0</v>
      </c>
      <c r="V10">
        <f t="shared" si="2"/>
        <v>0.36292999999999997</v>
      </c>
      <c r="W10">
        <f>MAX(0,([3]Demand_mean!R9 - SUM(T10:V10)))</f>
        <v>2.6965000000000128E-2</v>
      </c>
    </row>
    <row r="11" spans="1:23" x14ac:dyDescent="0.3">
      <c r="A11" s="3">
        <v>10</v>
      </c>
      <c r="B11">
        <f>([1]Monthly_Alloc!EH11)</f>
        <v>0.17815</v>
      </c>
      <c r="C11">
        <f>([1]Monthly_Alloc!EI11)</f>
        <v>0.24729000000000001</v>
      </c>
      <c r="D11">
        <f>([1]Monthly_Alloc!EJ11)</f>
        <v>0.24729000000000001</v>
      </c>
      <c r="E11">
        <f>([1]Monthly_Alloc!EK11)</f>
        <v>0.24410999999999999</v>
      </c>
      <c r="F11">
        <f>([1]Monthly_Alloc!EL11)</f>
        <v>0.48715000000000003</v>
      </c>
      <c r="G11">
        <f>([1]Monthly_Alloc!EM11)</f>
        <v>0.25185000000000002</v>
      </c>
      <c r="H11">
        <f>([1]Monthly_Alloc!EN11)</f>
        <v>2.3650000000000001E-2</v>
      </c>
      <c r="I11">
        <f t="shared" si="0"/>
        <v>1.6794899999999999</v>
      </c>
      <c r="J11">
        <f>([1]Monthly_Alloc!EV11)</f>
        <v>1.5364E-3</v>
      </c>
      <c r="K11">
        <f>([2]Solar_mean!Q10)</f>
        <v>0.60160000000000002</v>
      </c>
      <c r="L11">
        <f>MAX(0,([3]Demand_mean!Q10 - SUM(I11:K11)))</f>
        <v>0.17827360000000025</v>
      </c>
      <c r="M11">
        <f>([1]Monthly_Alloc!EO11)</f>
        <v>0.17496</v>
      </c>
      <c r="N11">
        <f>([1]Monthly_Alloc!EP11)</f>
        <v>0.22083</v>
      </c>
      <c r="O11">
        <f>([1]Monthly_Alloc!EQ11)</f>
        <v>0.23102</v>
      </c>
      <c r="P11">
        <f>([1]Monthly_Alloc!ER11)</f>
        <v>0.17974000000000001</v>
      </c>
      <c r="Q11">
        <f>([1]Monthly_Alloc!ES11)</f>
        <v>0.39421</v>
      </c>
      <c r="R11">
        <f>([1]Monthly_Alloc!ET11)</f>
        <v>5.8532000000000001E-2</v>
      </c>
      <c r="S11">
        <f>([1]Monthly_Alloc!EU11)</f>
        <v>1.5013E-2</v>
      </c>
      <c r="T11">
        <f t="shared" si="1"/>
        <v>1.274305</v>
      </c>
      <c r="U11">
        <f>([1]Monthly_Alloc!EW11)</f>
        <v>0</v>
      </c>
      <c r="V11">
        <f t="shared" si="2"/>
        <v>0.60160000000000002</v>
      </c>
      <c r="W11">
        <f>MAX(0,([3]Demand_mean!R10 - SUM(T11:V11)))</f>
        <v>2.4495000000000156E-2</v>
      </c>
    </row>
    <row r="12" spans="1:23" x14ac:dyDescent="0.3">
      <c r="A12" s="3">
        <v>11</v>
      </c>
      <c r="B12">
        <f>([1]Monthly_Alloc!EH12)</f>
        <v>0.17815</v>
      </c>
      <c r="C12">
        <f>([1]Monthly_Alloc!EI12)</f>
        <v>0.24729000000000001</v>
      </c>
      <c r="D12">
        <f>([1]Monthly_Alloc!EJ12)</f>
        <v>0.24729000000000001</v>
      </c>
      <c r="E12">
        <f>([1]Monthly_Alloc!EK12)</f>
        <v>0.24421999999999999</v>
      </c>
      <c r="F12">
        <f>([1]Monthly_Alloc!EL12)</f>
        <v>0.48580000000000001</v>
      </c>
      <c r="G12">
        <f>([1]Monthly_Alloc!EM12)</f>
        <v>0.25788</v>
      </c>
      <c r="H12">
        <f>([1]Monthly_Alloc!EN12)</f>
        <v>2.6721000000000002E-2</v>
      </c>
      <c r="I12">
        <f t="shared" si="0"/>
        <v>1.6873510000000003</v>
      </c>
      <c r="J12">
        <f>([1]Monthly_Alloc!EV12)</f>
        <v>1.8308E-3</v>
      </c>
      <c r="K12">
        <f>([2]Solar_mean!Q11)</f>
        <v>0.78871999999999998</v>
      </c>
      <c r="L12">
        <f>MAX(0,([3]Demand_mean!Q11 - SUM(I12:K12)))</f>
        <v>0.20299819999999968</v>
      </c>
      <c r="M12">
        <f>([1]Monthly_Alloc!EO12)</f>
        <v>0.17780000000000001</v>
      </c>
      <c r="N12">
        <f>([1]Monthly_Alloc!EP12)</f>
        <v>0.22777</v>
      </c>
      <c r="O12">
        <f>([1]Monthly_Alloc!EQ12)</f>
        <v>0.23372999999999999</v>
      </c>
      <c r="P12">
        <f>([1]Monthly_Alloc!ER12)</f>
        <v>0.16392999999999999</v>
      </c>
      <c r="Q12">
        <f>([1]Monthly_Alloc!ES12)</f>
        <v>0.35058</v>
      </c>
      <c r="R12">
        <f>([1]Monthly_Alloc!ET12)</f>
        <v>5.9088000000000002E-2</v>
      </c>
      <c r="S12">
        <f>([1]Monthly_Alloc!EU12)</f>
        <v>1.5029000000000001E-2</v>
      </c>
      <c r="T12">
        <f t="shared" si="1"/>
        <v>1.227927</v>
      </c>
      <c r="U12">
        <f>([1]Monthly_Alloc!EW12)</f>
        <v>0</v>
      </c>
      <c r="V12">
        <f t="shared" si="2"/>
        <v>0.78871999999999998</v>
      </c>
      <c r="W12">
        <f>MAX(0,([3]Demand_mean!R11 - SUM(T12:V12)))</f>
        <v>2.3753000000000135E-2</v>
      </c>
    </row>
    <row r="13" spans="1:23" x14ac:dyDescent="0.3">
      <c r="A13" s="3">
        <v>12</v>
      </c>
      <c r="B13">
        <f>([1]Monthly_Alloc!EH13)</f>
        <v>0.17815</v>
      </c>
      <c r="C13">
        <f>([1]Monthly_Alloc!EI13)</f>
        <v>0.24729000000000001</v>
      </c>
      <c r="D13">
        <f>([1]Monthly_Alloc!EJ13)</f>
        <v>0.24729000000000001</v>
      </c>
      <c r="E13">
        <f>([1]Monthly_Alloc!EK13)</f>
        <v>0.24315000000000001</v>
      </c>
      <c r="F13">
        <f>([1]Monthly_Alloc!EL13)</f>
        <v>0.48393999999999998</v>
      </c>
      <c r="G13">
        <f>([1]Monthly_Alloc!EM13)</f>
        <v>0.25324999999999998</v>
      </c>
      <c r="H13">
        <f>([1]Monthly_Alloc!EN13)</f>
        <v>2.7810999999999999E-2</v>
      </c>
      <c r="I13">
        <f t="shared" si="0"/>
        <v>1.6808810000000001</v>
      </c>
      <c r="J13">
        <f>([1]Monthly_Alloc!EV13)</f>
        <v>3.2767E-3</v>
      </c>
      <c r="K13">
        <f>([2]Solar_mean!Q12)</f>
        <v>0.87511000000000005</v>
      </c>
      <c r="L13">
        <f>MAX(0,([3]Demand_mean!Q12 - SUM(I13:K13)))</f>
        <v>0.21173229999999954</v>
      </c>
      <c r="M13">
        <f>([1]Monthly_Alloc!EO13)</f>
        <v>0.17813999999999999</v>
      </c>
      <c r="N13">
        <f>([1]Monthly_Alloc!EP13)</f>
        <v>0.23405999999999999</v>
      </c>
      <c r="O13">
        <f>([1]Monthly_Alloc!EQ13)</f>
        <v>0.23297999999999999</v>
      </c>
      <c r="P13">
        <f>([1]Monthly_Alloc!ER13)</f>
        <v>0.15443000000000001</v>
      </c>
      <c r="Q13">
        <f>([1]Monthly_Alloc!ES13)</f>
        <v>0.31695000000000001</v>
      </c>
      <c r="R13">
        <f>([1]Monthly_Alloc!ET13)</f>
        <v>6.0094000000000002E-2</v>
      </c>
      <c r="S13">
        <f>([1]Monthly_Alloc!EU13)</f>
        <v>1.5046E-2</v>
      </c>
      <c r="T13">
        <f t="shared" si="1"/>
        <v>1.1917</v>
      </c>
      <c r="U13">
        <f>([1]Monthly_Alloc!EW13)</f>
        <v>0</v>
      </c>
      <c r="V13">
        <f t="shared" si="2"/>
        <v>0.87511000000000005</v>
      </c>
      <c r="W13">
        <f>MAX(0,([3]Demand_mean!R12 - SUM(T13:V13)))</f>
        <v>2.3589999999999556E-2</v>
      </c>
    </row>
    <row r="14" spans="1:23" x14ac:dyDescent="0.3">
      <c r="A14" s="3">
        <v>13</v>
      </c>
      <c r="B14">
        <f>([1]Monthly_Alloc!EH14)</f>
        <v>0.17815</v>
      </c>
      <c r="C14">
        <f>([1]Monthly_Alloc!EI14)</f>
        <v>0.24671000000000001</v>
      </c>
      <c r="D14">
        <f>([1]Monthly_Alloc!EJ14)</f>
        <v>0.24712999999999999</v>
      </c>
      <c r="E14">
        <f>([1]Monthly_Alloc!EK14)</f>
        <v>0.24002000000000001</v>
      </c>
      <c r="F14">
        <f>([1]Monthly_Alloc!EL14)</f>
        <v>0.47989999999999999</v>
      </c>
      <c r="G14">
        <f>([1]Monthly_Alloc!EM14)</f>
        <v>0.22009000000000001</v>
      </c>
      <c r="H14">
        <f>([1]Monthly_Alloc!EN14)</f>
        <v>2.3327000000000001E-2</v>
      </c>
      <c r="I14">
        <f t="shared" si="0"/>
        <v>1.6353270000000002</v>
      </c>
      <c r="J14">
        <f>([1]Monthly_Alloc!EV14)</f>
        <v>3.6251E-3</v>
      </c>
      <c r="K14">
        <f>([2]Solar_mean!Q13)</f>
        <v>0.96943000000000001</v>
      </c>
      <c r="L14">
        <f>MAX(0,([3]Demand_mean!Q13 - SUM(I14:K14)))</f>
        <v>0.16261789999999987</v>
      </c>
      <c r="M14">
        <f>([1]Monthly_Alloc!EO14)</f>
        <v>0.17779</v>
      </c>
      <c r="N14">
        <f>([1]Monthly_Alloc!EP14)</f>
        <v>0.22456999999999999</v>
      </c>
      <c r="O14">
        <f>([1]Monthly_Alloc!EQ14)</f>
        <v>0.22786000000000001</v>
      </c>
      <c r="P14">
        <f>([1]Monthly_Alloc!ER14)</f>
        <v>0.11941</v>
      </c>
      <c r="Q14">
        <f>([1]Monthly_Alloc!ES14)</f>
        <v>0.26583000000000001</v>
      </c>
      <c r="R14">
        <f>([1]Monthly_Alloc!ET14)</f>
        <v>5.3760000000000002E-2</v>
      </c>
      <c r="S14">
        <f>([1]Monthly_Alloc!EU14)</f>
        <v>1.5021E-2</v>
      </c>
      <c r="T14">
        <f t="shared" si="1"/>
        <v>1.084241</v>
      </c>
      <c r="U14">
        <f>([1]Monthly_Alloc!EW14)</f>
        <v>0</v>
      </c>
      <c r="V14">
        <f t="shared" si="2"/>
        <v>0.96943000000000001</v>
      </c>
      <c r="W14">
        <f>MAX(0,([3]Demand_mean!R13 - SUM(T14:V14)))</f>
        <v>1.6728999999999772E-2</v>
      </c>
    </row>
    <row r="15" spans="1:23" x14ac:dyDescent="0.3">
      <c r="A15" s="3">
        <v>14</v>
      </c>
      <c r="B15">
        <f>([1]Monthly_Alloc!EH15)</f>
        <v>0.17813999999999999</v>
      </c>
      <c r="C15">
        <f>([1]Monthly_Alloc!EI15)</f>
        <v>0.24626000000000001</v>
      </c>
      <c r="D15">
        <f>([1]Monthly_Alloc!EJ15)</f>
        <v>0.24693999999999999</v>
      </c>
      <c r="E15">
        <f>([1]Monthly_Alloc!EK15)</f>
        <v>0.24234</v>
      </c>
      <c r="F15">
        <f>([1]Monthly_Alloc!EL15)</f>
        <v>0.48479</v>
      </c>
      <c r="G15">
        <f>([1]Monthly_Alloc!EM15)</f>
        <v>0.22478999999999999</v>
      </c>
      <c r="H15">
        <f>([1]Monthly_Alloc!EN15)</f>
        <v>2.2155000000000001E-2</v>
      </c>
      <c r="I15">
        <f t="shared" si="0"/>
        <v>1.6454150000000001</v>
      </c>
      <c r="J15">
        <f>([1]Monthly_Alloc!EV15)</f>
        <v>2.2893000000000002E-3</v>
      </c>
      <c r="K15">
        <f>([2]Solar_mean!Q14)</f>
        <v>0.87678</v>
      </c>
      <c r="L15">
        <f>MAX(0,([3]Demand_mean!Q14 - SUM(I15:K15)))</f>
        <v>0.15641569999999971</v>
      </c>
      <c r="M15">
        <f>([1]Monthly_Alloc!EO15)</f>
        <v>0.17805000000000001</v>
      </c>
      <c r="N15">
        <f>([1]Monthly_Alloc!EP15)</f>
        <v>0.21864</v>
      </c>
      <c r="O15">
        <f>([1]Monthly_Alloc!EQ15)</f>
        <v>0.23038</v>
      </c>
      <c r="P15">
        <f>([1]Monthly_Alloc!ER15)</f>
        <v>0.11334</v>
      </c>
      <c r="Q15">
        <f>([1]Monthly_Alloc!ES15)</f>
        <v>0.29982999999999999</v>
      </c>
      <c r="R15">
        <f>([1]Monthly_Alloc!ET15)</f>
        <v>5.2260000000000001E-2</v>
      </c>
      <c r="S15">
        <f>([1]Monthly_Alloc!EU15)</f>
        <v>1.5004999999999999E-2</v>
      </c>
      <c r="T15">
        <f t="shared" si="1"/>
        <v>1.107505</v>
      </c>
      <c r="U15">
        <f>([1]Monthly_Alloc!EW15)</f>
        <v>0</v>
      </c>
      <c r="V15">
        <f t="shared" si="2"/>
        <v>0.87678</v>
      </c>
      <c r="W15">
        <f>MAX(0,([3]Demand_mean!R14 - SUM(T15:V15)))</f>
        <v>1.6115000000000101E-2</v>
      </c>
    </row>
    <row r="16" spans="1:23" x14ac:dyDescent="0.3">
      <c r="A16" s="3">
        <v>15</v>
      </c>
      <c r="B16">
        <f>([1]Monthly_Alloc!EH16)</f>
        <v>0.17815</v>
      </c>
      <c r="C16">
        <f>([1]Monthly_Alloc!EI16)</f>
        <v>0.24729000000000001</v>
      </c>
      <c r="D16">
        <f>([1]Monthly_Alloc!EJ16)</f>
        <v>0.24729000000000001</v>
      </c>
      <c r="E16">
        <f>([1]Monthly_Alloc!EK16)</f>
        <v>0.24445</v>
      </c>
      <c r="F16">
        <f>([1]Monthly_Alloc!EL16)</f>
        <v>0.48877999999999999</v>
      </c>
      <c r="G16">
        <f>([1]Monthly_Alloc!EM16)</f>
        <v>0.28764000000000001</v>
      </c>
      <c r="H16">
        <f>([1]Monthly_Alloc!EN16)</f>
        <v>3.0988000000000002E-2</v>
      </c>
      <c r="I16">
        <f t="shared" si="0"/>
        <v>1.724588</v>
      </c>
      <c r="J16">
        <f>([1]Monthly_Alloc!EV16)</f>
        <v>1.8433E-3</v>
      </c>
      <c r="K16">
        <f>([2]Solar_mean!Q15)</f>
        <v>0.75722</v>
      </c>
      <c r="L16">
        <f>MAX(0,([3]Demand_mean!Q15 - SUM(I16:K16)))</f>
        <v>0.23734870000000008</v>
      </c>
      <c r="M16">
        <f>([1]Monthly_Alloc!EO16)</f>
        <v>0.17793999999999999</v>
      </c>
      <c r="N16">
        <f>([1]Monthly_Alloc!EP16)</f>
        <v>0.21879999999999999</v>
      </c>
      <c r="O16">
        <f>([1]Monthly_Alloc!EQ16)</f>
        <v>0.23479</v>
      </c>
      <c r="P16">
        <f>([1]Monthly_Alloc!ER16)</f>
        <v>0.14826</v>
      </c>
      <c r="Q16">
        <f>([1]Monthly_Alloc!ES16)</f>
        <v>0.35572999999999999</v>
      </c>
      <c r="R16">
        <f>([1]Monthly_Alloc!ET16)</f>
        <v>5.3553000000000003E-2</v>
      </c>
      <c r="S16">
        <f>([1]Monthly_Alloc!EU16)</f>
        <v>1.5002E-2</v>
      </c>
      <c r="T16">
        <f t="shared" si="1"/>
        <v>1.204075</v>
      </c>
      <c r="U16">
        <f>([1]Monthly_Alloc!EW16)</f>
        <v>0</v>
      </c>
      <c r="V16">
        <f t="shared" si="2"/>
        <v>0.75722</v>
      </c>
      <c r="W16">
        <f>MAX(0,([3]Demand_mean!R15 - SUM(T16:V16)))</f>
        <v>1.9104999999999928E-2</v>
      </c>
    </row>
    <row r="17" spans="1:23" x14ac:dyDescent="0.3">
      <c r="A17" s="3">
        <v>16</v>
      </c>
      <c r="B17">
        <f>([1]Monthly_Alloc!EH17)</f>
        <v>0.17815</v>
      </c>
      <c r="C17">
        <f>([1]Monthly_Alloc!EI17)</f>
        <v>0.24732000000000001</v>
      </c>
      <c r="D17">
        <f>([1]Monthly_Alloc!EJ17)</f>
        <v>0.24732000000000001</v>
      </c>
      <c r="E17">
        <f>([1]Monthly_Alloc!EK17)</f>
        <v>0.24459</v>
      </c>
      <c r="F17">
        <f>([1]Monthly_Alloc!EL17)</f>
        <v>0.48925000000000002</v>
      </c>
      <c r="G17">
        <f>([1]Monthly_Alloc!EM17)</f>
        <v>0.32789000000000001</v>
      </c>
      <c r="H17">
        <f>([1]Monthly_Alloc!EN17)</f>
        <v>4.7858999999999999E-2</v>
      </c>
      <c r="I17">
        <f t="shared" si="0"/>
        <v>1.7823790000000002</v>
      </c>
      <c r="J17">
        <f>([1]Monthly_Alloc!EV17)</f>
        <v>9.6232999999999996E-3</v>
      </c>
      <c r="K17">
        <f>([2]Solar_mean!Q16)</f>
        <v>0.59269000000000005</v>
      </c>
      <c r="L17">
        <f>MAX(0,([3]Demand_mean!Q16 - SUM(I17:K17)))</f>
        <v>0.35630769999999989</v>
      </c>
      <c r="M17">
        <f>([1]Monthly_Alloc!EO17)</f>
        <v>0.17810999999999999</v>
      </c>
      <c r="N17">
        <f>([1]Monthly_Alloc!EP17)</f>
        <v>0.23049</v>
      </c>
      <c r="O17">
        <f>([1]Monthly_Alloc!EQ17)</f>
        <v>0.2409</v>
      </c>
      <c r="P17">
        <f>([1]Monthly_Alloc!ER17)</f>
        <v>0.18798999999999999</v>
      </c>
      <c r="Q17">
        <f>([1]Monthly_Alloc!ES17)</f>
        <v>0.40888000000000002</v>
      </c>
      <c r="R17">
        <f>([1]Monthly_Alloc!ET17)</f>
        <v>5.4151999999999999E-2</v>
      </c>
      <c r="S17">
        <f>([1]Monthly_Alloc!EU17)</f>
        <v>1.4999999999999999E-2</v>
      </c>
      <c r="T17">
        <f t="shared" si="1"/>
        <v>1.3155219999999999</v>
      </c>
      <c r="U17">
        <f>([1]Monthly_Alloc!EW17)</f>
        <v>0</v>
      </c>
      <c r="V17">
        <f t="shared" si="2"/>
        <v>0.59269000000000005</v>
      </c>
      <c r="W17">
        <f>MAX(0,([3]Demand_mean!R16 - SUM(T17:V17)))</f>
        <v>2.2188000000000097E-2</v>
      </c>
    </row>
    <row r="18" spans="1:23" x14ac:dyDescent="0.3">
      <c r="A18" s="3">
        <v>17</v>
      </c>
      <c r="B18">
        <f>([1]Monthly_Alloc!EH18)</f>
        <v>0.17815</v>
      </c>
      <c r="C18">
        <f>([1]Monthly_Alloc!EI18)</f>
        <v>0.24739</v>
      </c>
      <c r="D18">
        <f>([1]Monthly_Alloc!EJ18)</f>
        <v>0.24739</v>
      </c>
      <c r="E18">
        <f>([1]Monthly_Alloc!EK18)</f>
        <v>0.24479999999999999</v>
      </c>
      <c r="F18">
        <f>([1]Monthly_Alloc!EL18)</f>
        <v>0.48948999999999998</v>
      </c>
      <c r="G18">
        <f>([1]Monthly_Alloc!EM18)</f>
        <v>0.33115</v>
      </c>
      <c r="H18">
        <f>([1]Monthly_Alloc!EN18)</f>
        <v>5.4428999999999998E-2</v>
      </c>
      <c r="I18">
        <f t="shared" si="0"/>
        <v>1.7927990000000003</v>
      </c>
      <c r="J18">
        <f>([1]Monthly_Alloc!EV18)</f>
        <v>3.0724000000000001E-2</v>
      </c>
      <c r="K18">
        <f>([2]Solar_mean!Q17)</f>
        <v>0.43423</v>
      </c>
      <c r="L18">
        <f>MAX(0,([3]Demand_mean!Q17 - SUM(I18:K18)))</f>
        <v>0.46324699999999996</v>
      </c>
      <c r="M18">
        <f>([1]Monthly_Alloc!EO18)</f>
        <v>0.17804</v>
      </c>
      <c r="N18">
        <f>([1]Monthly_Alloc!EP18)</f>
        <v>0.24476000000000001</v>
      </c>
      <c r="O18">
        <f>([1]Monthly_Alloc!EQ18)</f>
        <v>0.24507999999999999</v>
      </c>
      <c r="P18">
        <f>([1]Monthly_Alloc!ER18)</f>
        <v>0.22947999999999999</v>
      </c>
      <c r="Q18">
        <f>([1]Monthly_Alloc!ES18)</f>
        <v>0.45871000000000001</v>
      </c>
      <c r="R18">
        <f>([1]Monthly_Alloc!ET18)</f>
        <v>7.0206000000000005E-2</v>
      </c>
      <c r="S18">
        <f>([1]Monthly_Alloc!EU18)</f>
        <v>1.4999999999999999E-2</v>
      </c>
      <c r="T18">
        <f t="shared" si="1"/>
        <v>1.441276</v>
      </c>
      <c r="U18">
        <f>([1]Monthly_Alloc!EW18)</f>
        <v>0</v>
      </c>
      <c r="V18">
        <f t="shared" si="2"/>
        <v>0.43423</v>
      </c>
      <c r="W18">
        <f>MAX(0,([3]Demand_mean!R17 - SUM(T18:V18)))</f>
        <v>3.4893999999999981E-2</v>
      </c>
    </row>
    <row r="19" spans="1:23" x14ac:dyDescent="0.3">
      <c r="A19" s="3">
        <v>18</v>
      </c>
      <c r="B19">
        <f>([1]Monthly_Alloc!EH19)</f>
        <v>0.17815</v>
      </c>
      <c r="C19">
        <f>([1]Monthly_Alloc!EI19)</f>
        <v>0.24751999999999999</v>
      </c>
      <c r="D19">
        <f>([1]Monthly_Alloc!EJ19)</f>
        <v>0.24751999999999999</v>
      </c>
      <c r="E19">
        <f>([1]Monthly_Alloc!EK19)</f>
        <v>0.24510999999999999</v>
      </c>
      <c r="F19">
        <f>([1]Monthly_Alloc!EL19)</f>
        <v>0.48981999999999998</v>
      </c>
      <c r="G19">
        <f>([1]Monthly_Alloc!EM19)</f>
        <v>0.34386</v>
      </c>
      <c r="H19">
        <f>([1]Monthly_Alloc!EN19)</f>
        <v>5.4946000000000002E-2</v>
      </c>
      <c r="I19">
        <f t="shared" si="0"/>
        <v>1.8069259999999998</v>
      </c>
      <c r="J19">
        <f>([1]Monthly_Alloc!EV19)</f>
        <v>0.11566</v>
      </c>
      <c r="K19">
        <f>([2]Solar_mean!Q18)</f>
        <v>0</v>
      </c>
      <c r="L19">
        <f>MAX(0,([3]Demand_mean!Q18 - SUM(I19:K19)))</f>
        <v>0.72831400000000013</v>
      </c>
      <c r="M19">
        <f>([1]Monthly_Alloc!EO19)</f>
        <v>0.17815</v>
      </c>
      <c r="N19">
        <f>([1]Monthly_Alloc!EP19)</f>
        <v>0.24751999999999999</v>
      </c>
      <c r="O19">
        <f>([1]Monthly_Alloc!EQ19)</f>
        <v>0.24751999999999999</v>
      </c>
      <c r="P19">
        <f>([1]Monthly_Alloc!ER19)</f>
        <v>0.24501000000000001</v>
      </c>
      <c r="Q19">
        <f>([1]Monthly_Alloc!ES19)</f>
        <v>0.48732999999999999</v>
      </c>
      <c r="R19">
        <f>([1]Monthly_Alloc!ET19)</f>
        <v>0.27081</v>
      </c>
      <c r="S19">
        <f>([1]Monthly_Alloc!EU19)</f>
        <v>3.5607E-2</v>
      </c>
      <c r="T19">
        <f t="shared" si="1"/>
        <v>1.7119469999999999</v>
      </c>
      <c r="U19">
        <f>([1]Monthly_Alloc!EW19)</f>
        <v>1.3156000000000001E-3</v>
      </c>
      <c r="V19">
        <f t="shared" si="2"/>
        <v>0</v>
      </c>
      <c r="W19">
        <f>MAX(0,([3]Demand_mean!R18 - SUM(T19:V19)))</f>
        <v>0.18713740000000012</v>
      </c>
    </row>
    <row r="20" spans="1:23" x14ac:dyDescent="0.3">
      <c r="A20" s="3">
        <v>19</v>
      </c>
      <c r="B20">
        <f>([1]Monthly_Alloc!EH20)</f>
        <v>0.17862</v>
      </c>
      <c r="C20">
        <f>([1]Monthly_Alloc!EI20)</f>
        <v>0.24771000000000001</v>
      </c>
      <c r="D20">
        <f>([1]Monthly_Alloc!EJ20)</f>
        <v>0.24771000000000001</v>
      </c>
      <c r="E20">
        <f>([1]Monthly_Alloc!EK20)</f>
        <v>0.24556</v>
      </c>
      <c r="F20">
        <f>([1]Monthly_Alloc!EL20)</f>
        <v>0.49030000000000001</v>
      </c>
      <c r="G20">
        <f>([1]Monthly_Alloc!EM20)</f>
        <v>0.39073999999999998</v>
      </c>
      <c r="H20">
        <f>([1]Monthly_Alloc!EN20)</f>
        <v>8.5822999999999997E-2</v>
      </c>
      <c r="I20">
        <f t="shared" si="0"/>
        <v>1.886463</v>
      </c>
      <c r="J20">
        <f>([1]Monthly_Alloc!EV20)</f>
        <v>0.24922</v>
      </c>
      <c r="K20">
        <f>([2]Solar_mean!Q19)</f>
        <v>0</v>
      </c>
      <c r="L20">
        <f>MAX(0,([3]Demand_mean!Q19 - SUM(I20:K20)))</f>
        <v>0.45521699999999976</v>
      </c>
      <c r="M20">
        <f>([1]Monthly_Alloc!EO20)</f>
        <v>0.17862</v>
      </c>
      <c r="N20">
        <f>([1]Monthly_Alloc!EP20)</f>
        <v>0.24771000000000001</v>
      </c>
      <c r="O20">
        <f>([1]Monthly_Alloc!EQ20)</f>
        <v>0.24771000000000001</v>
      </c>
      <c r="P20">
        <f>([1]Monthly_Alloc!ER20)</f>
        <v>0.24556</v>
      </c>
      <c r="Q20">
        <f>([1]Monthly_Alloc!ES20)</f>
        <v>0.48995</v>
      </c>
      <c r="R20">
        <f>([1]Monthly_Alloc!ET20)</f>
        <v>0.39008999999999999</v>
      </c>
      <c r="S20">
        <f>([1]Monthly_Alloc!EU20)</f>
        <v>3.9440999999999997E-2</v>
      </c>
      <c r="T20">
        <f t="shared" si="1"/>
        <v>1.839081</v>
      </c>
      <c r="U20">
        <f>([1]Monthly_Alloc!EW20)</f>
        <v>0</v>
      </c>
      <c r="V20">
        <f t="shared" si="2"/>
        <v>0</v>
      </c>
      <c r="W20">
        <f>MAX(0,([3]Demand_mean!R19 - SUM(T20:V20)))</f>
        <v>0.15131899999999998</v>
      </c>
    </row>
    <row r="21" spans="1:23" x14ac:dyDescent="0.3">
      <c r="A21" s="3">
        <v>20</v>
      </c>
      <c r="B21">
        <f>([1]Monthly_Alloc!EH21)</f>
        <v>0.17862</v>
      </c>
      <c r="C21">
        <f>([1]Monthly_Alloc!EI21)</f>
        <v>0.24786</v>
      </c>
      <c r="D21">
        <f>([1]Monthly_Alloc!EJ21)</f>
        <v>0.24786</v>
      </c>
      <c r="E21">
        <f>([1]Monthly_Alloc!EK21)</f>
        <v>0.24587999999999999</v>
      </c>
      <c r="F21">
        <f>([1]Monthly_Alloc!EL21)</f>
        <v>0.49070000000000003</v>
      </c>
      <c r="G21">
        <f>([1]Monthly_Alloc!EM21)</f>
        <v>0.40033000000000002</v>
      </c>
      <c r="H21">
        <f>([1]Monthly_Alloc!EN21)</f>
        <v>8.5822999999999997E-2</v>
      </c>
      <c r="I21">
        <f t="shared" si="0"/>
        <v>1.897073</v>
      </c>
      <c r="J21">
        <f>([1]Monthly_Alloc!EV21)</f>
        <v>0.15769</v>
      </c>
      <c r="K21">
        <f>([2]Solar_mean!Q20)</f>
        <v>0</v>
      </c>
      <c r="L21">
        <f>MAX(0,([3]Demand_mean!Q20 - SUM(I21:K21)))</f>
        <v>0.50613700000000028</v>
      </c>
      <c r="M21">
        <f>([1]Monthly_Alloc!EO21)</f>
        <v>0.17862</v>
      </c>
      <c r="N21">
        <f>([1]Monthly_Alloc!EP21)</f>
        <v>0.24786</v>
      </c>
      <c r="O21">
        <f>([1]Monthly_Alloc!EQ21)</f>
        <v>0.24786</v>
      </c>
      <c r="P21">
        <f>([1]Monthly_Alloc!ER21)</f>
        <v>0.24587999999999999</v>
      </c>
      <c r="Q21">
        <f>([1]Monthly_Alloc!ES21)</f>
        <v>0.49065999999999999</v>
      </c>
      <c r="R21">
        <f>([1]Monthly_Alloc!ET21)</f>
        <v>0.40033000000000002</v>
      </c>
      <c r="S21">
        <f>([1]Monthly_Alloc!EU21)</f>
        <v>8.5149000000000002E-2</v>
      </c>
      <c r="T21">
        <f t="shared" si="1"/>
        <v>1.8963589999999999</v>
      </c>
      <c r="U21">
        <f>([1]Monthly_Alloc!EW21)</f>
        <v>1.6589E-4</v>
      </c>
      <c r="V21">
        <f t="shared" si="2"/>
        <v>0</v>
      </c>
      <c r="W21">
        <f>MAX(0,([3]Demand_mean!R20 - SUM(T21:V21)))</f>
        <v>0.22387511000000027</v>
      </c>
    </row>
    <row r="22" spans="1:23" x14ac:dyDescent="0.3">
      <c r="A22" s="3">
        <v>21</v>
      </c>
      <c r="B22">
        <f>([1]Monthly_Alloc!EH22)</f>
        <v>0.17862</v>
      </c>
      <c r="C22">
        <f>([1]Monthly_Alloc!EI22)</f>
        <v>0.24786</v>
      </c>
      <c r="D22">
        <f>([1]Monthly_Alloc!EJ22)</f>
        <v>0.24786</v>
      </c>
      <c r="E22">
        <f>([1]Monthly_Alloc!EK22)</f>
        <v>0.24587999999999999</v>
      </c>
      <c r="F22">
        <f>([1]Monthly_Alloc!EL22)</f>
        <v>0.49079</v>
      </c>
      <c r="G22">
        <f>([1]Monthly_Alloc!EM22)</f>
        <v>0.40033000000000002</v>
      </c>
      <c r="H22">
        <f>([1]Monthly_Alloc!EN22)</f>
        <v>8.5822999999999997E-2</v>
      </c>
      <c r="I22">
        <f t="shared" si="0"/>
        <v>1.8971629999999999</v>
      </c>
      <c r="J22">
        <f>([1]Monthly_Alloc!EV22)</f>
        <v>6.3630000000000006E-2</v>
      </c>
      <c r="K22">
        <f>([2]Solar_mean!Q21)</f>
        <v>0</v>
      </c>
      <c r="L22">
        <f>MAX(0,([3]Demand_mean!Q21 - SUM(I22:K22)))</f>
        <v>0.5201070000000001</v>
      </c>
      <c r="M22">
        <f>([1]Monthly_Alloc!EO22)</f>
        <v>0.17862</v>
      </c>
      <c r="N22">
        <f>([1]Monthly_Alloc!EP22)</f>
        <v>0.24786</v>
      </c>
      <c r="O22">
        <f>([1]Monthly_Alloc!EQ22)</f>
        <v>0.24786</v>
      </c>
      <c r="P22">
        <f>([1]Monthly_Alloc!ER22)</f>
        <v>0.24587999999999999</v>
      </c>
      <c r="Q22">
        <f>([1]Monthly_Alloc!ES22)</f>
        <v>0.49079</v>
      </c>
      <c r="R22">
        <f>([1]Monthly_Alloc!ET22)</f>
        <v>0.40033000000000002</v>
      </c>
      <c r="S22">
        <f>([1]Monthly_Alloc!EU22)</f>
        <v>8.5149000000000002E-2</v>
      </c>
      <c r="T22">
        <f t="shared" si="1"/>
        <v>1.8964889999999999</v>
      </c>
      <c r="U22">
        <f>([1]Monthly_Alloc!EW22)</f>
        <v>1.7153000000000001E-4</v>
      </c>
      <c r="V22">
        <f t="shared" si="2"/>
        <v>0</v>
      </c>
      <c r="W22">
        <f>MAX(0,([3]Demand_mean!R21 - SUM(T22:V22)))</f>
        <v>0.22373947000000016</v>
      </c>
    </row>
    <row r="23" spans="1:23" x14ac:dyDescent="0.3">
      <c r="A23" s="3">
        <v>22</v>
      </c>
      <c r="B23">
        <f>([1]Monthly_Alloc!EH23)</f>
        <v>0.17862</v>
      </c>
      <c r="C23">
        <f>([1]Monthly_Alloc!EI23)</f>
        <v>0.24772</v>
      </c>
      <c r="D23">
        <f>([1]Monthly_Alloc!EJ23)</f>
        <v>0.24772</v>
      </c>
      <c r="E23">
        <f>([1]Monthly_Alloc!EK23)</f>
        <v>0.24557000000000001</v>
      </c>
      <c r="F23">
        <f>([1]Monthly_Alloc!EL23)</f>
        <v>0.49048000000000003</v>
      </c>
      <c r="G23">
        <f>([1]Monthly_Alloc!EM23)</f>
        <v>0.39073999999999998</v>
      </c>
      <c r="H23">
        <f>([1]Monthly_Alloc!EN23)</f>
        <v>8.5822999999999997E-2</v>
      </c>
      <c r="I23">
        <f t="shared" si="0"/>
        <v>1.886673</v>
      </c>
      <c r="J23">
        <f>([1]Monthly_Alloc!EV23)</f>
        <v>2.9080999999999999E-2</v>
      </c>
      <c r="K23">
        <f>([2]Solar_mean!Q22)</f>
        <v>0</v>
      </c>
      <c r="L23">
        <f>MAX(0,([3]Demand_mean!Q22 - SUM(I23:K23)))</f>
        <v>0.41514600000000024</v>
      </c>
      <c r="M23">
        <f>([1]Monthly_Alloc!EO23)</f>
        <v>0.17862</v>
      </c>
      <c r="N23">
        <f>([1]Monthly_Alloc!EP23)</f>
        <v>0.24772</v>
      </c>
      <c r="O23">
        <f>([1]Monthly_Alloc!EQ23)</f>
        <v>0.24772</v>
      </c>
      <c r="P23">
        <f>([1]Monthly_Alloc!ER23)</f>
        <v>0.24557000000000001</v>
      </c>
      <c r="Q23">
        <f>([1]Monthly_Alloc!ES23)</f>
        <v>0.49048000000000003</v>
      </c>
      <c r="R23">
        <f>([1]Monthly_Alloc!ET23)</f>
        <v>0.39073999999999998</v>
      </c>
      <c r="S23">
        <f>([1]Monthly_Alloc!EU23)</f>
        <v>8.4526000000000004E-2</v>
      </c>
      <c r="T23">
        <f t="shared" si="1"/>
        <v>1.8853760000000002</v>
      </c>
      <c r="U23">
        <f>([1]Monthly_Alloc!EW23)</f>
        <v>2.0366000000000001E-5</v>
      </c>
      <c r="V23">
        <f t="shared" si="2"/>
        <v>0</v>
      </c>
      <c r="W23">
        <f>MAX(0,([3]Demand_mean!R22 - SUM(T23:V23)))</f>
        <v>0.22500363399999967</v>
      </c>
    </row>
    <row r="24" spans="1:23" x14ac:dyDescent="0.3">
      <c r="A24" s="3">
        <v>23</v>
      </c>
      <c r="B24">
        <f>([1]Monthly_Alloc!EH24)</f>
        <v>0.17815</v>
      </c>
      <c r="C24">
        <f>([1]Monthly_Alloc!EI24)</f>
        <v>0.24754000000000001</v>
      </c>
      <c r="D24">
        <f>([1]Monthly_Alloc!EJ24)</f>
        <v>0.24754000000000001</v>
      </c>
      <c r="E24">
        <f>([1]Monthly_Alloc!EK24)</f>
        <v>0.24512</v>
      </c>
      <c r="F24">
        <f>([1]Monthly_Alloc!EL24)</f>
        <v>0.49</v>
      </c>
      <c r="G24">
        <f>([1]Monthly_Alloc!EM24)</f>
        <v>0.34386</v>
      </c>
      <c r="H24">
        <f>([1]Monthly_Alloc!EN24)</f>
        <v>5.4882E-2</v>
      </c>
      <c r="I24">
        <f t="shared" si="0"/>
        <v>1.8070920000000001</v>
      </c>
      <c r="J24">
        <f>([1]Monthly_Alloc!EV24)</f>
        <v>0.16499</v>
      </c>
      <c r="K24">
        <f>([2]Solar_mean!Q23)</f>
        <v>0</v>
      </c>
      <c r="L24">
        <f>MAX(0,([3]Demand_mean!Q23 - SUM(I24:K24)))</f>
        <v>0.22861799999999977</v>
      </c>
      <c r="M24">
        <f>([1]Monthly_Alloc!EO24)</f>
        <v>0.17815</v>
      </c>
      <c r="N24">
        <f>([1]Monthly_Alloc!EP24)</f>
        <v>0.24754000000000001</v>
      </c>
      <c r="O24">
        <f>([1]Monthly_Alloc!EQ24)</f>
        <v>0.24754000000000001</v>
      </c>
      <c r="P24">
        <f>([1]Monthly_Alloc!ER24)</f>
        <v>0.24512</v>
      </c>
      <c r="Q24">
        <f>([1]Monthly_Alloc!ES24)</f>
        <v>0.48998999999999998</v>
      </c>
      <c r="R24">
        <f>([1]Monthly_Alloc!ET24)</f>
        <v>0.34386</v>
      </c>
      <c r="S24">
        <f>([1]Monthly_Alloc!EU24)</f>
        <v>5.1498000000000002E-2</v>
      </c>
      <c r="T24">
        <f t="shared" si="1"/>
        <v>1.803698</v>
      </c>
      <c r="U24">
        <f>([1]Monthly_Alloc!EW24)</f>
        <v>3.3195E-3</v>
      </c>
      <c r="V24">
        <f t="shared" si="2"/>
        <v>0</v>
      </c>
      <c r="W24">
        <f>MAX(0,([3]Demand_mean!R23 - SUM(T24:V24)))</f>
        <v>0.27338250000000008</v>
      </c>
    </row>
    <row r="25" spans="1:23" x14ac:dyDescent="0.3">
      <c r="A25" s="3">
        <v>24</v>
      </c>
      <c r="B25">
        <f>([1]Monthly_Alloc!EH25)</f>
        <v>0.17815</v>
      </c>
      <c r="C25">
        <f>([1]Monthly_Alloc!EI25)</f>
        <v>0.24740999999999999</v>
      </c>
      <c r="D25">
        <f>([1]Monthly_Alloc!EJ25)</f>
        <v>0.24740999999999999</v>
      </c>
      <c r="E25">
        <f>([1]Monthly_Alloc!EK25)</f>
        <v>0.24481</v>
      </c>
      <c r="F25">
        <f>([1]Monthly_Alloc!EL25)</f>
        <v>0.48966999999999999</v>
      </c>
      <c r="G25">
        <f>([1]Monthly_Alloc!EM25)</f>
        <v>0.33111000000000002</v>
      </c>
      <c r="H25">
        <f>([1]Monthly_Alloc!EN25)</f>
        <v>4.9231999999999998E-2</v>
      </c>
      <c r="I25">
        <f t="shared" si="0"/>
        <v>1.7877919999999998</v>
      </c>
      <c r="J25">
        <f>([1]Monthly_Alloc!EV25)</f>
        <v>0.16391</v>
      </c>
      <c r="K25">
        <f>([2]Solar_mean!Q24)</f>
        <v>0</v>
      </c>
      <c r="L25">
        <f>MAX(0,([3]Demand_mean!Q24 - SUM(I25:K25)))</f>
        <v>0.12899800000000039</v>
      </c>
      <c r="M25">
        <f>([1]Monthly_Alloc!EO25)</f>
        <v>0.17815</v>
      </c>
      <c r="N25">
        <f>([1]Monthly_Alloc!EP25)</f>
        <v>0.24740999999999999</v>
      </c>
      <c r="O25">
        <f>([1]Monthly_Alloc!EQ25)</f>
        <v>0.24740999999999999</v>
      </c>
      <c r="P25">
        <f>([1]Monthly_Alloc!ER25)</f>
        <v>0.24481</v>
      </c>
      <c r="Q25">
        <f>([1]Monthly_Alloc!ES25)</f>
        <v>0.48966999999999999</v>
      </c>
      <c r="R25">
        <f>([1]Monthly_Alloc!ET25)</f>
        <v>0.33111000000000002</v>
      </c>
      <c r="S25">
        <f>([1]Monthly_Alloc!EU25)</f>
        <v>3.7404E-2</v>
      </c>
      <c r="T25">
        <f t="shared" si="1"/>
        <v>1.7759639999999999</v>
      </c>
      <c r="U25">
        <f>([1]Monthly_Alloc!EW25)</f>
        <v>1.1234000000000001E-3</v>
      </c>
      <c r="V25">
        <f t="shared" si="2"/>
        <v>0</v>
      </c>
      <c r="W25">
        <f>MAX(0,([3]Demand_mean!R24 - SUM(T25:V25)))</f>
        <v>0.2433126000000001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2020-06-11T17:48:34Z</dcterms:created>
  <dcterms:modified xsi:type="dcterms:W3CDTF">2020-06-26T17:31:23Z</dcterms:modified>
</cp:coreProperties>
</file>