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5.Amazon\Mathew global\Statements\4.10.24 - 5.10.24\"/>
    </mc:Choice>
  </mc:AlternateContent>
  <xr:revisionPtr revIDLastSave="0" documentId="13_ncr:1_{02A232E5-6D06-40B1-A3CA-A5186F7F4B7C}" xr6:coauthVersionLast="47" xr6:coauthVersionMax="47" xr10:uidLastSave="{00000000-0000-0000-0000-000000000000}"/>
  <bookViews>
    <workbookView xWindow="-120" yWindow="-120" windowWidth="29040" windowHeight="15720" firstSheet="1" activeTab="1" xr2:uid="{C561EE01-A466-4C30-9037-093962461D41}"/>
  </bookViews>
  <sheets>
    <sheet name="Sheet1" sheetId="2" r:id="rId1"/>
    <sheet name="prepaid transaction" sheetId="1" r:id="rId2"/>
  </sheets>
  <calcPr calcId="191029"/>
  <pivotCaches>
    <pivotCache cacheId="6" r:id="rId3"/>
  </pivotCaches>
</workbook>
</file>

<file path=xl/calcChain.xml><?xml version="1.0" encoding="utf-8"?>
<calcChain xmlns="http://schemas.openxmlformats.org/spreadsheetml/2006/main">
  <c r="H186" i="1" l="1"/>
  <c r="G186" i="1"/>
  <c r="F186" i="1"/>
  <c r="E186" i="1"/>
  <c r="I186" i="1"/>
</calcChain>
</file>

<file path=xl/sharedStrings.xml><?xml version="1.0" encoding="utf-8"?>
<sst xmlns="http://schemas.openxmlformats.org/spreadsheetml/2006/main" count="607" uniqueCount="124">
  <si>
    <t>Date</t>
  </si>
  <si>
    <t>Transaction type</t>
  </si>
  <si>
    <t>Order ID</t>
  </si>
  <si>
    <t>Product Details</t>
  </si>
  <si>
    <t>Total product charges</t>
  </si>
  <si>
    <t>Total promotional rebates</t>
  </si>
  <si>
    <t>Amazon fees</t>
  </si>
  <si>
    <t>Other</t>
  </si>
  <si>
    <t>Total (INR)</t>
  </si>
  <si>
    <t>Unavailable balance</t>
  </si>
  <si>
    <t>---</t>
  </si>
  <si>
    <t xml:space="preserve">Current Reserve Amount </t>
  </si>
  <si>
    <t>Refund</t>
  </si>
  <si>
    <t>406-2102303-1019519</t>
  </si>
  <si>
    <t>KAR Mark Kudampuli Dried Lehyam (500 Gm)</t>
  </si>
  <si>
    <t>Amazon Easy Ship Charges</t>
  </si>
  <si>
    <t>Weight Handling Fees Reversal</t>
  </si>
  <si>
    <t>Order Payment</t>
  </si>
  <si>
    <t>406-7564290-0904362</t>
  </si>
  <si>
    <t>402-3708412-7757122</t>
  </si>
  <si>
    <t>KAR Mark kumkumadi oil (10 ml)</t>
  </si>
  <si>
    <t>406-9083512-5871546</t>
  </si>
  <si>
    <t>171-5578067-6411538</t>
  </si>
  <si>
    <t>403-7990990-9513914</t>
  </si>
  <si>
    <t>402-0445143-2929160</t>
  </si>
  <si>
    <t>KAR MARK kudampuli lehyam 1KG</t>
  </si>
  <si>
    <t>405-7568850-2869923</t>
  </si>
  <si>
    <t>403-4805593-9373150</t>
  </si>
  <si>
    <t>404-0966695-3553912</t>
  </si>
  <si>
    <t>402-9951447-6637947</t>
  </si>
  <si>
    <t>403-5726765-9623515</t>
  </si>
  <si>
    <t>171-2001660-6498721</t>
  </si>
  <si>
    <t>171-3406536-3082754</t>
  </si>
  <si>
    <t>402-9498731-6367543</t>
  </si>
  <si>
    <t>408-1961675-8869904</t>
  </si>
  <si>
    <t>171-2799894-8377153</t>
  </si>
  <si>
    <t>408-2667854-4598721</t>
  </si>
  <si>
    <t>405-9386370-7626757</t>
  </si>
  <si>
    <t>404-6793260-3631546</t>
  </si>
  <si>
    <t>404-7648949-0841118</t>
  </si>
  <si>
    <t>Sholly's Kar mark kumkumadi oil 25% extr...</t>
  </si>
  <si>
    <t>404-2925779-0666717</t>
  </si>
  <si>
    <t>KAR Mark Kudampuli Dried Lehyam (500 Gm)...</t>
  </si>
  <si>
    <t>408-8547332-6727531</t>
  </si>
  <si>
    <t>406-5412101-1161113</t>
  </si>
  <si>
    <t>408-0766510-0009157</t>
  </si>
  <si>
    <t>404-5275216-8036341</t>
  </si>
  <si>
    <t>171-3308047-5605965</t>
  </si>
  <si>
    <t>408-0970106-2874767</t>
  </si>
  <si>
    <t>408-7341460-6029144</t>
  </si>
  <si>
    <t>405-9946355-5489938</t>
  </si>
  <si>
    <t>406-2293494-4192306</t>
  </si>
  <si>
    <t>405-3734094-5060312</t>
  </si>
  <si>
    <t>405-2814886-0770760</t>
  </si>
  <si>
    <t>406-0481456-6628328</t>
  </si>
  <si>
    <t>404-1162235-3045146</t>
  </si>
  <si>
    <t>408-0765415-7537149</t>
  </si>
  <si>
    <t>407-6670954-5042759</t>
  </si>
  <si>
    <t>171-0615762-3597924</t>
  </si>
  <si>
    <t>407-6756612-1273101</t>
  </si>
  <si>
    <t>408-6531888-6399538</t>
  </si>
  <si>
    <t>405-0183811-2665921</t>
  </si>
  <si>
    <t>403-3607433-3192321</t>
  </si>
  <si>
    <t>406-6137322-2763521</t>
  </si>
  <si>
    <t>406-1179050-7879508</t>
  </si>
  <si>
    <t>406-8373446-7213136</t>
  </si>
  <si>
    <t>407-3715848-4382712</t>
  </si>
  <si>
    <t>171-6747060-5689120</t>
  </si>
  <si>
    <t>171-6007419-6969142</t>
  </si>
  <si>
    <t>407-7218862-9485127</t>
  </si>
  <si>
    <t>171-0542581-8613125</t>
  </si>
  <si>
    <t>402-6207313-0471553</t>
  </si>
  <si>
    <t>408-5628740-9275532</t>
  </si>
  <si>
    <t>408-7277228-3477938</t>
  </si>
  <si>
    <t>404-5509941-7544315</t>
  </si>
  <si>
    <t>403-1107712-0936362</t>
  </si>
  <si>
    <t>402-5137624-2990768</t>
  </si>
  <si>
    <t>405-2243770-5153103</t>
  </si>
  <si>
    <t>402-2964242-6439532</t>
  </si>
  <si>
    <t>403-2817578-6277166</t>
  </si>
  <si>
    <t>407-5020318-4011534</t>
  </si>
  <si>
    <t>406-1411045-8655541</t>
  </si>
  <si>
    <t>171-7411572-4863545</t>
  </si>
  <si>
    <t>407-4919358-5041160</t>
  </si>
  <si>
    <t>406-9346439-6252320</t>
  </si>
  <si>
    <t>403-1446707-9511555</t>
  </si>
  <si>
    <t>406-7991232-3097904</t>
  </si>
  <si>
    <t>405-0050395-1113932</t>
  </si>
  <si>
    <t>402-3012954-1632327</t>
  </si>
  <si>
    <t>402-5894126-6470748</t>
  </si>
  <si>
    <t>404-3542544-7715535</t>
  </si>
  <si>
    <t>405-1809471-2017945</t>
  </si>
  <si>
    <t>404-5775338-6597130</t>
  </si>
  <si>
    <t>402-5845381-0275536</t>
  </si>
  <si>
    <t>407-7812872-6090761</t>
  </si>
  <si>
    <t>171-9331123-5034752</t>
  </si>
  <si>
    <t>404-4327793-0533117</t>
  </si>
  <si>
    <t>408-7688235-2525119</t>
  </si>
  <si>
    <t>171-3560879-9939549</t>
  </si>
  <si>
    <t>403-1763409-7295510</t>
  </si>
  <si>
    <t>404-2878157-0963523</t>
  </si>
  <si>
    <t>171-8344419-9613159</t>
  </si>
  <si>
    <t>408-3400044-0156363</t>
  </si>
  <si>
    <t>402-8481101-3786751</t>
  </si>
  <si>
    <t>402-1340325-1445949</t>
  </si>
  <si>
    <t>171-1798897-7702728</t>
  </si>
  <si>
    <t>406-5510412-4552304</t>
  </si>
  <si>
    <t>402-1218581-9773952</t>
  </si>
  <si>
    <t>405-9815514-7235546</t>
  </si>
  <si>
    <t>405-4476873-0472346</t>
  </si>
  <si>
    <t>406-2824916-2117923</t>
  </si>
  <si>
    <t>408-6170357-5624366</t>
  </si>
  <si>
    <t>171-9336754-0095515</t>
  </si>
  <si>
    <t>Billing</t>
  </si>
  <si>
    <t>Previous statement's unavailable balance</t>
  </si>
  <si>
    <t xml:space="preserve">Previous Reserve Amount Balance </t>
  </si>
  <si>
    <t>Row Labels</t>
  </si>
  <si>
    <t>(blank)</t>
  </si>
  <si>
    <t>Grand Total</t>
  </si>
  <si>
    <t>Sum of Total product charges</t>
  </si>
  <si>
    <t>Sum of Total promotional rebates</t>
  </si>
  <si>
    <t>Sum of Amazon fees</t>
  </si>
  <si>
    <t>Sum of Other</t>
  </si>
  <si>
    <t>Sum of Total (INR)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</si>
</sst>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\.m\.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16" fillId="0" borderId="10" xfId="0" applyFont="1" applyBorder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33" borderId="10" xfId="0" applyFill="1" applyBorder="1" applyAlignment="1">
      <alignment horizontal="left" vertical="top" wrapText="1"/>
    </xf>
    <xf numFmtId="0" fontId="0" fillId="33" borderId="10" xfId="0" applyNumberFormat="1" applyFill="1" applyBorder="1" applyAlignment="1">
      <alignment horizontal="left" vertical="top" wrapText="1"/>
    </xf>
    <xf numFmtId="165" fontId="16" fillId="0" borderId="10" xfId="0" applyNumberFormat="1" applyFont="1" applyBorder="1" applyAlignment="1">
      <alignment horizontal="left" vertical="top" wrapText="1"/>
    </xf>
    <xf numFmtId="165" fontId="0" fillId="0" borderId="10" xfId="0" applyNumberFormat="1" applyBorder="1" applyAlignment="1">
      <alignment horizontal="left" vertical="top" wrapText="1"/>
    </xf>
    <xf numFmtId="165" fontId="16" fillId="0" borderId="10" xfId="0" applyNumberFormat="1" applyFont="1" applyBorder="1" applyAlignment="1">
      <alignment horizontal="left" vertical="top"/>
    </xf>
    <xf numFmtId="165" fontId="0" fillId="0" borderId="0" xfId="0" applyNumberFormat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0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81.64521469907" createdVersion="8" refreshedVersion="8" minRefreshableVersion="3" recordCount="185" xr:uid="{1B304A1E-860F-48F4-B405-910A4BF7F369}">
  <cacheSource type="worksheet">
    <worksheetSource ref="A1:I185" sheet="prepaid transaction"/>
  </cacheSource>
  <cacheFields count="9">
    <cacheField name="Date" numFmtId="0">
      <sharedItems containsNonDate="0" containsDate="1" containsString="0" containsBlank="1" minDate="2024-10-04T00:00:00" maxDate="2024-10-05T00:00:00" count="2">
        <m/>
        <d v="2024-10-04T00:00:00"/>
      </sharedItems>
    </cacheField>
    <cacheField name="Transaction type" numFmtId="0">
      <sharedItems containsBlank="1" count="4">
        <m/>
        <s v="Refund"/>
        <s v="Amazon Easy Ship Charges"/>
        <s v="Order Payment"/>
      </sharedItems>
    </cacheField>
    <cacheField name="Order ID" numFmtId="0">
      <sharedItems containsBlank="1" count="93">
        <m/>
        <s v="406-2102303-1019519"/>
        <s v="406-7564290-0904362"/>
        <s v="402-3708412-7757122"/>
        <s v="406-9083512-5871546"/>
        <s v="171-5578067-6411538"/>
        <s v="403-7990990-9513914"/>
        <s v="402-0445143-2929160"/>
        <s v="405-7568850-2869923"/>
        <s v="403-4805593-9373150"/>
        <s v="404-0966695-3553912"/>
        <s v="402-9951447-6637947"/>
        <s v="403-5726765-9623515"/>
        <s v="171-2001660-6498721"/>
        <s v="171-3406536-3082754"/>
        <s v="402-9498731-6367543"/>
        <s v="408-1961675-8869904"/>
        <s v="171-2799894-8377153"/>
        <s v="408-2667854-4598721"/>
        <s v="405-9386370-7626757"/>
        <s v="404-6793260-3631546"/>
        <s v="404-7648949-0841118"/>
        <s v="404-2925779-0666717"/>
        <s v="408-8547332-6727531"/>
        <s v="406-5412101-1161113"/>
        <s v="408-0766510-0009157"/>
        <s v="404-5275216-8036341"/>
        <s v="171-3308047-5605965"/>
        <s v="408-0970106-2874767"/>
        <s v="408-7341460-6029144"/>
        <s v="405-9946355-5489938"/>
        <s v="406-2293494-4192306"/>
        <s v="405-3734094-5060312"/>
        <s v="405-2814886-0770760"/>
        <s v="406-0481456-6628328"/>
        <s v="404-1162235-3045146"/>
        <s v="408-0765415-7537149"/>
        <s v="407-6670954-5042759"/>
        <s v="171-0615762-3597924"/>
        <s v="407-6756612-1273101"/>
        <s v="408-6531888-6399538"/>
        <s v="405-0183811-2665921"/>
        <s v="403-3607433-3192321"/>
        <s v="406-6137322-2763521"/>
        <s v="406-1179050-7879508"/>
        <s v="406-8373446-7213136"/>
        <s v="407-3715848-4382712"/>
        <s v="171-6747060-5689120"/>
        <s v="171-6007419-6969142"/>
        <s v="407-7218862-9485127"/>
        <s v="171-0542581-8613125"/>
        <s v="402-6207313-0471553"/>
        <s v="408-5628740-9275532"/>
        <s v="408-7277228-3477938"/>
        <s v="404-5509941-7544315"/>
        <s v="403-1107712-0936362"/>
        <s v="402-5137624-2990768"/>
        <s v="405-2243770-5153103"/>
        <s v="402-2964242-6439532"/>
        <s v="403-2817578-6277166"/>
        <s v="407-5020318-4011534"/>
        <s v="406-1411045-8655541"/>
        <s v="171-7411572-4863545"/>
        <s v="407-4919358-5041160"/>
        <s v="406-9346439-6252320"/>
        <s v="403-1446707-9511555"/>
        <s v="406-7991232-3097904"/>
        <s v="405-0050395-1113932"/>
        <s v="402-3012954-1632327"/>
        <s v="402-5894126-6470748"/>
        <s v="404-3542544-7715535"/>
        <s v="405-1809471-2017945"/>
        <s v="404-5775338-6597130"/>
        <s v="402-5845381-0275536"/>
        <s v="407-7812872-6090761"/>
        <s v="171-9331123-5034752"/>
        <s v="404-4327793-0533117"/>
        <s v="408-7688235-2525119"/>
        <s v="171-3560879-9939549"/>
        <s v="403-1763409-7295510"/>
        <s v="404-2878157-0963523"/>
        <s v="171-8344419-9613159"/>
        <s v="408-3400044-0156363"/>
        <s v="402-8481101-3786751"/>
        <s v="402-1340325-1445949"/>
        <s v="171-1798897-7702728"/>
        <s v="406-5510412-4552304"/>
        <s v="402-1218581-9773952"/>
        <s v="405-9815514-7235546"/>
        <s v="405-4476873-0472346"/>
        <s v="406-2824916-2117923"/>
        <s v="408-6170357-5624366"/>
        <s v="171-9336754-0095515"/>
      </sharedItems>
    </cacheField>
    <cacheField name="Product Details" numFmtId="0">
      <sharedItems containsBlank="1" count="8">
        <m/>
        <s v="KAR Mark Kudampuli Dried Lehyam (500 Gm)"/>
        <s v="Weight Handling Fees Reversal"/>
        <s v="KAR Mark kumkumadi oil (10 ml)"/>
        <s v="KAR MARK kudampuli lehyam 1KG"/>
        <s v="Sholly's Kar mark kumkumadi oil 25% extr..."/>
        <s v="KAR Mark Kudampuli Dried Lehyam (500 Gm)..."/>
        <s v="Billing"/>
      </sharedItems>
    </cacheField>
    <cacheField name="Total product charges" numFmtId="0">
      <sharedItems containsString="0" containsBlank="1" containsNumber="1" minValue="-571.42999999999995" maxValue="2083.92"/>
    </cacheField>
    <cacheField name="Total promotional rebates" numFmtId="0">
      <sharedItems containsString="0" containsBlank="1" containsNumber="1" containsInteger="1" minValue="0" maxValue="0"/>
    </cacheField>
    <cacheField name="Amazon fees" numFmtId="0">
      <sharedItems containsString="0" containsBlank="1" containsNumber="1" minValue="-371.84" maxValue="133.11000000000001"/>
    </cacheField>
    <cacheField name="Other" numFmtId="0">
      <sharedItems containsString="0" containsBlank="1" containsNumber="1" minValue="-145.35" maxValue="317.16000000000003"/>
    </cacheField>
    <cacheField name="Total (INR)" numFmtId="0">
      <sharedItems containsString="0" containsBlank="1" containsNumber="1" minValue="-583.66999999999996" maxValue="2029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5">
  <r>
    <x v="0"/>
    <x v="0"/>
    <x v="0"/>
    <x v="0"/>
    <m/>
    <m/>
    <m/>
    <m/>
    <m/>
  </r>
  <r>
    <x v="1"/>
    <x v="1"/>
    <x v="1"/>
    <x v="1"/>
    <n v="-571.42999999999995"/>
    <n v="0"/>
    <n v="133.11000000000001"/>
    <n v="-145.35"/>
    <n v="-583.66999999999996"/>
  </r>
  <r>
    <x v="1"/>
    <x v="2"/>
    <x v="1"/>
    <x v="2"/>
    <n v="0"/>
    <n v="0"/>
    <n v="66.08"/>
    <n v="0"/>
    <n v="66.08"/>
  </r>
  <r>
    <x v="1"/>
    <x v="3"/>
    <x v="2"/>
    <x v="1"/>
    <n v="541.96"/>
    <n v="0"/>
    <n v="-128.63999999999999"/>
    <n v="141.35"/>
    <n v="554.66999999999996"/>
  </r>
  <r>
    <x v="1"/>
    <x v="3"/>
    <x v="3"/>
    <x v="3"/>
    <n v="180"/>
    <n v="0"/>
    <n v="-31.26"/>
    <n v="87.46"/>
    <n v="236.2"/>
  </r>
  <r>
    <x v="1"/>
    <x v="3"/>
    <x v="4"/>
    <x v="1"/>
    <n v="541.96"/>
    <n v="0"/>
    <n v="-128.63999999999999"/>
    <n v="141.36000000000001"/>
    <n v="554.67999999999995"/>
  </r>
  <r>
    <x v="1"/>
    <x v="3"/>
    <x v="5"/>
    <x v="1"/>
    <n v="541.96"/>
    <n v="0"/>
    <n v="-128.63999999999999"/>
    <n v="141.36000000000001"/>
    <n v="554.67999999999995"/>
  </r>
  <r>
    <x v="1"/>
    <x v="3"/>
    <x v="6"/>
    <x v="1"/>
    <n v="541.96"/>
    <n v="0"/>
    <n v="-128.63999999999999"/>
    <n v="141.36000000000001"/>
    <n v="554.67999999999995"/>
  </r>
  <r>
    <x v="1"/>
    <x v="3"/>
    <x v="7"/>
    <x v="4"/>
    <n v="2083.92"/>
    <n v="0"/>
    <n v="-371.84"/>
    <n v="317.16000000000003"/>
    <n v="2029.24"/>
  </r>
  <r>
    <x v="1"/>
    <x v="3"/>
    <x v="8"/>
    <x v="1"/>
    <n v="541.96"/>
    <n v="0"/>
    <n v="-128.63999999999999"/>
    <n v="141.36000000000001"/>
    <n v="554.67999999999995"/>
  </r>
  <r>
    <x v="1"/>
    <x v="3"/>
    <x v="9"/>
    <x v="4"/>
    <n v="1041.96"/>
    <n v="0"/>
    <n v="-191.58"/>
    <n v="218.24"/>
    <n v="1068.6199999999999"/>
  </r>
  <r>
    <x v="1"/>
    <x v="3"/>
    <x v="10"/>
    <x v="1"/>
    <n v="541.96"/>
    <n v="0"/>
    <n v="-128.63999999999999"/>
    <n v="141.36000000000001"/>
    <n v="554.67999999999995"/>
  </r>
  <r>
    <x v="1"/>
    <x v="3"/>
    <x v="11"/>
    <x v="4"/>
    <n v="1041.96"/>
    <n v="0"/>
    <n v="-189.69"/>
    <n v="198.36"/>
    <n v="1050.6300000000001"/>
  </r>
  <r>
    <x v="1"/>
    <x v="3"/>
    <x v="12"/>
    <x v="4"/>
    <n v="1041.96"/>
    <n v="0"/>
    <n v="-189.69"/>
    <n v="198.36"/>
    <n v="1050.6300000000001"/>
  </r>
  <r>
    <x v="1"/>
    <x v="3"/>
    <x v="13"/>
    <x v="1"/>
    <n v="541.96"/>
    <n v="0"/>
    <n v="-128.63999999999999"/>
    <n v="141.36000000000001"/>
    <n v="554.67999999999995"/>
  </r>
  <r>
    <x v="1"/>
    <x v="3"/>
    <x v="14"/>
    <x v="4"/>
    <n v="1041.96"/>
    <n v="0"/>
    <n v="-189.69"/>
    <n v="198.36"/>
    <n v="1050.6300000000001"/>
  </r>
  <r>
    <x v="1"/>
    <x v="3"/>
    <x v="15"/>
    <x v="4"/>
    <n v="1041.96"/>
    <n v="0"/>
    <n v="-189.69"/>
    <n v="198.36"/>
    <n v="1050.6300000000001"/>
  </r>
  <r>
    <x v="1"/>
    <x v="3"/>
    <x v="16"/>
    <x v="4"/>
    <n v="1041.96"/>
    <n v="0"/>
    <n v="-189.69"/>
    <n v="198.36"/>
    <n v="1050.6300000000001"/>
  </r>
  <r>
    <x v="1"/>
    <x v="3"/>
    <x v="17"/>
    <x v="1"/>
    <n v="541.96"/>
    <n v="0"/>
    <n v="-128.63999999999999"/>
    <n v="141.36000000000001"/>
    <n v="554.67999999999995"/>
  </r>
  <r>
    <x v="1"/>
    <x v="3"/>
    <x v="18"/>
    <x v="4"/>
    <n v="1041.96"/>
    <n v="0"/>
    <n v="-189.69"/>
    <n v="198.36"/>
    <n v="1050.6300000000001"/>
  </r>
  <r>
    <x v="1"/>
    <x v="3"/>
    <x v="19"/>
    <x v="4"/>
    <n v="1041.96"/>
    <n v="0"/>
    <n v="-189.69"/>
    <n v="198.36"/>
    <n v="1050.6300000000001"/>
  </r>
  <r>
    <x v="1"/>
    <x v="3"/>
    <x v="20"/>
    <x v="1"/>
    <n v="541.96"/>
    <n v="0"/>
    <n v="-128.63999999999999"/>
    <n v="141.36000000000001"/>
    <n v="554.67999999999995"/>
  </r>
  <r>
    <x v="1"/>
    <x v="3"/>
    <x v="21"/>
    <x v="5"/>
    <n v="568.58000000000004"/>
    <n v="0"/>
    <n v="-107.3"/>
    <n v="104.55"/>
    <n v="565.83000000000004"/>
  </r>
  <r>
    <x v="1"/>
    <x v="3"/>
    <x v="22"/>
    <x v="6"/>
    <n v="721.96"/>
    <n v="0"/>
    <n v="-145.5"/>
    <n v="149.26"/>
    <n v="725.72"/>
  </r>
  <r>
    <x v="1"/>
    <x v="3"/>
    <x v="23"/>
    <x v="1"/>
    <n v="541.96"/>
    <n v="0"/>
    <n v="-131.35"/>
    <n v="161.24"/>
    <n v="571.85"/>
  </r>
  <r>
    <x v="1"/>
    <x v="3"/>
    <x v="24"/>
    <x v="1"/>
    <n v="541.96"/>
    <n v="0"/>
    <n v="-128.63999999999999"/>
    <n v="141.36000000000001"/>
    <n v="554.67999999999995"/>
  </r>
  <r>
    <x v="1"/>
    <x v="3"/>
    <x v="25"/>
    <x v="1"/>
    <n v="541.96"/>
    <n v="0"/>
    <n v="-128.63999999999999"/>
    <n v="141.36000000000001"/>
    <n v="554.67999999999995"/>
  </r>
  <r>
    <x v="1"/>
    <x v="3"/>
    <x v="26"/>
    <x v="1"/>
    <n v="541.96"/>
    <n v="0"/>
    <n v="-128.63999999999999"/>
    <n v="141.35"/>
    <n v="554.66999999999996"/>
  </r>
  <r>
    <x v="1"/>
    <x v="3"/>
    <x v="27"/>
    <x v="1"/>
    <n v="541.96"/>
    <n v="0"/>
    <n v="-128.63999999999999"/>
    <n v="141.36000000000001"/>
    <n v="554.67999999999995"/>
  </r>
  <r>
    <x v="1"/>
    <x v="3"/>
    <x v="28"/>
    <x v="1"/>
    <n v="541.96"/>
    <n v="0"/>
    <n v="-128.63999999999999"/>
    <n v="141.36000000000001"/>
    <n v="554.67999999999995"/>
  </r>
  <r>
    <x v="1"/>
    <x v="3"/>
    <x v="29"/>
    <x v="1"/>
    <n v="541.96"/>
    <n v="0"/>
    <n v="-128.63999999999999"/>
    <n v="141.36000000000001"/>
    <n v="554.67999999999995"/>
  </r>
  <r>
    <x v="1"/>
    <x v="3"/>
    <x v="30"/>
    <x v="4"/>
    <n v="1041.96"/>
    <n v="0"/>
    <n v="-191.58"/>
    <n v="218.24"/>
    <n v="1068.6199999999999"/>
  </r>
  <r>
    <x v="1"/>
    <x v="3"/>
    <x v="31"/>
    <x v="4"/>
    <n v="1041.96"/>
    <n v="0"/>
    <n v="-189.69"/>
    <n v="198.36"/>
    <n v="1050.6300000000001"/>
  </r>
  <r>
    <x v="1"/>
    <x v="3"/>
    <x v="32"/>
    <x v="3"/>
    <n v="180"/>
    <n v="0"/>
    <n v="-31.26"/>
    <n v="87.46"/>
    <n v="236.2"/>
  </r>
  <r>
    <x v="1"/>
    <x v="3"/>
    <x v="33"/>
    <x v="1"/>
    <n v="541.96"/>
    <n v="0"/>
    <n v="-128.63999999999999"/>
    <n v="141.36000000000001"/>
    <n v="554.67999999999995"/>
  </r>
  <r>
    <x v="1"/>
    <x v="3"/>
    <x v="34"/>
    <x v="1"/>
    <n v="541.96"/>
    <n v="0"/>
    <n v="-128.63999999999999"/>
    <n v="141.35"/>
    <n v="554.66999999999996"/>
  </r>
  <r>
    <x v="1"/>
    <x v="3"/>
    <x v="35"/>
    <x v="1"/>
    <n v="541.96"/>
    <n v="0"/>
    <n v="-128.63999999999999"/>
    <n v="141.36000000000001"/>
    <n v="554.67999999999995"/>
  </r>
  <r>
    <x v="1"/>
    <x v="3"/>
    <x v="36"/>
    <x v="1"/>
    <n v="541.96"/>
    <n v="0"/>
    <n v="-128.63999999999999"/>
    <n v="141.35"/>
    <n v="554.66999999999996"/>
  </r>
  <r>
    <x v="1"/>
    <x v="3"/>
    <x v="37"/>
    <x v="1"/>
    <n v="541.96"/>
    <n v="0"/>
    <n v="-128.63999999999999"/>
    <n v="141.36000000000001"/>
    <n v="554.67999999999995"/>
  </r>
  <r>
    <x v="1"/>
    <x v="3"/>
    <x v="38"/>
    <x v="1"/>
    <n v="541.96"/>
    <n v="0"/>
    <n v="-128.63999999999999"/>
    <n v="141.36000000000001"/>
    <n v="554.67999999999995"/>
  </r>
  <r>
    <x v="1"/>
    <x v="3"/>
    <x v="39"/>
    <x v="1"/>
    <n v="541.96"/>
    <n v="0"/>
    <n v="-128.63999999999999"/>
    <n v="141.35"/>
    <n v="554.66999999999996"/>
  </r>
  <r>
    <x v="1"/>
    <x v="3"/>
    <x v="40"/>
    <x v="1"/>
    <n v="541.96"/>
    <n v="0"/>
    <n v="-128.63999999999999"/>
    <n v="141.36000000000001"/>
    <n v="554.67999999999995"/>
  </r>
  <r>
    <x v="1"/>
    <x v="3"/>
    <x v="41"/>
    <x v="1"/>
    <n v="541.96"/>
    <n v="0"/>
    <n v="-128.63999999999999"/>
    <n v="141.36000000000001"/>
    <n v="554.67999999999995"/>
  </r>
  <r>
    <x v="1"/>
    <x v="3"/>
    <x v="42"/>
    <x v="6"/>
    <n v="721.96"/>
    <n v="0"/>
    <n v="-145.5"/>
    <n v="149.26"/>
    <n v="725.72"/>
  </r>
  <r>
    <x v="1"/>
    <x v="3"/>
    <x v="43"/>
    <x v="1"/>
    <n v="541.96"/>
    <n v="0"/>
    <n v="-128.63999999999999"/>
    <n v="141.36000000000001"/>
    <n v="554.67999999999995"/>
  </r>
  <r>
    <x v="1"/>
    <x v="3"/>
    <x v="44"/>
    <x v="1"/>
    <n v="1083.92"/>
    <n v="0"/>
    <n v="-246.41"/>
    <n v="203.16"/>
    <n v="1040.67"/>
  </r>
  <r>
    <x v="1"/>
    <x v="3"/>
    <x v="45"/>
    <x v="1"/>
    <n v="1083.92"/>
    <n v="0"/>
    <n v="-246.41"/>
    <n v="203.16"/>
    <n v="1040.67"/>
  </r>
  <r>
    <x v="1"/>
    <x v="3"/>
    <x v="46"/>
    <x v="1"/>
    <n v="541.96"/>
    <n v="0"/>
    <n v="-128.63999999999999"/>
    <n v="141.35"/>
    <n v="554.66999999999996"/>
  </r>
  <r>
    <x v="1"/>
    <x v="3"/>
    <x v="47"/>
    <x v="4"/>
    <n v="1041.96"/>
    <n v="0"/>
    <n v="-189.69"/>
    <n v="198.35"/>
    <n v="1050.6199999999999"/>
  </r>
  <r>
    <x v="1"/>
    <x v="3"/>
    <x v="48"/>
    <x v="1"/>
    <n v="541.96"/>
    <n v="0"/>
    <n v="-128.63999999999999"/>
    <n v="141.35"/>
    <n v="554.66999999999996"/>
  </r>
  <r>
    <x v="1"/>
    <x v="3"/>
    <x v="49"/>
    <x v="4"/>
    <n v="1041.96"/>
    <n v="0"/>
    <n v="-189.69"/>
    <n v="198.35"/>
    <n v="1050.6199999999999"/>
  </r>
  <r>
    <x v="1"/>
    <x v="3"/>
    <x v="50"/>
    <x v="1"/>
    <n v="541.96"/>
    <n v="0"/>
    <n v="-128.63999999999999"/>
    <n v="141.36000000000001"/>
    <n v="554.67999999999995"/>
  </r>
  <r>
    <x v="1"/>
    <x v="3"/>
    <x v="51"/>
    <x v="1"/>
    <n v="541.96"/>
    <n v="0"/>
    <n v="-128.63999999999999"/>
    <n v="141.36000000000001"/>
    <n v="554.67999999999995"/>
  </r>
  <r>
    <x v="1"/>
    <x v="3"/>
    <x v="52"/>
    <x v="1"/>
    <n v="541.96"/>
    <n v="0"/>
    <n v="-128.63999999999999"/>
    <n v="141.36000000000001"/>
    <n v="554.67999999999995"/>
  </r>
  <r>
    <x v="1"/>
    <x v="3"/>
    <x v="53"/>
    <x v="4"/>
    <n v="1041.96"/>
    <n v="0"/>
    <n v="-189.69"/>
    <n v="198.36"/>
    <n v="1050.6300000000001"/>
  </r>
  <r>
    <x v="1"/>
    <x v="3"/>
    <x v="54"/>
    <x v="1"/>
    <n v="541.96"/>
    <n v="0"/>
    <n v="-128.63999999999999"/>
    <n v="141.36000000000001"/>
    <n v="554.67999999999995"/>
  </r>
  <r>
    <x v="1"/>
    <x v="3"/>
    <x v="55"/>
    <x v="4"/>
    <n v="1041.96"/>
    <n v="0"/>
    <n v="-189.69"/>
    <n v="198.36"/>
    <n v="1050.6300000000001"/>
  </r>
  <r>
    <x v="1"/>
    <x v="3"/>
    <x v="56"/>
    <x v="1"/>
    <n v="541.96"/>
    <n v="0"/>
    <n v="-128.63999999999999"/>
    <n v="141.36000000000001"/>
    <n v="554.67999999999995"/>
  </r>
  <r>
    <x v="1"/>
    <x v="3"/>
    <x v="57"/>
    <x v="3"/>
    <n v="180"/>
    <n v="0"/>
    <n v="-31.26"/>
    <n v="87.46"/>
    <n v="236.2"/>
  </r>
  <r>
    <x v="1"/>
    <x v="3"/>
    <x v="58"/>
    <x v="1"/>
    <n v="541.96"/>
    <n v="0"/>
    <n v="-128.63999999999999"/>
    <n v="141.36000000000001"/>
    <n v="554.67999999999995"/>
  </r>
  <r>
    <x v="1"/>
    <x v="3"/>
    <x v="59"/>
    <x v="1"/>
    <n v="541.96"/>
    <n v="0"/>
    <n v="-128.63999999999999"/>
    <n v="141.36000000000001"/>
    <n v="554.67999999999995"/>
  </r>
  <r>
    <x v="1"/>
    <x v="3"/>
    <x v="60"/>
    <x v="1"/>
    <n v="1083.92"/>
    <n v="0"/>
    <n v="-246.41"/>
    <n v="203.16"/>
    <n v="1040.67"/>
  </r>
  <r>
    <x v="1"/>
    <x v="3"/>
    <x v="61"/>
    <x v="1"/>
    <n v="541.96"/>
    <n v="0"/>
    <n v="-128.63999999999999"/>
    <n v="141.36000000000001"/>
    <n v="554.67999999999995"/>
  </r>
  <r>
    <x v="1"/>
    <x v="3"/>
    <x v="62"/>
    <x v="1"/>
    <n v="541.96"/>
    <n v="0"/>
    <n v="-128.63999999999999"/>
    <n v="141.36000000000001"/>
    <n v="554.67999999999995"/>
  </r>
  <r>
    <x v="1"/>
    <x v="3"/>
    <x v="63"/>
    <x v="1"/>
    <n v="541.96"/>
    <n v="0"/>
    <n v="-128.63999999999999"/>
    <n v="141.36000000000001"/>
    <n v="554.67999999999995"/>
  </r>
  <r>
    <x v="1"/>
    <x v="3"/>
    <x v="64"/>
    <x v="3"/>
    <n v="180"/>
    <n v="0"/>
    <n v="-31.26"/>
    <n v="87.46"/>
    <n v="236.2"/>
  </r>
  <r>
    <x v="1"/>
    <x v="3"/>
    <x v="65"/>
    <x v="1"/>
    <n v="1083.92"/>
    <n v="0"/>
    <n v="-246.41"/>
    <n v="203.16"/>
    <n v="1040.67"/>
  </r>
  <r>
    <x v="1"/>
    <x v="3"/>
    <x v="66"/>
    <x v="1"/>
    <n v="541.96"/>
    <n v="0"/>
    <n v="-128.63999999999999"/>
    <n v="141.36000000000001"/>
    <n v="554.67999999999995"/>
  </r>
  <r>
    <x v="1"/>
    <x v="3"/>
    <x v="67"/>
    <x v="4"/>
    <n v="1041.96"/>
    <n v="0"/>
    <n v="-189.69"/>
    <n v="198.36"/>
    <n v="1050.6300000000001"/>
  </r>
  <r>
    <x v="1"/>
    <x v="3"/>
    <x v="68"/>
    <x v="1"/>
    <n v="541.96"/>
    <n v="0"/>
    <n v="-128.63999999999999"/>
    <n v="141.36000000000001"/>
    <n v="554.67999999999995"/>
  </r>
  <r>
    <x v="1"/>
    <x v="3"/>
    <x v="69"/>
    <x v="4"/>
    <n v="1041.96"/>
    <n v="0"/>
    <n v="-189.69"/>
    <n v="198.36"/>
    <n v="1050.6300000000001"/>
  </r>
  <r>
    <x v="1"/>
    <x v="3"/>
    <x v="70"/>
    <x v="1"/>
    <n v="541.96"/>
    <n v="0"/>
    <n v="-128.63999999999999"/>
    <n v="141.36000000000001"/>
    <n v="554.67999999999995"/>
  </r>
  <r>
    <x v="1"/>
    <x v="3"/>
    <x v="71"/>
    <x v="4"/>
    <n v="1041.96"/>
    <n v="0"/>
    <n v="-191.58"/>
    <n v="218.24"/>
    <n v="1068.6199999999999"/>
  </r>
  <r>
    <x v="1"/>
    <x v="3"/>
    <x v="72"/>
    <x v="1"/>
    <n v="541.96"/>
    <n v="0"/>
    <n v="-128.63999999999999"/>
    <n v="141.36000000000001"/>
    <n v="554.67999999999995"/>
  </r>
  <r>
    <x v="1"/>
    <x v="3"/>
    <x v="73"/>
    <x v="1"/>
    <n v="541.96"/>
    <n v="0"/>
    <n v="-128.63999999999999"/>
    <n v="141.35"/>
    <n v="554.66999999999996"/>
  </r>
  <r>
    <x v="1"/>
    <x v="3"/>
    <x v="74"/>
    <x v="1"/>
    <n v="1083.92"/>
    <n v="0"/>
    <n v="-246.41"/>
    <n v="203.16"/>
    <n v="1040.67"/>
  </r>
  <r>
    <x v="1"/>
    <x v="3"/>
    <x v="75"/>
    <x v="1"/>
    <n v="541.96"/>
    <n v="0"/>
    <n v="-128.63999999999999"/>
    <n v="141.35"/>
    <n v="554.66999999999996"/>
  </r>
  <r>
    <x v="1"/>
    <x v="3"/>
    <x v="76"/>
    <x v="1"/>
    <n v="1083.92"/>
    <n v="0"/>
    <n v="-246.41"/>
    <n v="203.16"/>
    <n v="1040.67"/>
  </r>
  <r>
    <x v="1"/>
    <x v="3"/>
    <x v="77"/>
    <x v="1"/>
    <n v="541.96"/>
    <n v="0"/>
    <n v="-128.63999999999999"/>
    <n v="141.35"/>
    <n v="554.66999999999996"/>
  </r>
  <r>
    <x v="1"/>
    <x v="3"/>
    <x v="78"/>
    <x v="1"/>
    <n v="541.96"/>
    <n v="0"/>
    <n v="-128.63999999999999"/>
    <n v="141.36000000000001"/>
    <n v="554.67999999999995"/>
  </r>
  <r>
    <x v="1"/>
    <x v="3"/>
    <x v="79"/>
    <x v="1"/>
    <n v="541.96"/>
    <n v="0"/>
    <n v="-128.63999999999999"/>
    <n v="141.36000000000001"/>
    <n v="554.67999999999995"/>
  </r>
  <r>
    <x v="1"/>
    <x v="3"/>
    <x v="80"/>
    <x v="1"/>
    <n v="541.96"/>
    <n v="0"/>
    <n v="-128.63999999999999"/>
    <n v="141.35"/>
    <n v="554.66999999999996"/>
  </r>
  <r>
    <x v="1"/>
    <x v="3"/>
    <x v="81"/>
    <x v="1"/>
    <n v="1083.92"/>
    <n v="0"/>
    <n v="-246.41"/>
    <n v="203.16"/>
    <n v="1040.67"/>
  </r>
  <r>
    <x v="1"/>
    <x v="3"/>
    <x v="82"/>
    <x v="1"/>
    <n v="541.96"/>
    <n v="0"/>
    <n v="-128.63999999999999"/>
    <n v="141.36000000000001"/>
    <n v="554.67999999999995"/>
  </r>
  <r>
    <x v="1"/>
    <x v="3"/>
    <x v="83"/>
    <x v="1"/>
    <n v="541.96"/>
    <n v="0"/>
    <n v="-128.63999999999999"/>
    <n v="141.36000000000001"/>
    <n v="554.67999999999995"/>
  </r>
  <r>
    <x v="1"/>
    <x v="3"/>
    <x v="84"/>
    <x v="1"/>
    <n v="541.96"/>
    <n v="0"/>
    <n v="-128.63999999999999"/>
    <n v="141.35"/>
    <n v="554.66999999999996"/>
  </r>
  <r>
    <x v="1"/>
    <x v="3"/>
    <x v="85"/>
    <x v="1"/>
    <n v="541.96"/>
    <n v="0"/>
    <n v="-128.63999999999999"/>
    <n v="141.36000000000001"/>
    <n v="554.67999999999995"/>
  </r>
  <r>
    <x v="1"/>
    <x v="3"/>
    <x v="86"/>
    <x v="1"/>
    <n v="541.96"/>
    <n v="0"/>
    <n v="-128.63999999999999"/>
    <n v="141.35"/>
    <n v="554.66999999999996"/>
  </r>
  <r>
    <x v="1"/>
    <x v="3"/>
    <x v="87"/>
    <x v="1"/>
    <n v="541.96"/>
    <n v="0"/>
    <n v="-128.63999999999999"/>
    <n v="141.36000000000001"/>
    <n v="554.67999999999995"/>
  </r>
  <r>
    <x v="1"/>
    <x v="3"/>
    <x v="88"/>
    <x v="1"/>
    <n v="541.96"/>
    <n v="0"/>
    <n v="-128.63999999999999"/>
    <n v="141.36000000000001"/>
    <n v="554.67999999999995"/>
  </r>
  <r>
    <x v="1"/>
    <x v="3"/>
    <x v="89"/>
    <x v="4"/>
    <n v="1041.96"/>
    <n v="0"/>
    <n v="-189.69"/>
    <n v="198.36"/>
    <n v="1050.6300000000001"/>
  </r>
  <r>
    <x v="1"/>
    <x v="3"/>
    <x v="90"/>
    <x v="1"/>
    <n v="541.96"/>
    <n v="0"/>
    <n v="-128.63999999999999"/>
    <n v="141.36000000000001"/>
    <n v="554.67999999999995"/>
  </r>
  <r>
    <x v="1"/>
    <x v="3"/>
    <x v="91"/>
    <x v="4"/>
    <n v="1041.96"/>
    <n v="0"/>
    <n v="-189.69"/>
    <n v="198.36"/>
    <n v="1050.6300000000001"/>
  </r>
  <r>
    <x v="1"/>
    <x v="3"/>
    <x v="92"/>
    <x v="1"/>
    <n v="541.96"/>
    <n v="0"/>
    <n v="-128.63999999999999"/>
    <n v="141.36000000000001"/>
    <n v="554.67999999999995"/>
  </r>
  <r>
    <x v="1"/>
    <x v="2"/>
    <x v="3"/>
    <x v="7"/>
    <n v="0"/>
    <n v="0"/>
    <n v="-66.08"/>
    <n v="0"/>
    <n v="-66.08"/>
  </r>
  <r>
    <x v="1"/>
    <x v="2"/>
    <x v="22"/>
    <x v="7"/>
    <n v="0"/>
    <n v="0"/>
    <n v="-86.14"/>
    <n v="0"/>
    <n v="-86.14"/>
  </r>
  <r>
    <x v="1"/>
    <x v="2"/>
    <x v="12"/>
    <x v="7"/>
    <n v="0"/>
    <n v="0"/>
    <n v="-97.94"/>
    <n v="0"/>
    <n v="-97.94"/>
  </r>
  <r>
    <x v="1"/>
    <x v="2"/>
    <x v="66"/>
    <x v="7"/>
    <n v="0"/>
    <n v="0"/>
    <n v="-66.08"/>
    <n v="0"/>
    <n v="-66.08"/>
  </r>
  <r>
    <x v="1"/>
    <x v="2"/>
    <x v="28"/>
    <x v="7"/>
    <n v="0"/>
    <n v="0"/>
    <n v="-86.14"/>
    <n v="0"/>
    <n v="-86.14"/>
  </r>
  <r>
    <x v="1"/>
    <x v="2"/>
    <x v="23"/>
    <x v="7"/>
    <n v="0"/>
    <n v="0"/>
    <n v="-90.86"/>
    <n v="0"/>
    <n v="-90.86"/>
  </r>
  <r>
    <x v="1"/>
    <x v="2"/>
    <x v="92"/>
    <x v="7"/>
    <n v="0"/>
    <n v="0"/>
    <n v="-73.16"/>
    <n v="0"/>
    <n v="-73.16"/>
  </r>
  <r>
    <x v="1"/>
    <x v="2"/>
    <x v="13"/>
    <x v="7"/>
    <n v="0"/>
    <n v="0"/>
    <n v="-86.14"/>
    <n v="0"/>
    <n v="-86.14"/>
  </r>
  <r>
    <x v="1"/>
    <x v="2"/>
    <x v="80"/>
    <x v="7"/>
    <n v="0"/>
    <n v="0"/>
    <n v="-66.08"/>
    <n v="0"/>
    <n v="-66.08"/>
  </r>
  <r>
    <x v="1"/>
    <x v="2"/>
    <x v="72"/>
    <x v="7"/>
    <n v="0"/>
    <n v="0"/>
    <n v="-73.16"/>
    <n v="0"/>
    <n v="-73.16"/>
  </r>
  <r>
    <x v="1"/>
    <x v="2"/>
    <x v="78"/>
    <x v="7"/>
    <n v="0"/>
    <n v="0"/>
    <n v="-66.08"/>
    <n v="0"/>
    <n v="-66.08"/>
  </r>
  <r>
    <x v="1"/>
    <x v="2"/>
    <x v="32"/>
    <x v="7"/>
    <n v="0"/>
    <n v="0"/>
    <n v="-66.08"/>
    <n v="0"/>
    <n v="-66.08"/>
  </r>
  <r>
    <x v="1"/>
    <x v="2"/>
    <x v="56"/>
    <x v="7"/>
    <n v="0"/>
    <n v="0"/>
    <n v="-86.14"/>
    <n v="0"/>
    <n v="-86.14"/>
  </r>
  <r>
    <x v="1"/>
    <x v="2"/>
    <x v="25"/>
    <x v="7"/>
    <n v="0"/>
    <n v="0"/>
    <n v="-86.14"/>
    <n v="0"/>
    <n v="-86.14"/>
  </r>
  <r>
    <x v="1"/>
    <x v="2"/>
    <x v="44"/>
    <x v="7"/>
    <n v="0"/>
    <n v="0"/>
    <n v="-86.14"/>
    <n v="0"/>
    <n v="-86.14"/>
  </r>
  <r>
    <x v="1"/>
    <x v="2"/>
    <x v="87"/>
    <x v="7"/>
    <n v="0"/>
    <n v="0"/>
    <n v="-86.14"/>
    <n v="0"/>
    <n v="-86.14"/>
  </r>
  <r>
    <x v="1"/>
    <x v="2"/>
    <x v="47"/>
    <x v="7"/>
    <n v="0"/>
    <n v="0"/>
    <n v="-118"/>
    <n v="0"/>
    <n v="-118"/>
  </r>
  <r>
    <x v="1"/>
    <x v="2"/>
    <x v="84"/>
    <x v="7"/>
    <n v="0"/>
    <n v="0"/>
    <n v="-66.08"/>
    <n v="0"/>
    <n v="-66.08"/>
  </r>
  <r>
    <x v="1"/>
    <x v="2"/>
    <x v="31"/>
    <x v="7"/>
    <n v="0"/>
    <n v="0"/>
    <n v="-118"/>
    <n v="0"/>
    <n v="-118"/>
  </r>
  <r>
    <x v="1"/>
    <x v="2"/>
    <x v="71"/>
    <x v="7"/>
    <n v="0"/>
    <n v="0"/>
    <n v="-159.30000000000001"/>
    <n v="0"/>
    <n v="-159.30000000000001"/>
  </r>
  <r>
    <x v="1"/>
    <x v="2"/>
    <x v="39"/>
    <x v="7"/>
    <n v="0"/>
    <n v="0"/>
    <n v="-66.08"/>
    <n v="0"/>
    <n v="-66.08"/>
  </r>
  <r>
    <x v="1"/>
    <x v="2"/>
    <x v="73"/>
    <x v="7"/>
    <n v="0"/>
    <n v="0"/>
    <n v="-66.08"/>
    <n v="0"/>
    <n v="-66.08"/>
  </r>
  <r>
    <x v="1"/>
    <x v="2"/>
    <x v="33"/>
    <x v="7"/>
    <n v="0"/>
    <n v="0"/>
    <n v="-86.14"/>
    <n v="0"/>
    <n v="-86.14"/>
  </r>
  <r>
    <x v="1"/>
    <x v="2"/>
    <x v="11"/>
    <x v="7"/>
    <n v="0"/>
    <n v="0"/>
    <n v="-97.94"/>
    <n v="0"/>
    <n v="-97.94"/>
  </r>
  <r>
    <x v="1"/>
    <x v="2"/>
    <x v="5"/>
    <x v="7"/>
    <n v="0"/>
    <n v="0"/>
    <n v="-86.14"/>
    <n v="0"/>
    <n v="-86.14"/>
  </r>
  <r>
    <x v="1"/>
    <x v="2"/>
    <x v="52"/>
    <x v="7"/>
    <n v="0"/>
    <n v="0"/>
    <n v="-73.16"/>
    <n v="0"/>
    <n v="-73.16"/>
  </r>
  <r>
    <x v="1"/>
    <x v="2"/>
    <x v="36"/>
    <x v="7"/>
    <n v="0"/>
    <n v="0"/>
    <n v="-66.08"/>
    <n v="0"/>
    <n v="-66.08"/>
  </r>
  <r>
    <x v="1"/>
    <x v="2"/>
    <x v="51"/>
    <x v="7"/>
    <n v="0"/>
    <n v="0"/>
    <n v="-86.14"/>
    <n v="0"/>
    <n v="-86.14"/>
  </r>
  <r>
    <x v="1"/>
    <x v="2"/>
    <x v="76"/>
    <x v="7"/>
    <n v="0"/>
    <n v="0"/>
    <n v="-73.16"/>
    <n v="0"/>
    <n v="-73.16"/>
  </r>
  <r>
    <x v="1"/>
    <x v="2"/>
    <x v="6"/>
    <x v="7"/>
    <n v="0"/>
    <n v="0"/>
    <n v="-57.82"/>
    <n v="0"/>
    <n v="-57.82"/>
  </r>
  <r>
    <x v="1"/>
    <x v="2"/>
    <x v="60"/>
    <x v="7"/>
    <n v="0"/>
    <n v="0"/>
    <n v="-73.16"/>
    <n v="0"/>
    <n v="-73.16"/>
  </r>
  <r>
    <x v="1"/>
    <x v="2"/>
    <x v="70"/>
    <x v="7"/>
    <n v="0"/>
    <n v="0"/>
    <n v="-86.14"/>
    <n v="0"/>
    <n v="-86.14"/>
  </r>
  <r>
    <x v="1"/>
    <x v="2"/>
    <x v="63"/>
    <x v="7"/>
    <n v="0"/>
    <n v="0"/>
    <n v="-73.16"/>
    <n v="0"/>
    <n v="-73.16"/>
  </r>
  <r>
    <x v="1"/>
    <x v="2"/>
    <x v="30"/>
    <x v="7"/>
    <n v="0"/>
    <n v="0"/>
    <n v="-159.30000000000001"/>
    <n v="0"/>
    <n v="-159.30000000000001"/>
  </r>
  <r>
    <x v="1"/>
    <x v="2"/>
    <x v="75"/>
    <x v="7"/>
    <n v="0"/>
    <n v="0"/>
    <n v="-66.08"/>
    <n v="0"/>
    <n v="-66.08"/>
  </r>
  <r>
    <x v="1"/>
    <x v="2"/>
    <x v="35"/>
    <x v="7"/>
    <n v="0"/>
    <n v="0"/>
    <n v="-86.14"/>
    <n v="0"/>
    <n v="-86.14"/>
  </r>
  <r>
    <x v="1"/>
    <x v="2"/>
    <x v="26"/>
    <x v="7"/>
    <n v="0"/>
    <n v="0"/>
    <n v="-66.08"/>
    <n v="0"/>
    <n v="-66.08"/>
  </r>
  <r>
    <x v="1"/>
    <x v="2"/>
    <x v="77"/>
    <x v="7"/>
    <n v="0"/>
    <n v="0"/>
    <n v="-86.14"/>
    <n v="0"/>
    <n v="-86.14"/>
  </r>
  <r>
    <x v="1"/>
    <x v="2"/>
    <x v="7"/>
    <x v="7"/>
    <n v="0"/>
    <n v="0"/>
    <n v="-122.72"/>
    <n v="0"/>
    <n v="-122.72"/>
  </r>
  <r>
    <x v="1"/>
    <x v="2"/>
    <x v="91"/>
    <x v="7"/>
    <n v="0"/>
    <n v="0"/>
    <n v="-118"/>
    <n v="0"/>
    <n v="-118"/>
  </r>
  <r>
    <x v="1"/>
    <x v="2"/>
    <x v="45"/>
    <x v="7"/>
    <n v="0"/>
    <n v="0"/>
    <n v="-73.16"/>
    <n v="0"/>
    <n v="-73.16"/>
  </r>
  <r>
    <x v="1"/>
    <x v="2"/>
    <x v="79"/>
    <x v="7"/>
    <n v="0"/>
    <n v="0"/>
    <n v="-86.14"/>
    <n v="0"/>
    <n v="-86.14"/>
  </r>
  <r>
    <x v="1"/>
    <x v="2"/>
    <x v="88"/>
    <x v="7"/>
    <n v="0"/>
    <n v="0"/>
    <n v="-86.14"/>
    <n v="0"/>
    <n v="-86.14"/>
  </r>
  <r>
    <x v="1"/>
    <x v="2"/>
    <x v="68"/>
    <x v="7"/>
    <n v="0"/>
    <n v="0"/>
    <n v="-86.14"/>
    <n v="0"/>
    <n v="-86.14"/>
  </r>
  <r>
    <x v="1"/>
    <x v="2"/>
    <x v="43"/>
    <x v="7"/>
    <n v="0"/>
    <n v="0"/>
    <n v="-66.08"/>
    <n v="0"/>
    <n v="-66.08"/>
  </r>
  <r>
    <x v="1"/>
    <x v="2"/>
    <x v="55"/>
    <x v="7"/>
    <n v="0"/>
    <n v="0"/>
    <n v="-97.94"/>
    <n v="0"/>
    <n v="-97.94"/>
  </r>
  <r>
    <x v="1"/>
    <x v="2"/>
    <x v="14"/>
    <x v="7"/>
    <n v="0"/>
    <n v="0"/>
    <n v="-97.94"/>
    <n v="0"/>
    <n v="-97.94"/>
  </r>
  <r>
    <x v="1"/>
    <x v="2"/>
    <x v="81"/>
    <x v="7"/>
    <n v="0"/>
    <n v="0"/>
    <n v="-86.14"/>
    <n v="0"/>
    <n v="-86.14"/>
  </r>
  <r>
    <x v="1"/>
    <x v="2"/>
    <x v="57"/>
    <x v="7"/>
    <n v="0"/>
    <n v="0"/>
    <n v="-57.82"/>
    <n v="0"/>
    <n v="-57.82"/>
  </r>
  <r>
    <x v="1"/>
    <x v="2"/>
    <x v="2"/>
    <x v="7"/>
    <n v="0"/>
    <n v="0"/>
    <n v="-66.08"/>
    <n v="0"/>
    <n v="-66.08"/>
  </r>
  <r>
    <x v="1"/>
    <x v="2"/>
    <x v="65"/>
    <x v="7"/>
    <n v="0"/>
    <n v="0"/>
    <n v="-73.16"/>
    <n v="0"/>
    <n v="-73.16"/>
  </r>
  <r>
    <x v="1"/>
    <x v="2"/>
    <x v="4"/>
    <x v="7"/>
    <n v="0"/>
    <n v="0"/>
    <n v="-66.08"/>
    <n v="0"/>
    <n v="-66.08"/>
  </r>
  <r>
    <x v="1"/>
    <x v="2"/>
    <x v="50"/>
    <x v="7"/>
    <n v="0"/>
    <n v="0"/>
    <n v="-86.14"/>
    <n v="0"/>
    <n v="-86.14"/>
  </r>
  <r>
    <x v="1"/>
    <x v="2"/>
    <x v="17"/>
    <x v="7"/>
    <n v="0"/>
    <n v="0"/>
    <n v="-73.16"/>
    <n v="0"/>
    <n v="-73.16"/>
  </r>
  <r>
    <x v="1"/>
    <x v="2"/>
    <x v="86"/>
    <x v="7"/>
    <n v="0"/>
    <n v="0"/>
    <n v="-66.08"/>
    <n v="0"/>
    <n v="-66.08"/>
  </r>
  <r>
    <x v="1"/>
    <x v="2"/>
    <x v="38"/>
    <x v="7"/>
    <n v="0"/>
    <n v="0"/>
    <n v="-86.14"/>
    <n v="0"/>
    <n v="-86.14"/>
  </r>
  <r>
    <x v="1"/>
    <x v="2"/>
    <x v="21"/>
    <x v="7"/>
    <n v="0"/>
    <n v="0"/>
    <n v="-66.08"/>
    <n v="0"/>
    <n v="-66.08"/>
  </r>
  <r>
    <x v="1"/>
    <x v="2"/>
    <x v="41"/>
    <x v="7"/>
    <n v="0"/>
    <n v="0"/>
    <n v="-66.08"/>
    <n v="0"/>
    <n v="-66.08"/>
  </r>
  <r>
    <x v="1"/>
    <x v="2"/>
    <x v="54"/>
    <x v="7"/>
    <n v="0"/>
    <n v="0"/>
    <n v="-57.82"/>
    <n v="0"/>
    <n v="-57.82"/>
  </r>
  <r>
    <x v="1"/>
    <x v="2"/>
    <x v="10"/>
    <x v="7"/>
    <n v="0"/>
    <n v="0"/>
    <n v="-73.16"/>
    <n v="0"/>
    <n v="-73.16"/>
  </r>
  <r>
    <x v="1"/>
    <x v="2"/>
    <x v="83"/>
    <x v="7"/>
    <n v="0"/>
    <n v="0"/>
    <n v="-86.14"/>
    <n v="0"/>
    <n v="-86.14"/>
  </r>
  <r>
    <x v="1"/>
    <x v="2"/>
    <x v="8"/>
    <x v="7"/>
    <n v="0"/>
    <n v="0"/>
    <n v="-86.14"/>
    <n v="0"/>
    <n v="-86.14"/>
  </r>
  <r>
    <x v="1"/>
    <x v="2"/>
    <x v="18"/>
    <x v="7"/>
    <n v="0"/>
    <n v="0"/>
    <n v="-118"/>
    <n v="0"/>
    <n v="-118"/>
  </r>
  <r>
    <x v="1"/>
    <x v="2"/>
    <x v="16"/>
    <x v="7"/>
    <n v="0"/>
    <n v="0"/>
    <n v="-118"/>
    <n v="0"/>
    <n v="-118"/>
  </r>
  <r>
    <x v="1"/>
    <x v="2"/>
    <x v="37"/>
    <x v="7"/>
    <n v="0"/>
    <n v="0"/>
    <n v="-66.08"/>
    <n v="0"/>
    <n v="-66.08"/>
  </r>
  <r>
    <x v="1"/>
    <x v="2"/>
    <x v="62"/>
    <x v="7"/>
    <n v="0"/>
    <n v="0"/>
    <n v="-73.16"/>
    <n v="0"/>
    <n v="-73.16"/>
  </r>
  <r>
    <x v="1"/>
    <x v="2"/>
    <x v="58"/>
    <x v="7"/>
    <n v="0"/>
    <n v="0"/>
    <n v="-86.14"/>
    <n v="0"/>
    <n v="-86.14"/>
  </r>
  <r>
    <x v="1"/>
    <x v="2"/>
    <x v="64"/>
    <x v="7"/>
    <n v="0"/>
    <n v="0"/>
    <n v="-66.08"/>
    <n v="0"/>
    <n v="-66.08"/>
  </r>
  <r>
    <x v="1"/>
    <x v="2"/>
    <x v="48"/>
    <x v="7"/>
    <n v="0"/>
    <n v="0"/>
    <n v="-66.08"/>
    <n v="0"/>
    <n v="-66.08"/>
  </r>
  <r>
    <x v="1"/>
    <x v="2"/>
    <x v="34"/>
    <x v="7"/>
    <n v="0"/>
    <n v="0"/>
    <n v="-66.08"/>
    <n v="0"/>
    <n v="-66.08"/>
  </r>
  <r>
    <x v="1"/>
    <x v="2"/>
    <x v="74"/>
    <x v="7"/>
    <n v="0"/>
    <n v="0"/>
    <n v="-86.14"/>
    <n v="0"/>
    <n v="-86.14"/>
  </r>
  <r>
    <x v="1"/>
    <x v="2"/>
    <x v="69"/>
    <x v="7"/>
    <n v="0"/>
    <n v="0"/>
    <n v="-97.94"/>
    <n v="0"/>
    <n v="-97.94"/>
  </r>
  <r>
    <x v="1"/>
    <x v="2"/>
    <x v="15"/>
    <x v="7"/>
    <n v="0"/>
    <n v="0"/>
    <n v="-97.94"/>
    <n v="0"/>
    <n v="-97.94"/>
  </r>
  <r>
    <x v="1"/>
    <x v="2"/>
    <x v="89"/>
    <x v="7"/>
    <n v="0"/>
    <n v="0"/>
    <n v="-118"/>
    <n v="0"/>
    <n v="-118"/>
  </r>
  <r>
    <x v="1"/>
    <x v="2"/>
    <x v="40"/>
    <x v="7"/>
    <n v="0"/>
    <n v="0"/>
    <n v="-66.08"/>
    <n v="0"/>
    <n v="-66.08"/>
  </r>
  <r>
    <x v="1"/>
    <x v="2"/>
    <x v="9"/>
    <x v="7"/>
    <n v="0"/>
    <n v="0"/>
    <n v="-159.30000000000001"/>
    <n v="0"/>
    <n v="-159.30000000000001"/>
  </r>
  <r>
    <x v="1"/>
    <x v="2"/>
    <x v="85"/>
    <x v="7"/>
    <n v="0"/>
    <n v="0"/>
    <n v="-73.16"/>
    <n v="0"/>
    <n v="-73.16"/>
  </r>
  <r>
    <x v="1"/>
    <x v="2"/>
    <x v="46"/>
    <x v="7"/>
    <n v="0"/>
    <n v="0"/>
    <n v="-86.14"/>
    <n v="0"/>
    <n v="-86.14"/>
  </r>
  <r>
    <x v="1"/>
    <x v="2"/>
    <x v="59"/>
    <x v="7"/>
    <n v="0"/>
    <n v="0"/>
    <n v="-73.16"/>
    <n v="0"/>
    <n v="-73.16"/>
  </r>
  <r>
    <x v="1"/>
    <x v="2"/>
    <x v="61"/>
    <x v="7"/>
    <n v="0"/>
    <n v="0"/>
    <n v="-86.14"/>
    <n v="0"/>
    <n v="-86.14"/>
  </r>
  <r>
    <x v="1"/>
    <x v="2"/>
    <x v="27"/>
    <x v="7"/>
    <n v="0"/>
    <n v="0"/>
    <n v="-66.08"/>
    <n v="0"/>
    <n v="-66.08"/>
  </r>
  <r>
    <x v="1"/>
    <x v="2"/>
    <x v="49"/>
    <x v="7"/>
    <n v="0"/>
    <n v="0"/>
    <n v="-118"/>
    <n v="0"/>
    <n v="-118"/>
  </r>
  <r>
    <x v="1"/>
    <x v="2"/>
    <x v="53"/>
    <x v="7"/>
    <n v="0"/>
    <n v="0"/>
    <n v="-97.94"/>
    <n v="0"/>
    <n v="-97.94"/>
  </r>
  <r>
    <x v="1"/>
    <x v="2"/>
    <x v="20"/>
    <x v="7"/>
    <n v="0"/>
    <n v="0"/>
    <n v="-86.14"/>
    <n v="0"/>
    <n v="-86.14"/>
  </r>
  <r>
    <x v="1"/>
    <x v="2"/>
    <x v="24"/>
    <x v="7"/>
    <n v="0"/>
    <n v="0"/>
    <n v="-86.14"/>
    <n v="0"/>
    <n v="-86.14"/>
  </r>
  <r>
    <x v="1"/>
    <x v="2"/>
    <x v="19"/>
    <x v="7"/>
    <n v="0"/>
    <n v="0"/>
    <n v="-118"/>
    <n v="0"/>
    <n v="-118"/>
  </r>
  <r>
    <x v="1"/>
    <x v="2"/>
    <x v="29"/>
    <x v="7"/>
    <n v="0"/>
    <n v="0"/>
    <n v="-66.08"/>
    <n v="0"/>
    <n v="-66.08"/>
  </r>
  <r>
    <x v="1"/>
    <x v="2"/>
    <x v="42"/>
    <x v="7"/>
    <n v="0"/>
    <n v="0"/>
    <n v="-86.14"/>
    <n v="0"/>
    <n v="-86.14"/>
  </r>
  <r>
    <x v="1"/>
    <x v="2"/>
    <x v="82"/>
    <x v="7"/>
    <n v="0"/>
    <n v="0"/>
    <n v="-86.14"/>
    <n v="0"/>
    <n v="-86.14"/>
  </r>
  <r>
    <x v="1"/>
    <x v="2"/>
    <x v="67"/>
    <x v="7"/>
    <n v="0"/>
    <n v="0"/>
    <n v="-118"/>
    <n v="0"/>
    <n v="-118"/>
  </r>
  <r>
    <x v="1"/>
    <x v="2"/>
    <x v="90"/>
    <x v="7"/>
    <n v="0"/>
    <n v="0"/>
    <n v="-66.08"/>
    <n v="0"/>
    <n v="-66.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09A9A0-0E8B-429B-8D56-7B43910630B2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7" firstHeaderRow="0" firstDataRow="1" firstDataCol="1"/>
  <pivotFields count="9">
    <pivotField showAll="0">
      <items count="3">
        <item x="1"/>
        <item x="0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showAll="0">
      <items count="94">
        <item x="50"/>
        <item x="38"/>
        <item x="85"/>
        <item x="13"/>
        <item x="17"/>
        <item x="27"/>
        <item x="14"/>
        <item x="78"/>
        <item x="5"/>
        <item x="48"/>
        <item x="47"/>
        <item x="62"/>
        <item x="81"/>
        <item x="75"/>
        <item x="92"/>
        <item x="7"/>
        <item x="87"/>
        <item x="84"/>
        <item x="58"/>
        <item x="68"/>
        <item x="3"/>
        <item x="56"/>
        <item x="73"/>
        <item x="69"/>
        <item x="51"/>
        <item x="83"/>
        <item x="15"/>
        <item x="11"/>
        <item x="55"/>
        <item x="65"/>
        <item x="79"/>
        <item x="59"/>
        <item x="42"/>
        <item x="9"/>
        <item x="12"/>
        <item x="6"/>
        <item x="10"/>
        <item x="35"/>
        <item x="80"/>
        <item x="22"/>
        <item x="70"/>
        <item x="76"/>
        <item x="26"/>
        <item x="54"/>
        <item x="72"/>
        <item x="20"/>
        <item x="21"/>
        <item x="67"/>
        <item x="41"/>
        <item x="71"/>
        <item x="57"/>
        <item x="33"/>
        <item x="32"/>
        <item x="89"/>
        <item x="8"/>
        <item x="19"/>
        <item x="88"/>
        <item x="30"/>
        <item x="34"/>
        <item x="44"/>
        <item x="61"/>
        <item x="1"/>
        <item x="31"/>
        <item x="90"/>
        <item x="24"/>
        <item x="86"/>
        <item x="43"/>
        <item x="2"/>
        <item x="66"/>
        <item x="45"/>
        <item x="4"/>
        <item x="64"/>
        <item x="46"/>
        <item x="63"/>
        <item x="60"/>
        <item x="37"/>
        <item x="39"/>
        <item x="49"/>
        <item x="74"/>
        <item x="36"/>
        <item x="25"/>
        <item x="28"/>
        <item x="16"/>
        <item x="18"/>
        <item x="82"/>
        <item x="52"/>
        <item x="91"/>
        <item x="40"/>
        <item x="53"/>
        <item x="29"/>
        <item x="77"/>
        <item x="23"/>
        <item x="0"/>
        <item t="default"/>
      </items>
    </pivotField>
    <pivotField axis="axisRow" showAll="0">
      <items count="9">
        <item x="7"/>
        <item x="1"/>
        <item x="6"/>
        <item x="4"/>
        <item x="3"/>
        <item x="5"/>
        <item x="2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2">
    <field x="1"/>
    <field x="3"/>
  </rowFields>
  <rowItems count="14">
    <i>
      <x/>
    </i>
    <i r="1">
      <x/>
    </i>
    <i r="1">
      <x v="6"/>
    </i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>
      <x v="3"/>
    </i>
    <i r="1"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Total product charges" fld="4" baseField="0" baseItem="0"/>
    <dataField name="Sum of Total promotional rebates" fld="5" baseField="0" baseItem="0"/>
    <dataField name="Sum of Amazon fees" fld="6" baseField="0" baseItem="0"/>
    <dataField name="Sum of Other" fld="7" baseField="0" baseItem="0"/>
    <dataField name="Sum of Total (INR)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E5D006-A65C-45A2-827D-873D98057F7A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91:H205" firstHeaderRow="0" firstDataRow="1" firstDataCol="1"/>
  <pivotFields count="9">
    <pivotField showAll="0">
      <items count="3">
        <item x="1"/>
        <item x="0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showAll="0">
      <items count="94">
        <item x="50"/>
        <item x="38"/>
        <item x="85"/>
        <item x="13"/>
        <item x="17"/>
        <item x="27"/>
        <item x="14"/>
        <item x="78"/>
        <item x="5"/>
        <item x="48"/>
        <item x="47"/>
        <item x="62"/>
        <item x="81"/>
        <item x="75"/>
        <item x="92"/>
        <item x="7"/>
        <item x="87"/>
        <item x="84"/>
        <item x="58"/>
        <item x="68"/>
        <item x="3"/>
        <item x="56"/>
        <item x="73"/>
        <item x="69"/>
        <item x="51"/>
        <item x="83"/>
        <item x="15"/>
        <item x="11"/>
        <item x="55"/>
        <item x="65"/>
        <item x="79"/>
        <item x="59"/>
        <item x="42"/>
        <item x="9"/>
        <item x="12"/>
        <item x="6"/>
        <item x="10"/>
        <item x="35"/>
        <item x="80"/>
        <item x="22"/>
        <item x="70"/>
        <item x="76"/>
        <item x="26"/>
        <item x="54"/>
        <item x="72"/>
        <item x="20"/>
        <item x="21"/>
        <item x="67"/>
        <item x="41"/>
        <item x="71"/>
        <item x="57"/>
        <item x="33"/>
        <item x="32"/>
        <item x="89"/>
        <item x="8"/>
        <item x="19"/>
        <item x="88"/>
        <item x="30"/>
        <item x="34"/>
        <item x="44"/>
        <item x="61"/>
        <item x="1"/>
        <item x="31"/>
        <item x="90"/>
        <item x="24"/>
        <item x="86"/>
        <item x="43"/>
        <item x="2"/>
        <item x="66"/>
        <item x="45"/>
        <item x="4"/>
        <item x="64"/>
        <item x="46"/>
        <item x="63"/>
        <item x="60"/>
        <item x="37"/>
        <item x="39"/>
        <item x="49"/>
        <item x="74"/>
        <item x="36"/>
        <item x="25"/>
        <item x="28"/>
        <item x="16"/>
        <item x="18"/>
        <item x="82"/>
        <item x="52"/>
        <item x="91"/>
        <item x="40"/>
        <item x="53"/>
        <item x="29"/>
        <item x="77"/>
        <item x="23"/>
        <item x="0"/>
        <item t="default"/>
      </items>
    </pivotField>
    <pivotField axis="axisRow" showAll="0">
      <items count="9">
        <item x="7"/>
        <item x="1"/>
        <item x="6"/>
        <item x="4"/>
        <item x="3"/>
        <item x="5"/>
        <item x="2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2">
    <field x="1"/>
    <field x="3"/>
  </rowFields>
  <rowItems count="14">
    <i>
      <x/>
    </i>
    <i r="1">
      <x/>
    </i>
    <i r="1">
      <x v="6"/>
    </i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>
      <x v="3"/>
    </i>
    <i r="1"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Total product charges" fld="4" baseField="0" baseItem="0"/>
    <dataField name="Sum of Total promotional rebates" fld="5" baseField="0" baseItem="0"/>
    <dataField name="Sum of Amazon fees" fld="6" baseField="0" baseItem="0"/>
    <dataField name="Sum of Other" fld="7" baseField="0" baseItem="0"/>
    <dataField name="Sum of Total (INR)" fld="8" baseField="0" baseItem="0"/>
  </dataFields>
  <formats count="50"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1" type="button" dataOnly="0" labelOnly="1" outline="0" axis="axisRow" fieldPosition="0"/>
    </format>
    <format dxfId="46">
      <pivotArea dataOnly="0" labelOnly="1" fieldPosition="0">
        <references count="1">
          <reference field="1" count="0"/>
        </references>
      </pivotArea>
    </format>
    <format dxfId="45">
      <pivotArea dataOnly="0" labelOnly="1" grandRow="1" outline="0" fieldPosition="0"/>
    </format>
    <format dxfId="44">
      <pivotArea dataOnly="0" labelOnly="1" fieldPosition="0">
        <references count="2">
          <reference field="1" count="1" selected="0">
            <x v="0"/>
          </reference>
          <reference field="3" count="2">
            <x v="0"/>
            <x v="6"/>
          </reference>
        </references>
      </pivotArea>
    </format>
    <format dxfId="43">
      <pivotArea dataOnly="0" labelOnly="1" fieldPosition="0">
        <references count="2">
          <reference field="1" count="1" selected="0">
            <x v="1"/>
          </reference>
          <reference field="3" count="5">
            <x v="1"/>
            <x v="2"/>
            <x v="3"/>
            <x v="4"/>
            <x v="5"/>
          </reference>
        </references>
      </pivotArea>
    </format>
    <format dxfId="42">
      <pivotArea dataOnly="0" labelOnly="1" fieldPosition="0">
        <references count="2">
          <reference field="1" count="1" selected="0">
            <x v="2"/>
          </reference>
          <reference field="3" count="1">
            <x v="1"/>
          </reference>
        </references>
      </pivotArea>
    </format>
    <format dxfId="41">
      <pivotArea dataOnly="0" labelOnly="1" fieldPosition="0">
        <references count="2">
          <reference field="1" count="1" selected="0">
            <x v="3"/>
          </reference>
          <reference field="3" count="1">
            <x v="7"/>
          </reference>
        </references>
      </pivotArea>
    </format>
    <format dxfId="4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1" type="button" dataOnly="0" labelOnly="1" outline="0" axis="axisRow" fieldPosition="0"/>
    </format>
    <format dxfId="36">
      <pivotArea dataOnly="0" labelOnly="1" fieldPosition="0">
        <references count="1">
          <reference field="1" count="0"/>
        </references>
      </pivotArea>
    </format>
    <format dxfId="35">
      <pivotArea dataOnly="0" labelOnly="1" grandRow="1" outline="0" fieldPosition="0"/>
    </format>
    <format dxfId="34">
      <pivotArea dataOnly="0" labelOnly="1" fieldPosition="0">
        <references count="2">
          <reference field="1" count="1" selected="0">
            <x v="0"/>
          </reference>
          <reference field="3" count="2">
            <x v="0"/>
            <x v="6"/>
          </reference>
        </references>
      </pivotArea>
    </format>
    <format dxfId="33">
      <pivotArea dataOnly="0" labelOnly="1" fieldPosition="0">
        <references count="2">
          <reference field="1" count="1" selected="0">
            <x v="1"/>
          </reference>
          <reference field="3" count="5">
            <x v="1"/>
            <x v="2"/>
            <x v="3"/>
            <x v="4"/>
            <x v="5"/>
          </reference>
        </references>
      </pivotArea>
    </format>
    <format dxfId="32">
      <pivotArea dataOnly="0" labelOnly="1" fieldPosition="0">
        <references count="2">
          <reference field="1" count="1" selected="0">
            <x v="2"/>
          </reference>
          <reference field="3" count="1">
            <x v="1"/>
          </reference>
        </references>
      </pivotArea>
    </format>
    <format dxfId="31">
      <pivotArea dataOnly="0" labelOnly="1" fieldPosition="0">
        <references count="2">
          <reference field="1" count="1" selected="0">
            <x v="3"/>
          </reference>
          <reference field="3" count="1">
            <x v="7"/>
          </reference>
        </references>
      </pivotArea>
    </format>
    <format dxfId="3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1" type="button" dataOnly="0" labelOnly="1" outline="0" axis="axisRow" fieldPosition="0"/>
    </format>
    <format dxfId="26">
      <pivotArea dataOnly="0" labelOnly="1" fieldPosition="0">
        <references count="1">
          <reference field="1" count="0"/>
        </references>
      </pivotArea>
    </format>
    <format dxfId="25">
      <pivotArea dataOnly="0" labelOnly="1" grandRow="1" outline="0" fieldPosition="0"/>
    </format>
    <format dxfId="24">
      <pivotArea dataOnly="0" labelOnly="1" fieldPosition="0">
        <references count="2">
          <reference field="1" count="1" selected="0">
            <x v="0"/>
          </reference>
          <reference field="3" count="2">
            <x v="0"/>
            <x v="6"/>
          </reference>
        </references>
      </pivotArea>
    </format>
    <format dxfId="23">
      <pivotArea dataOnly="0" labelOnly="1" fieldPosition="0">
        <references count="2">
          <reference field="1" count="1" selected="0">
            <x v="1"/>
          </reference>
          <reference field="3" count="5">
            <x v="1"/>
            <x v="2"/>
            <x v="3"/>
            <x v="4"/>
            <x v="5"/>
          </reference>
        </references>
      </pivotArea>
    </format>
    <format dxfId="22">
      <pivotArea dataOnly="0" labelOnly="1" fieldPosition="0">
        <references count="2">
          <reference field="1" count="1" selected="0">
            <x v="2"/>
          </reference>
          <reference field="3" count="1">
            <x v="1"/>
          </reference>
        </references>
      </pivotArea>
    </format>
    <format dxfId="21">
      <pivotArea dataOnly="0" labelOnly="1" fieldPosition="0">
        <references count="2">
          <reference field="1" count="1" selected="0">
            <x v="3"/>
          </reference>
          <reference field="3" count="1">
            <x v="7"/>
          </reference>
        </references>
      </pivotArea>
    </format>
    <format dxfId="2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" type="button" dataOnly="0" labelOnly="1" outline="0" axis="axisRow" fieldPosition="0"/>
    </format>
    <format dxfId="16">
      <pivotArea dataOnly="0" labelOnly="1" fieldPosition="0">
        <references count="1">
          <reference field="1" count="0"/>
        </references>
      </pivotArea>
    </format>
    <format dxfId="15">
      <pivotArea dataOnly="0" labelOnly="1" grandRow="1" outline="0" fieldPosition="0"/>
    </format>
    <format dxfId="14">
      <pivotArea dataOnly="0" labelOnly="1" fieldPosition="0">
        <references count="2">
          <reference field="1" count="1" selected="0">
            <x v="0"/>
          </reference>
          <reference field="3" count="2">
            <x v="0"/>
            <x v="6"/>
          </reference>
        </references>
      </pivotArea>
    </format>
    <format dxfId="13">
      <pivotArea dataOnly="0" labelOnly="1" fieldPosition="0">
        <references count="2">
          <reference field="1" count="1" selected="0">
            <x v="1"/>
          </reference>
          <reference field="3" count="5">
            <x v="1"/>
            <x v="2"/>
            <x v="3"/>
            <x v="4"/>
            <x v="5"/>
          </reference>
        </references>
      </pivotArea>
    </format>
    <format dxfId="12">
      <pivotArea dataOnly="0" labelOnly="1" fieldPosition="0">
        <references count="2">
          <reference field="1" count="1" selected="0">
            <x v="2"/>
          </reference>
          <reference field="3" count="1">
            <x v="1"/>
          </reference>
        </references>
      </pivotArea>
    </format>
    <format dxfId="11">
      <pivotArea dataOnly="0" labelOnly="1" fieldPosition="0">
        <references count="2">
          <reference field="1" count="1" selected="0">
            <x v="3"/>
          </reference>
          <reference field="3" count="1">
            <x v="7"/>
          </reference>
        </references>
      </pivotArea>
    </format>
    <format dxfId="1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1" type="button" dataOnly="0" labelOnly="1" outline="0" axis="axisRow" fieldPosition="0"/>
    </format>
    <format dxfId="6">
      <pivotArea dataOnly="0" labelOnly="1" fieldPosition="0">
        <references count="1">
          <reference field="1" count="0"/>
        </references>
      </pivotArea>
    </format>
    <format dxfId="5">
      <pivotArea dataOnly="0" labelOnly="1" grandRow="1" outline="0" fieldPosition="0"/>
    </format>
    <format dxfId="4">
      <pivotArea dataOnly="0" labelOnly="1" fieldPosition="0">
        <references count="2">
          <reference field="1" count="1" selected="0">
            <x v="0"/>
          </reference>
          <reference field="3" count="2">
            <x v="0"/>
            <x v="6"/>
          </reference>
        </references>
      </pivotArea>
    </format>
    <format dxfId="3">
      <pivotArea dataOnly="0" labelOnly="1" fieldPosition="0">
        <references count="2">
          <reference field="1" count="1" selected="0">
            <x v="1"/>
          </reference>
          <reference field="3" count="5">
            <x v="1"/>
            <x v="2"/>
            <x v="3"/>
            <x v="4"/>
            <x v="5"/>
          </reference>
        </references>
      </pivotArea>
    </format>
    <format dxfId="2">
      <pivotArea dataOnly="0" labelOnly="1" fieldPosition="0">
        <references count="2">
          <reference field="1" count="1" selected="0">
            <x v="2"/>
          </reference>
          <reference field="3" count="1">
            <x v="1"/>
          </reference>
        </references>
      </pivotArea>
    </format>
    <format dxfId="1">
      <pivotArea dataOnly="0" labelOnly="1" fieldPosition="0">
        <references count="2">
          <reference field="1" count="1" selected="0">
            <x v="3"/>
          </reference>
          <reference field="3" count="1">
            <x v="7"/>
          </reference>
        </references>
      </pivotArea>
    </format>
    <format dxfId="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DF48B-5682-4D06-B1CC-45B534722FCB}">
  <dimension ref="A3:F17"/>
  <sheetViews>
    <sheetView topLeftCell="B1" workbookViewId="0">
      <selection activeCell="A3" sqref="A3:F17"/>
    </sheetView>
  </sheetViews>
  <sheetFormatPr defaultRowHeight="15" x14ac:dyDescent="0.25"/>
  <cols>
    <col min="1" max="1" width="46.85546875" bestFit="1" customWidth="1"/>
    <col min="2" max="2" width="27" bestFit="1" customWidth="1"/>
    <col min="3" max="3" width="31.28515625" bestFit="1" customWidth="1"/>
    <col min="4" max="4" width="19.28515625" bestFit="1" customWidth="1"/>
    <col min="5" max="5" width="12.7109375" bestFit="1" customWidth="1"/>
    <col min="6" max="6" width="17.28515625" bestFit="1" customWidth="1"/>
  </cols>
  <sheetData>
    <row r="3" spans="1:6" x14ac:dyDescent="0.25">
      <c r="A3" s="7" t="s">
        <v>116</v>
      </c>
      <c r="B3" t="s">
        <v>119</v>
      </c>
      <c r="C3" t="s">
        <v>120</v>
      </c>
      <c r="D3" t="s">
        <v>121</v>
      </c>
      <c r="E3" t="s">
        <v>122</v>
      </c>
      <c r="F3" t="s">
        <v>123</v>
      </c>
    </row>
    <row r="4" spans="1:6" x14ac:dyDescent="0.25">
      <c r="A4" s="8" t="s">
        <v>15</v>
      </c>
      <c r="B4" s="10">
        <v>0</v>
      </c>
      <c r="C4" s="10">
        <v>0</v>
      </c>
      <c r="D4" s="10">
        <v>-7647.579999999999</v>
      </c>
      <c r="E4" s="10">
        <v>0</v>
      </c>
      <c r="F4" s="10">
        <v>-7647.579999999999</v>
      </c>
    </row>
    <row r="5" spans="1:6" x14ac:dyDescent="0.25">
      <c r="A5" s="9" t="s">
        <v>113</v>
      </c>
      <c r="B5" s="10">
        <v>0</v>
      </c>
      <c r="C5" s="10">
        <v>0</v>
      </c>
      <c r="D5" s="10">
        <v>-7713.6599999999989</v>
      </c>
      <c r="E5" s="10">
        <v>0</v>
      </c>
      <c r="F5" s="10">
        <v>-7713.6599999999989</v>
      </c>
    </row>
    <row r="6" spans="1:6" x14ac:dyDescent="0.25">
      <c r="A6" s="9" t="s">
        <v>16</v>
      </c>
      <c r="B6" s="10">
        <v>0</v>
      </c>
      <c r="C6" s="10">
        <v>0</v>
      </c>
      <c r="D6" s="10">
        <v>66.08</v>
      </c>
      <c r="E6" s="10">
        <v>0</v>
      </c>
      <c r="F6" s="10">
        <v>66.08</v>
      </c>
    </row>
    <row r="7" spans="1:6" x14ac:dyDescent="0.25">
      <c r="A7" s="8" t="s">
        <v>17</v>
      </c>
      <c r="B7" s="10">
        <v>63092.819999999949</v>
      </c>
      <c r="C7" s="10">
        <v>0</v>
      </c>
      <c r="D7" s="10">
        <v>-13565.02</v>
      </c>
      <c r="E7" s="10">
        <v>14397.920000000006</v>
      </c>
      <c r="F7" s="10">
        <v>63925.72</v>
      </c>
    </row>
    <row r="8" spans="1:6" x14ac:dyDescent="0.25">
      <c r="A8" s="9" t="s">
        <v>14</v>
      </c>
      <c r="B8" s="10">
        <v>38479.15999999996</v>
      </c>
      <c r="C8" s="10">
        <v>0</v>
      </c>
      <c r="D8" s="10">
        <v>-9060.06</v>
      </c>
      <c r="E8" s="10">
        <v>9499.3900000000031</v>
      </c>
      <c r="F8" s="10">
        <v>38918.489999999991</v>
      </c>
    </row>
    <row r="9" spans="1:6" x14ac:dyDescent="0.25">
      <c r="A9" s="9" t="s">
        <v>42</v>
      </c>
      <c r="B9" s="10">
        <v>1443.92</v>
      </c>
      <c r="C9" s="10">
        <v>0</v>
      </c>
      <c r="D9" s="10">
        <v>-291</v>
      </c>
      <c r="E9" s="10">
        <v>298.52</v>
      </c>
      <c r="F9" s="10">
        <v>1451.44</v>
      </c>
    </row>
    <row r="10" spans="1:6" x14ac:dyDescent="0.25">
      <c r="A10" s="9" t="s">
        <v>25</v>
      </c>
      <c r="B10" s="10">
        <v>21881.159999999989</v>
      </c>
      <c r="C10" s="10">
        <v>0</v>
      </c>
      <c r="D10" s="10">
        <v>-3981.6200000000008</v>
      </c>
      <c r="E10" s="10">
        <v>4145.6200000000017</v>
      </c>
      <c r="F10" s="10">
        <v>22045.160000000003</v>
      </c>
    </row>
    <row r="11" spans="1:6" x14ac:dyDescent="0.25">
      <c r="A11" s="9" t="s">
        <v>20</v>
      </c>
      <c r="B11" s="10">
        <v>720</v>
      </c>
      <c r="C11" s="10">
        <v>0</v>
      </c>
      <c r="D11" s="10">
        <v>-125.04</v>
      </c>
      <c r="E11" s="10">
        <v>349.84</v>
      </c>
      <c r="F11" s="10">
        <v>944.8</v>
      </c>
    </row>
    <row r="12" spans="1:6" x14ac:dyDescent="0.25">
      <c r="A12" s="9" t="s">
        <v>40</v>
      </c>
      <c r="B12" s="10">
        <v>568.58000000000004</v>
      </c>
      <c r="C12" s="10">
        <v>0</v>
      </c>
      <c r="D12" s="10">
        <v>-107.3</v>
      </c>
      <c r="E12" s="10">
        <v>104.55</v>
      </c>
      <c r="F12" s="10">
        <v>565.83000000000004</v>
      </c>
    </row>
    <row r="13" spans="1:6" x14ac:dyDescent="0.25">
      <c r="A13" s="8" t="s">
        <v>12</v>
      </c>
      <c r="B13" s="10">
        <v>-571.42999999999995</v>
      </c>
      <c r="C13" s="10">
        <v>0</v>
      </c>
      <c r="D13" s="10">
        <v>133.11000000000001</v>
      </c>
      <c r="E13" s="10">
        <v>-145.35</v>
      </c>
      <c r="F13" s="10">
        <v>-583.66999999999996</v>
      </c>
    </row>
    <row r="14" spans="1:6" x14ac:dyDescent="0.25">
      <c r="A14" s="9" t="s">
        <v>14</v>
      </c>
      <c r="B14" s="10">
        <v>-571.42999999999995</v>
      </c>
      <c r="C14" s="10">
        <v>0</v>
      </c>
      <c r="D14" s="10">
        <v>133.11000000000001</v>
      </c>
      <c r="E14" s="10">
        <v>-145.35</v>
      </c>
      <c r="F14" s="10">
        <v>-583.66999999999996</v>
      </c>
    </row>
    <row r="15" spans="1:6" x14ac:dyDescent="0.25">
      <c r="A15" s="8" t="s">
        <v>117</v>
      </c>
      <c r="B15" s="10"/>
      <c r="C15" s="10"/>
      <c r="D15" s="10"/>
      <c r="E15" s="10"/>
      <c r="F15" s="10"/>
    </row>
    <row r="16" spans="1:6" x14ac:dyDescent="0.25">
      <c r="A16" s="9" t="s">
        <v>117</v>
      </c>
      <c r="B16" s="10"/>
      <c r="C16" s="10"/>
      <c r="D16" s="10"/>
      <c r="E16" s="10"/>
      <c r="F16" s="10"/>
    </row>
    <row r="17" spans="1:6" x14ac:dyDescent="0.25">
      <c r="A17" s="8" t="s">
        <v>118</v>
      </c>
      <c r="B17" s="10">
        <v>62521.389999999948</v>
      </c>
      <c r="C17" s="10">
        <v>0</v>
      </c>
      <c r="D17" s="10">
        <v>-21079.49</v>
      </c>
      <c r="E17" s="10">
        <v>14252.570000000005</v>
      </c>
      <c r="F17" s="10">
        <v>55694.47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F445F-4AA5-476C-8CFB-EC7F7B802192}">
  <dimension ref="A1:I205"/>
  <sheetViews>
    <sheetView tabSelected="1" workbookViewId="0">
      <pane ySplit="1" topLeftCell="A173" activePane="bottomLeft" state="frozen"/>
      <selection pane="bottomLeft" activeCell="K175" sqref="K175"/>
    </sheetView>
  </sheetViews>
  <sheetFormatPr defaultColWidth="15.28515625" defaultRowHeight="15" x14ac:dyDescent="0.25"/>
  <cols>
    <col min="1" max="1" width="7" style="16" customWidth="1"/>
    <col min="2" max="2" width="12.5703125" style="1" customWidth="1"/>
    <col min="3" max="3" width="19.5703125" style="1" customWidth="1"/>
    <col min="4" max="4" width="17.7109375" style="1" customWidth="1"/>
    <col min="5" max="5" width="10.42578125" style="1" customWidth="1"/>
    <col min="6" max="6" width="8" style="1" customWidth="1"/>
    <col min="7" max="9" width="10.42578125" style="1" customWidth="1"/>
    <col min="10" max="16384" width="15.28515625" style="1"/>
  </cols>
  <sheetData>
    <row r="1" spans="1:9" s="3" customFormat="1" ht="60" x14ac:dyDescent="0.25">
      <c r="A1" s="1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ht="45" x14ac:dyDescent="0.25">
      <c r="A2" s="14">
        <v>45569</v>
      </c>
      <c r="B2" s="5" t="s">
        <v>12</v>
      </c>
      <c r="C2" s="5" t="s">
        <v>13</v>
      </c>
      <c r="D2" s="5" t="s">
        <v>14</v>
      </c>
      <c r="E2" s="5">
        <v>-571.42999999999995</v>
      </c>
      <c r="F2" s="5">
        <v>0</v>
      </c>
      <c r="G2" s="5">
        <v>133.11000000000001</v>
      </c>
      <c r="H2" s="5">
        <v>-145.35</v>
      </c>
      <c r="I2" s="5">
        <v>-583.66999999999996</v>
      </c>
    </row>
    <row r="3" spans="1:9" ht="30" x14ac:dyDescent="0.25">
      <c r="A3" s="14">
        <v>45569</v>
      </c>
      <c r="B3" s="5" t="s">
        <v>15</v>
      </c>
      <c r="C3" s="5" t="s">
        <v>13</v>
      </c>
      <c r="D3" s="5" t="s">
        <v>16</v>
      </c>
      <c r="E3" s="5">
        <v>0</v>
      </c>
      <c r="F3" s="5">
        <v>0</v>
      </c>
      <c r="G3" s="5">
        <v>66.08</v>
      </c>
      <c r="H3" s="5">
        <v>0</v>
      </c>
      <c r="I3" s="5">
        <v>66.08</v>
      </c>
    </row>
    <row r="4" spans="1:9" ht="45" x14ac:dyDescent="0.25">
      <c r="A4" s="14">
        <v>45569</v>
      </c>
      <c r="B4" s="5" t="s">
        <v>17</v>
      </c>
      <c r="C4" s="5" t="s">
        <v>18</v>
      </c>
      <c r="D4" s="5" t="s">
        <v>14</v>
      </c>
      <c r="E4" s="5">
        <v>541.96</v>
      </c>
      <c r="F4" s="5">
        <v>0</v>
      </c>
      <c r="G4" s="5">
        <v>-128.63999999999999</v>
      </c>
      <c r="H4" s="5">
        <v>141.35</v>
      </c>
      <c r="I4" s="5">
        <v>554.66999999999996</v>
      </c>
    </row>
    <row r="5" spans="1:9" ht="45" x14ac:dyDescent="0.25">
      <c r="A5" s="14">
        <v>45569</v>
      </c>
      <c r="B5" s="5" t="s">
        <v>17</v>
      </c>
      <c r="C5" s="5" t="s">
        <v>19</v>
      </c>
      <c r="D5" s="5" t="s">
        <v>20</v>
      </c>
      <c r="E5" s="5">
        <v>180</v>
      </c>
      <c r="F5" s="5">
        <v>0</v>
      </c>
      <c r="G5" s="5">
        <v>-31.26</v>
      </c>
      <c r="H5" s="5">
        <v>87.46</v>
      </c>
      <c r="I5" s="5">
        <v>236.2</v>
      </c>
    </row>
    <row r="6" spans="1:9" ht="45" x14ac:dyDescent="0.25">
      <c r="A6" s="14">
        <v>45569</v>
      </c>
      <c r="B6" s="5" t="s">
        <v>17</v>
      </c>
      <c r="C6" s="5" t="s">
        <v>21</v>
      </c>
      <c r="D6" s="5" t="s">
        <v>14</v>
      </c>
      <c r="E6" s="5">
        <v>541.96</v>
      </c>
      <c r="F6" s="5">
        <v>0</v>
      </c>
      <c r="G6" s="5">
        <v>-128.63999999999999</v>
      </c>
      <c r="H6" s="5">
        <v>141.36000000000001</v>
      </c>
      <c r="I6" s="5">
        <v>554.67999999999995</v>
      </c>
    </row>
    <row r="7" spans="1:9" ht="45" x14ac:dyDescent="0.25">
      <c r="A7" s="14">
        <v>45569</v>
      </c>
      <c r="B7" s="5" t="s">
        <v>17</v>
      </c>
      <c r="C7" s="5" t="s">
        <v>22</v>
      </c>
      <c r="D7" s="5" t="s">
        <v>14</v>
      </c>
      <c r="E7" s="5">
        <v>541.96</v>
      </c>
      <c r="F7" s="5">
        <v>0</v>
      </c>
      <c r="G7" s="5">
        <v>-128.63999999999999</v>
      </c>
      <c r="H7" s="5">
        <v>141.36000000000001</v>
      </c>
      <c r="I7" s="5">
        <v>554.67999999999995</v>
      </c>
    </row>
    <row r="8" spans="1:9" ht="45" x14ac:dyDescent="0.25">
      <c r="A8" s="14">
        <v>45569</v>
      </c>
      <c r="B8" s="5" t="s">
        <v>17</v>
      </c>
      <c r="C8" s="5" t="s">
        <v>23</v>
      </c>
      <c r="D8" s="5" t="s">
        <v>14</v>
      </c>
      <c r="E8" s="5">
        <v>541.96</v>
      </c>
      <c r="F8" s="5">
        <v>0</v>
      </c>
      <c r="G8" s="5">
        <v>-128.63999999999999</v>
      </c>
      <c r="H8" s="5">
        <v>141.36000000000001</v>
      </c>
      <c r="I8" s="5">
        <v>554.67999999999995</v>
      </c>
    </row>
    <row r="9" spans="1:9" ht="45" x14ac:dyDescent="0.25">
      <c r="A9" s="14">
        <v>45569</v>
      </c>
      <c r="B9" s="5" t="s">
        <v>17</v>
      </c>
      <c r="C9" s="5" t="s">
        <v>24</v>
      </c>
      <c r="D9" s="5" t="s">
        <v>25</v>
      </c>
      <c r="E9" s="5">
        <v>2083.92</v>
      </c>
      <c r="F9" s="5">
        <v>0</v>
      </c>
      <c r="G9" s="5">
        <v>-371.84</v>
      </c>
      <c r="H9" s="5">
        <v>317.16000000000003</v>
      </c>
      <c r="I9" s="5">
        <v>2029.24</v>
      </c>
    </row>
    <row r="10" spans="1:9" ht="45" x14ac:dyDescent="0.25">
      <c r="A10" s="14">
        <v>45569</v>
      </c>
      <c r="B10" s="5" t="s">
        <v>17</v>
      </c>
      <c r="C10" s="5" t="s">
        <v>26</v>
      </c>
      <c r="D10" s="5" t="s">
        <v>14</v>
      </c>
      <c r="E10" s="5">
        <v>541.96</v>
      </c>
      <c r="F10" s="5">
        <v>0</v>
      </c>
      <c r="G10" s="5">
        <v>-128.63999999999999</v>
      </c>
      <c r="H10" s="5">
        <v>141.36000000000001</v>
      </c>
      <c r="I10" s="5">
        <v>554.67999999999995</v>
      </c>
    </row>
    <row r="11" spans="1:9" ht="45" x14ac:dyDescent="0.25">
      <c r="A11" s="14">
        <v>45569</v>
      </c>
      <c r="B11" s="5" t="s">
        <v>17</v>
      </c>
      <c r="C11" s="5" t="s">
        <v>27</v>
      </c>
      <c r="D11" s="5" t="s">
        <v>25</v>
      </c>
      <c r="E11" s="5">
        <v>1041.96</v>
      </c>
      <c r="F11" s="5">
        <v>0</v>
      </c>
      <c r="G11" s="5">
        <v>-191.58</v>
      </c>
      <c r="H11" s="5">
        <v>218.24</v>
      </c>
      <c r="I11" s="5">
        <v>1068.6199999999999</v>
      </c>
    </row>
    <row r="12" spans="1:9" ht="45" x14ac:dyDescent="0.25">
      <c r="A12" s="14">
        <v>45569</v>
      </c>
      <c r="B12" s="5" t="s">
        <v>17</v>
      </c>
      <c r="C12" s="5" t="s">
        <v>28</v>
      </c>
      <c r="D12" s="5" t="s">
        <v>14</v>
      </c>
      <c r="E12" s="5">
        <v>541.96</v>
      </c>
      <c r="F12" s="5">
        <v>0</v>
      </c>
      <c r="G12" s="5">
        <v>-128.63999999999999</v>
      </c>
      <c r="H12" s="5">
        <v>141.36000000000001</v>
      </c>
      <c r="I12" s="5">
        <v>554.67999999999995</v>
      </c>
    </row>
    <row r="13" spans="1:9" ht="45" x14ac:dyDescent="0.25">
      <c r="A13" s="14">
        <v>45569</v>
      </c>
      <c r="B13" s="5" t="s">
        <v>17</v>
      </c>
      <c r="C13" s="5" t="s">
        <v>29</v>
      </c>
      <c r="D13" s="5" t="s">
        <v>25</v>
      </c>
      <c r="E13" s="5">
        <v>1041.96</v>
      </c>
      <c r="F13" s="5">
        <v>0</v>
      </c>
      <c r="G13" s="5">
        <v>-189.69</v>
      </c>
      <c r="H13" s="5">
        <v>198.36</v>
      </c>
      <c r="I13" s="5">
        <v>1050.6300000000001</v>
      </c>
    </row>
    <row r="14" spans="1:9" ht="45" x14ac:dyDescent="0.25">
      <c r="A14" s="14">
        <v>45569</v>
      </c>
      <c r="B14" s="5" t="s">
        <v>17</v>
      </c>
      <c r="C14" s="5" t="s">
        <v>30</v>
      </c>
      <c r="D14" s="5" t="s">
        <v>25</v>
      </c>
      <c r="E14" s="5">
        <v>1041.96</v>
      </c>
      <c r="F14" s="5">
        <v>0</v>
      </c>
      <c r="G14" s="5">
        <v>-189.69</v>
      </c>
      <c r="H14" s="5">
        <v>198.36</v>
      </c>
      <c r="I14" s="5">
        <v>1050.6300000000001</v>
      </c>
    </row>
    <row r="15" spans="1:9" ht="45" x14ac:dyDescent="0.25">
      <c r="A15" s="14">
        <v>45569</v>
      </c>
      <c r="B15" s="5" t="s">
        <v>17</v>
      </c>
      <c r="C15" s="5" t="s">
        <v>31</v>
      </c>
      <c r="D15" s="5" t="s">
        <v>14</v>
      </c>
      <c r="E15" s="5">
        <v>541.96</v>
      </c>
      <c r="F15" s="5">
        <v>0</v>
      </c>
      <c r="G15" s="5">
        <v>-128.63999999999999</v>
      </c>
      <c r="H15" s="5">
        <v>141.36000000000001</v>
      </c>
      <c r="I15" s="5">
        <v>554.67999999999995</v>
      </c>
    </row>
    <row r="16" spans="1:9" ht="45" x14ac:dyDescent="0.25">
      <c r="A16" s="14">
        <v>45569</v>
      </c>
      <c r="B16" s="5" t="s">
        <v>17</v>
      </c>
      <c r="C16" s="5" t="s">
        <v>32</v>
      </c>
      <c r="D16" s="5" t="s">
        <v>25</v>
      </c>
      <c r="E16" s="5">
        <v>1041.96</v>
      </c>
      <c r="F16" s="5">
        <v>0</v>
      </c>
      <c r="G16" s="5">
        <v>-189.69</v>
      </c>
      <c r="H16" s="5">
        <v>198.36</v>
      </c>
      <c r="I16" s="5">
        <v>1050.6300000000001</v>
      </c>
    </row>
    <row r="17" spans="1:9" ht="45" x14ac:dyDescent="0.25">
      <c r="A17" s="14">
        <v>45569</v>
      </c>
      <c r="B17" s="5" t="s">
        <v>17</v>
      </c>
      <c r="C17" s="5" t="s">
        <v>33</v>
      </c>
      <c r="D17" s="5" t="s">
        <v>25</v>
      </c>
      <c r="E17" s="5">
        <v>1041.96</v>
      </c>
      <c r="F17" s="5">
        <v>0</v>
      </c>
      <c r="G17" s="5">
        <v>-189.69</v>
      </c>
      <c r="H17" s="5">
        <v>198.36</v>
      </c>
      <c r="I17" s="5">
        <v>1050.6300000000001</v>
      </c>
    </row>
    <row r="18" spans="1:9" ht="45" x14ac:dyDescent="0.25">
      <c r="A18" s="14">
        <v>45569</v>
      </c>
      <c r="B18" s="5" t="s">
        <v>17</v>
      </c>
      <c r="C18" s="5" t="s">
        <v>34</v>
      </c>
      <c r="D18" s="5" t="s">
        <v>25</v>
      </c>
      <c r="E18" s="5">
        <v>1041.96</v>
      </c>
      <c r="F18" s="5">
        <v>0</v>
      </c>
      <c r="G18" s="5">
        <v>-189.69</v>
      </c>
      <c r="H18" s="5">
        <v>198.36</v>
      </c>
      <c r="I18" s="5">
        <v>1050.6300000000001</v>
      </c>
    </row>
    <row r="19" spans="1:9" ht="45" x14ac:dyDescent="0.25">
      <c r="A19" s="14">
        <v>45569</v>
      </c>
      <c r="B19" s="5" t="s">
        <v>17</v>
      </c>
      <c r="C19" s="5" t="s">
        <v>35</v>
      </c>
      <c r="D19" s="5" t="s">
        <v>14</v>
      </c>
      <c r="E19" s="5">
        <v>541.96</v>
      </c>
      <c r="F19" s="5">
        <v>0</v>
      </c>
      <c r="G19" s="5">
        <v>-128.63999999999999</v>
      </c>
      <c r="H19" s="5">
        <v>141.36000000000001</v>
      </c>
      <c r="I19" s="5">
        <v>554.67999999999995</v>
      </c>
    </row>
    <row r="20" spans="1:9" ht="45" x14ac:dyDescent="0.25">
      <c r="A20" s="14">
        <v>45569</v>
      </c>
      <c r="B20" s="5" t="s">
        <v>17</v>
      </c>
      <c r="C20" s="5" t="s">
        <v>36</v>
      </c>
      <c r="D20" s="5" t="s">
        <v>25</v>
      </c>
      <c r="E20" s="5">
        <v>1041.96</v>
      </c>
      <c r="F20" s="5">
        <v>0</v>
      </c>
      <c r="G20" s="5">
        <v>-189.69</v>
      </c>
      <c r="H20" s="5">
        <v>198.36</v>
      </c>
      <c r="I20" s="5">
        <v>1050.6300000000001</v>
      </c>
    </row>
    <row r="21" spans="1:9" ht="45" x14ac:dyDescent="0.25">
      <c r="A21" s="14">
        <v>45569</v>
      </c>
      <c r="B21" s="5" t="s">
        <v>17</v>
      </c>
      <c r="C21" s="5" t="s">
        <v>37</v>
      </c>
      <c r="D21" s="5" t="s">
        <v>25</v>
      </c>
      <c r="E21" s="5">
        <v>1041.96</v>
      </c>
      <c r="F21" s="5">
        <v>0</v>
      </c>
      <c r="G21" s="5">
        <v>-189.69</v>
      </c>
      <c r="H21" s="5">
        <v>198.36</v>
      </c>
      <c r="I21" s="5">
        <v>1050.6300000000001</v>
      </c>
    </row>
    <row r="22" spans="1:9" ht="45" x14ac:dyDescent="0.25">
      <c r="A22" s="14">
        <v>45569</v>
      </c>
      <c r="B22" s="5" t="s">
        <v>17</v>
      </c>
      <c r="C22" s="5" t="s">
        <v>38</v>
      </c>
      <c r="D22" s="5" t="s">
        <v>14</v>
      </c>
      <c r="E22" s="5">
        <v>541.96</v>
      </c>
      <c r="F22" s="5">
        <v>0</v>
      </c>
      <c r="G22" s="5">
        <v>-128.63999999999999</v>
      </c>
      <c r="H22" s="5">
        <v>141.36000000000001</v>
      </c>
      <c r="I22" s="5">
        <v>554.67999999999995</v>
      </c>
    </row>
    <row r="23" spans="1:9" ht="45" x14ac:dyDescent="0.25">
      <c r="A23" s="14">
        <v>45569</v>
      </c>
      <c r="B23" s="5" t="s">
        <v>17</v>
      </c>
      <c r="C23" s="5" t="s">
        <v>39</v>
      </c>
      <c r="D23" s="5" t="s">
        <v>40</v>
      </c>
      <c r="E23" s="5">
        <v>568.58000000000004</v>
      </c>
      <c r="F23" s="5">
        <v>0</v>
      </c>
      <c r="G23" s="5">
        <v>-107.3</v>
      </c>
      <c r="H23" s="5">
        <v>104.55</v>
      </c>
      <c r="I23" s="5">
        <v>565.83000000000004</v>
      </c>
    </row>
    <row r="24" spans="1:9" ht="60" x14ac:dyDescent="0.25">
      <c r="A24" s="14">
        <v>45569</v>
      </c>
      <c r="B24" s="5" t="s">
        <v>17</v>
      </c>
      <c r="C24" s="5" t="s">
        <v>41</v>
      </c>
      <c r="D24" s="5" t="s">
        <v>42</v>
      </c>
      <c r="E24" s="5">
        <v>721.96</v>
      </c>
      <c r="F24" s="5">
        <v>0</v>
      </c>
      <c r="G24" s="5">
        <v>-145.5</v>
      </c>
      <c r="H24" s="5">
        <v>149.26</v>
      </c>
      <c r="I24" s="5">
        <v>725.72</v>
      </c>
    </row>
    <row r="25" spans="1:9" ht="45" x14ac:dyDescent="0.25">
      <c r="A25" s="14">
        <v>45569</v>
      </c>
      <c r="B25" s="5" t="s">
        <v>17</v>
      </c>
      <c r="C25" s="5" t="s">
        <v>43</v>
      </c>
      <c r="D25" s="5" t="s">
        <v>14</v>
      </c>
      <c r="E25" s="5">
        <v>541.96</v>
      </c>
      <c r="F25" s="5">
        <v>0</v>
      </c>
      <c r="G25" s="5">
        <v>-131.35</v>
      </c>
      <c r="H25" s="5">
        <v>161.24</v>
      </c>
      <c r="I25" s="5">
        <v>571.85</v>
      </c>
    </row>
    <row r="26" spans="1:9" ht="45" x14ac:dyDescent="0.25">
      <c r="A26" s="14">
        <v>45569</v>
      </c>
      <c r="B26" s="5" t="s">
        <v>17</v>
      </c>
      <c r="C26" s="5" t="s">
        <v>44</v>
      </c>
      <c r="D26" s="5" t="s">
        <v>14</v>
      </c>
      <c r="E26" s="5">
        <v>541.96</v>
      </c>
      <c r="F26" s="5">
        <v>0</v>
      </c>
      <c r="G26" s="5">
        <v>-128.63999999999999</v>
      </c>
      <c r="H26" s="5">
        <v>141.36000000000001</v>
      </c>
      <c r="I26" s="5">
        <v>554.67999999999995</v>
      </c>
    </row>
    <row r="27" spans="1:9" ht="45" x14ac:dyDescent="0.25">
      <c r="A27" s="14">
        <v>45569</v>
      </c>
      <c r="B27" s="5" t="s">
        <v>17</v>
      </c>
      <c r="C27" s="5" t="s">
        <v>45</v>
      </c>
      <c r="D27" s="5" t="s">
        <v>14</v>
      </c>
      <c r="E27" s="5">
        <v>541.96</v>
      </c>
      <c r="F27" s="5">
        <v>0</v>
      </c>
      <c r="G27" s="5">
        <v>-128.63999999999999</v>
      </c>
      <c r="H27" s="5">
        <v>141.36000000000001</v>
      </c>
      <c r="I27" s="5">
        <v>554.67999999999995</v>
      </c>
    </row>
    <row r="28" spans="1:9" ht="45" x14ac:dyDescent="0.25">
      <c r="A28" s="14">
        <v>45569</v>
      </c>
      <c r="B28" s="5" t="s">
        <v>17</v>
      </c>
      <c r="C28" s="5" t="s">
        <v>46</v>
      </c>
      <c r="D28" s="5" t="s">
        <v>14</v>
      </c>
      <c r="E28" s="5">
        <v>541.96</v>
      </c>
      <c r="F28" s="5">
        <v>0</v>
      </c>
      <c r="G28" s="5">
        <v>-128.63999999999999</v>
      </c>
      <c r="H28" s="5">
        <v>141.35</v>
      </c>
      <c r="I28" s="5">
        <v>554.66999999999996</v>
      </c>
    </row>
    <row r="29" spans="1:9" ht="45" x14ac:dyDescent="0.25">
      <c r="A29" s="14">
        <v>45569</v>
      </c>
      <c r="B29" s="5" t="s">
        <v>17</v>
      </c>
      <c r="C29" s="5" t="s">
        <v>47</v>
      </c>
      <c r="D29" s="5" t="s">
        <v>14</v>
      </c>
      <c r="E29" s="5">
        <v>541.96</v>
      </c>
      <c r="F29" s="5">
        <v>0</v>
      </c>
      <c r="G29" s="5">
        <v>-128.63999999999999</v>
      </c>
      <c r="H29" s="5">
        <v>141.36000000000001</v>
      </c>
      <c r="I29" s="5">
        <v>554.67999999999995</v>
      </c>
    </row>
    <row r="30" spans="1:9" ht="45" x14ac:dyDescent="0.25">
      <c r="A30" s="14">
        <v>45569</v>
      </c>
      <c r="B30" s="5" t="s">
        <v>17</v>
      </c>
      <c r="C30" s="5" t="s">
        <v>48</v>
      </c>
      <c r="D30" s="5" t="s">
        <v>14</v>
      </c>
      <c r="E30" s="5">
        <v>541.96</v>
      </c>
      <c r="F30" s="5">
        <v>0</v>
      </c>
      <c r="G30" s="5">
        <v>-128.63999999999999</v>
      </c>
      <c r="H30" s="5">
        <v>141.36000000000001</v>
      </c>
      <c r="I30" s="5">
        <v>554.67999999999995</v>
      </c>
    </row>
    <row r="31" spans="1:9" ht="45" x14ac:dyDescent="0.25">
      <c r="A31" s="14">
        <v>45569</v>
      </c>
      <c r="B31" s="5" t="s">
        <v>17</v>
      </c>
      <c r="C31" s="5" t="s">
        <v>49</v>
      </c>
      <c r="D31" s="5" t="s">
        <v>14</v>
      </c>
      <c r="E31" s="5">
        <v>541.96</v>
      </c>
      <c r="F31" s="5">
        <v>0</v>
      </c>
      <c r="G31" s="5">
        <v>-128.63999999999999</v>
      </c>
      <c r="H31" s="5">
        <v>141.36000000000001</v>
      </c>
      <c r="I31" s="5">
        <v>554.67999999999995</v>
      </c>
    </row>
    <row r="32" spans="1:9" ht="45" x14ac:dyDescent="0.25">
      <c r="A32" s="14">
        <v>45569</v>
      </c>
      <c r="B32" s="5" t="s">
        <v>17</v>
      </c>
      <c r="C32" s="5" t="s">
        <v>50</v>
      </c>
      <c r="D32" s="5" t="s">
        <v>25</v>
      </c>
      <c r="E32" s="5">
        <v>1041.96</v>
      </c>
      <c r="F32" s="5">
        <v>0</v>
      </c>
      <c r="G32" s="5">
        <v>-191.58</v>
      </c>
      <c r="H32" s="5">
        <v>218.24</v>
      </c>
      <c r="I32" s="5">
        <v>1068.6199999999999</v>
      </c>
    </row>
    <row r="33" spans="1:9" ht="45" x14ac:dyDescent="0.25">
      <c r="A33" s="14">
        <v>45569</v>
      </c>
      <c r="B33" s="5" t="s">
        <v>17</v>
      </c>
      <c r="C33" s="5" t="s">
        <v>51</v>
      </c>
      <c r="D33" s="5" t="s">
        <v>25</v>
      </c>
      <c r="E33" s="5">
        <v>1041.96</v>
      </c>
      <c r="F33" s="5">
        <v>0</v>
      </c>
      <c r="G33" s="5">
        <v>-189.69</v>
      </c>
      <c r="H33" s="5">
        <v>198.36</v>
      </c>
      <c r="I33" s="5">
        <v>1050.6300000000001</v>
      </c>
    </row>
    <row r="34" spans="1:9" ht="45" x14ac:dyDescent="0.25">
      <c r="A34" s="14">
        <v>45569</v>
      </c>
      <c r="B34" s="5" t="s">
        <v>17</v>
      </c>
      <c r="C34" s="5" t="s">
        <v>52</v>
      </c>
      <c r="D34" s="5" t="s">
        <v>20</v>
      </c>
      <c r="E34" s="5">
        <v>180</v>
      </c>
      <c r="F34" s="5">
        <v>0</v>
      </c>
      <c r="G34" s="5">
        <v>-31.26</v>
      </c>
      <c r="H34" s="5">
        <v>87.46</v>
      </c>
      <c r="I34" s="5">
        <v>236.2</v>
      </c>
    </row>
    <row r="35" spans="1:9" ht="45" x14ac:dyDescent="0.25">
      <c r="A35" s="14">
        <v>45569</v>
      </c>
      <c r="B35" s="5" t="s">
        <v>17</v>
      </c>
      <c r="C35" s="5" t="s">
        <v>53</v>
      </c>
      <c r="D35" s="5" t="s">
        <v>14</v>
      </c>
      <c r="E35" s="5">
        <v>541.96</v>
      </c>
      <c r="F35" s="5">
        <v>0</v>
      </c>
      <c r="G35" s="5">
        <v>-128.63999999999999</v>
      </c>
      <c r="H35" s="5">
        <v>141.36000000000001</v>
      </c>
      <c r="I35" s="5">
        <v>554.67999999999995</v>
      </c>
    </row>
    <row r="36" spans="1:9" ht="45" x14ac:dyDescent="0.25">
      <c r="A36" s="14">
        <v>45569</v>
      </c>
      <c r="B36" s="5" t="s">
        <v>17</v>
      </c>
      <c r="C36" s="5" t="s">
        <v>54</v>
      </c>
      <c r="D36" s="5" t="s">
        <v>14</v>
      </c>
      <c r="E36" s="5">
        <v>541.96</v>
      </c>
      <c r="F36" s="5">
        <v>0</v>
      </c>
      <c r="G36" s="5">
        <v>-128.63999999999999</v>
      </c>
      <c r="H36" s="5">
        <v>141.35</v>
      </c>
      <c r="I36" s="5">
        <v>554.66999999999996</v>
      </c>
    </row>
    <row r="37" spans="1:9" ht="45" x14ac:dyDescent="0.25">
      <c r="A37" s="14">
        <v>45569</v>
      </c>
      <c r="B37" s="5" t="s">
        <v>17</v>
      </c>
      <c r="C37" s="5" t="s">
        <v>55</v>
      </c>
      <c r="D37" s="5" t="s">
        <v>14</v>
      </c>
      <c r="E37" s="5">
        <v>541.96</v>
      </c>
      <c r="F37" s="5">
        <v>0</v>
      </c>
      <c r="G37" s="5">
        <v>-128.63999999999999</v>
      </c>
      <c r="H37" s="5">
        <v>141.36000000000001</v>
      </c>
      <c r="I37" s="5">
        <v>554.67999999999995</v>
      </c>
    </row>
    <row r="38" spans="1:9" ht="45" x14ac:dyDescent="0.25">
      <c r="A38" s="14">
        <v>45569</v>
      </c>
      <c r="B38" s="5" t="s">
        <v>17</v>
      </c>
      <c r="C38" s="5" t="s">
        <v>56</v>
      </c>
      <c r="D38" s="5" t="s">
        <v>14</v>
      </c>
      <c r="E38" s="5">
        <v>541.96</v>
      </c>
      <c r="F38" s="5">
        <v>0</v>
      </c>
      <c r="G38" s="5">
        <v>-128.63999999999999</v>
      </c>
      <c r="H38" s="5">
        <v>141.35</v>
      </c>
      <c r="I38" s="5">
        <v>554.66999999999996</v>
      </c>
    </row>
    <row r="39" spans="1:9" ht="45" x14ac:dyDescent="0.25">
      <c r="A39" s="14">
        <v>45569</v>
      </c>
      <c r="B39" s="5" t="s">
        <v>17</v>
      </c>
      <c r="C39" s="5" t="s">
        <v>57</v>
      </c>
      <c r="D39" s="5" t="s">
        <v>14</v>
      </c>
      <c r="E39" s="5">
        <v>541.96</v>
      </c>
      <c r="F39" s="5">
        <v>0</v>
      </c>
      <c r="G39" s="5">
        <v>-128.63999999999999</v>
      </c>
      <c r="H39" s="5">
        <v>141.36000000000001</v>
      </c>
      <c r="I39" s="5">
        <v>554.67999999999995</v>
      </c>
    </row>
    <row r="40" spans="1:9" ht="45" x14ac:dyDescent="0.25">
      <c r="A40" s="14">
        <v>45569</v>
      </c>
      <c r="B40" s="5" t="s">
        <v>17</v>
      </c>
      <c r="C40" s="5" t="s">
        <v>58</v>
      </c>
      <c r="D40" s="5" t="s">
        <v>14</v>
      </c>
      <c r="E40" s="5">
        <v>541.96</v>
      </c>
      <c r="F40" s="5">
        <v>0</v>
      </c>
      <c r="G40" s="5">
        <v>-128.63999999999999</v>
      </c>
      <c r="H40" s="5">
        <v>141.36000000000001</v>
      </c>
      <c r="I40" s="5">
        <v>554.67999999999995</v>
      </c>
    </row>
    <row r="41" spans="1:9" ht="45" x14ac:dyDescent="0.25">
      <c r="A41" s="14">
        <v>45569</v>
      </c>
      <c r="B41" s="5" t="s">
        <v>17</v>
      </c>
      <c r="C41" s="5" t="s">
        <v>59</v>
      </c>
      <c r="D41" s="5" t="s">
        <v>14</v>
      </c>
      <c r="E41" s="5">
        <v>541.96</v>
      </c>
      <c r="F41" s="5">
        <v>0</v>
      </c>
      <c r="G41" s="5">
        <v>-128.63999999999999</v>
      </c>
      <c r="H41" s="5">
        <v>141.35</v>
      </c>
      <c r="I41" s="5">
        <v>554.66999999999996</v>
      </c>
    </row>
    <row r="42" spans="1:9" ht="45" x14ac:dyDescent="0.25">
      <c r="A42" s="14">
        <v>45569</v>
      </c>
      <c r="B42" s="5" t="s">
        <v>17</v>
      </c>
      <c r="C42" s="5" t="s">
        <v>60</v>
      </c>
      <c r="D42" s="5" t="s">
        <v>14</v>
      </c>
      <c r="E42" s="5">
        <v>541.96</v>
      </c>
      <c r="F42" s="5">
        <v>0</v>
      </c>
      <c r="G42" s="5">
        <v>-128.63999999999999</v>
      </c>
      <c r="H42" s="5">
        <v>141.36000000000001</v>
      </c>
      <c r="I42" s="5">
        <v>554.67999999999995</v>
      </c>
    </row>
    <row r="43" spans="1:9" ht="45" x14ac:dyDescent="0.25">
      <c r="A43" s="14">
        <v>45569</v>
      </c>
      <c r="B43" s="5" t="s">
        <v>17</v>
      </c>
      <c r="C43" s="5" t="s">
        <v>61</v>
      </c>
      <c r="D43" s="5" t="s">
        <v>14</v>
      </c>
      <c r="E43" s="5">
        <v>541.96</v>
      </c>
      <c r="F43" s="5">
        <v>0</v>
      </c>
      <c r="G43" s="5">
        <v>-128.63999999999999</v>
      </c>
      <c r="H43" s="5">
        <v>141.36000000000001</v>
      </c>
      <c r="I43" s="5">
        <v>554.67999999999995</v>
      </c>
    </row>
    <row r="44" spans="1:9" ht="60" x14ac:dyDescent="0.25">
      <c r="A44" s="14">
        <v>45569</v>
      </c>
      <c r="B44" s="5" t="s">
        <v>17</v>
      </c>
      <c r="C44" s="5" t="s">
        <v>62</v>
      </c>
      <c r="D44" s="5" t="s">
        <v>42</v>
      </c>
      <c r="E44" s="5">
        <v>721.96</v>
      </c>
      <c r="F44" s="5">
        <v>0</v>
      </c>
      <c r="G44" s="5">
        <v>-145.5</v>
      </c>
      <c r="H44" s="5">
        <v>149.26</v>
      </c>
      <c r="I44" s="5">
        <v>725.72</v>
      </c>
    </row>
    <row r="45" spans="1:9" ht="45" x14ac:dyDescent="0.25">
      <c r="A45" s="14">
        <v>45569</v>
      </c>
      <c r="B45" s="5" t="s">
        <v>17</v>
      </c>
      <c r="C45" s="5" t="s">
        <v>63</v>
      </c>
      <c r="D45" s="5" t="s">
        <v>14</v>
      </c>
      <c r="E45" s="5">
        <v>541.96</v>
      </c>
      <c r="F45" s="5">
        <v>0</v>
      </c>
      <c r="G45" s="5">
        <v>-128.63999999999999</v>
      </c>
      <c r="H45" s="5">
        <v>141.36000000000001</v>
      </c>
      <c r="I45" s="5">
        <v>554.67999999999995</v>
      </c>
    </row>
    <row r="46" spans="1:9" ht="45" x14ac:dyDescent="0.25">
      <c r="A46" s="14">
        <v>45569</v>
      </c>
      <c r="B46" s="5" t="s">
        <v>17</v>
      </c>
      <c r="C46" s="5" t="s">
        <v>64</v>
      </c>
      <c r="D46" s="5" t="s">
        <v>14</v>
      </c>
      <c r="E46" s="5">
        <v>1083.92</v>
      </c>
      <c r="F46" s="5">
        <v>0</v>
      </c>
      <c r="G46" s="5">
        <v>-246.41</v>
      </c>
      <c r="H46" s="5">
        <v>203.16</v>
      </c>
      <c r="I46" s="5">
        <v>1040.67</v>
      </c>
    </row>
    <row r="47" spans="1:9" ht="45" x14ac:dyDescent="0.25">
      <c r="A47" s="14">
        <v>45569</v>
      </c>
      <c r="B47" s="5" t="s">
        <v>17</v>
      </c>
      <c r="C47" s="5" t="s">
        <v>65</v>
      </c>
      <c r="D47" s="5" t="s">
        <v>14</v>
      </c>
      <c r="E47" s="5">
        <v>1083.92</v>
      </c>
      <c r="F47" s="5">
        <v>0</v>
      </c>
      <c r="G47" s="5">
        <v>-246.41</v>
      </c>
      <c r="H47" s="5">
        <v>203.16</v>
      </c>
      <c r="I47" s="5">
        <v>1040.67</v>
      </c>
    </row>
    <row r="48" spans="1:9" ht="45" x14ac:dyDescent="0.25">
      <c r="A48" s="14">
        <v>45569</v>
      </c>
      <c r="B48" s="5" t="s">
        <v>17</v>
      </c>
      <c r="C48" s="5" t="s">
        <v>66</v>
      </c>
      <c r="D48" s="5" t="s">
        <v>14</v>
      </c>
      <c r="E48" s="5">
        <v>541.96</v>
      </c>
      <c r="F48" s="5">
        <v>0</v>
      </c>
      <c r="G48" s="5">
        <v>-128.63999999999999</v>
      </c>
      <c r="H48" s="5">
        <v>141.35</v>
      </c>
      <c r="I48" s="5">
        <v>554.66999999999996</v>
      </c>
    </row>
    <row r="49" spans="1:9" ht="45" x14ac:dyDescent="0.25">
      <c r="A49" s="14">
        <v>45569</v>
      </c>
      <c r="B49" s="5" t="s">
        <v>17</v>
      </c>
      <c r="C49" s="5" t="s">
        <v>67</v>
      </c>
      <c r="D49" s="5" t="s">
        <v>25</v>
      </c>
      <c r="E49" s="5">
        <v>1041.96</v>
      </c>
      <c r="F49" s="5">
        <v>0</v>
      </c>
      <c r="G49" s="5">
        <v>-189.69</v>
      </c>
      <c r="H49" s="5">
        <v>198.35</v>
      </c>
      <c r="I49" s="5">
        <v>1050.6199999999999</v>
      </c>
    </row>
    <row r="50" spans="1:9" ht="45" x14ac:dyDescent="0.25">
      <c r="A50" s="14">
        <v>45569</v>
      </c>
      <c r="B50" s="5" t="s">
        <v>17</v>
      </c>
      <c r="C50" s="5" t="s">
        <v>68</v>
      </c>
      <c r="D50" s="5" t="s">
        <v>14</v>
      </c>
      <c r="E50" s="5">
        <v>541.96</v>
      </c>
      <c r="F50" s="5">
        <v>0</v>
      </c>
      <c r="G50" s="5">
        <v>-128.63999999999999</v>
      </c>
      <c r="H50" s="5">
        <v>141.35</v>
      </c>
      <c r="I50" s="5">
        <v>554.66999999999996</v>
      </c>
    </row>
    <row r="51" spans="1:9" ht="45" x14ac:dyDescent="0.25">
      <c r="A51" s="14">
        <v>45569</v>
      </c>
      <c r="B51" s="5" t="s">
        <v>17</v>
      </c>
      <c r="C51" s="5" t="s">
        <v>69</v>
      </c>
      <c r="D51" s="5" t="s">
        <v>25</v>
      </c>
      <c r="E51" s="5">
        <v>1041.96</v>
      </c>
      <c r="F51" s="5">
        <v>0</v>
      </c>
      <c r="G51" s="5">
        <v>-189.69</v>
      </c>
      <c r="H51" s="5">
        <v>198.35</v>
      </c>
      <c r="I51" s="5">
        <v>1050.6199999999999</v>
      </c>
    </row>
    <row r="52" spans="1:9" ht="45" x14ac:dyDescent="0.25">
      <c r="A52" s="14">
        <v>45569</v>
      </c>
      <c r="B52" s="5" t="s">
        <v>17</v>
      </c>
      <c r="C52" s="5" t="s">
        <v>70</v>
      </c>
      <c r="D52" s="5" t="s">
        <v>14</v>
      </c>
      <c r="E52" s="5">
        <v>541.96</v>
      </c>
      <c r="F52" s="5">
        <v>0</v>
      </c>
      <c r="G52" s="5">
        <v>-128.63999999999999</v>
      </c>
      <c r="H52" s="5">
        <v>141.36000000000001</v>
      </c>
      <c r="I52" s="5">
        <v>554.67999999999995</v>
      </c>
    </row>
    <row r="53" spans="1:9" ht="45" x14ac:dyDescent="0.25">
      <c r="A53" s="14">
        <v>45569</v>
      </c>
      <c r="B53" s="5" t="s">
        <v>17</v>
      </c>
      <c r="C53" s="5" t="s">
        <v>71</v>
      </c>
      <c r="D53" s="5" t="s">
        <v>14</v>
      </c>
      <c r="E53" s="5">
        <v>541.96</v>
      </c>
      <c r="F53" s="5">
        <v>0</v>
      </c>
      <c r="G53" s="5">
        <v>-128.63999999999999</v>
      </c>
      <c r="H53" s="5">
        <v>141.36000000000001</v>
      </c>
      <c r="I53" s="5">
        <v>554.67999999999995</v>
      </c>
    </row>
    <row r="54" spans="1:9" ht="45" x14ac:dyDescent="0.25">
      <c r="A54" s="14">
        <v>45569</v>
      </c>
      <c r="B54" s="5" t="s">
        <v>17</v>
      </c>
      <c r="C54" s="5" t="s">
        <v>72</v>
      </c>
      <c r="D54" s="5" t="s">
        <v>14</v>
      </c>
      <c r="E54" s="5">
        <v>541.96</v>
      </c>
      <c r="F54" s="5">
        <v>0</v>
      </c>
      <c r="G54" s="5">
        <v>-128.63999999999999</v>
      </c>
      <c r="H54" s="5">
        <v>141.36000000000001</v>
      </c>
      <c r="I54" s="5">
        <v>554.67999999999995</v>
      </c>
    </row>
    <row r="55" spans="1:9" ht="45" x14ac:dyDescent="0.25">
      <c r="A55" s="14">
        <v>45569</v>
      </c>
      <c r="B55" s="5" t="s">
        <v>17</v>
      </c>
      <c r="C55" s="5" t="s">
        <v>73</v>
      </c>
      <c r="D55" s="5" t="s">
        <v>25</v>
      </c>
      <c r="E55" s="5">
        <v>1041.96</v>
      </c>
      <c r="F55" s="5">
        <v>0</v>
      </c>
      <c r="G55" s="5">
        <v>-189.69</v>
      </c>
      <c r="H55" s="5">
        <v>198.36</v>
      </c>
      <c r="I55" s="5">
        <v>1050.6300000000001</v>
      </c>
    </row>
    <row r="56" spans="1:9" ht="45" x14ac:dyDescent="0.25">
      <c r="A56" s="14">
        <v>45569</v>
      </c>
      <c r="B56" s="5" t="s">
        <v>17</v>
      </c>
      <c r="C56" s="5" t="s">
        <v>74</v>
      </c>
      <c r="D56" s="5" t="s">
        <v>14</v>
      </c>
      <c r="E56" s="5">
        <v>541.96</v>
      </c>
      <c r="F56" s="5">
        <v>0</v>
      </c>
      <c r="G56" s="5">
        <v>-128.63999999999999</v>
      </c>
      <c r="H56" s="5">
        <v>141.36000000000001</v>
      </c>
      <c r="I56" s="5">
        <v>554.67999999999995</v>
      </c>
    </row>
    <row r="57" spans="1:9" ht="45" x14ac:dyDescent="0.25">
      <c r="A57" s="14">
        <v>45569</v>
      </c>
      <c r="B57" s="5" t="s">
        <v>17</v>
      </c>
      <c r="C57" s="5" t="s">
        <v>75</v>
      </c>
      <c r="D57" s="5" t="s">
        <v>25</v>
      </c>
      <c r="E57" s="5">
        <v>1041.96</v>
      </c>
      <c r="F57" s="5">
        <v>0</v>
      </c>
      <c r="G57" s="5">
        <v>-189.69</v>
      </c>
      <c r="H57" s="5">
        <v>198.36</v>
      </c>
      <c r="I57" s="5">
        <v>1050.6300000000001</v>
      </c>
    </row>
    <row r="58" spans="1:9" ht="45" x14ac:dyDescent="0.25">
      <c r="A58" s="14">
        <v>45569</v>
      </c>
      <c r="B58" s="5" t="s">
        <v>17</v>
      </c>
      <c r="C58" s="5" t="s">
        <v>76</v>
      </c>
      <c r="D58" s="5" t="s">
        <v>14</v>
      </c>
      <c r="E58" s="5">
        <v>541.96</v>
      </c>
      <c r="F58" s="5">
        <v>0</v>
      </c>
      <c r="G58" s="5">
        <v>-128.63999999999999</v>
      </c>
      <c r="H58" s="5">
        <v>141.36000000000001</v>
      </c>
      <c r="I58" s="5">
        <v>554.67999999999995</v>
      </c>
    </row>
    <row r="59" spans="1:9" ht="45" x14ac:dyDescent="0.25">
      <c r="A59" s="14">
        <v>45569</v>
      </c>
      <c r="B59" s="5" t="s">
        <v>17</v>
      </c>
      <c r="C59" s="5" t="s">
        <v>77</v>
      </c>
      <c r="D59" s="5" t="s">
        <v>20</v>
      </c>
      <c r="E59" s="5">
        <v>180</v>
      </c>
      <c r="F59" s="5">
        <v>0</v>
      </c>
      <c r="G59" s="5">
        <v>-31.26</v>
      </c>
      <c r="H59" s="5">
        <v>87.46</v>
      </c>
      <c r="I59" s="5">
        <v>236.2</v>
      </c>
    </row>
    <row r="60" spans="1:9" ht="45" x14ac:dyDescent="0.25">
      <c r="A60" s="14">
        <v>45569</v>
      </c>
      <c r="B60" s="5" t="s">
        <v>17</v>
      </c>
      <c r="C60" s="5" t="s">
        <v>78</v>
      </c>
      <c r="D60" s="5" t="s">
        <v>14</v>
      </c>
      <c r="E60" s="5">
        <v>541.96</v>
      </c>
      <c r="F60" s="5">
        <v>0</v>
      </c>
      <c r="G60" s="5">
        <v>-128.63999999999999</v>
      </c>
      <c r="H60" s="5">
        <v>141.36000000000001</v>
      </c>
      <c r="I60" s="5">
        <v>554.67999999999995</v>
      </c>
    </row>
    <row r="61" spans="1:9" ht="45" x14ac:dyDescent="0.25">
      <c r="A61" s="14">
        <v>45569</v>
      </c>
      <c r="B61" s="5" t="s">
        <v>17</v>
      </c>
      <c r="C61" s="5" t="s">
        <v>79</v>
      </c>
      <c r="D61" s="5" t="s">
        <v>14</v>
      </c>
      <c r="E61" s="5">
        <v>541.96</v>
      </c>
      <c r="F61" s="5">
        <v>0</v>
      </c>
      <c r="G61" s="5">
        <v>-128.63999999999999</v>
      </c>
      <c r="H61" s="5">
        <v>141.36000000000001</v>
      </c>
      <c r="I61" s="5">
        <v>554.67999999999995</v>
      </c>
    </row>
    <row r="62" spans="1:9" ht="45" x14ac:dyDescent="0.25">
      <c r="A62" s="14">
        <v>45569</v>
      </c>
      <c r="B62" s="5" t="s">
        <v>17</v>
      </c>
      <c r="C62" s="5" t="s">
        <v>80</v>
      </c>
      <c r="D62" s="5" t="s">
        <v>14</v>
      </c>
      <c r="E62" s="5">
        <v>1083.92</v>
      </c>
      <c r="F62" s="5">
        <v>0</v>
      </c>
      <c r="G62" s="5">
        <v>-246.41</v>
      </c>
      <c r="H62" s="5">
        <v>203.16</v>
      </c>
      <c r="I62" s="5">
        <v>1040.67</v>
      </c>
    </row>
    <row r="63" spans="1:9" ht="45" x14ac:dyDescent="0.25">
      <c r="A63" s="14">
        <v>45569</v>
      </c>
      <c r="B63" s="5" t="s">
        <v>17</v>
      </c>
      <c r="C63" s="5" t="s">
        <v>81</v>
      </c>
      <c r="D63" s="5" t="s">
        <v>14</v>
      </c>
      <c r="E63" s="5">
        <v>541.96</v>
      </c>
      <c r="F63" s="5">
        <v>0</v>
      </c>
      <c r="G63" s="5">
        <v>-128.63999999999999</v>
      </c>
      <c r="H63" s="5">
        <v>141.36000000000001</v>
      </c>
      <c r="I63" s="5">
        <v>554.67999999999995</v>
      </c>
    </row>
    <row r="64" spans="1:9" ht="45" x14ac:dyDescent="0.25">
      <c r="A64" s="14">
        <v>45569</v>
      </c>
      <c r="B64" s="5" t="s">
        <v>17</v>
      </c>
      <c r="C64" s="5" t="s">
        <v>82</v>
      </c>
      <c r="D64" s="5" t="s">
        <v>14</v>
      </c>
      <c r="E64" s="5">
        <v>541.96</v>
      </c>
      <c r="F64" s="5">
        <v>0</v>
      </c>
      <c r="G64" s="5">
        <v>-128.63999999999999</v>
      </c>
      <c r="H64" s="5">
        <v>141.36000000000001</v>
      </c>
      <c r="I64" s="5">
        <v>554.67999999999995</v>
      </c>
    </row>
    <row r="65" spans="1:9" ht="45" x14ac:dyDescent="0.25">
      <c r="A65" s="14">
        <v>45569</v>
      </c>
      <c r="B65" s="5" t="s">
        <v>17</v>
      </c>
      <c r="C65" s="5" t="s">
        <v>83</v>
      </c>
      <c r="D65" s="5" t="s">
        <v>14</v>
      </c>
      <c r="E65" s="5">
        <v>541.96</v>
      </c>
      <c r="F65" s="5">
        <v>0</v>
      </c>
      <c r="G65" s="5">
        <v>-128.63999999999999</v>
      </c>
      <c r="H65" s="5">
        <v>141.36000000000001</v>
      </c>
      <c r="I65" s="5">
        <v>554.67999999999995</v>
      </c>
    </row>
    <row r="66" spans="1:9" ht="45" x14ac:dyDescent="0.25">
      <c r="A66" s="14">
        <v>45569</v>
      </c>
      <c r="B66" s="5" t="s">
        <v>17</v>
      </c>
      <c r="C66" s="5" t="s">
        <v>84</v>
      </c>
      <c r="D66" s="5" t="s">
        <v>20</v>
      </c>
      <c r="E66" s="5">
        <v>180</v>
      </c>
      <c r="F66" s="5">
        <v>0</v>
      </c>
      <c r="G66" s="5">
        <v>-31.26</v>
      </c>
      <c r="H66" s="5">
        <v>87.46</v>
      </c>
      <c r="I66" s="5">
        <v>236.2</v>
      </c>
    </row>
    <row r="67" spans="1:9" ht="45" x14ac:dyDescent="0.25">
      <c r="A67" s="14">
        <v>45569</v>
      </c>
      <c r="B67" s="5" t="s">
        <v>17</v>
      </c>
      <c r="C67" s="5" t="s">
        <v>85</v>
      </c>
      <c r="D67" s="5" t="s">
        <v>14</v>
      </c>
      <c r="E67" s="5">
        <v>1083.92</v>
      </c>
      <c r="F67" s="5">
        <v>0</v>
      </c>
      <c r="G67" s="5">
        <v>-246.41</v>
      </c>
      <c r="H67" s="5">
        <v>203.16</v>
      </c>
      <c r="I67" s="5">
        <v>1040.67</v>
      </c>
    </row>
    <row r="68" spans="1:9" ht="45" x14ac:dyDescent="0.25">
      <c r="A68" s="14">
        <v>45569</v>
      </c>
      <c r="B68" s="5" t="s">
        <v>17</v>
      </c>
      <c r="C68" s="5" t="s">
        <v>86</v>
      </c>
      <c r="D68" s="5" t="s">
        <v>14</v>
      </c>
      <c r="E68" s="5">
        <v>541.96</v>
      </c>
      <c r="F68" s="5">
        <v>0</v>
      </c>
      <c r="G68" s="5">
        <v>-128.63999999999999</v>
      </c>
      <c r="H68" s="5">
        <v>141.36000000000001</v>
      </c>
      <c r="I68" s="5">
        <v>554.67999999999995</v>
      </c>
    </row>
    <row r="69" spans="1:9" ht="45" x14ac:dyDescent="0.25">
      <c r="A69" s="14">
        <v>45569</v>
      </c>
      <c r="B69" s="5" t="s">
        <v>17</v>
      </c>
      <c r="C69" s="5" t="s">
        <v>87</v>
      </c>
      <c r="D69" s="5" t="s">
        <v>25</v>
      </c>
      <c r="E69" s="5">
        <v>1041.96</v>
      </c>
      <c r="F69" s="5">
        <v>0</v>
      </c>
      <c r="G69" s="5">
        <v>-189.69</v>
      </c>
      <c r="H69" s="5">
        <v>198.36</v>
      </c>
      <c r="I69" s="5">
        <v>1050.6300000000001</v>
      </c>
    </row>
    <row r="70" spans="1:9" ht="45" x14ac:dyDescent="0.25">
      <c r="A70" s="14">
        <v>45569</v>
      </c>
      <c r="B70" s="5" t="s">
        <v>17</v>
      </c>
      <c r="C70" s="5" t="s">
        <v>88</v>
      </c>
      <c r="D70" s="5" t="s">
        <v>14</v>
      </c>
      <c r="E70" s="5">
        <v>541.96</v>
      </c>
      <c r="F70" s="5">
        <v>0</v>
      </c>
      <c r="G70" s="5">
        <v>-128.63999999999999</v>
      </c>
      <c r="H70" s="5">
        <v>141.36000000000001</v>
      </c>
      <c r="I70" s="5">
        <v>554.67999999999995</v>
      </c>
    </row>
    <row r="71" spans="1:9" ht="45" x14ac:dyDescent="0.25">
      <c r="A71" s="14">
        <v>45569</v>
      </c>
      <c r="B71" s="5" t="s">
        <v>17</v>
      </c>
      <c r="C71" s="5" t="s">
        <v>89</v>
      </c>
      <c r="D71" s="5" t="s">
        <v>25</v>
      </c>
      <c r="E71" s="5">
        <v>1041.96</v>
      </c>
      <c r="F71" s="5">
        <v>0</v>
      </c>
      <c r="G71" s="5">
        <v>-189.69</v>
      </c>
      <c r="H71" s="5">
        <v>198.36</v>
      </c>
      <c r="I71" s="5">
        <v>1050.6300000000001</v>
      </c>
    </row>
    <row r="72" spans="1:9" ht="45" x14ac:dyDescent="0.25">
      <c r="A72" s="14">
        <v>45569</v>
      </c>
      <c r="B72" s="5" t="s">
        <v>17</v>
      </c>
      <c r="C72" s="5" t="s">
        <v>90</v>
      </c>
      <c r="D72" s="5" t="s">
        <v>14</v>
      </c>
      <c r="E72" s="5">
        <v>541.96</v>
      </c>
      <c r="F72" s="5">
        <v>0</v>
      </c>
      <c r="G72" s="5">
        <v>-128.63999999999999</v>
      </c>
      <c r="H72" s="5">
        <v>141.36000000000001</v>
      </c>
      <c r="I72" s="5">
        <v>554.67999999999995</v>
      </c>
    </row>
    <row r="73" spans="1:9" ht="45" x14ac:dyDescent="0.25">
      <c r="A73" s="14">
        <v>45569</v>
      </c>
      <c r="B73" s="5" t="s">
        <v>17</v>
      </c>
      <c r="C73" s="5" t="s">
        <v>91</v>
      </c>
      <c r="D73" s="5" t="s">
        <v>25</v>
      </c>
      <c r="E73" s="5">
        <v>1041.96</v>
      </c>
      <c r="F73" s="5">
        <v>0</v>
      </c>
      <c r="G73" s="5">
        <v>-191.58</v>
      </c>
      <c r="H73" s="5">
        <v>218.24</v>
      </c>
      <c r="I73" s="5">
        <v>1068.6199999999999</v>
      </c>
    </row>
    <row r="74" spans="1:9" ht="45" x14ac:dyDescent="0.25">
      <c r="A74" s="14">
        <v>45569</v>
      </c>
      <c r="B74" s="5" t="s">
        <v>17</v>
      </c>
      <c r="C74" s="5" t="s">
        <v>92</v>
      </c>
      <c r="D74" s="5" t="s">
        <v>14</v>
      </c>
      <c r="E74" s="5">
        <v>541.96</v>
      </c>
      <c r="F74" s="5">
        <v>0</v>
      </c>
      <c r="G74" s="5">
        <v>-128.63999999999999</v>
      </c>
      <c r="H74" s="5">
        <v>141.36000000000001</v>
      </c>
      <c r="I74" s="5">
        <v>554.67999999999995</v>
      </c>
    </row>
    <row r="75" spans="1:9" ht="45" x14ac:dyDescent="0.25">
      <c r="A75" s="14">
        <v>45569</v>
      </c>
      <c r="B75" s="5" t="s">
        <v>17</v>
      </c>
      <c r="C75" s="5" t="s">
        <v>93</v>
      </c>
      <c r="D75" s="5" t="s">
        <v>14</v>
      </c>
      <c r="E75" s="5">
        <v>541.96</v>
      </c>
      <c r="F75" s="5">
        <v>0</v>
      </c>
      <c r="G75" s="5">
        <v>-128.63999999999999</v>
      </c>
      <c r="H75" s="5">
        <v>141.35</v>
      </c>
      <c r="I75" s="5">
        <v>554.66999999999996</v>
      </c>
    </row>
    <row r="76" spans="1:9" ht="45" x14ac:dyDescent="0.25">
      <c r="A76" s="14">
        <v>45569</v>
      </c>
      <c r="B76" s="5" t="s">
        <v>17</v>
      </c>
      <c r="C76" s="5" t="s">
        <v>94</v>
      </c>
      <c r="D76" s="5" t="s">
        <v>14</v>
      </c>
      <c r="E76" s="5">
        <v>1083.92</v>
      </c>
      <c r="F76" s="5">
        <v>0</v>
      </c>
      <c r="G76" s="5">
        <v>-246.41</v>
      </c>
      <c r="H76" s="5">
        <v>203.16</v>
      </c>
      <c r="I76" s="5">
        <v>1040.67</v>
      </c>
    </row>
    <row r="77" spans="1:9" ht="45" x14ac:dyDescent="0.25">
      <c r="A77" s="14">
        <v>45569</v>
      </c>
      <c r="B77" s="5" t="s">
        <v>17</v>
      </c>
      <c r="C77" s="5" t="s">
        <v>95</v>
      </c>
      <c r="D77" s="5" t="s">
        <v>14</v>
      </c>
      <c r="E77" s="5">
        <v>541.96</v>
      </c>
      <c r="F77" s="5">
        <v>0</v>
      </c>
      <c r="G77" s="5">
        <v>-128.63999999999999</v>
      </c>
      <c r="H77" s="5">
        <v>141.35</v>
      </c>
      <c r="I77" s="5">
        <v>554.66999999999996</v>
      </c>
    </row>
    <row r="78" spans="1:9" ht="45" x14ac:dyDescent="0.25">
      <c r="A78" s="14">
        <v>45569</v>
      </c>
      <c r="B78" s="5" t="s">
        <v>17</v>
      </c>
      <c r="C78" s="5" t="s">
        <v>96</v>
      </c>
      <c r="D78" s="5" t="s">
        <v>14</v>
      </c>
      <c r="E78" s="5">
        <v>1083.92</v>
      </c>
      <c r="F78" s="5">
        <v>0</v>
      </c>
      <c r="G78" s="5">
        <v>-246.41</v>
      </c>
      <c r="H78" s="5">
        <v>203.16</v>
      </c>
      <c r="I78" s="5">
        <v>1040.67</v>
      </c>
    </row>
    <row r="79" spans="1:9" ht="45" x14ac:dyDescent="0.25">
      <c r="A79" s="14">
        <v>45569</v>
      </c>
      <c r="B79" s="5" t="s">
        <v>17</v>
      </c>
      <c r="C79" s="5" t="s">
        <v>97</v>
      </c>
      <c r="D79" s="5" t="s">
        <v>14</v>
      </c>
      <c r="E79" s="5">
        <v>541.96</v>
      </c>
      <c r="F79" s="5">
        <v>0</v>
      </c>
      <c r="G79" s="5">
        <v>-128.63999999999999</v>
      </c>
      <c r="H79" s="5">
        <v>141.35</v>
      </c>
      <c r="I79" s="5">
        <v>554.66999999999996</v>
      </c>
    </row>
    <row r="80" spans="1:9" ht="45" x14ac:dyDescent="0.25">
      <c r="A80" s="14">
        <v>45569</v>
      </c>
      <c r="B80" s="5" t="s">
        <v>17</v>
      </c>
      <c r="C80" s="5" t="s">
        <v>98</v>
      </c>
      <c r="D80" s="5" t="s">
        <v>14</v>
      </c>
      <c r="E80" s="5">
        <v>541.96</v>
      </c>
      <c r="F80" s="5">
        <v>0</v>
      </c>
      <c r="G80" s="5">
        <v>-128.63999999999999</v>
      </c>
      <c r="H80" s="5">
        <v>141.36000000000001</v>
      </c>
      <c r="I80" s="5">
        <v>554.67999999999995</v>
      </c>
    </row>
    <row r="81" spans="1:9" ht="45" x14ac:dyDescent="0.25">
      <c r="A81" s="14">
        <v>45569</v>
      </c>
      <c r="B81" s="5" t="s">
        <v>17</v>
      </c>
      <c r="C81" s="5" t="s">
        <v>99</v>
      </c>
      <c r="D81" s="5" t="s">
        <v>14</v>
      </c>
      <c r="E81" s="5">
        <v>541.96</v>
      </c>
      <c r="F81" s="5">
        <v>0</v>
      </c>
      <c r="G81" s="5">
        <v>-128.63999999999999</v>
      </c>
      <c r="H81" s="5">
        <v>141.36000000000001</v>
      </c>
      <c r="I81" s="5">
        <v>554.67999999999995</v>
      </c>
    </row>
    <row r="82" spans="1:9" ht="45" x14ac:dyDescent="0.25">
      <c r="A82" s="14">
        <v>45569</v>
      </c>
      <c r="B82" s="5" t="s">
        <v>17</v>
      </c>
      <c r="C82" s="5" t="s">
        <v>100</v>
      </c>
      <c r="D82" s="5" t="s">
        <v>14</v>
      </c>
      <c r="E82" s="5">
        <v>541.96</v>
      </c>
      <c r="F82" s="5">
        <v>0</v>
      </c>
      <c r="G82" s="5">
        <v>-128.63999999999999</v>
      </c>
      <c r="H82" s="5">
        <v>141.35</v>
      </c>
      <c r="I82" s="5">
        <v>554.66999999999996</v>
      </c>
    </row>
    <row r="83" spans="1:9" ht="45" x14ac:dyDescent="0.25">
      <c r="A83" s="14">
        <v>45569</v>
      </c>
      <c r="B83" s="5" t="s">
        <v>17</v>
      </c>
      <c r="C83" s="5" t="s">
        <v>101</v>
      </c>
      <c r="D83" s="5" t="s">
        <v>14</v>
      </c>
      <c r="E83" s="5">
        <v>1083.92</v>
      </c>
      <c r="F83" s="5">
        <v>0</v>
      </c>
      <c r="G83" s="5">
        <v>-246.41</v>
      </c>
      <c r="H83" s="5">
        <v>203.16</v>
      </c>
      <c r="I83" s="5">
        <v>1040.67</v>
      </c>
    </row>
    <row r="84" spans="1:9" ht="45" x14ac:dyDescent="0.25">
      <c r="A84" s="14">
        <v>45569</v>
      </c>
      <c r="B84" s="5" t="s">
        <v>17</v>
      </c>
      <c r="C84" s="5" t="s">
        <v>102</v>
      </c>
      <c r="D84" s="5" t="s">
        <v>14</v>
      </c>
      <c r="E84" s="5">
        <v>541.96</v>
      </c>
      <c r="F84" s="5">
        <v>0</v>
      </c>
      <c r="G84" s="5">
        <v>-128.63999999999999</v>
      </c>
      <c r="H84" s="5">
        <v>141.36000000000001</v>
      </c>
      <c r="I84" s="5">
        <v>554.67999999999995</v>
      </c>
    </row>
    <row r="85" spans="1:9" ht="45" x14ac:dyDescent="0.25">
      <c r="A85" s="14">
        <v>45569</v>
      </c>
      <c r="B85" s="5" t="s">
        <v>17</v>
      </c>
      <c r="C85" s="5" t="s">
        <v>103</v>
      </c>
      <c r="D85" s="5" t="s">
        <v>14</v>
      </c>
      <c r="E85" s="5">
        <v>541.96</v>
      </c>
      <c r="F85" s="5">
        <v>0</v>
      </c>
      <c r="G85" s="5">
        <v>-128.63999999999999</v>
      </c>
      <c r="H85" s="5">
        <v>141.36000000000001</v>
      </c>
      <c r="I85" s="5">
        <v>554.67999999999995</v>
      </c>
    </row>
    <row r="86" spans="1:9" ht="45" x14ac:dyDescent="0.25">
      <c r="A86" s="14">
        <v>45569</v>
      </c>
      <c r="B86" s="5" t="s">
        <v>17</v>
      </c>
      <c r="C86" s="5" t="s">
        <v>104</v>
      </c>
      <c r="D86" s="5" t="s">
        <v>14</v>
      </c>
      <c r="E86" s="5">
        <v>541.96</v>
      </c>
      <c r="F86" s="5">
        <v>0</v>
      </c>
      <c r="G86" s="5">
        <v>-128.63999999999999</v>
      </c>
      <c r="H86" s="5">
        <v>141.35</v>
      </c>
      <c r="I86" s="5">
        <v>554.66999999999996</v>
      </c>
    </row>
    <row r="87" spans="1:9" ht="45" x14ac:dyDescent="0.25">
      <c r="A87" s="14">
        <v>45569</v>
      </c>
      <c r="B87" s="5" t="s">
        <v>17</v>
      </c>
      <c r="C87" s="5" t="s">
        <v>105</v>
      </c>
      <c r="D87" s="5" t="s">
        <v>14</v>
      </c>
      <c r="E87" s="5">
        <v>541.96</v>
      </c>
      <c r="F87" s="5">
        <v>0</v>
      </c>
      <c r="G87" s="5">
        <v>-128.63999999999999</v>
      </c>
      <c r="H87" s="5">
        <v>141.36000000000001</v>
      </c>
      <c r="I87" s="5">
        <v>554.67999999999995</v>
      </c>
    </row>
    <row r="88" spans="1:9" ht="45" x14ac:dyDescent="0.25">
      <c r="A88" s="14">
        <v>45569</v>
      </c>
      <c r="B88" s="5" t="s">
        <v>17</v>
      </c>
      <c r="C88" s="5" t="s">
        <v>106</v>
      </c>
      <c r="D88" s="5" t="s">
        <v>14</v>
      </c>
      <c r="E88" s="5">
        <v>541.96</v>
      </c>
      <c r="F88" s="5">
        <v>0</v>
      </c>
      <c r="G88" s="5">
        <v>-128.63999999999999</v>
      </c>
      <c r="H88" s="5">
        <v>141.35</v>
      </c>
      <c r="I88" s="5">
        <v>554.66999999999996</v>
      </c>
    </row>
    <row r="89" spans="1:9" ht="45" x14ac:dyDescent="0.25">
      <c r="A89" s="14">
        <v>45569</v>
      </c>
      <c r="B89" s="5" t="s">
        <v>17</v>
      </c>
      <c r="C89" s="5" t="s">
        <v>107</v>
      </c>
      <c r="D89" s="5" t="s">
        <v>14</v>
      </c>
      <c r="E89" s="5">
        <v>541.96</v>
      </c>
      <c r="F89" s="5">
        <v>0</v>
      </c>
      <c r="G89" s="5">
        <v>-128.63999999999999</v>
      </c>
      <c r="H89" s="5">
        <v>141.36000000000001</v>
      </c>
      <c r="I89" s="5">
        <v>554.67999999999995</v>
      </c>
    </row>
    <row r="90" spans="1:9" ht="45" x14ac:dyDescent="0.25">
      <c r="A90" s="14">
        <v>45569</v>
      </c>
      <c r="B90" s="5" t="s">
        <v>17</v>
      </c>
      <c r="C90" s="5" t="s">
        <v>108</v>
      </c>
      <c r="D90" s="5" t="s">
        <v>14</v>
      </c>
      <c r="E90" s="5">
        <v>541.96</v>
      </c>
      <c r="F90" s="5">
        <v>0</v>
      </c>
      <c r="G90" s="5">
        <v>-128.63999999999999</v>
      </c>
      <c r="H90" s="5">
        <v>141.36000000000001</v>
      </c>
      <c r="I90" s="5">
        <v>554.67999999999995</v>
      </c>
    </row>
    <row r="91" spans="1:9" ht="45" x14ac:dyDescent="0.25">
      <c r="A91" s="14">
        <v>45569</v>
      </c>
      <c r="B91" s="5" t="s">
        <v>17</v>
      </c>
      <c r="C91" s="5" t="s">
        <v>109</v>
      </c>
      <c r="D91" s="5" t="s">
        <v>25</v>
      </c>
      <c r="E91" s="5">
        <v>1041.96</v>
      </c>
      <c r="F91" s="5">
        <v>0</v>
      </c>
      <c r="G91" s="5">
        <v>-189.69</v>
      </c>
      <c r="H91" s="5">
        <v>198.36</v>
      </c>
      <c r="I91" s="5">
        <v>1050.6300000000001</v>
      </c>
    </row>
    <row r="92" spans="1:9" ht="45" x14ac:dyDescent="0.25">
      <c r="A92" s="14">
        <v>45569</v>
      </c>
      <c r="B92" s="5" t="s">
        <v>17</v>
      </c>
      <c r="C92" s="5" t="s">
        <v>110</v>
      </c>
      <c r="D92" s="5" t="s">
        <v>14</v>
      </c>
      <c r="E92" s="5">
        <v>541.96</v>
      </c>
      <c r="F92" s="5">
        <v>0</v>
      </c>
      <c r="G92" s="5">
        <v>-128.63999999999999</v>
      </c>
      <c r="H92" s="5">
        <v>141.36000000000001</v>
      </c>
      <c r="I92" s="5">
        <v>554.67999999999995</v>
      </c>
    </row>
    <row r="93" spans="1:9" ht="45" x14ac:dyDescent="0.25">
      <c r="A93" s="14">
        <v>45569</v>
      </c>
      <c r="B93" s="5" t="s">
        <v>17</v>
      </c>
      <c r="C93" s="5" t="s">
        <v>111</v>
      </c>
      <c r="D93" s="5" t="s">
        <v>25</v>
      </c>
      <c r="E93" s="5">
        <v>1041.96</v>
      </c>
      <c r="F93" s="5">
        <v>0</v>
      </c>
      <c r="G93" s="5">
        <v>-189.69</v>
      </c>
      <c r="H93" s="5">
        <v>198.36</v>
      </c>
      <c r="I93" s="5">
        <v>1050.6300000000001</v>
      </c>
    </row>
    <row r="94" spans="1:9" ht="45" x14ac:dyDescent="0.25">
      <c r="A94" s="14">
        <v>45569</v>
      </c>
      <c r="B94" s="5" t="s">
        <v>17</v>
      </c>
      <c r="C94" s="5" t="s">
        <v>112</v>
      </c>
      <c r="D94" s="5" t="s">
        <v>14</v>
      </c>
      <c r="E94" s="5">
        <v>541.96</v>
      </c>
      <c r="F94" s="5">
        <v>0</v>
      </c>
      <c r="G94" s="5">
        <v>-128.63999999999999</v>
      </c>
      <c r="H94" s="5">
        <v>141.36000000000001</v>
      </c>
      <c r="I94" s="5">
        <v>554.67999999999995</v>
      </c>
    </row>
    <row r="95" spans="1:9" ht="30" x14ac:dyDescent="0.25">
      <c r="A95" s="14">
        <v>45569</v>
      </c>
      <c r="B95" s="5" t="s">
        <v>15</v>
      </c>
      <c r="C95" s="5" t="s">
        <v>19</v>
      </c>
      <c r="D95" s="5" t="s">
        <v>113</v>
      </c>
      <c r="E95" s="5">
        <v>0</v>
      </c>
      <c r="F95" s="5">
        <v>0</v>
      </c>
      <c r="G95" s="5">
        <v>-66.08</v>
      </c>
      <c r="H95" s="5">
        <v>0</v>
      </c>
      <c r="I95" s="5">
        <v>-66.08</v>
      </c>
    </row>
    <row r="96" spans="1:9" ht="30" x14ac:dyDescent="0.25">
      <c r="A96" s="14">
        <v>45569</v>
      </c>
      <c r="B96" s="5" t="s">
        <v>15</v>
      </c>
      <c r="C96" s="5" t="s">
        <v>41</v>
      </c>
      <c r="D96" s="5" t="s">
        <v>113</v>
      </c>
      <c r="E96" s="5">
        <v>0</v>
      </c>
      <c r="F96" s="5">
        <v>0</v>
      </c>
      <c r="G96" s="5">
        <v>-86.14</v>
      </c>
      <c r="H96" s="5">
        <v>0</v>
      </c>
      <c r="I96" s="5">
        <v>-86.14</v>
      </c>
    </row>
    <row r="97" spans="1:9" ht="30" x14ac:dyDescent="0.25">
      <c r="A97" s="14">
        <v>45569</v>
      </c>
      <c r="B97" s="5" t="s">
        <v>15</v>
      </c>
      <c r="C97" s="5" t="s">
        <v>30</v>
      </c>
      <c r="D97" s="5" t="s">
        <v>113</v>
      </c>
      <c r="E97" s="5">
        <v>0</v>
      </c>
      <c r="F97" s="5">
        <v>0</v>
      </c>
      <c r="G97" s="5">
        <v>-97.94</v>
      </c>
      <c r="H97" s="5">
        <v>0</v>
      </c>
      <c r="I97" s="5">
        <v>-97.94</v>
      </c>
    </row>
    <row r="98" spans="1:9" ht="30" x14ac:dyDescent="0.25">
      <c r="A98" s="14">
        <v>45569</v>
      </c>
      <c r="B98" s="5" t="s">
        <v>15</v>
      </c>
      <c r="C98" s="5" t="s">
        <v>86</v>
      </c>
      <c r="D98" s="5" t="s">
        <v>113</v>
      </c>
      <c r="E98" s="5">
        <v>0</v>
      </c>
      <c r="F98" s="5">
        <v>0</v>
      </c>
      <c r="G98" s="5">
        <v>-66.08</v>
      </c>
      <c r="H98" s="5">
        <v>0</v>
      </c>
      <c r="I98" s="5">
        <v>-66.08</v>
      </c>
    </row>
    <row r="99" spans="1:9" ht="30" x14ac:dyDescent="0.25">
      <c r="A99" s="14">
        <v>45569</v>
      </c>
      <c r="B99" s="5" t="s">
        <v>15</v>
      </c>
      <c r="C99" s="5" t="s">
        <v>48</v>
      </c>
      <c r="D99" s="5" t="s">
        <v>113</v>
      </c>
      <c r="E99" s="5">
        <v>0</v>
      </c>
      <c r="F99" s="5">
        <v>0</v>
      </c>
      <c r="G99" s="5">
        <v>-86.14</v>
      </c>
      <c r="H99" s="5">
        <v>0</v>
      </c>
      <c r="I99" s="5">
        <v>-86.14</v>
      </c>
    </row>
    <row r="100" spans="1:9" ht="30" x14ac:dyDescent="0.25">
      <c r="A100" s="14">
        <v>45569</v>
      </c>
      <c r="B100" s="5" t="s">
        <v>15</v>
      </c>
      <c r="C100" s="5" t="s">
        <v>43</v>
      </c>
      <c r="D100" s="5" t="s">
        <v>113</v>
      </c>
      <c r="E100" s="5">
        <v>0</v>
      </c>
      <c r="F100" s="5">
        <v>0</v>
      </c>
      <c r="G100" s="5">
        <v>-90.86</v>
      </c>
      <c r="H100" s="5">
        <v>0</v>
      </c>
      <c r="I100" s="5">
        <v>-90.86</v>
      </c>
    </row>
    <row r="101" spans="1:9" ht="30" x14ac:dyDescent="0.25">
      <c r="A101" s="14">
        <v>45569</v>
      </c>
      <c r="B101" s="5" t="s">
        <v>15</v>
      </c>
      <c r="C101" s="5" t="s">
        <v>112</v>
      </c>
      <c r="D101" s="5" t="s">
        <v>113</v>
      </c>
      <c r="E101" s="5">
        <v>0</v>
      </c>
      <c r="F101" s="5">
        <v>0</v>
      </c>
      <c r="G101" s="5">
        <v>-73.16</v>
      </c>
      <c r="H101" s="5">
        <v>0</v>
      </c>
      <c r="I101" s="5">
        <v>-73.16</v>
      </c>
    </row>
    <row r="102" spans="1:9" ht="30" x14ac:dyDescent="0.25">
      <c r="A102" s="14">
        <v>45569</v>
      </c>
      <c r="B102" s="5" t="s">
        <v>15</v>
      </c>
      <c r="C102" s="5" t="s">
        <v>31</v>
      </c>
      <c r="D102" s="5" t="s">
        <v>113</v>
      </c>
      <c r="E102" s="5">
        <v>0</v>
      </c>
      <c r="F102" s="5">
        <v>0</v>
      </c>
      <c r="G102" s="5">
        <v>-86.14</v>
      </c>
      <c r="H102" s="5">
        <v>0</v>
      </c>
      <c r="I102" s="5">
        <v>-86.14</v>
      </c>
    </row>
    <row r="103" spans="1:9" ht="30" x14ac:dyDescent="0.25">
      <c r="A103" s="14">
        <v>45569</v>
      </c>
      <c r="B103" s="5" t="s">
        <v>15</v>
      </c>
      <c r="C103" s="5" t="s">
        <v>100</v>
      </c>
      <c r="D103" s="5" t="s">
        <v>113</v>
      </c>
      <c r="E103" s="5">
        <v>0</v>
      </c>
      <c r="F103" s="5">
        <v>0</v>
      </c>
      <c r="G103" s="5">
        <v>-66.08</v>
      </c>
      <c r="H103" s="5">
        <v>0</v>
      </c>
      <c r="I103" s="5">
        <v>-66.08</v>
      </c>
    </row>
    <row r="104" spans="1:9" ht="30" x14ac:dyDescent="0.25">
      <c r="A104" s="14">
        <v>45569</v>
      </c>
      <c r="B104" s="5" t="s">
        <v>15</v>
      </c>
      <c r="C104" s="5" t="s">
        <v>92</v>
      </c>
      <c r="D104" s="5" t="s">
        <v>113</v>
      </c>
      <c r="E104" s="5">
        <v>0</v>
      </c>
      <c r="F104" s="5">
        <v>0</v>
      </c>
      <c r="G104" s="5">
        <v>-73.16</v>
      </c>
      <c r="H104" s="5">
        <v>0</v>
      </c>
      <c r="I104" s="5">
        <v>-73.16</v>
      </c>
    </row>
    <row r="105" spans="1:9" ht="30" x14ac:dyDescent="0.25">
      <c r="A105" s="14">
        <v>45569</v>
      </c>
      <c r="B105" s="5" t="s">
        <v>15</v>
      </c>
      <c r="C105" s="5" t="s">
        <v>98</v>
      </c>
      <c r="D105" s="5" t="s">
        <v>113</v>
      </c>
      <c r="E105" s="5">
        <v>0</v>
      </c>
      <c r="F105" s="5">
        <v>0</v>
      </c>
      <c r="G105" s="5">
        <v>-66.08</v>
      </c>
      <c r="H105" s="5">
        <v>0</v>
      </c>
      <c r="I105" s="5">
        <v>-66.08</v>
      </c>
    </row>
    <row r="106" spans="1:9" ht="30" x14ac:dyDescent="0.25">
      <c r="A106" s="14">
        <v>45569</v>
      </c>
      <c r="B106" s="5" t="s">
        <v>15</v>
      </c>
      <c r="C106" s="5" t="s">
        <v>52</v>
      </c>
      <c r="D106" s="5" t="s">
        <v>113</v>
      </c>
      <c r="E106" s="5">
        <v>0</v>
      </c>
      <c r="F106" s="5">
        <v>0</v>
      </c>
      <c r="G106" s="5">
        <v>-66.08</v>
      </c>
      <c r="H106" s="5">
        <v>0</v>
      </c>
      <c r="I106" s="5">
        <v>-66.08</v>
      </c>
    </row>
    <row r="107" spans="1:9" ht="30" x14ac:dyDescent="0.25">
      <c r="A107" s="14">
        <v>45569</v>
      </c>
      <c r="B107" s="5" t="s">
        <v>15</v>
      </c>
      <c r="C107" s="5" t="s">
        <v>76</v>
      </c>
      <c r="D107" s="5" t="s">
        <v>113</v>
      </c>
      <c r="E107" s="5">
        <v>0</v>
      </c>
      <c r="F107" s="5">
        <v>0</v>
      </c>
      <c r="G107" s="5">
        <v>-86.14</v>
      </c>
      <c r="H107" s="5">
        <v>0</v>
      </c>
      <c r="I107" s="5">
        <v>-86.14</v>
      </c>
    </row>
    <row r="108" spans="1:9" ht="30" x14ac:dyDescent="0.25">
      <c r="A108" s="14">
        <v>45569</v>
      </c>
      <c r="B108" s="5" t="s">
        <v>15</v>
      </c>
      <c r="C108" s="5" t="s">
        <v>45</v>
      </c>
      <c r="D108" s="5" t="s">
        <v>113</v>
      </c>
      <c r="E108" s="5">
        <v>0</v>
      </c>
      <c r="F108" s="5">
        <v>0</v>
      </c>
      <c r="G108" s="5">
        <v>-86.14</v>
      </c>
      <c r="H108" s="5">
        <v>0</v>
      </c>
      <c r="I108" s="5">
        <v>-86.14</v>
      </c>
    </row>
    <row r="109" spans="1:9" ht="30" x14ac:dyDescent="0.25">
      <c r="A109" s="14">
        <v>45569</v>
      </c>
      <c r="B109" s="5" t="s">
        <v>15</v>
      </c>
      <c r="C109" s="5" t="s">
        <v>64</v>
      </c>
      <c r="D109" s="5" t="s">
        <v>113</v>
      </c>
      <c r="E109" s="5">
        <v>0</v>
      </c>
      <c r="F109" s="5">
        <v>0</v>
      </c>
      <c r="G109" s="5">
        <v>-86.14</v>
      </c>
      <c r="H109" s="5">
        <v>0</v>
      </c>
      <c r="I109" s="5">
        <v>-86.14</v>
      </c>
    </row>
    <row r="110" spans="1:9" ht="30" x14ac:dyDescent="0.25">
      <c r="A110" s="14">
        <v>45569</v>
      </c>
      <c r="B110" s="5" t="s">
        <v>15</v>
      </c>
      <c r="C110" s="5" t="s">
        <v>107</v>
      </c>
      <c r="D110" s="5" t="s">
        <v>113</v>
      </c>
      <c r="E110" s="5">
        <v>0</v>
      </c>
      <c r="F110" s="5">
        <v>0</v>
      </c>
      <c r="G110" s="5">
        <v>-86.14</v>
      </c>
      <c r="H110" s="5">
        <v>0</v>
      </c>
      <c r="I110" s="5">
        <v>-86.14</v>
      </c>
    </row>
    <row r="111" spans="1:9" ht="30" x14ac:dyDescent="0.25">
      <c r="A111" s="14">
        <v>45569</v>
      </c>
      <c r="B111" s="5" t="s">
        <v>15</v>
      </c>
      <c r="C111" s="5" t="s">
        <v>67</v>
      </c>
      <c r="D111" s="5" t="s">
        <v>113</v>
      </c>
      <c r="E111" s="5">
        <v>0</v>
      </c>
      <c r="F111" s="5">
        <v>0</v>
      </c>
      <c r="G111" s="5">
        <v>-118</v>
      </c>
      <c r="H111" s="5">
        <v>0</v>
      </c>
      <c r="I111" s="5">
        <v>-118</v>
      </c>
    </row>
    <row r="112" spans="1:9" ht="30" x14ac:dyDescent="0.25">
      <c r="A112" s="14">
        <v>45569</v>
      </c>
      <c r="B112" s="5" t="s">
        <v>15</v>
      </c>
      <c r="C112" s="5" t="s">
        <v>104</v>
      </c>
      <c r="D112" s="5" t="s">
        <v>113</v>
      </c>
      <c r="E112" s="5">
        <v>0</v>
      </c>
      <c r="F112" s="5">
        <v>0</v>
      </c>
      <c r="G112" s="5">
        <v>-66.08</v>
      </c>
      <c r="H112" s="5">
        <v>0</v>
      </c>
      <c r="I112" s="5">
        <v>-66.08</v>
      </c>
    </row>
    <row r="113" spans="1:9" ht="30" x14ac:dyDescent="0.25">
      <c r="A113" s="14">
        <v>45569</v>
      </c>
      <c r="B113" s="5" t="s">
        <v>15</v>
      </c>
      <c r="C113" s="5" t="s">
        <v>51</v>
      </c>
      <c r="D113" s="5" t="s">
        <v>113</v>
      </c>
      <c r="E113" s="5">
        <v>0</v>
      </c>
      <c r="F113" s="5">
        <v>0</v>
      </c>
      <c r="G113" s="5">
        <v>-118</v>
      </c>
      <c r="H113" s="5">
        <v>0</v>
      </c>
      <c r="I113" s="5">
        <v>-118</v>
      </c>
    </row>
    <row r="114" spans="1:9" ht="30" x14ac:dyDescent="0.25">
      <c r="A114" s="14">
        <v>45569</v>
      </c>
      <c r="B114" s="5" t="s">
        <v>15</v>
      </c>
      <c r="C114" s="5" t="s">
        <v>91</v>
      </c>
      <c r="D114" s="5" t="s">
        <v>113</v>
      </c>
      <c r="E114" s="5">
        <v>0</v>
      </c>
      <c r="F114" s="5">
        <v>0</v>
      </c>
      <c r="G114" s="5">
        <v>-159.30000000000001</v>
      </c>
      <c r="H114" s="5">
        <v>0</v>
      </c>
      <c r="I114" s="5">
        <v>-159.30000000000001</v>
      </c>
    </row>
    <row r="115" spans="1:9" ht="30" x14ac:dyDescent="0.25">
      <c r="A115" s="14">
        <v>45569</v>
      </c>
      <c r="B115" s="5" t="s">
        <v>15</v>
      </c>
      <c r="C115" s="5" t="s">
        <v>59</v>
      </c>
      <c r="D115" s="5" t="s">
        <v>113</v>
      </c>
      <c r="E115" s="5">
        <v>0</v>
      </c>
      <c r="F115" s="5">
        <v>0</v>
      </c>
      <c r="G115" s="5">
        <v>-66.08</v>
      </c>
      <c r="H115" s="5">
        <v>0</v>
      </c>
      <c r="I115" s="5">
        <v>-66.08</v>
      </c>
    </row>
    <row r="116" spans="1:9" ht="30" x14ac:dyDescent="0.25">
      <c r="A116" s="14">
        <v>45569</v>
      </c>
      <c r="B116" s="5" t="s">
        <v>15</v>
      </c>
      <c r="C116" s="5" t="s">
        <v>93</v>
      </c>
      <c r="D116" s="5" t="s">
        <v>113</v>
      </c>
      <c r="E116" s="5">
        <v>0</v>
      </c>
      <c r="F116" s="5">
        <v>0</v>
      </c>
      <c r="G116" s="5">
        <v>-66.08</v>
      </c>
      <c r="H116" s="5">
        <v>0</v>
      </c>
      <c r="I116" s="5">
        <v>-66.08</v>
      </c>
    </row>
    <row r="117" spans="1:9" ht="30" x14ac:dyDescent="0.25">
      <c r="A117" s="14">
        <v>45569</v>
      </c>
      <c r="B117" s="5" t="s">
        <v>15</v>
      </c>
      <c r="C117" s="5" t="s">
        <v>53</v>
      </c>
      <c r="D117" s="5" t="s">
        <v>113</v>
      </c>
      <c r="E117" s="5">
        <v>0</v>
      </c>
      <c r="F117" s="5">
        <v>0</v>
      </c>
      <c r="G117" s="5">
        <v>-86.14</v>
      </c>
      <c r="H117" s="5">
        <v>0</v>
      </c>
      <c r="I117" s="5">
        <v>-86.14</v>
      </c>
    </row>
    <row r="118" spans="1:9" ht="30" x14ac:dyDescent="0.25">
      <c r="A118" s="14">
        <v>45569</v>
      </c>
      <c r="B118" s="5" t="s">
        <v>15</v>
      </c>
      <c r="C118" s="5" t="s">
        <v>29</v>
      </c>
      <c r="D118" s="5" t="s">
        <v>113</v>
      </c>
      <c r="E118" s="5">
        <v>0</v>
      </c>
      <c r="F118" s="5">
        <v>0</v>
      </c>
      <c r="G118" s="5">
        <v>-97.94</v>
      </c>
      <c r="H118" s="5">
        <v>0</v>
      </c>
      <c r="I118" s="5">
        <v>-97.94</v>
      </c>
    </row>
    <row r="119" spans="1:9" ht="30" x14ac:dyDescent="0.25">
      <c r="A119" s="14">
        <v>45569</v>
      </c>
      <c r="B119" s="5" t="s">
        <v>15</v>
      </c>
      <c r="C119" s="5" t="s">
        <v>22</v>
      </c>
      <c r="D119" s="5" t="s">
        <v>113</v>
      </c>
      <c r="E119" s="5">
        <v>0</v>
      </c>
      <c r="F119" s="5">
        <v>0</v>
      </c>
      <c r="G119" s="5">
        <v>-86.14</v>
      </c>
      <c r="H119" s="5">
        <v>0</v>
      </c>
      <c r="I119" s="5">
        <v>-86.14</v>
      </c>
    </row>
    <row r="120" spans="1:9" ht="30" x14ac:dyDescent="0.25">
      <c r="A120" s="14">
        <v>45569</v>
      </c>
      <c r="B120" s="5" t="s">
        <v>15</v>
      </c>
      <c r="C120" s="5" t="s">
        <v>72</v>
      </c>
      <c r="D120" s="5" t="s">
        <v>113</v>
      </c>
      <c r="E120" s="5">
        <v>0</v>
      </c>
      <c r="F120" s="5">
        <v>0</v>
      </c>
      <c r="G120" s="5">
        <v>-73.16</v>
      </c>
      <c r="H120" s="5">
        <v>0</v>
      </c>
      <c r="I120" s="5">
        <v>-73.16</v>
      </c>
    </row>
    <row r="121" spans="1:9" ht="30" x14ac:dyDescent="0.25">
      <c r="A121" s="14">
        <v>45569</v>
      </c>
      <c r="B121" s="5" t="s">
        <v>15</v>
      </c>
      <c r="C121" s="5" t="s">
        <v>56</v>
      </c>
      <c r="D121" s="5" t="s">
        <v>113</v>
      </c>
      <c r="E121" s="5">
        <v>0</v>
      </c>
      <c r="F121" s="5">
        <v>0</v>
      </c>
      <c r="G121" s="5">
        <v>-66.08</v>
      </c>
      <c r="H121" s="5">
        <v>0</v>
      </c>
      <c r="I121" s="5">
        <v>-66.08</v>
      </c>
    </row>
    <row r="122" spans="1:9" ht="30" x14ac:dyDescent="0.25">
      <c r="A122" s="14">
        <v>45569</v>
      </c>
      <c r="B122" s="5" t="s">
        <v>15</v>
      </c>
      <c r="C122" s="5" t="s">
        <v>71</v>
      </c>
      <c r="D122" s="5" t="s">
        <v>113</v>
      </c>
      <c r="E122" s="5">
        <v>0</v>
      </c>
      <c r="F122" s="5">
        <v>0</v>
      </c>
      <c r="G122" s="5">
        <v>-86.14</v>
      </c>
      <c r="H122" s="5">
        <v>0</v>
      </c>
      <c r="I122" s="5">
        <v>-86.14</v>
      </c>
    </row>
    <row r="123" spans="1:9" ht="30" x14ac:dyDescent="0.25">
      <c r="A123" s="14">
        <v>45569</v>
      </c>
      <c r="B123" s="5" t="s">
        <v>15</v>
      </c>
      <c r="C123" s="5" t="s">
        <v>96</v>
      </c>
      <c r="D123" s="5" t="s">
        <v>113</v>
      </c>
      <c r="E123" s="5">
        <v>0</v>
      </c>
      <c r="F123" s="5">
        <v>0</v>
      </c>
      <c r="G123" s="5">
        <v>-73.16</v>
      </c>
      <c r="H123" s="5">
        <v>0</v>
      </c>
      <c r="I123" s="5">
        <v>-73.16</v>
      </c>
    </row>
    <row r="124" spans="1:9" ht="30" x14ac:dyDescent="0.25">
      <c r="A124" s="14">
        <v>45569</v>
      </c>
      <c r="B124" s="5" t="s">
        <v>15</v>
      </c>
      <c r="C124" s="5" t="s">
        <v>23</v>
      </c>
      <c r="D124" s="5" t="s">
        <v>113</v>
      </c>
      <c r="E124" s="5">
        <v>0</v>
      </c>
      <c r="F124" s="5">
        <v>0</v>
      </c>
      <c r="G124" s="5">
        <v>-57.82</v>
      </c>
      <c r="H124" s="5">
        <v>0</v>
      </c>
      <c r="I124" s="5">
        <v>-57.82</v>
      </c>
    </row>
    <row r="125" spans="1:9" ht="30" x14ac:dyDescent="0.25">
      <c r="A125" s="14">
        <v>45569</v>
      </c>
      <c r="B125" s="5" t="s">
        <v>15</v>
      </c>
      <c r="C125" s="5" t="s">
        <v>80</v>
      </c>
      <c r="D125" s="5" t="s">
        <v>113</v>
      </c>
      <c r="E125" s="5">
        <v>0</v>
      </c>
      <c r="F125" s="5">
        <v>0</v>
      </c>
      <c r="G125" s="5">
        <v>-73.16</v>
      </c>
      <c r="H125" s="5">
        <v>0</v>
      </c>
      <c r="I125" s="5">
        <v>-73.16</v>
      </c>
    </row>
    <row r="126" spans="1:9" ht="30" x14ac:dyDescent="0.25">
      <c r="A126" s="14">
        <v>45569</v>
      </c>
      <c r="B126" s="5" t="s">
        <v>15</v>
      </c>
      <c r="C126" s="5" t="s">
        <v>90</v>
      </c>
      <c r="D126" s="5" t="s">
        <v>113</v>
      </c>
      <c r="E126" s="5">
        <v>0</v>
      </c>
      <c r="F126" s="5">
        <v>0</v>
      </c>
      <c r="G126" s="5">
        <v>-86.14</v>
      </c>
      <c r="H126" s="5">
        <v>0</v>
      </c>
      <c r="I126" s="5">
        <v>-86.14</v>
      </c>
    </row>
    <row r="127" spans="1:9" ht="30" x14ac:dyDescent="0.25">
      <c r="A127" s="14">
        <v>45569</v>
      </c>
      <c r="B127" s="5" t="s">
        <v>15</v>
      </c>
      <c r="C127" s="5" t="s">
        <v>83</v>
      </c>
      <c r="D127" s="5" t="s">
        <v>113</v>
      </c>
      <c r="E127" s="5">
        <v>0</v>
      </c>
      <c r="F127" s="5">
        <v>0</v>
      </c>
      <c r="G127" s="5">
        <v>-73.16</v>
      </c>
      <c r="H127" s="5">
        <v>0</v>
      </c>
      <c r="I127" s="5">
        <v>-73.16</v>
      </c>
    </row>
    <row r="128" spans="1:9" ht="30" x14ac:dyDescent="0.25">
      <c r="A128" s="14">
        <v>45569</v>
      </c>
      <c r="B128" s="5" t="s">
        <v>15</v>
      </c>
      <c r="C128" s="5" t="s">
        <v>50</v>
      </c>
      <c r="D128" s="5" t="s">
        <v>113</v>
      </c>
      <c r="E128" s="5">
        <v>0</v>
      </c>
      <c r="F128" s="5">
        <v>0</v>
      </c>
      <c r="G128" s="5">
        <v>-159.30000000000001</v>
      </c>
      <c r="H128" s="5">
        <v>0</v>
      </c>
      <c r="I128" s="5">
        <v>-159.30000000000001</v>
      </c>
    </row>
    <row r="129" spans="1:9" ht="30" x14ac:dyDescent="0.25">
      <c r="A129" s="14">
        <v>45569</v>
      </c>
      <c r="B129" s="5" t="s">
        <v>15</v>
      </c>
      <c r="C129" s="5" t="s">
        <v>95</v>
      </c>
      <c r="D129" s="5" t="s">
        <v>113</v>
      </c>
      <c r="E129" s="5">
        <v>0</v>
      </c>
      <c r="F129" s="5">
        <v>0</v>
      </c>
      <c r="G129" s="5">
        <v>-66.08</v>
      </c>
      <c r="H129" s="5">
        <v>0</v>
      </c>
      <c r="I129" s="5">
        <v>-66.08</v>
      </c>
    </row>
    <row r="130" spans="1:9" ht="30" x14ac:dyDescent="0.25">
      <c r="A130" s="14">
        <v>45569</v>
      </c>
      <c r="B130" s="5" t="s">
        <v>15</v>
      </c>
      <c r="C130" s="5" t="s">
        <v>55</v>
      </c>
      <c r="D130" s="5" t="s">
        <v>113</v>
      </c>
      <c r="E130" s="5">
        <v>0</v>
      </c>
      <c r="F130" s="5">
        <v>0</v>
      </c>
      <c r="G130" s="5">
        <v>-86.14</v>
      </c>
      <c r="H130" s="5">
        <v>0</v>
      </c>
      <c r="I130" s="5">
        <v>-86.14</v>
      </c>
    </row>
    <row r="131" spans="1:9" ht="30" x14ac:dyDescent="0.25">
      <c r="A131" s="14">
        <v>45569</v>
      </c>
      <c r="B131" s="5" t="s">
        <v>15</v>
      </c>
      <c r="C131" s="5" t="s">
        <v>46</v>
      </c>
      <c r="D131" s="5" t="s">
        <v>113</v>
      </c>
      <c r="E131" s="5">
        <v>0</v>
      </c>
      <c r="F131" s="5">
        <v>0</v>
      </c>
      <c r="G131" s="5">
        <v>-66.08</v>
      </c>
      <c r="H131" s="5">
        <v>0</v>
      </c>
      <c r="I131" s="5">
        <v>-66.08</v>
      </c>
    </row>
    <row r="132" spans="1:9" ht="30" x14ac:dyDescent="0.25">
      <c r="A132" s="14">
        <v>45569</v>
      </c>
      <c r="B132" s="5" t="s">
        <v>15</v>
      </c>
      <c r="C132" s="5" t="s">
        <v>97</v>
      </c>
      <c r="D132" s="5" t="s">
        <v>113</v>
      </c>
      <c r="E132" s="5">
        <v>0</v>
      </c>
      <c r="F132" s="5">
        <v>0</v>
      </c>
      <c r="G132" s="5">
        <v>-86.14</v>
      </c>
      <c r="H132" s="5">
        <v>0</v>
      </c>
      <c r="I132" s="5">
        <v>-86.14</v>
      </c>
    </row>
    <row r="133" spans="1:9" ht="30" x14ac:dyDescent="0.25">
      <c r="A133" s="14">
        <v>45569</v>
      </c>
      <c r="B133" s="5" t="s">
        <v>15</v>
      </c>
      <c r="C133" s="5" t="s">
        <v>24</v>
      </c>
      <c r="D133" s="5" t="s">
        <v>113</v>
      </c>
      <c r="E133" s="5">
        <v>0</v>
      </c>
      <c r="F133" s="5">
        <v>0</v>
      </c>
      <c r="G133" s="5">
        <v>-122.72</v>
      </c>
      <c r="H133" s="5">
        <v>0</v>
      </c>
      <c r="I133" s="5">
        <v>-122.72</v>
      </c>
    </row>
    <row r="134" spans="1:9" ht="30" x14ac:dyDescent="0.25">
      <c r="A134" s="14">
        <v>45569</v>
      </c>
      <c r="B134" s="5" t="s">
        <v>15</v>
      </c>
      <c r="C134" s="5" t="s">
        <v>111</v>
      </c>
      <c r="D134" s="5" t="s">
        <v>113</v>
      </c>
      <c r="E134" s="5">
        <v>0</v>
      </c>
      <c r="F134" s="5">
        <v>0</v>
      </c>
      <c r="G134" s="5">
        <v>-118</v>
      </c>
      <c r="H134" s="5">
        <v>0</v>
      </c>
      <c r="I134" s="5">
        <v>-118</v>
      </c>
    </row>
    <row r="135" spans="1:9" ht="30" x14ac:dyDescent="0.25">
      <c r="A135" s="14">
        <v>45569</v>
      </c>
      <c r="B135" s="5" t="s">
        <v>15</v>
      </c>
      <c r="C135" s="5" t="s">
        <v>65</v>
      </c>
      <c r="D135" s="5" t="s">
        <v>113</v>
      </c>
      <c r="E135" s="5">
        <v>0</v>
      </c>
      <c r="F135" s="5">
        <v>0</v>
      </c>
      <c r="G135" s="5">
        <v>-73.16</v>
      </c>
      <c r="H135" s="5">
        <v>0</v>
      </c>
      <c r="I135" s="5">
        <v>-73.16</v>
      </c>
    </row>
    <row r="136" spans="1:9" ht="30" x14ac:dyDescent="0.25">
      <c r="A136" s="14">
        <v>45569</v>
      </c>
      <c r="B136" s="5" t="s">
        <v>15</v>
      </c>
      <c r="C136" s="5" t="s">
        <v>99</v>
      </c>
      <c r="D136" s="5" t="s">
        <v>113</v>
      </c>
      <c r="E136" s="5">
        <v>0</v>
      </c>
      <c r="F136" s="5">
        <v>0</v>
      </c>
      <c r="G136" s="5">
        <v>-86.14</v>
      </c>
      <c r="H136" s="5">
        <v>0</v>
      </c>
      <c r="I136" s="5">
        <v>-86.14</v>
      </c>
    </row>
    <row r="137" spans="1:9" ht="30" x14ac:dyDescent="0.25">
      <c r="A137" s="14">
        <v>45569</v>
      </c>
      <c r="B137" s="5" t="s">
        <v>15</v>
      </c>
      <c r="C137" s="5" t="s">
        <v>108</v>
      </c>
      <c r="D137" s="5" t="s">
        <v>113</v>
      </c>
      <c r="E137" s="5">
        <v>0</v>
      </c>
      <c r="F137" s="5">
        <v>0</v>
      </c>
      <c r="G137" s="5">
        <v>-86.14</v>
      </c>
      <c r="H137" s="5">
        <v>0</v>
      </c>
      <c r="I137" s="5">
        <v>-86.14</v>
      </c>
    </row>
    <row r="138" spans="1:9" ht="30" x14ac:dyDescent="0.25">
      <c r="A138" s="14">
        <v>45569</v>
      </c>
      <c r="B138" s="5" t="s">
        <v>15</v>
      </c>
      <c r="C138" s="5" t="s">
        <v>88</v>
      </c>
      <c r="D138" s="5" t="s">
        <v>113</v>
      </c>
      <c r="E138" s="5">
        <v>0</v>
      </c>
      <c r="F138" s="5">
        <v>0</v>
      </c>
      <c r="G138" s="5">
        <v>-86.14</v>
      </c>
      <c r="H138" s="5">
        <v>0</v>
      </c>
      <c r="I138" s="5">
        <v>-86.14</v>
      </c>
    </row>
    <row r="139" spans="1:9" ht="30" x14ac:dyDescent="0.25">
      <c r="A139" s="14">
        <v>45569</v>
      </c>
      <c r="B139" s="5" t="s">
        <v>15</v>
      </c>
      <c r="C139" s="5" t="s">
        <v>63</v>
      </c>
      <c r="D139" s="5" t="s">
        <v>113</v>
      </c>
      <c r="E139" s="5">
        <v>0</v>
      </c>
      <c r="F139" s="5">
        <v>0</v>
      </c>
      <c r="G139" s="5">
        <v>-66.08</v>
      </c>
      <c r="H139" s="5">
        <v>0</v>
      </c>
      <c r="I139" s="5">
        <v>-66.08</v>
      </c>
    </row>
    <row r="140" spans="1:9" ht="30" x14ac:dyDescent="0.25">
      <c r="A140" s="14">
        <v>45569</v>
      </c>
      <c r="B140" s="5" t="s">
        <v>15</v>
      </c>
      <c r="C140" s="5" t="s">
        <v>75</v>
      </c>
      <c r="D140" s="5" t="s">
        <v>113</v>
      </c>
      <c r="E140" s="5">
        <v>0</v>
      </c>
      <c r="F140" s="5">
        <v>0</v>
      </c>
      <c r="G140" s="5">
        <v>-97.94</v>
      </c>
      <c r="H140" s="5">
        <v>0</v>
      </c>
      <c r="I140" s="5">
        <v>-97.94</v>
      </c>
    </row>
    <row r="141" spans="1:9" ht="30" x14ac:dyDescent="0.25">
      <c r="A141" s="14">
        <v>45569</v>
      </c>
      <c r="B141" s="5" t="s">
        <v>15</v>
      </c>
      <c r="C141" s="5" t="s">
        <v>32</v>
      </c>
      <c r="D141" s="5" t="s">
        <v>113</v>
      </c>
      <c r="E141" s="5">
        <v>0</v>
      </c>
      <c r="F141" s="5">
        <v>0</v>
      </c>
      <c r="G141" s="5">
        <v>-97.94</v>
      </c>
      <c r="H141" s="5">
        <v>0</v>
      </c>
      <c r="I141" s="5">
        <v>-97.94</v>
      </c>
    </row>
    <row r="142" spans="1:9" ht="30" x14ac:dyDescent="0.25">
      <c r="A142" s="14">
        <v>45569</v>
      </c>
      <c r="B142" s="5" t="s">
        <v>15</v>
      </c>
      <c r="C142" s="5" t="s">
        <v>101</v>
      </c>
      <c r="D142" s="5" t="s">
        <v>113</v>
      </c>
      <c r="E142" s="5">
        <v>0</v>
      </c>
      <c r="F142" s="5">
        <v>0</v>
      </c>
      <c r="G142" s="5">
        <v>-86.14</v>
      </c>
      <c r="H142" s="5">
        <v>0</v>
      </c>
      <c r="I142" s="5">
        <v>-86.14</v>
      </c>
    </row>
    <row r="143" spans="1:9" ht="30" x14ac:dyDescent="0.25">
      <c r="A143" s="14">
        <v>45569</v>
      </c>
      <c r="B143" s="5" t="s">
        <v>15</v>
      </c>
      <c r="C143" s="5" t="s">
        <v>77</v>
      </c>
      <c r="D143" s="5" t="s">
        <v>113</v>
      </c>
      <c r="E143" s="5">
        <v>0</v>
      </c>
      <c r="F143" s="5">
        <v>0</v>
      </c>
      <c r="G143" s="5">
        <v>-57.82</v>
      </c>
      <c r="H143" s="5">
        <v>0</v>
      </c>
      <c r="I143" s="5">
        <v>-57.82</v>
      </c>
    </row>
    <row r="144" spans="1:9" ht="30" x14ac:dyDescent="0.25">
      <c r="A144" s="14">
        <v>45569</v>
      </c>
      <c r="B144" s="5" t="s">
        <v>15</v>
      </c>
      <c r="C144" s="5" t="s">
        <v>18</v>
      </c>
      <c r="D144" s="5" t="s">
        <v>113</v>
      </c>
      <c r="E144" s="5">
        <v>0</v>
      </c>
      <c r="F144" s="5">
        <v>0</v>
      </c>
      <c r="G144" s="5">
        <v>-66.08</v>
      </c>
      <c r="H144" s="5">
        <v>0</v>
      </c>
      <c r="I144" s="5">
        <v>-66.08</v>
      </c>
    </row>
    <row r="145" spans="1:9" ht="30" x14ac:dyDescent="0.25">
      <c r="A145" s="14">
        <v>45569</v>
      </c>
      <c r="B145" s="5" t="s">
        <v>15</v>
      </c>
      <c r="C145" s="5" t="s">
        <v>85</v>
      </c>
      <c r="D145" s="5" t="s">
        <v>113</v>
      </c>
      <c r="E145" s="5">
        <v>0</v>
      </c>
      <c r="F145" s="5">
        <v>0</v>
      </c>
      <c r="G145" s="5">
        <v>-73.16</v>
      </c>
      <c r="H145" s="5">
        <v>0</v>
      </c>
      <c r="I145" s="5">
        <v>-73.16</v>
      </c>
    </row>
    <row r="146" spans="1:9" ht="30" x14ac:dyDescent="0.25">
      <c r="A146" s="14">
        <v>45569</v>
      </c>
      <c r="B146" s="5" t="s">
        <v>15</v>
      </c>
      <c r="C146" s="5" t="s">
        <v>21</v>
      </c>
      <c r="D146" s="5" t="s">
        <v>113</v>
      </c>
      <c r="E146" s="5">
        <v>0</v>
      </c>
      <c r="F146" s="5">
        <v>0</v>
      </c>
      <c r="G146" s="5">
        <v>-66.08</v>
      </c>
      <c r="H146" s="5">
        <v>0</v>
      </c>
      <c r="I146" s="5">
        <v>-66.08</v>
      </c>
    </row>
    <row r="147" spans="1:9" ht="30" x14ac:dyDescent="0.25">
      <c r="A147" s="14">
        <v>45569</v>
      </c>
      <c r="B147" s="5" t="s">
        <v>15</v>
      </c>
      <c r="C147" s="5" t="s">
        <v>70</v>
      </c>
      <c r="D147" s="5" t="s">
        <v>113</v>
      </c>
      <c r="E147" s="5">
        <v>0</v>
      </c>
      <c r="F147" s="5">
        <v>0</v>
      </c>
      <c r="G147" s="5">
        <v>-86.14</v>
      </c>
      <c r="H147" s="5">
        <v>0</v>
      </c>
      <c r="I147" s="5">
        <v>-86.14</v>
      </c>
    </row>
    <row r="148" spans="1:9" ht="30" x14ac:dyDescent="0.25">
      <c r="A148" s="14">
        <v>45569</v>
      </c>
      <c r="B148" s="5" t="s">
        <v>15</v>
      </c>
      <c r="C148" s="5" t="s">
        <v>35</v>
      </c>
      <c r="D148" s="5" t="s">
        <v>113</v>
      </c>
      <c r="E148" s="5">
        <v>0</v>
      </c>
      <c r="F148" s="5">
        <v>0</v>
      </c>
      <c r="G148" s="5">
        <v>-73.16</v>
      </c>
      <c r="H148" s="5">
        <v>0</v>
      </c>
      <c r="I148" s="5">
        <v>-73.16</v>
      </c>
    </row>
    <row r="149" spans="1:9" ht="30" x14ac:dyDescent="0.25">
      <c r="A149" s="14">
        <v>45569</v>
      </c>
      <c r="B149" s="5" t="s">
        <v>15</v>
      </c>
      <c r="C149" s="5" t="s">
        <v>106</v>
      </c>
      <c r="D149" s="5" t="s">
        <v>113</v>
      </c>
      <c r="E149" s="5">
        <v>0</v>
      </c>
      <c r="F149" s="5">
        <v>0</v>
      </c>
      <c r="G149" s="5">
        <v>-66.08</v>
      </c>
      <c r="H149" s="5">
        <v>0</v>
      </c>
      <c r="I149" s="5">
        <v>-66.08</v>
      </c>
    </row>
    <row r="150" spans="1:9" ht="30" x14ac:dyDescent="0.25">
      <c r="A150" s="14">
        <v>45569</v>
      </c>
      <c r="B150" s="5" t="s">
        <v>15</v>
      </c>
      <c r="C150" s="5" t="s">
        <v>58</v>
      </c>
      <c r="D150" s="5" t="s">
        <v>113</v>
      </c>
      <c r="E150" s="5">
        <v>0</v>
      </c>
      <c r="F150" s="5">
        <v>0</v>
      </c>
      <c r="G150" s="5">
        <v>-86.14</v>
      </c>
      <c r="H150" s="5">
        <v>0</v>
      </c>
      <c r="I150" s="5">
        <v>-86.14</v>
      </c>
    </row>
    <row r="151" spans="1:9" ht="30" x14ac:dyDescent="0.25">
      <c r="A151" s="14">
        <v>45569</v>
      </c>
      <c r="B151" s="5" t="s">
        <v>15</v>
      </c>
      <c r="C151" s="5" t="s">
        <v>39</v>
      </c>
      <c r="D151" s="5" t="s">
        <v>113</v>
      </c>
      <c r="E151" s="5">
        <v>0</v>
      </c>
      <c r="F151" s="5">
        <v>0</v>
      </c>
      <c r="G151" s="5">
        <v>-66.08</v>
      </c>
      <c r="H151" s="5">
        <v>0</v>
      </c>
      <c r="I151" s="5">
        <v>-66.08</v>
      </c>
    </row>
    <row r="152" spans="1:9" ht="30" x14ac:dyDescent="0.25">
      <c r="A152" s="14">
        <v>45569</v>
      </c>
      <c r="B152" s="5" t="s">
        <v>15</v>
      </c>
      <c r="C152" s="5" t="s">
        <v>61</v>
      </c>
      <c r="D152" s="5" t="s">
        <v>113</v>
      </c>
      <c r="E152" s="5">
        <v>0</v>
      </c>
      <c r="F152" s="5">
        <v>0</v>
      </c>
      <c r="G152" s="5">
        <v>-66.08</v>
      </c>
      <c r="H152" s="5">
        <v>0</v>
      </c>
      <c r="I152" s="5">
        <v>-66.08</v>
      </c>
    </row>
    <row r="153" spans="1:9" ht="30" x14ac:dyDescent="0.25">
      <c r="A153" s="14">
        <v>45569</v>
      </c>
      <c r="B153" s="5" t="s">
        <v>15</v>
      </c>
      <c r="C153" s="5" t="s">
        <v>74</v>
      </c>
      <c r="D153" s="5" t="s">
        <v>113</v>
      </c>
      <c r="E153" s="5">
        <v>0</v>
      </c>
      <c r="F153" s="5">
        <v>0</v>
      </c>
      <c r="G153" s="5">
        <v>-57.82</v>
      </c>
      <c r="H153" s="5">
        <v>0</v>
      </c>
      <c r="I153" s="5">
        <v>-57.82</v>
      </c>
    </row>
    <row r="154" spans="1:9" ht="30" x14ac:dyDescent="0.25">
      <c r="A154" s="14">
        <v>45569</v>
      </c>
      <c r="B154" s="5" t="s">
        <v>15</v>
      </c>
      <c r="C154" s="5" t="s">
        <v>28</v>
      </c>
      <c r="D154" s="5" t="s">
        <v>113</v>
      </c>
      <c r="E154" s="5">
        <v>0</v>
      </c>
      <c r="F154" s="5">
        <v>0</v>
      </c>
      <c r="G154" s="5">
        <v>-73.16</v>
      </c>
      <c r="H154" s="5">
        <v>0</v>
      </c>
      <c r="I154" s="5">
        <v>-73.16</v>
      </c>
    </row>
    <row r="155" spans="1:9" ht="30" x14ac:dyDescent="0.25">
      <c r="A155" s="14">
        <v>45569</v>
      </c>
      <c r="B155" s="5" t="s">
        <v>15</v>
      </c>
      <c r="C155" s="5" t="s">
        <v>103</v>
      </c>
      <c r="D155" s="5" t="s">
        <v>113</v>
      </c>
      <c r="E155" s="5">
        <v>0</v>
      </c>
      <c r="F155" s="5">
        <v>0</v>
      </c>
      <c r="G155" s="5">
        <v>-86.14</v>
      </c>
      <c r="H155" s="5">
        <v>0</v>
      </c>
      <c r="I155" s="5">
        <v>-86.14</v>
      </c>
    </row>
    <row r="156" spans="1:9" ht="30" x14ac:dyDescent="0.25">
      <c r="A156" s="14">
        <v>45569</v>
      </c>
      <c r="B156" s="5" t="s">
        <v>15</v>
      </c>
      <c r="C156" s="5" t="s">
        <v>26</v>
      </c>
      <c r="D156" s="5" t="s">
        <v>113</v>
      </c>
      <c r="E156" s="5">
        <v>0</v>
      </c>
      <c r="F156" s="5">
        <v>0</v>
      </c>
      <c r="G156" s="5">
        <v>-86.14</v>
      </c>
      <c r="H156" s="5">
        <v>0</v>
      </c>
      <c r="I156" s="5">
        <v>-86.14</v>
      </c>
    </row>
    <row r="157" spans="1:9" ht="30" x14ac:dyDescent="0.25">
      <c r="A157" s="14">
        <v>45569</v>
      </c>
      <c r="B157" s="5" t="s">
        <v>15</v>
      </c>
      <c r="C157" s="5" t="s">
        <v>36</v>
      </c>
      <c r="D157" s="5" t="s">
        <v>113</v>
      </c>
      <c r="E157" s="5">
        <v>0</v>
      </c>
      <c r="F157" s="5">
        <v>0</v>
      </c>
      <c r="G157" s="5">
        <v>-118</v>
      </c>
      <c r="H157" s="5">
        <v>0</v>
      </c>
      <c r="I157" s="5">
        <v>-118</v>
      </c>
    </row>
    <row r="158" spans="1:9" ht="30" x14ac:dyDescent="0.25">
      <c r="A158" s="14">
        <v>45569</v>
      </c>
      <c r="B158" s="5" t="s">
        <v>15</v>
      </c>
      <c r="C158" s="5" t="s">
        <v>34</v>
      </c>
      <c r="D158" s="5" t="s">
        <v>113</v>
      </c>
      <c r="E158" s="5">
        <v>0</v>
      </c>
      <c r="F158" s="5">
        <v>0</v>
      </c>
      <c r="G158" s="5">
        <v>-118</v>
      </c>
      <c r="H158" s="5">
        <v>0</v>
      </c>
      <c r="I158" s="5">
        <v>-118</v>
      </c>
    </row>
    <row r="159" spans="1:9" ht="30" x14ac:dyDescent="0.25">
      <c r="A159" s="14">
        <v>45569</v>
      </c>
      <c r="B159" s="5" t="s">
        <v>15</v>
      </c>
      <c r="C159" s="5" t="s">
        <v>57</v>
      </c>
      <c r="D159" s="5" t="s">
        <v>113</v>
      </c>
      <c r="E159" s="5">
        <v>0</v>
      </c>
      <c r="F159" s="5">
        <v>0</v>
      </c>
      <c r="G159" s="5">
        <v>-66.08</v>
      </c>
      <c r="H159" s="5">
        <v>0</v>
      </c>
      <c r="I159" s="5">
        <v>-66.08</v>
      </c>
    </row>
    <row r="160" spans="1:9" ht="30" x14ac:dyDescent="0.25">
      <c r="A160" s="14">
        <v>45569</v>
      </c>
      <c r="B160" s="5" t="s">
        <v>15</v>
      </c>
      <c r="C160" s="5" t="s">
        <v>82</v>
      </c>
      <c r="D160" s="5" t="s">
        <v>113</v>
      </c>
      <c r="E160" s="5">
        <v>0</v>
      </c>
      <c r="F160" s="5">
        <v>0</v>
      </c>
      <c r="G160" s="5">
        <v>-73.16</v>
      </c>
      <c r="H160" s="5">
        <v>0</v>
      </c>
      <c r="I160" s="5">
        <v>-73.16</v>
      </c>
    </row>
    <row r="161" spans="1:9" ht="30" x14ac:dyDescent="0.25">
      <c r="A161" s="14">
        <v>45569</v>
      </c>
      <c r="B161" s="5" t="s">
        <v>15</v>
      </c>
      <c r="C161" s="5" t="s">
        <v>78</v>
      </c>
      <c r="D161" s="5" t="s">
        <v>113</v>
      </c>
      <c r="E161" s="5">
        <v>0</v>
      </c>
      <c r="F161" s="5">
        <v>0</v>
      </c>
      <c r="G161" s="5">
        <v>-86.14</v>
      </c>
      <c r="H161" s="5">
        <v>0</v>
      </c>
      <c r="I161" s="5">
        <v>-86.14</v>
      </c>
    </row>
    <row r="162" spans="1:9" ht="30" x14ac:dyDescent="0.25">
      <c r="A162" s="14">
        <v>45569</v>
      </c>
      <c r="B162" s="5" t="s">
        <v>15</v>
      </c>
      <c r="C162" s="5" t="s">
        <v>84</v>
      </c>
      <c r="D162" s="5" t="s">
        <v>113</v>
      </c>
      <c r="E162" s="5">
        <v>0</v>
      </c>
      <c r="F162" s="5">
        <v>0</v>
      </c>
      <c r="G162" s="5">
        <v>-66.08</v>
      </c>
      <c r="H162" s="5">
        <v>0</v>
      </c>
      <c r="I162" s="5">
        <v>-66.08</v>
      </c>
    </row>
    <row r="163" spans="1:9" ht="30" x14ac:dyDescent="0.25">
      <c r="A163" s="14">
        <v>45569</v>
      </c>
      <c r="B163" s="5" t="s">
        <v>15</v>
      </c>
      <c r="C163" s="5" t="s">
        <v>68</v>
      </c>
      <c r="D163" s="5" t="s">
        <v>113</v>
      </c>
      <c r="E163" s="5">
        <v>0</v>
      </c>
      <c r="F163" s="5">
        <v>0</v>
      </c>
      <c r="G163" s="5">
        <v>-66.08</v>
      </c>
      <c r="H163" s="5">
        <v>0</v>
      </c>
      <c r="I163" s="5">
        <v>-66.08</v>
      </c>
    </row>
    <row r="164" spans="1:9" ht="30" x14ac:dyDescent="0.25">
      <c r="A164" s="14">
        <v>45569</v>
      </c>
      <c r="B164" s="5" t="s">
        <v>15</v>
      </c>
      <c r="C164" s="5" t="s">
        <v>54</v>
      </c>
      <c r="D164" s="5" t="s">
        <v>113</v>
      </c>
      <c r="E164" s="5">
        <v>0</v>
      </c>
      <c r="F164" s="5">
        <v>0</v>
      </c>
      <c r="G164" s="5">
        <v>-66.08</v>
      </c>
      <c r="H164" s="5">
        <v>0</v>
      </c>
      <c r="I164" s="5">
        <v>-66.08</v>
      </c>
    </row>
    <row r="165" spans="1:9" ht="30" x14ac:dyDescent="0.25">
      <c r="A165" s="14">
        <v>45569</v>
      </c>
      <c r="B165" s="5" t="s">
        <v>15</v>
      </c>
      <c r="C165" s="5" t="s">
        <v>94</v>
      </c>
      <c r="D165" s="5" t="s">
        <v>113</v>
      </c>
      <c r="E165" s="5">
        <v>0</v>
      </c>
      <c r="F165" s="5">
        <v>0</v>
      </c>
      <c r="G165" s="5">
        <v>-86.14</v>
      </c>
      <c r="H165" s="5">
        <v>0</v>
      </c>
      <c r="I165" s="5">
        <v>-86.14</v>
      </c>
    </row>
    <row r="166" spans="1:9" ht="30" x14ac:dyDescent="0.25">
      <c r="A166" s="14">
        <v>45569</v>
      </c>
      <c r="B166" s="5" t="s">
        <v>15</v>
      </c>
      <c r="C166" s="5" t="s">
        <v>89</v>
      </c>
      <c r="D166" s="5" t="s">
        <v>113</v>
      </c>
      <c r="E166" s="5">
        <v>0</v>
      </c>
      <c r="F166" s="5">
        <v>0</v>
      </c>
      <c r="G166" s="5">
        <v>-97.94</v>
      </c>
      <c r="H166" s="5">
        <v>0</v>
      </c>
      <c r="I166" s="5">
        <v>-97.94</v>
      </c>
    </row>
    <row r="167" spans="1:9" ht="30" x14ac:dyDescent="0.25">
      <c r="A167" s="14">
        <v>45569</v>
      </c>
      <c r="B167" s="5" t="s">
        <v>15</v>
      </c>
      <c r="C167" s="5" t="s">
        <v>33</v>
      </c>
      <c r="D167" s="5" t="s">
        <v>113</v>
      </c>
      <c r="E167" s="5">
        <v>0</v>
      </c>
      <c r="F167" s="5">
        <v>0</v>
      </c>
      <c r="G167" s="5">
        <v>-97.94</v>
      </c>
      <c r="H167" s="5">
        <v>0</v>
      </c>
      <c r="I167" s="5">
        <v>-97.94</v>
      </c>
    </row>
    <row r="168" spans="1:9" ht="30" x14ac:dyDescent="0.25">
      <c r="A168" s="14">
        <v>45569</v>
      </c>
      <c r="B168" s="5" t="s">
        <v>15</v>
      </c>
      <c r="C168" s="5" t="s">
        <v>109</v>
      </c>
      <c r="D168" s="5" t="s">
        <v>113</v>
      </c>
      <c r="E168" s="5">
        <v>0</v>
      </c>
      <c r="F168" s="5">
        <v>0</v>
      </c>
      <c r="G168" s="5">
        <v>-118</v>
      </c>
      <c r="H168" s="5">
        <v>0</v>
      </c>
      <c r="I168" s="5">
        <v>-118</v>
      </c>
    </row>
    <row r="169" spans="1:9" ht="30" x14ac:dyDescent="0.25">
      <c r="A169" s="14">
        <v>45569</v>
      </c>
      <c r="B169" s="5" t="s">
        <v>15</v>
      </c>
      <c r="C169" s="5" t="s">
        <v>60</v>
      </c>
      <c r="D169" s="5" t="s">
        <v>113</v>
      </c>
      <c r="E169" s="5">
        <v>0</v>
      </c>
      <c r="F169" s="5">
        <v>0</v>
      </c>
      <c r="G169" s="5">
        <v>-66.08</v>
      </c>
      <c r="H169" s="5">
        <v>0</v>
      </c>
      <c r="I169" s="5">
        <v>-66.08</v>
      </c>
    </row>
    <row r="170" spans="1:9" ht="30" x14ac:dyDescent="0.25">
      <c r="A170" s="14">
        <v>45569</v>
      </c>
      <c r="B170" s="5" t="s">
        <v>15</v>
      </c>
      <c r="C170" s="5" t="s">
        <v>27</v>
      </c>
      <c r="D170" s="5" t="s">
        <v>113</v>
      </c>
      <c r="E170" s="5">
        <v>0</v>
      </c>
      <c r="F170" s="5">
        <v>0</v>
      </c>
      <c r="G170" s="5">
        <v>-159.30000000000001</v>
      </c>
      <c r="H170" s="5">
        <v>0</v>
      </c>
      <c r="I170" s="5">
        <v>-159.30000000000001</v>
      </c>
    </row>
    <row r="171" spans="1:9" ht="30" x14ac:dyDescent="0.25">
      <c r="A171" s="14">
        <v>45569</v>
      </c>
      <c r="B171" s="5" t="s">
        <v>15</v>
      </c>
      <c r="C171" s="5" t="s">
        <v>105</v>
      </c>
      <c r="D171" s="5" t="s">
        <v>113</v>
      </c>
      <c r="E171" s="5">
        <v>0</v>
      </c>
      <c r="F171" s="5">
        <v>0</v>
      </c>
      <c r="G171" s="5">
        <v>-73.16</v>
      </c>
      <c r="H171" s="5">
        <v>0</v>
      </c>
      <c r="I171" s="5">
        <v>-73.16</v>
      </c>
    </row>
    <row r="172" spans="1:9" ht="30" x14ac:dyDescent="0.25">
      <c r="A172" s="14">
        <v>45569</v>
      </c>
      <c r="B172" s="5" t="s">
        <v>15</v>
      </c>
      <c r="C172" s="5" t="s">
        <v>66</v>
      </c>
      <c r="D172" s="5" t="s">
        <v>113</v>
      </c>
      <c r="E172" s="5">
        <v>0</v>
      </c>
      <c r="F172" s="5">
        <v>0</v>
      </c>
      <c r="G172" s="5">
        <v>-86.14</v>
      </c>
      <c r="H172" s="5">
        <v>0</v>
      </c>
      <c r="I172" s="5">
        <v>-86.14</v>
      </c>
    </row>
    <row r="173" spans="1:9" ht="30" x14ac:dyDescent="0.25">
      <c r="A173" s="14">
        <v>45569</v>
      </c>
      <c r="B173" s="5" t="s">
        <v>15</v>
      </c>
      <c r="C173" s="5" t="s">
        <v>79</v>
      </c>
      <c r="D173" s="5" t="s">
        <v>113</v>
      </c>
      <c r="E173" s="5">
        <v>0</v>
      </c>
      <c r="F173" s="5">
        <v>0</v>
      </c>
      <c r="G173" s="5">
        <v>-73.16</v>
      </c>
      <c r="H173" s="5">
        <v>0</v>
      </c>
      <c r="I173" s="5">
        <v>-73.16</v>
      </c>
    </row>
    <row r="174" spans="1:9" ht="30" x14ac:dyDescent="0.25">
      <c r="A174" s="14">
        <v>45569</v>
      </c>
      <c r="B174" s="5" t="s">
        <v>15</v>
      </c>
      <c r="C174" s="5" t="s">
        <v>81</v>
      </c>
      <c r="D174" s="5" t="s">
        <v>113</v>
      </c>
      <c r="E174" s="5">
        <v>0</v>
      </c>
      <c r="F174" s="5">
        <v>0</v>
      </c>
      <c r="G174" s="5">
        <v>-86.14</v>
      </c>
      <c r="H174" s="5">
        <v>0</v>
      </c>
      <c r="I174" s="5">
        <v>-86.14</v>
      </c>
    </row>
    <row r="175" spans="1:9" ht="30" x14ac:dyDescent="0.25">
      <c r="A175" s="14">
        <v>45569</v>
      </c>
      <c r="B175" s="5" t="s">
        <v>15</v>
      </c>
      <c r="C175" s="5" t="s">
        <v>47</v>
      </c>
      <c r="D175" s="5" t="s">
        <v>113</v>
      </c>
      <c r="E175" s="5">
        <v>0</v>
      </c>
      <c r="F175" s="5">
        <v>0</v>
      </c>
      <c r="G175" s="5">
        <v>-66.08</v>
      </c>
      <c r="H175" s="5">
        <v>0</v>
      </c>
      <c r="I175" s="5">
        <v>-66.08</v>
      </c>
    </row>
    <row r="176" spans="1:9" ht="30" x14ac:dyDescent="0.25">
      <c r="A176" s="14">
        <v>45569</v>
      </c>
      <c r="B176" s="5" t="s">
        <v>15</v>
      </c>
      <c r="C176" s="5" t="s">
        <v>69</v>
      </c>
      <c r="D176" s="5" t="s">
        <v>113</v>
      </c>
      <c r="E176" s="5">
        <v>0</v>
      </c>
      <c r="F176" s="5">
        <v>0</v>
      </c>
      <c r="G176" s="5">
        <v>-118</v>
      </c>
      <c r="H176" s="5">
        <v>0</v>
      </c>
      <c r="I176" s="5">
        <v>-118</v>
      </c>
    </row>
    <row r="177" spans="1:9" ht="30" x14ac:dyDescent="0.25">
      <c r="A177" s="14">
        <v>45569</v>
      </c>
      <c r="B177" s="5" t="s">
        <v>15</v>
      </c>
      <c r="C177" s="5" t="s">
        <v>73</v>
      </c>
      <c r="D177" s="5" t="s">
        <v>113</v>
      </c>
      <c r="E177" s="5">
        <v>0</v>
      </c>
      <c r="F177" s="5">
        <v>0</v>
      </c>
      <c r="G177" s="5">
        <v>-97.94</v>
      </c>
      <c r="H177" s="5">
        <v>0</v>
      </c>
      <c r="I177" s="5">
        <v>-97.94</v>
      </c>
    </row>
    <row r="178" spans="1:9" ht="30" x14ac:dyDescent="0.25">
      <c r="A178" s="14">
        <v>45569</v>
      </c>
      <c r="B178" s="5" t="s">
        <v>15</v>
      </c>
      <c r="C178" s="5" t="s">
        <v>38</v>
      </c>
      <c r="D178" s="5" t="s">
        <v>113</v>
      </c>
      <c r="E178" s="5">
        <v>0</v>
      </c>
      <c r="F178" s="5">
        <v>0</v>
      </c>
      <c r="G178" s="5">
        <v>-86.14</v>
      </c>
      <c r="H178" s="5">
        <v>0</v>
      </c>
      <c r="I178" s="5">
        <v>-86.14</v>
      </c>
    </row>
    <row r="179" spans="1:9" ht="30" x14ac:dyDescent="0.25">
      <c r="A179" s="14">
        <v>45569</v>
      </c>
      <c r="B179" s="5" t="s">
        <v>15</v>
      </c>
      <c r="C179" s="5" t="s">
        <v>44</v>
      </c>
      <c r="D179" s="5" t="s">
        <v>113</v>
      </c>
      <c r="E179" s="5">
        <v>0</v>
      </c>
      <c r="F179" s="5">
        <v>0</v>
      </c>
      <c r="G179" s="5">
        <v>-86.14</v>
      </c>
      <c r="H179" s="5">
        <v>0</v>
      </c>
      <c r="I179" s="5">
        <v>-86.14</v>
      </c>
    </row>
    <row r="180" spans="1:9" ht="30" x14ac:dyDescent="0.25">
      <c r="A180" s="14">
        <v>45569</v>
      </c>
      <c r="B180" s="5" t="s">
        <v>15</v>
      </c>
      <c r="C180" s="5" t="s">
        <v>37</v>
      </c>
      <c r="D180" s="5" t="s">
        <v>113</v>
      </c>
      <c r="E180" s="5">
        <v>0</v>
      </c>
      <c r="F180" s="5">
        <v>0</v>
      </c>
      <c r="G180" s="5">
        <v>-118</v>
      </c>
      <c r="H180" s="5">
        <v>0</v>
      </c>
      <c r="I180" s="5">
        <v>-118</v>
      </c>
    </row>
    <row r="181" spans="1:9" ht="30" x14ac:dyDescent="0.25">
      <c r="A181" s="14">
        <v>45569</v>
      </c>
      <c r="B181" s="5" t="s">
        <v>15</v>
      </c>
      <c r="C181" s="5" t="s">
        <v>49</v>
      </c>
      <c r="D181" s="5" t="s">
        <v>113</v>
      </c>
      <c r="E181" s="5">
        <v>0</v>
      </c>
      <c r="F181" s="5">
        <v>0</v>
      </c>
      <c r="G181" s="5">
        <v>-66.08</v>
      </c>
      <c r="H181" s="5">
        <v>0</v>
      </c>
      <c r="I181" s="5">
        <v>-66.08</v>
      </c>
    </row>
    <row r="182" spans="1:9" ht="30" x14ac:dyDescent="0.25">
      <c r="A182" s="14">
        <v>45569</v>
      </c>
      <c r="B182" s="5" t="s">
        <v>15</v>
      </c>
      <c r="C182" s="5" t="s">
        <v>62</v>
      </c>
      <c r="D182" s="5" t="s">
        <v>113</v>
      </c>
      <c r="E182" s="5">
        <v>0</v>
      </c>
      <c r="F182" s="5">
        <v>0</v>
      </c>
      <c r="G182" s="5">
        <v>-86.14</v>
      </c>
      <c r="H182" s="5">
        <v>0</v>
      </c>
      <c r="I182" s="5">
        <v>-86.14</v>
      </c>
    </row>
    <row r="183" spans="1:9" ht="30" x14ac:dyDescent="0.25">
      <c r="A183" s="14">
        <v>45569</v>
      </c>
      <c r="B183" s="5" t="s">
        <v>15</v>
      </c>
      <c r="C183" s="5" t="s">
        <v>102</v>
      </c>
      <c r="D183" s="5" t="s">
        <v>113</v>
      </c>
      <c r="E183" s="5">
        <v>0</v>
      </c>
      <c r="F183" s="5">
        <v>0</v>
      </c>
      <c r="G183" s="5">
        <v>-86.14</v>
      </c>
      <c r="H183" s="5">
        <v>0</v>
      </c>
      <c r="I183" s="5">
        <v>-86.14</v>
      </c>
    </row>
    <row r="184" spans="1:9" ht="30" x14ac:dyDescent="0.25">
      <c r="A184" s="14">
        <v>45569</v>
      </c>
      <c r="B184" s="5" t="s">
        <v>15</v>
      </c>
      <c r="C184" s="5" t="s">
        <v>87</v>
      </c>
      <c r="D184" s="5" t="s">
        <v>113</v>
      </c>
      <c r="E184" s="5">
        <v>0</v>
      </c>
      <c r="F184" s="5">
        <v>0</v>
      </c>
      <c r="G184" s="5">
        <v>-118</v>
      </c>
      <c r="H184" s="5">
        <v>0</v>
      </c>
      <c r="I184" s="5">
        <v>-118</v>
      </c>
    </row>
    <row r="185" spans="1:9" ht="30" x14ac:dyDescent="0.25">
      <c r="A185" s="14">
        <v>45569</v>
      </c>
      <c r="B185" s="5" t="s">
        <v>15</v>
      </c>
      <c r="C185" s="5" t="s">
        <v>110</v>
      </c>
      <c r="D185" s="5" t="s">
        <v>113</v>
      </c>
      <c r="E185" s="5">
        <v>0</v>
      </c>
      <c r="F185" s="5">
        <v>0</v>
      </c>
      <c r="G185" s="5">
        <v>-66.08</v>
      </c>
      <c r="H185" s="5">
        <v>0</v>
      </c>
      <c r="I185" s="5">
        <v>-66.08</v>
      </c>
    </row>
    <row r="186" spans="1:9" s="2" customFormat="1" x14ac:dyDescent="0.25">
      <c r="A186" s="15"/>
      <c r="B186" s="6"/>
      <c r="C186" s="6"/>
      <c r="D186" s="6"/>
      <c r="E186" s="6">
        <f t="shared" ref="E186:H186" si="0">SUM(E2:E185)</f>
        <v>62521.389999999934</v>
      </c>
      <c r="F186" s="6">
        <f t="shared" si="0"/>
        <v>0</v>
      </c>
      <c r="G186" s="6">
        <f t="shared" si="0"/>
        <v>-21079.489999999991</v>
      </c>
      <c r="H186" s="6">
        <f t="shared" si="0"/>
        <v>14252.570000000012</v>
      </c>
      <c r="I186" s="6">
        <f>SUM(I2:I185)</f>
        <v>55694.46999999987</v>
      </c>
    </row>
    <row r="188" spans="1:9" ht="30" x14ac:dyDescent="0.25">
      <c r="A188" s="14">
        <v>45570</v>
      </c>
      <c r="B188" s="5" t="s">
        <v>9</v>
      </c>
      <c r="C188" s="5" t="s">
        <v>10</v>
      </c>
      <c r="D188" s="5" t="s">
        <v>11</v>
      </c>
      <c r="E188" s="5">
        <v>0</v>
      </c>
      <c r="F188" s="5">
        <v>0</v>
      </c>
      <c r="G188" s="5">
        <v>0</v>
      </c>
      <c r="H188" s="5">
        <v>-237242.39</v>
      </c>
      <c r="I188" s="5">
        <v>-237242.39</v>
      </c>
    </row>
    <row r="189" spans="1:9" ht="60" x14ac:dyDescent="0.25">
      <c r="A189" s="14">
        <v>45569</v>
      </c>
      <c r="B189" s="5" t="s">
        <v>114</v>
      </c>
      <c r="C189" s="5" t="s">
        <v>10</v>
      </c>
      <c r="D189" s="5" t="s">
        <v>115</v>
      </c>
      <c r="E189" s="5">
        <v>0</v>
      </c>
      <c r="F189" s="5">
        <v>0</v>
      </c>
      <c r="G189" s="5">
        <v>0</v>
      </c>
      <c r="H189" s="5">
        <v>196404.14</v>
      </c>
      <c r="I189" s="5">
        <v>196404.14</v>
      </c>
    </row>
    <row r="191" spans="1:9" ht="60" x14ac:dyDescent="0.25">
      <c r="C191" s="11" t="s">
        <v>116</v>
      </c>
      <c r="D191" s="11" t="s">
        <v>119</v>
      </c>
      <c r="E191" s="11" t="s">
        <v>120</v>
      </c>
      <c r="F191" s="11" t="s">
        <v>121</v>
      </c>
      <c r="G191" s="11" t="s">
        <v>122</v>
      </c>
      <c r="H191" s="11" t="s">
        <v>123</v>
      </c>
    </row>
    <row r="192" spans="1:9" ht="30" x14ac:dyDescent="0.25">
      <c r="C192" s="11" t="s">
        <v>15</v>
      </c>
      <c r="D192" s="12">
        <v>0</v>
      </c>
      <c r="E192" s="12">
        <v>0</v>
      </c>
      <c r="F192" s="12">
        <v>-7647.579999999999</v>
      </c>
      <c r="G192" s="12">
        <v>0</v>
      </c>
      <c r="H192" s="12">
        <v>-7647.579999999999</v>
      </c>
    </row>
    <row r="193" spans="3:8" x14ac:dyDescent="0.25">
      <c r="C193" s="11" t="s">
        <v>113</v>
      </c>
      <c r="D193" s="12">
        <v>0</v>
      </c>
      <c r="E193" s="12">
        <v>0</v>
      </c>
      <c r="F193" s="12">
        <v>-7713.6599999999989</v>
      </c>
      <c r="G193" s="12">
        <v>0</v>
      </c>
      <c r="H193" s="12">
        <v>-7713.6599999999989</v>
      </c>
    </row>
    <row r="194" spans="3:8" ht="30" x14ac:dyDescent="0.25">
      <c r="C194" s="11" t="s">
        <v>16</v>
      </c>
      <c r="D194" s="12">
        <v>0</v>
      </c>
      <c r="E194" s="12">
        <v>0</v>
      </c>
      <c r="F194" s="12">
        <v>66.08</v>
      </c>
      <c r="G194" s="12">
        <v>0</v>
      </c>
      <c r="H194" s="12">
        <v>66.08</v>
      </c>
    </row>
    <row r="195" spans="3:8" x14ac:dyDescent="0.25">
      <c r="C195" s="11" t="s">
        <v>17</v>
      </c>
      <c r="D195" s="12">
        <v>63092.819999999949</v>
      </c>
      <c r="E195" s="12">
        <v>0</v>
      </c>
      <c r="F195" s="12">
        <v>-13565.02</v>
      </c>
      <c r="G195" s="12">
        <v>14397.920000000006</v>
      </c>
      <c r="H195" s="12">
        <v>63925.72</v>
      </c>
    </row>
    <row r="196" spans="3:8" ht="45" x14ac:dyDescent="0.25">
      <c r="C196" s="11" t="s">
        <v>14</v>
      </c>
      <c r="D196" s="12">
        <v>38479.15999999996</v>
      </c>
      <c r="E196" s="12">
        <v>0</v>
      </c>
      <c r="F196" s="12">
        <v>-9060.06</v>
      </c>
      <c r="G196" s="12">
        <v>9499.3900000000031</v>
      </c>
      <c r="H196" s="12">
        <v>38918.489999999991</v>
      </c>
    </row>
    <row r="197" spans="3:8" ht="60" x14ac:dyDescent="0.25">
      <c r="C197" s="11" t="s">
        <v>42</v>
      </c>
      <c r="D197" s="12">
        <v>1443.92</v>
      </c>
      <c r="E197" s="12">
        <v>0</v>
      </c>
      <c r="F197" s="12">
        <v>-291</v>
      </c>
      <c r="G197" s="12">
        <v>298.52</v>
      </c>
      <c r="H197" s="12">
        <v>1451.44</v>
      </c>
    </row>
    <row r="198" spans="3:8" ht="45" x14ac:dyDescent="0.25">
      <c r="C198" s="11" t="s">
        <v>25</v>
      </c>
      <c r="D198" s="12">
        <v>21881.159999999989</v>
      </c>
      <c r="E198" s="12">
        <v>0</v>
      </c>
      <c r="F198" s="12">
        <v>-3981.6200000000008</v>
      </c>
      <c r="G198" s="12">
        <v>4145.6200000000017</v>
      </c>
      <c r="H198" s="12">
        <v>22045.160000000003</v>
      </c>
    </row>
    <row r="199" spans="3:8" ht="45" x14ac:dyDescent="0.25">
      <c r="C199" s="11" t="s">
        <v>20</v>
      </c>
      <c r="D199" s="12">
        <v>720</v>
      </c>
      <c r="E199" s="12">
        <v>0</v>
      </c>
      <c r="F199" s="12">
        <v>-125.04</v>
      </c>
      <c r="G199" s="12">
        <v>349.84</v>
      </c>
      <c r="H199" s="12">
        <v>944.8</v>
      </c>
    </row>
    <row r="200" spans="3:8" ht="45" x14ac:dyDescent="0.25">
      <c r="C200" s="11" t="s">
        <v>40</v>
      </c>
      <c r="D200" s="12">
        <v>568.58000000000004</v>
      </c>
      <c r="E200" s="12">
        <v>0</v>
      </c>
      <c r="F200" s="12">
        <v>-107.3</v>
      </c>
      <c r="G200" s="12">
        <v>104.55</v>
      </c>
      <c r="H200" s="12">
        <v>565.83000000000004</v>
      </c>
    </row>
    <row r="201" spans="3:8" x14ac:dyDescent="0.25">
      <c r="C201" s="11" t="s">
        <v>12</v>
      </c>
      <c r="D201" s="12">
        <v>-571.42999999999995</v>
      </c>
      <c r="E201" s="12">
        <v>0</v>
      </c>
      <c r="F201" s="12">
        <v>133.11000000000001</v>
      </c>
      <c r="G201" s="12">
        <v>-145.35</v>
      </c>
      <c r="H201" s="12">
        <v>-583.66999999999996</v>
      </c>
    </row>
    <row r="202" spans="3:8" ht="45" x14ac:dyDescent="0.25">
      <c r="C202" s="11" t="s">
        <v>14</v>
      </c>
      <c r="D202" s="12">
        <v>-571.42999999999995</v>
      </c>
      <c r="E202" s="12">
        <v>0</v>
      </c>
      <c r="F202" s="12">
        <v>133.11000000000001</v>
      </c>
      <c r="G202" s="12">
        <v>-145.35</v>
      </c>
      <c r="H202" s="12">
        <v>-583.66999999999996</v>
      </c>
    </row>
    <row r="203" spans="3:8" x14ac:dyDescent="0.25">
      <c r="C203" s="11" t="s">
        <v>117</v>
      </c>
      <c r="D203" s="12"/>
      <c r="E203" s="12"/>
      <c r="F203" s="12"/>
      <c r="G203" s="12"/>
      <c r="H203" s="12"/>
    </row>
    <row r="204" spans="3:8" x14ac:dyDescent="0.25">
      <c r="C204" s="11" t="s">
        <v>117</v>
      </c>
      <c r="D204" s="12"/>
      <c r="E204" s="12"/>
      <c r="F204" s="12"/>
      <c r="G204" s="12"/>
      <c r="H204" s="12"/>
    </row>
    <row r="205" spans="3:8" x14ac:dyDescent="0.25">
      <c r="C205" s="11" t="s">
        <v>118</v>
      </c>
      <c r="D205" s="12">
        <v>62521.389999999948</v>
      </c>
      <c r="E205" s="12">
        <v>0</v>
      </c>
      <c r="F205" s="12">
        <v>-21079.49</v>
      </c>
      <c r="G205" s="12">
        <v>14252.570000000005</v>
      </c>
      <c r="H205" s="12">
        <v>55694.47</v>
      </c>
    </row>
  </sheetData>
  <pageMargins left="0" right="0" top="0" bottom="0" header="0" footer="0"/>
  <pageSetup paperSize="9" scale="90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prepaid transaction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2024-10-16T10:10:02Z</cp:lastPrinted>
  <dcterms:created xsi:type="dcterms:W3CDTF">2024-10-16T09:19:51Z</dcterms:created>
  <dcterms:modified xsi:type="dcterms:W3CDTF">2024-10-16T10:12:16Z</dcterms:modified>
</cp:coreProperties>
</file>