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git\automationFrameworkGenerator\config\pod\"/>
    </mc:Choice>
  </mc:AlternateContent>
  <xr:revisionPtr revIDLastSave="0" documentId="8_{9C1325DF-2386-4279-ACC6-CFAB600D59F4}" xr6:coauthVersionLast="47" xr6:coauthVersionMax="47" xr10:uidLastSave="{00000000-0000-0000-0000-000000000000}"/>
  <bookViews>
    <workbookView xWindow="-120" yWindow="-120" windowWidth="29040" windowHeight="15840" activeTab="1" xr2:uid="{D2DDEE56-F67F-4D96-A582-5A087871C454}"/>
  </bookViews>
  <sheets>
    <sheet name="POD" sheetId="10" r:id="rId1"/>
    <sheet name="POD-Element Types" sheetId="11" r:id="rId2"/>
    <sheet name="company" sheetId="6" r:id="rId3"/>
    <sheet name="contact" sheetId="7" r:id="rId4"/>
  </sheets>
  <externalReferences>
    <externalReference r:id="rId5"/>
  </externalReferences>
  <definedNames>
    <definedName name="_xlnm._FilterDatabase" localSheetId="0" hidden="1">POD!$A$1:$K$1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0" l="1"/>
  <c r="I22" i="10"/>
  <c r="I20" i="10"/>
  <c r="I18" i="10"/>
  <c r="I16" i="10"/>
  <c r="I14" i="10"/>
  <c r="I12" i="10"/>
  <c r="I10" i="10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harini</author>
  </authors>
  <commentList>
    <comment ref="J1" authorId="0" shapeId="0" xr:uid="{4280457D-D02A-45F0-8FAA-0BF2A7C6BA33}">
      <text>
        <r>
          <rPr>
            <b/>
            <sz val="9"/>
            <color indexed="81"/>
            <rFont val="Tahoma"/>
            <family val="2"/>
          </rPr>
          <t>harini:</t>
        </r>
        <r>
          <rPr>
            <sz val="9"/>
            <color indexed="81"/>
            <rFont val="Tahoma"/>
            <family val="2"/>
          </rPr>
          <t xml:space="preserve">
(goTo or click. Default is goTo)</t>
        </r>
      </text>
    </comment>
  </commentList>
</comments>
</file>

<file path=xl/sharedStrings.xml><?xml version="1.0" encoding="utf-8"?>
<sst xmlns="http://schemas.openxmlformats.org/spreadsheetml/2006/main" count="732" uniqueCount="269">
  <si>
    <t>Page</t>
  </si>
  <si>
    <t>Parent Page</t>
  </si>
  <si>
    <t>GenericPage</t>
  </si>
  <si>
    <t>HomePage</t>
  </si>
  <si>
    <t>signUp</t>
  </si>
  <si>
    <t>login</t>
  </si>
  <si>
    <t>xpath</t>
  </si>
  <si>
    <t>//span[contains(text(),'sign up')]</t>
  </si>
  <si>
    <t>//span[contains(text(),'Log In')]</t>
  </si>
  <si>
    <t>LoginPage</t>
  </si>
  <si>
    <t>password</t>
  </si>
  <si>
    <t>//input[@placeholder='E-mail address']</t>
  </si>
  <si>
    <t>//input[@placeholder='Password']</t>
  </si>
  <si>
    <t>//div[@class='ui fluid large blue submit button']</t>
  </si>
  <si>
    <t>UserPageTemplate</t>
  </si>
  <si>
    <t>home</t>
  </si>
  <si>
    <t>calendar</t>
  </si>
  <si>
    <t>contacts</t>
  </si>
  <si>
    <t>companies</t>
  </si>
  <si>
    <t>deals</t>
  </si>
  <si>
    <t>tasks</t>
  </si>
  <si>
    <t>cases</t>
  </si>
  <si>
    <t>calls</t>
  </si>
  <si>
    <t>documents</t>
  </si>
  <si>
    <t>email</t>
  </si>
  <si>
    <t>campaigns</t>
  </si>
  <si>
    <t>forms</t>
  </si>
  <si>
    <t>//span[contains(text(),'Home')]</t>
  </si>
  <si>
    <t>//span[contains(text(),'Calendar')]</t>
  </si>
  <si>
    <t>//span[contains(text(),'Contacts')]</t>
  </si>
  <si>
    <t>//span[contains(text(),'Companies')]</t>
  </si>
  <si>
    <t>//span[contains(text(),'Deals')]</t>
  </si>
  <si>
    <t>//span[contains(text(),'Tasks')]</t>
  </si>
  <si>
    <t>//span[contains(text(),'Cases')]</t>
  </si>
  <si>
    <t>//span[contains(text(),'Documents')]</t>
  </si>
  <si>
    <t>//span[contains(text(),'Email')]</t>
  </si>
  <si>
    <t>//span[contains(text(),'Campaigns')]</t>
  </si>
  <si>
    <t>//span[contains(text(),'Forms')]</t>
  </si>
  <si>
    <t>name</t>
  </si>
  <si>
    <t>//span[@class='user-display']</t>
  </si>
  <si>
    <t>deleteRecords</t>
  </si>
  <si>
    <t>pinnedRecords</t>
  </si>
  <si>
    <t>//i[@class='pin icon']</t>
  </si>
  <si>
    <t>UserHomePage</t>
  </si>
  <si>
    <t>CompanyAddOrEditPage</t>
  </si>
  <si>
    <t>save</t>
  </si>
  <si>
    <t>//input[@name='name'][1]</t>
  </si>
  <si>
    <t>//button[@class='ui linkedin button']</t>
  </si>
  <si>
    <t>CompanyViewPage</t>
  </si>
  <si>
    <t>CompanyListPage</t>
  </si>
  <si>
    <t>Element Type</t>
  </si>
  <si>
    <t>Description</t>
  </si>
  <si>
    <t>def</t>
  </si>
  <si>
    <t>lbl</t>
  </si>
  <si>
    <t>txt</t>
  </si>
  <si>
    <t>singleSelList</t>
  </si>
  <si>
    <t>stack</t>
  </si>
  <si>
    <t>txtInStack</t>
  </si>
  <si>
    <t>singleSelListInStack</t>
  </si>
  <si>
    <t>defInStack</t>
  </si>
  <si>
    <t>Default Element. Link, button etc.. That are clickable</t>
  </si>
  <si>
    <t>Label. This is a display only element with text.</t>
  </si>
  <si>
    <t>Text box or text area</t>
  </si>
  <si>
    <t>single select List</t>
  </si>
  <si>
    <t>Stack. Example a stack of phone numbers that includes elements phone country code and phone number</t>
  </si>
  <si>
    <t>Text Element that is associated with FileUpload and needs to have TODO to alert the developer</t>
  </si>
  <si>
    <t>calendarAdd</t>
  </si>
  <si>
    <t>contactAdd</t>
  </si>
  <si>
    <t>companyAdd</t>
  </si>
  <si>
    <t>dealAdd</t>
  </si>
  <si>
    <t>taskAdd</t>
  </si>
  <si>
    <t>caseAdd</t>
  </si>
  <si>
    <t>callAdd</t>
  </si>
  <si>
    <t>documentAdd</t>
  </si>
  <si>
    <t>nameDisplay</t>
  </si>
  <si>
    <t>Locator Type</t>
  </si>
  <si>
    <t>Locator Value</t>
  </si>
  <si>
    <t>username</t>
  </si>
  <si>
    <t>cancel</t>
  </si>
  <si>
    <t>access</t>
  </si>
  <si>
    <t>usersAllowed</t>
  </si>
  <si>
    <t>website</t>
  </si>
  <si>
    <t>fetch</t>
  </si>
  <si>
    <t>address</t>
  </si>
  <si>
    <t>streetAddress</t>
  </si>
  <si>
    <t>city</t>
  </si>
  <si>
    <t>state</t>
  </si>
  <si>
    <t>postcode</t>
  </si>
  <si>
    <t>country</t>
  </si>
  <si>
    <t>addressDelete</t>
  </si>
  <si>
    <t>addressAdd</t>
  </si>
  <si>
    <t>phone</t>
  </si>
  <si>
    <t>phoneCountry</t>
  </si>
  <si>
    <t>phoneNumber</t>
  </si>
  <si>
    <t>phoneType</t>
  </si>
  <si>
    <t>phoneDelete</t>
  </si>
  <si>
    <t>phoneAdd</t>
  </si>
  <si>
    <t>tags</t>
  </si>
  <si>
    <t>description</t>
  </si>
  <si>
    <t>socialChannels</t>
  </si>
  <si>
    <t>socialChannelName</t>
  </si>
  <si>
    <t>socialChannelValue</t>
  </si>
  <si>
    <t>socialChannelDelete</t>
  </si>
  <si>
    <t>socialChannelAdd</t>
  </si>
  <si>
    <t>industry</t>
  </si>
  <si>
    <t>numberOfEmployees</t>
  </si>
  <si>
    <t>stockSymbol</t>
  </si>
  <si>
    <t>annualRevenue</t>
  </si>
  <si>
    <t>priority</t>
  </si>
  <si>
    <t>status</t>
  </si>
  <si>
    <t>source</t>
  </si>
  <si>
    <t>category</t>
  </si>
  <si>
    <t>vatNumber</t>
  </si>
  <si>
    <t>identifier</t>
  </si>
  <si>
    <t>//button[@class='ui small fluid positive toggle button']</t>
  </si>
  <si>
    <t>//div[@class='twelve wide field']</t>
  </si>
  <si>
    <t>//input[@name='url']</t>
  </si>
  <si>
    <t>//button[contains(text(),'Fetch')]</t>
  </si>
  <si>
    <t>//div/label[text()='Address']/../div/div[@class='six wide fields']</t>
  </si>
  <si>
    <t>//input[@placeholder='Street Address']</t>
  </si>
  <si>
    <t>//input[@placeholder='City']</t>
  </si>
  <si>
    <t>//input[@placeholder='State / County']</t>
  </si>
  <si>
    <t>//div[@name='country']</t>
  </si>
  <si>
    <t>//i[@class='remove icon']</t>
  </si>
  <si>
    <t>//div/label[text()='Address']/../div/div[@class='six wide fields']/div/button/i[@class='add icon']</t>
  </si>
  <si>
    <t>//div/label[text()='Phone']/../div/div[@class='four fields']</t>
  </si>
  <si>
    <t>//div[@name='hint']</t>
  </si>
  <si>
    <t>//input[@placeholder='Number']</t>
  </si>
  <si>
    <t>//input[@placeholder='Home, Work, Mobile...']</t>
  </si>
  <si>
    <t>//div/label[text()='Phone']/../div/div[@class='four fields']/div/button/i[@class='remove icon']</t>
  </si>
  <si>
    <t>//div/label[text()='Phone']/../div/div[@class='four fields']/div/button/i[@class='add icon']</t>
  </si>
  <si>
    <t>//label[@for='tags']</t>
  </si>
  <si>
    <t>//textarea[@name='description']</t>
  </si>
  <si>
    <t>//div/label[text()='Social Channels']/../div/div[@class='three fields']</t>
  </si>
  <si>
    <t>//div/label[text()='Social Channels']/../div/div[@class='three fields']/div/div[@name='channel_type']</t>
  </si>
  <si>
    <t>//div/label[text()='Social Channels']/../div/div[@class='three fields']/div/div/input[@name='value']</t>
  </si>
  <si>
    <t>//div/label[text()='Social Channels']/../div/div[@class='three fields']/div/button/i[@class='remove icon']</t>
  </si>
  <si>
    <t>//div/label[text()='Social Channels']/../div/div[@class='three fields']/div/button/i[@class='add icon']</t>
  </si>
  <si>
    <t>//input[@name='industry']</t>
  </si>
  <si>
    <t>//input[@name='num_employees']</t>
  </si>
  <si>
    <t>//input[@name='symbol']</t>
  </si>
  <si>
    <t>//input[@name='annual_revenue']</t>
  </si>
  <si>
    <t>//div[@name='priority']</t>
  </si>
  <si>
    <t>//div[@name='status']</t>
  </si>
  <si>
    <t>//div[@name='source']</t>
  </si>
  <si>
    <t>//div[@name='category']</t>
  </si>
  <si>
    <t>//input[@name='vat_number']</t>
  </si>
  <si>
    <t>//input[@name='identifier']</t>
  </si>
  <si>
    <t>//input[@name='image']</t>
  </si>
  <si>
    <t>//button[contains(text(),'Cancel')]</t>
  </si>
  <si>
    <t>Text in Stack. This a a text element that is part of a stack</t>
  </si>
  <si>
    <t>logo</t>
  </si>
  <si>
    <t>txtFileUpload</t>
  </si>
  <si>
    <t>Name</t>
  </si>
  <si>
    <t>Website</t>
  </si>
  <si>
    <t>Address - Street Address</t>
  </si>
  <si>
    <t>Address - City</t>
  </si>
  <si>
    <t>Address - State/County</t>
  </si>
  <si>
    <t>Address - Zip Code</t>
  </si>
  <si>
    <t>Address - Country</t>
  </si>
  <si>
    <t>Phone - Country</t>
  </si>
  <si>
    <t>Phone - Number</t>
  </si>
  <si>
    <t>Phone - Type</t>
  </si>
  <si>
    <t>Tags</t>
  </si>
  <si>
    <t>Social Channels - Twitter Handle</t>
  </si>
  <si>
    <t>Social Channels - Facebook Profile Link</t>
  </si>
  <si>
    <t>Social Channels - LinkedIn Profile Link</t>
  </si>
  <si>
    <t>Industry</t>
  </si>
  <si>
    <t>Num. of Employees</t>
  </si>
  <si>
    <t>Stock Symbol</t>
  </si>
  <si>
    <t>Annual Revenue</t>
  </si>
  <si>
    <t>Priority</t>
  </si>
  <si>
    <t>Status</t>
  </si>
  <si>
    <t>Source</t>
  </si>
  <si>
    <t>Category</t>
  </si>
  <si>
    <t>VAT Number</t>
  </si>
  <si>
    <t>Identifier</t>
  </si>
  <si>
    <t>exe file suffix for Image Upload</t>
  </si>
  <si>
    <t>Origin USA Inc.</t>
  </si>
  <si>
    <t>www.originbifolds.com</t>
  </si>
  <si>
    <t>700 Commerce Drive</t>
  </si>
  <si>
    <t>Venice</t>
  </si>
  <si>
    <t>Florida</t>
  </si>
  <si>
    <t>34292</t>
  </si>
  <si>
    <t>United States</t>
  </si>
  <si>
    <t>941-484-4861</t>
  </si>
  <si>
    <t>Office</t>
  </si>
  <si>
    <t>bi-fold patio doors; best interiors; bi-fold windows</t>
  </si>
  <si>
    <t>Origin are a global leader in the design and manufacture of custom aluminum bi-fold doors and windows.
Combining a high grade aluminum with precision engineering, Origin have a proven track record in providing high quality, functional and stylish products that are built to last.</t>
  </si>
  <si>
    <t>@originbifolds</t>
  </si>
  <si>
    <t>https://www.facebook.com/OriginBifoldsUSA</t>
  </si>
  <si>
    <t>https://www.linkedin.com/company/origin-frames</t>
  </si>
  <si>
    <t>Construction - Interiors</t>
  </si>
  <si>
    <t>100</t>
  </si>
  <si>
    <t>ORN</t>
  </si>
  <si>
    <t>10000000</t>
  </si>
  <si>
    <t>High</t>
  </si>
  <si>
    <t>Active</t>
  </si>
  <si>
    <t>Internet</t>
  </si>
  <si>
    <t>Prospect</t>
  </si>
  <si>
    <t>1234567</t>
  </si>
  <si>
    <t>10001</t>
  </si>
  <si>
    <t>originIncUsa.exe</t>
  </si>
  <si>
    <t>ABC USA Inc.</t>
  </si>
  <si>
    <t>First Name</t>
  </si>
  <si>
    <t>Middle Name(s)</t>
  </si>
  <si>
    <t>Last Name</t>
  </si>
  <si>
    <t>Company</t>
  </si>
  <si>
    <t>Tags - tag1</t>
  </si>
  <si>
    <t>Tags - tag2</t>
  </si>
  <si>
    <t>Email Address</t>
  </si>
  <si>
    <t>Email Type</t>
  </si>
  <si>
    <t>TimeZone</t>
  </si>
  <si>
    <t>Position</t>
  </si>
  <si>
    <t>Department</t>
  </si>
  <si>
    <t>Supervisor</t>
  </si>
  <si>
    <t>Assistant</t>
  </si>
  <si>
    <t>Referred By</t>
  </si>
  <si>
    <t>Do not Call</t>
  </si>
  <si>
    <t>Do not Email</t>
  </si>
  <si>
    <t>Do not Text</t>
  </si>
  <si>
    <t>Birthday - Day</t>
  </si>
  <si>
    <t>Birthday - Month</t>
  </si>
  <si>
    <t>Birthday - Year</t>
  </si>
  <si>
    <t>Image</t>
  </si>
  <si>
    <t>Tulsi</t>
  </si>
  <si>
    <t>Rao</t>
  </si>
  <si>
    <t>harini.shashikanth@yahoo.com</t>
  </si>
  <si>
    <t>Business Email</t>
  </si>
  <si>
    <t>some description for Tulsi Rao</t>
  </si>
  <si>
    <t>tulsi.rao</t>
  </si>
  <si>
    <t>www.facebook.com/tulsi.rao</t>
  </si>
  <si>
    <t>www.linkedin.com/taarini.rao</t>
  </si>
  <si>
    <t>18141 Broadwell Ct.</t>
  </si>
  <si>
    <t>Lathrop</t>
  </si>
  <si>
    <t>CA</t>
  </si>
  <si>
    <t>US</t>
  </si>
  <si>
    <t>Work</t>
  </si>
  <si>
    <t>Taarini</t>
  </si>
  <si>
    <t>some description for Taarini Rao</t>
  </si>
  <si>
    <t>page</t>
  </si>
  <si>
    <t>//span[contains(text(),'Companies')]/../../button/i[@class='plus inverted icon']</t>
  </si>
  <si>
    <t>//span[contains(text(),'Calendar')]/../../button/i[@class='plus inverted icon']</t>
  </si>
  <si>
    <t>//span[contains(text(),'Contacts')]/../../button/i[@class='plus inverted icon']</t>
  </si>
  <si>
    <t>//span[contains(text(),'Deals')]/../../button/i[@class='plus inverted icon']</t>
  </si>
  <si>
    <t>//span[contains(text(),'Tasks')]/../../button/i[@class='plus inverted icon']</t>
  </si>
  <si>
    <t>//span[contains(text(),'Cases')]/../../button/i[@class='plus inverted icon']</t>
  </si>
  <si>
    <t>//span[contains(text(),'Calls')]</t>
  </si>
  <si>
    <t>//span[contains(text(),'Calls')]/../../button/i[@class='plus inverted icon']</t>
  </si>
  <si>
    <t>//span[contains(text(),'Documents')]/../../button/i[@class='plus inverted icon']</t>
  </si>
  <si>
    <t>//i[ @class='trash alternate outline icon']</t>
  </si>
  <si>
    <t>//input[@name='zip']</t>
  </si>
  <si>
    <t>tagsTxt</t>
  </si>
  <si>
    <t>single text box but multiple tags or labels</t>
  </si>
  <si>
    <t>tagsSingleSelList</t>
  </si>
  <si>
    <t>single select List but multiple tags or labels</t>
  </si>
  <si>
    <t>tagsTxtInStack</t>
  </si>
  <si>
    <t>a stack with tagsTxt</t>
  </si>
  <si>
    <t>tagsSingleSelListInStack</t>
  </si>
  <si>
    <t>a stack with tagsSingleSelList</t>
  </si>
  <si>
    <t>a stack with  singleSelList</t>
  </si>
  <si>
    <t>a stack with def</t>
  </si>
  <si>
    <t>sub-package</t>
  </si>
  <si>
    <t>base package</t>
  </si>
  <si>
    <t>Desired Action for dependency</t>
  </si>
  <si>
    <t>Element Depends On</t>
  </si>
  <si>
    <t>Element Name</t>
  </si>
  <si>
    <t>Comments</t>
  </si>
  <si>
    <t>com.cogmento.automation.web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</si>
</sst>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3" fillId="0" borderId="0" xfId="1" applyNumberFormat="1" applyAlignment="1"/>
    <xf numFmtId="0" fontId="1" fillId="0" borderId="0" xfId="0" applyFont="1"/>
    <xf numFmtId="0" fontId="3" fillId="0" borderId="0" xfId="1"/>
    <xf numFmtId="0" fontId="6" fillId="0" borderId="1" xfId="0" applyNumberFormat="1" applyFont="1" applyFill="1" applyBorder="1"/>
    <xf numFmtId="0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ni/git/automation.cogmento.com/testdata/Cogmento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Contacts"/>
      <sheetName val="temp"/>
    </sheetNames>
    <sheetDataSet>
      <sheetData sheetId="0">
        <row r="2">
          <cell r="A2" t="str">
            <v>Origin USA Inc.</v>
          </cell>
        </row>
      </sheetData>
      <sheetData sheetId="1"/>
      <sheetData sheetId="2">
        <row r="1">
          <cell r="A1" t="str">
            <v>XYZ Inc.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F1BB3-873D-44A5-A73C-9A32CCA03DE4}" name="Table1" displayName="Table1" ref="A1:K72" totalsRowShown="0" headerRowDxfId="12" dataDxfId="11">
  <autoFilter ref="A1:K72" xr:uid="{8D8F1BB3-873D-44A5-A73C-9A32CCA03DE4}"/>
  <tableColumns count="11">
    <tableColumn id="1" xr3:uid="{E66A3085-FC08-47C9-86F3-42B9237E4C06}" name="base package" dataDxfId="10"/>
    <tableColumn id="2" xr3:uid="{8B325B70-496C-4C32-9720-F3BAEE0CFAC0}" name="sub-package" dataDxfId="9"/>
    <tableColumn id="3" xr3:uid="{08616116-440E-495A-8C2F-5834D742B9C3}" name="Page" dataDxfId="8"/>
    <tableColumn id="4" xr3:uid="{DF135217-EAC2-4165-B8C8-19E034F32148}" name="Parent Page" dataDxfId="7"/>
    <tableColumn id="5" xr3:uid="{9ABE5DAB-D11E-4D04-AC08-53BE11BF15FD}" name="Element Name" dataDxfId="6"/>
    <tableColumn id="6" xr3:uid="{DCED9537-2EF3-4DA3-BA1F-89C10C616F12}" name="Element Type" dataDxfId="5"/>
    <tableColumn id="7" xr3:uid="{E2F3A03B-6CA5-4651-AAD4-960AB609043B}" name="Locator Type" dataDxfId="4"/>
    <tableColumn id="8" xr3:uid="{D5B3E2C6-CC2F-4AE0-A5A2-F399B68A281B}" name="Locator Value" dataDxfId="3"/>
    <tableColumn id="9" xr3:uid="{44CBF0E1-2D18-4597-B885-C3E82ABE6DBC}" name="Element Depends On" dataDxfId="2"/>
    <tableColumn id="10" xr3:uid="{0EA0C552-D94A-4387-9A18-E308067951D8}" name="Desired Action for dependency" dataDxfId="1"/>
    <tableColumn id="11" xr3:uid="{6682DE72-0690-49C8-8FFC-C12E3C2A4131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origin-frame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originbifolds.com/" TargetMode="External"/><Relationship Id="rId1" Type="http://schemas.openxmlformats.org/officeDocument/2006/relationships/hyperlink" Target="https://www.facebook.com/OriginBifoldsUSA" TargetMode="External"/><Relationship Id="rId6" Type="http://schemas.openxmlformats.org/officeDocument/2006/relationships/hyperlink" Target="https://www.linkedin.com/company/origin-frames" TargetMode="External"/><Relationship Id="rId5" Type="http://schemas.openxmlformats.org/officeDocument/2006/relationships/hyperlink" Target="http://www.originbifolds.com/" TargetMode="External"/><Relationship Id="rId4" Type="http://schemas.openxmlformats.org/officeDocument/2006/relationships/hyperlink" Target="https://www.facebook.com/OriginBifoldsUS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taarini.rao" TargetMode="External"/><Relationship Id="rId2" Type="http://schemas.openxmlformats.org/officeDocument/2006/relationships/hyperlink" Target="http://www.facebook.com/tulsi.rao" TargetMode="External"/><Relationship Id="rId1" Type="http://schemas.openxmlformats.org/officeDocument/2006/relationships/hyperlink" Target="mailto:harini.shashikanth@yahoo.com" TargetMode="External"/><Relationship Id="rId6" Type="http://schemas.openxmlformats.org/officeDocument/2006/relationships/hyperlink" Target="http://www.linkedin.com/taarini.rao" TargetMode="External"/><Relationship Id="rId5" Type="http://schemas.openxmlformats.org/officeDocument/2006/relationships/hyperlink" Target="http://www.facebook.com/tulsi.rao" TargetMode="External"/><Relationship Id="rId4" Type="http://schemas.openxmlformats.org/officeDocument/2006/relationships/hyperlink" Target="mailto:harini.shashikan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6388-1482-4AE5-BAC7-83EB660BEFDF}">
  <dimension ref="A1:K7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defaultRowHeight="11.25" x14ac:dyDescent="0.2"/>
  <cols>
    <col min="1" max="1" width="26.5703125" style="6" customWidth="1"/>
    <col min="2" max="2" width="13.42578125" style="6" bestFit="1" customWidth="1"/>
    <col min="3" max="3" width="20.7109375" style="6" customWidth="1"/>
    <col min="4" max="4" width="18" style="6" customWidth="1"/>
    <col min="5" max="5" width="29.5703125" style="6" customWidth="1"/>
    <col min="6" max="6" width="22" style="6" customWidth="1"/>
    <col min="7" max="7" width="13.5703125" style="6" bestFit="1" customWidth="1"/>
    <col min="8" max="8" width="62" style="7" bestFit="1" customWidth="1"/>
    <col min="9" max="9" width="20" style="6" bestFit="1" customWidth="1"/>
    <col min="10" max="10" width="28.28515625" style="6" bestFit="1" customWidth="1"/>
    <col min="11" max="11" width="12.140625" style="6" bestFit="1" customWidth="1"/>
    <col min="12" max="16384" width="9.140625" style="6"/>
  </cols>
  <sheetData>
    <row r="1" spans="1:11" x14ac:dyDescent="0.2">
      <c r="A1" s="6" t="s">
        <v>263</v>
      </c>
      <c r="B1" s="6" t="s">
        <v>262</v>
      </c>
      <c r="C1" s="6" t="s">
        <v>0</v>
      </c>
      <c r="D1" s="6" t="s">
        <v>1</v>
      </c>
      <c r="E1" s="6" t="s">
        <v>266</v>
      </c>
      <c r="F1" s="6" t="s">
        <v>50</v>
      </c>
      <c r="G1" s="6" t="s">
        <v>75</v>
      </c>
      <c r="H1" s="7" t="s">
        <v>76</v>
      </c>
      <c r="I1" s="6" t="s">
        <v>265</v>
      </c>
      <c r="J1" s="6" t="s">
        <v>264</v>
      </c>
      <c r="K1" s="6" t="s">
        <v>267</v>
      </c>
    </row>
    <row r="2" spans="1:11" x14ac:dyDescent="0.2">
      <c r="A2" s="6" t="s">
        <v>268</v>
      </c>
      <c r="B2" s="6" t="s">
        <v>240</v>
      </c>
      <c r="C2" s="6" t="s">
        <v>2</v>
      </c>
    </row>
    <row r="3" spans="1:11" x14ac:dyDescent="0.2">
      <c r="A3" s="6" t="s">
        <v>268</v>
      </c>
      <c r="B3" s="6" t="s">
        <v>240</v>
      </c>
      <c r="C3" s="6" t="s">
        <v>3</v>
      </c>
      <c r="D3" s="6" t="s">
        <v>2</v>
      </c>
      <c r="E3" s="8" t="s">
        <v>4</v>
      </c>
      <c r="F3" s="8" t="s">
        <v>52</v>
      </c>
      <c r="G3" s="8" t="s">
        <v>6</v>
      </c>
      <c r="H3" s="9" t="s">
        <v>7</v>
      </c>
      <c r="I3" s="8"/>
    </row>
    <row r="4" spans="1:11" ht="12" x14ac:dyDescent="0.2">
      <c r="A4" s="6" t="s">
        <v>268</v>
      </c>
      <c r="B4" s="6" t="s">
        <v>240</v>
      </c>
      <c r="C4" s="6" t="s">
        <v>3</v>
      </c>
      <c r="D4" s="6" t="s">
        <v>2</v>
      </c>
      <c r="E4" s="10" t="s">
        <v>5</v>
      </c>
      <c r="F4" s="8" t="s">
        <v>52</v>
      </c>
      <c r="G4" s="6" t="s">
        <v>6</v>
      </c>
      <c r="H4" s="11" t="s">
        <v>8</v>
      </c>
    </row>
    <row r="5" spans="1:11" ht="12" x14ac:dyDescent="0.2">
      <c r="A5" s="6" t="s">
        <v>268</v>
      </c>
      <c r="B5" s="6" t="s">
        <v>240</v>
      </c>
      <c r="C5" s="10" t="s">
        <v>9</v>
      </c>
      <c r="D5" s="6" t="s">
        <v>2</v>
      </c>
      <c r="E5" s="10" t="s">
        <v>77</v>
      </c>
      <c r="F5" s="6" t="s">
        <v>54</v>
      </c>
      <c r="G5" s="6" t="s">
        <v>6</v>
      </c>
      <c r="H5" s="11" t="s">
        <v>11</v>
      </c>
    </row>
    <row r="6" spans="1:11" ht="12" x14ac:dyDescent="0.2">
      <c r="A6" s="6" t="s">
        <v>268</v>
      </c>
      <c r="B6" s="6" t="s">
        <v>240</v>
      </c>
      <c r="C6" s="10" t="s">
        <v>9</v>
      </c>
      <c r="D6" s="6" t="s">
        <v>2</v>
      </c>
      <c r="E6" s="10" t="s">
        <v>10</v>
      </c>
      <c r="F6" s="6" t="s">
        <v>54</v>
      </c>
      <c r="G6" s="6" t="s">
        <v>6</v>
      </c>
      <c r="H6" s="11" t="s">
        <v>12</v>
      </c>
    </row>
    <row r="7" spans="1:11" ht="12" x14ac:dyDescent="0.2">
      <c r="A7" s="6" t="s">
        <v>268</v>
      </c>
      <c r="B7" s="6" t="s">
        <v>240</v>
      </c>
      <c r="C7" s="10" t="s">
        <v>9</v>
      </c>
      <c r="D7" s="6" t="s">
        <v>2</v>
      </c>
      <c r="E7" s="10" t="s">
        <v>5</v>
      </c>
      <c r="F7" s="6" t="s">
        <v>52</v>
      </c>
      <c r="G7" s="6" t="s">
        <v>6</v>
      </c>
      <c r="H7" s="11" t="s">
        <v>13</v>
      </c>
    </row>
    <row r="8" spans="1:11" ht="12" x14ac:dyDescent="0.2">
      <c r="A8" s="6" t="s">
        <v>268</v>
      </c>
      <c r="B8" s="6" t="s">
        <v>240</v>
      </c>
      <c r="C8" s="10" t="s">
        <v>14</v>
      </c>
      <c r="D8" s="6" t="s">
        <v>2</v>
      </c>
      <c r="E8" s="10" t="s">
        <v>15</v>
      </c>
      <c r="F8" s="6" t="s">
        <v>52</v>
      </c>
      <c r="G8" s="6" t="s">
        <v>6</v>
      </c>
      <c r="H8" s="11" t="s">
        <v>27</v>
      </c>
    </row>
    <row r="9" spans="1:11" ht="12" x14ac:dyDescent="0.2">
      <c r="A9" s="6" t="s">
        <v>268</v>
      </c>
      <c r="B9" s="6" t="s">
        <v>240</v>
      </c>
      <c r="C9" s="10" t="s">
        <v>14</v>
      </c>
      <c r="D9" s="6" t="s">
        <v>2</v>
      </c>
      <c r="E9" s="10" t="s">
        <v>16</v>
      </c>
      <c r="F9" s="6" t="s">
        <v>52</v>
      </c>
      <c r="G9" s="6" t="s">
        <v>6</v>
      </c>
      <c r="H9" s="11" t="s">
        <v>28</v>
      </c>
    </row>
    <row r="10" spans="1:11" ht="12" x14ac:dyDescent="0.2">
      <c r="A10" s="6" t="s">
        <v>268</v>
      </c>
      <c r="B10" s="6" t="s">
        <v>240</v>
      </c>
      <c r="C10" s="10" t="s">
        <v>14</v>
      </c>
      <c r="D10" s="6" t="s">
        <v>2</v>
      </c>
      <c r="E10" s="10" t="s">
        <v>66</v>
      </c>
      <c r="F10" s="6" t="s">
        <v>52</v>
      </c>
      <c r="G10" s="6" t="s">
        <v>6</v>
      </c>
      <c r="H10" s="12" t="s">
        <v>242</v>
      </c>
      <c r="I10" s="6" t="str">
        <f>E9</f>
        <v>calendar</v>
      </c>
    </row>
    <row r="11" spans="1:11" ht="12" x14ac:dyDescent="0.2">
      <c r="A11" s="6" t="s">
        <v>268</v>
      </c>
      <c r="B11" s="6" t="s">
        <v>240</v>
      </c>
      <c r="C11" s="10" t="s">
        <v>14</v>
      </c>
      <c r="D11" s="6" t="s">
        <v>2</v>
      </c>
      <c r="E11" s="13" t="s">
        <v>17</v>
      </c>
      <c r="F11" s="6" t="s">
        <v>52</v>
      </c>
      <c r="G11" s="6" t="s">
        <v>6</v>
      </c>
      <c r="H11" s="13" t="s">
        <v>29</v>
      </c>
    </row>
    <row r="12" spans="1:11" ht="12" x14ac:dyDescent="0.2">
      <c r="A12" s="6" t="s">
        <v>268</v>
      </c>
      <c r="B12" s="6" t="s">
        <v>240</v>
      </c>
      <c r="C12" s="10" t="s">
        <v>14</v>
      </c>
      <c r="D12" s="6" t="s">
        <v>2</v>
      </c>
      <c r="E12" s="13" t="s">
        <v>67</v>
      </c>
      <c r="F12" s="6" t="s">
        <v>52</v>
      </c>
      <c r="G12" s="6" t="s">
        <v>6</v>
      </c>
      <c r="H12" s="13" t="s">
        <v>243</v>
      </c>
      <c r="I12" s="6" t="str">
        <f>E11</f>
        <v>contacts</v>
      </c>
    </row>
    <row r="13" spans="1:11" ht="12" x14ac:dyDescent="0.2">
      <c r="A13" s="6" t="s">
        <v>268</v>
      </c>
      <c r="B13" s="6" t="s">
        <v>240</v>
      </c>
      <c r="C13" s="10" t="s">
        <v>14</v>
      </c>
      <c r="D13" s="6" t="s">
        <v>2</v>
      </c>
      <c r="E13" s="13" t="s">
        <v>18</v>
      </c>
      <c r="F13" s="6" t="s">
        <v>52</v>
      </c>
      <c r="G13" s="6" t="s">
        <v>6</v>
      </c>
      <c r="H13" s="13" t="s">
        <v>30</v>
      </c>
    </row>
    <row r="14" spans="1:11" ht="24" x14ac:dyDescent="0.2">
      <c r="A14" s="6" t="s">
        <v>268</v>
      </c>
      <c r="B14" s="6" t="s">
        <v>240</v>
      </c>
      <c r="C14" s="10" t="s">
        <v>14</v>
      </c>
      <c r="D14" s="6" t="s">
        <v>2</v>
      </c>
      <c r="E14" s="13" t="s">
        <v>68</v>
      </c>
      <c r="F14" s="6" t="s">
        <v>52</v>
      </c>
      <c r="G14" s="6" t="s">
        <v>6</v>
      </c>
      <c r="H14" s="13" t="s">
        <v>241</v>
      </c>
      <c r="I14" s="6" t="str">
        <f>E13</f>
        <v>companies</v>
      </c>
    </row>
    <row r="15" spans="1:11" ht="12" x14ac:dyDescent="0.2">
      <c r="A15" s="6" t="s">
        <v>268</v>
      </c>
      <c r="B15" s="6" t="s">
        <v>240</v>
      </c>
      <c r="C15" s="10" t="s">
        <v>14</v>
      </c>
      <c r="D15" s="6" t="s">
        <v>2</v>
      </c>
      <c r="E15" s="13" t="s">
        <v>19</v>
      </c>
      <c r="F15" s="6" t="s">
        <v>52</v>
      </c>
      <c r="G15" s="6" t="s">
        <v>6</v>
      </c>
      <c r="H15" s="13" t="s">
        <v>31</v>
      </c>
    </row>
    <row r="16" spans="1:11" ht="12" x14ac:dyDescent="0.2">
      <c r="A16" s="6" t="s">
        <v>268</v>
      </c>
      <c r="B16" s="6" t="s">
        <v>240</v>
      </c>
      <c r="C16" s="10" t="s">
        <v>14</v>
      </c>
      <c r="D16" s="6" t="s">
        <v>2</v>
      </c>
      <c r="E16" s="13" t="s">
        <v>69</v>
      </c>
      <c r="F16" s="6" t="s">
        <v>52</v>
      </c>
      <c r="G16" s="6" t="s">
        <v>6</v>
      </c>
      <c r="H16" s="13" t="s">
        <v>244</v>
      </c>
      <c r="I16" s="6" t="str">
        <f>E15</f>
        <v>deals</v>
      </c>
    </row>
    <row r="17" spans="1:9" ht="12" x14ac:dyDescent="0.2">
      <c r="A17" s="6" t="s">
        <v>268</v>
      </c>
      <c r="B17" s="6" t="s">
        <v>240</v>
      </c>
      <c r="C17" s="10" t="s">
        <v>14</v>
      </c>
      <c r="D17" s="6" t="s">
        <v>2</v>
      </c>
      <c r="E17" s="13" t="s">
        <v>20</v>
      </c>
      <c r="F17" s="6" t="s">
        <v>52</v>
      </c>
      <c r="G17" s="6" t="s">
        <v>6</v>
      </c>
      <c r="H17" s="13" t="s">
        <v>32</v>
      </c>
    </row>
    <row r="18" spans="1:9" ht="12" x14ac:dyDescent="0.2">
      <c r="A18" s="6" t="s">
        <v>268</v>
      </c>
      <c r="B18" s="6" t="s">
        <v>240</v>
      </c>
      <c r="C18" s="10" t="s">
        <v>14</v>
      </c>
      <c r="D18" s="6" t="s">
        <v>2</v>
      </c>
      <c r="E18" s="13" t="s">
        <v>70</v>
      </c>
      <c r="F18" s="6" t="s">
        <v>52</v>
      </c>
      <c r="G18" s="6" t="s">
        <v>6</v>
      </c>
      <c r="H18" s="13" t="s">
        <v>245</v>
      </c>
      <c r="I18" s="6" t="str">
        <f>E17</f>
        <v>tasks</v>
      </c>
    </row>
    <row r="19" spans="1:9" ht="12" x14ac:dyDescent="0.2">
      <c r="A19" s="6" t="s">
        <v>268</v>
      </c>
      <c r="B19" s="6" t="s">
        <v>240</v>
      </c>
      <c r="C19" s="10" t="s">
        <v>14</v>
      </c>
      <c r="D19" s="6" t="s">
        <v>2</v>
      </c>
      <c r="E19" s="13" t="s">
        <v>21</v>
      </c>
      <c r="F19" s="6" t="s">
        <v>52</v>
      </c>
      <c r="G19" s="6" t="s">
        <v>6</v>
      </c>
      <c r="H19" s="13" t="s">
        <v>33</v>
      </c>
    </row>
    <row r="20" spans="1:9" ht="12" x14ac:dyDescent="0.2">
      <c r="A20" s="6" t="s">
        <v>268</v>
      </c>
      <c r="B20" s="6" t="s">
        <v>240</v>
      </c>
      <c r="C20" s="10" t="s">
        <v>14</v>
      </c>
      <c r="D20" s="6" t="s">
        <v>2</v>
      </c>
      <c r="E20" s="13" t="s">
        <v>71</v>
      </c>
      <c r="F20" s="6" t="s">
        <v>52</v>
      </c>
      <c r="G20" s="6" t="s">
        <v>6</v>
      </c>
      <c r="H20" s="13" t="s">
        <v>246</v>
      </c>
      <c r="I20" s="6" t="str">
        <f>E19</f>
        <v>cases</v>
      </c>
    </row>
    <row r="21" spans="1:9" ht="12" x14ac:dyDescent="0.2">
      <c r="A21" s="6" t="s">
        <v>268</v>
      </c>
      <c r="B21" s="6" t="s">
        <v>240</v>
      </c>
      <c r="C21" s="10" t="s">
        <v>14</v>
      </c>
      <c r="D21" s="6" t="s">
        <v>2</v>
      </c>
      <c r="E21" s="13" t="s">
        <v>22</v>
      </c>
      <c r="F21" s="6" t="s">
        <v>52</v>
      </c>
      <c r="G21" s="6" t="s">
        <v>6</v>
      </c>
      <c r="H21" s="13" t="s">
        <v>247</v>
      </c>
    </row>
    <row r="22" spans="1:9" ht="12" x14ac:dyDescent="0.2">
      <c r="A22" s="6" t="s">
        <v>268</v>
      </c>
      <c r="B22" s="6" t="s">
        <v>240</v>
      </c>
      <c r="C22" s="10" t="s">
        <v>14</v>
      </c>
      <c r="D22" s="6" t="s">
        <v>2</v>
      </c>
      <c r="E22" s="13" t="s">
        <v>72</v>
      </c>
      <c r="F22" s="6" t="s">
        <v>52</v>
      </c>
      <c r="G22" s="6" t="s">
        <v>6</v>
      </c>
      <c r="H22" s="13" t="s">
        <v>248</v>
      </c>
      <c r="I22" s="6" t="str">
        <f>E21</f>
        <v>calls</v>
      </c>
    </row>
    <row r="23" spans="1:9" ht="12" x14ac:dyDescent="0.2">
      <c r="A23" s="6" t="s">
        <v>268</v>
      </c>
      <c r="B23" s="6" t="s">
        <v>240</v>
      </c>
      <c r="C23" s="10" t="s">
        <v>14</v>
      </c>
      <c r="D23" s="6" t="s">
        <v>2</v>
      </c>
      <c r="E23" s="13" t="s">
        <v>23</v>
      </c>
      <c r="F23" s="6" t="s">
        <v>52</v>
      </c>
      <c r="G23" s="6" t="s">
        <v>6</v>
      </c>
      <c r="H23" s="13" t="s">
        <v>34</v>
      </c>
    </row>
    <row r="24" spans="1:9" ht="24" x14ac:dyDescent="0.2">
      <c r="A24" s="6" t="s">
        <v>268</v>
      </c>
      <c r="B24" s="6" t="s">
        <v>240</v>
      </c>
      <c r="C24" s="10" t="s">
        <v>14</v>
      </c>
      <c r="D24" s="6" t="s">
        <v>2</v>
      </c>
      <c r="E24" s="13" t="s">
        <v>73</v>
      </c>
      <c r="F24" s="6" t="s">
        <v>52</v>
      </c>
      <c r="G24" s="6" t="s">
        <v>6</v>
      </c>
      <c r="H24" s="13" t="s">
        <v>249</v>
      </c>
      <c r="I24" s="6" t="str">
        <f>E23</f>
        <v>documents</v>
      </c>
    </row>
    <row r="25" spans="1:9" ht="12" x14ac:dyDescent="0.2">
      <c r="A25" s="6" t="s">
        <v>268</v>
      </c>
      <c r="B25" s="6" t="s">
        <v>240</v>
      </c>
      <c r="C25" s="10" t="s">
        <v>14</v>
      </c>
      <c r="D25" s="6" t="s">
        <v>2</v>
      </c>
      <c r="E25" s="13" t="s">
        <v>24</v>
      </c>
      <c r="F25" s="6" t="s">
        <v>52</v>
      </c>
      <c r="G25" s="6" t="s">
        <v>6</v>
      </c>
      <c r="H25" s="13" t="s">
        <v>35</v>
      </c>
    </row>
    <row r="26" spans="1:9" ht="12" x14ac:dyDescent="0.2">
      <c r="A26" s="6" t="s">
        <v>268</v>
      </c>
      <c r="B26" s="6" t="s">
        <v>240</v>
      </c>
      <c r="C26" s="10" t="s">
        <v>14</v>
      </c>
      <c r="D26" s="6" t="s">
        <v>2</v>
      </c>
      <c r="E26" s="13" t="s">
        <v>25</v>
      </c>
      <c r="F26" s="6" t="s">
        <v>52</v>
      </c>
      <c r="G26" s="6" t="s">
        <v>6</v>
      </c>
      <c r="H26" s="13" t="s">
        <v>36</v>
      </c>
    </row>
    <row r="27" spans="1:9" ht="12" x14ac:dyDescent="0.2">
      <c r="A27" s="6" t="s">
        <v>268</v>
      </c>
      <c r="B27" s="6" t="s">
        <v>240</v>
      </c>
      <c r="C27" s="10" t="s">
        <v>14</v>
      </c>
      <c r="D27" s="6" t="s">
        <v>2</v>
      </c>
      <c r="E27" s="13" t="s">
        <v>26</v>
      </c>
      <c r="F27" s="6" t="s">
        <v>52</v>
      </c>
      <c r="G27" s="6" t="s">
        <v>6</v>
      </c>
      <c r="H27" s="13" t="s">
        <v>37</v>
      </c>
    </row>
    <row r="28" spans="1:9" ht="12" x14ac:dyDescent="0.2">
      <c r="A28" s="6" t="s">
        <v>268</v>
      </c>
      <c r="B28" s="6" t="s">
        <v>240</v>
      </c>
      <c r="C28" s="10" t="s">
        <v>14</v>
      </c>
      <c r="D28" s="6" t="s">
        <v>2</v>
      </c>
      <c r="E28" s="13" t="s">
        <v>74</v>
      </c>
      <c r="F28" s="6" t="s">
        <v>52</v>
      </c>
      <c r="G28" s="6" t="s">
        <v>6</v>
      </c>
      <c r="H28" s="13" t="s">
        <v>39</v>
      </c>
    </row>
    <row r="29" spans="1:9" ht="12" x14ac:dyDescent="0.2">
      <c r="A29" s="6" t="s">
        <v>268</v>
      </c>
      <c r="B29" s="6" t="s">
        <v>240</v>
      </c>
      <c r="C29" s="10" t="s">
        <v>14</v>
      </c>
      <c r="D29" s="6" t="s">
        <v>2</v>
      </c>
      <c r="E29" s="13" t="s">
        <v>41</v>
      </c>
      <c r="F29" s="6" t="s">
        <v>52</v>
      </c>
      <c r="G29" s="6" t="s">
        <v>6</v>
      </c>
      <c r="H29" s="13" t="s">
        <v>42</v>
      </c>
    </row>
    <row r="30" spans="1:9" ht="12" x14ac:dyDescent="0.2">
      <c r="A30" s="6" t="s">
        <v>268</v>
      </c>
      <c r="B30" s="6" t="s">
        <v>240</v>
      </c>
      <c r="C30" s="10" t="s">
        <v>14</v>
      </c>
      <c r="D30" s="6" t="s">
        <v>2</v>
      </c>
      <c r="E30" s="13" t="s">
        <v>40</v>
      </c>
      <c r="F30" s="6" t="s">
        <v>52</v>
      </c>
      <c r="G30" s="6" t="s">
        <v>6</v>
      </c>
      <c r="H30" s="13" t="s">
        <v>250</v>
      </c>
    </row>
    <row r="31" spans="1:9" ht="12" x14ac:dyDescent="0.2">
      <c r="A31" s="6" t="s">
        <v>268</v>
      </c>
      <c r="B31" s="6" t="s">
        <v>240</v>
      </c>
      <c r="C31" s="13" t="s">
        <v>43</v>
      </c>
      <c r="D31" s="10" t="s">
        <v>14</v>
      </c>
      <c r="F31" s="6" t="s">
        <v>52</v>
      </c>
      <c r="G31" s="6" t="s">
        <v>6</v>
      </c>
    </row>
    <row r="32" spans="1:9" ht="12" x14ac:dyDescent="0.2">
      <c r="A32" s="6" t="s">
        <v>268</v>
      </c>
      <c r="B32" s="6" t="s">
        <v>240</v>
      </c>
      <c r="C32" s="13" t="s">
        <v>44</v>
      </c>
      <c r="D32" s="10" t="s">
        <v>14</v>
      </c>
      <c r="E32" s="13" t="s">
        <v>78</v>
      </c>
      <c r="F32" s="6" t="s">
        <v>52</v>
      </c>
      <c r="G32" s="6" t="s">
        <v>6</v>
      </c>
      <c r="H32" s="13" t="s">
        <v>149</v>
      </c>
    </row>
    <row r="33" spans="1:8" ht="12" x14ac:dyDescent="0.2">
      <c r="A33" s="6" t="s">
        <v>268</v>
      </c>
      <c r="B33" s="6" t="s">
        <v>240</v>
      </c>
      <c r="C33" s="13" t="s">
        <v>44</v>
      </c>
      <c r="D33" s="10" t="s">
        <v>14</v>
      </c>
      <c r="E33" s="13" t="s">
        <v>45</v>
      </c>
      <c r="F33" s="6" t="s">
        <v>52</v>
      </c>
      <c r="G33" s="6" t="s">
        <v>6</v>
      </c>
      <c r="H33" s="13" t="s">
        <v>47</v>
      </c>
    </row>
    <row r="34" spans="1:8" ht="12" x14ac:dyDescent="0.2">
      <c r="A34" s="6" t="s">
        <v>268</v>
      </c>
      <c r="B34" s="6" t="s">
        <v>240</v>
      </c>
      <c r="C34" s="13" t="s">
        <v>44</v>
      </c>
      <c r="D34" s="10" t="s">
        <v>14</v>
      </c>
      <c r="E34" s="13" t="s">
        <v>38</v>
      </c>
      <c r="F34" s="6" t="s">
        <v>54</v>
      </c>
      <c r="G34" s="6" t="s">
        <v>6</v>
      </c>
      <c r="H34" s="13" t="s">
        <v>46</v>
      </c>
    </row>
    <row r="35" spans="1:8" ht="12" x14ac:dyDescent="0.2">
      <c r="A35" s="6" t="s">
        <v>268</v>
      </c>
      <c r="B35" s="6" t="s">
        <v>240</v>
      </c>
      <c r="C35" s="13" t="s">
        <v>44</v>
      </c>
      <c r="D35" s="10" t="s">
        <v>14</v>
      </c>
      <c r="E35" s="13" t="s">
        <v>79</v>
      </c>
      <c r="F35" s="6" t="s">
        <v>52</v>
      </c>
      <c r="G35" s="6" t="s">
        <v>6</v>
      </c>
      <c r="H35" s="13" t="s">
        <v>114</v>
      </c>
    </row>
    <row r="36" spans="1:8" ht="12" x14ac:dyDescent="0.2">
      <c r="A36" s="6" t="s">
        <v>268</v>
      </c>
      <c r="B36" s="6" t="s">
        <v>240</v>
      </c>
      <c r="C36" s="13" t="s">
        <v>44</v>
      </c>
      <c r="D36" s="10" t="s">
        <v>14</v>
      </c>
      <c r="E36" s="13" t="s">
        <v>80</v>
      </c>
      <c r="F36" s="6" t="s">
        <v>55</v>
      </c>
      <c r="G36" s="6" t="s">
        <v>6</v>
      </c>
      <c r="H36" s="13" t="s">
        <v>115</v>
      </c>
    </row>
    <row r="37" spans="1:8" ht="12" x14ac:dyDescent="0.2">
      <c r="A37" s="6" t="s">
        <v>268</v>
      </c>
      <c r="B37" s="6" t="s">
        <v>240</v>
      </c>
      <c r="C37" s="13" t="s">
        <v>44</v>
      </c>
      <c r="D37" s="10" t="s">
        <v>14</v>
      </c>
      <c r="E37" s="13" t="s">
        <v>81</v>
      </c>
      <c r="F37" s="6" t="s">
        <v>54</v>
      </c>
      <c r="G37" s="6" t="s">
        <v>6</v>
      </c>
      <c r="H37" s="13" t="s">
        <v>116</v>
      </c>
    </row>
    <row r="38" spans="1:8" ht="12" x14ac:dyDescent="0.2">
      <c r="A38" s="6" t="s">
        <v>268</v>
      </c>
      <c r="B38" s="6" t="s">
        <v>240</v>
      </c>
      <c r="C38" s="13" t="s">
        <v>44</v>
      </c>
      <c r="D38" s="10" t="s">
        <v>14</v>
      </c>
      <c r="E38" s="13" t="s">
        <v>82</v>
      </c>
      <c r="F38" s="6" t="s">
        <v>52</v>
      </c>
      <c r="G38" s="6" t="s">
        <v>6</v>
      </c>
      <c r="H38" s="13" t="s">
        <v>117</v>
      </c>
    </row>
    <row r="39" spans="1:8" ht="12" x14ac:dyDescent="0.2">
      <c r="A39" s="6" t="s">
        <v>268</v>
      </c>
      <c r="B39" s="6" t="s">
        <v>240</v>
      </c>
      <c r="C39" s="13" t="s">
        <v>44</v>
      </c>
      <c r="D39" s="10" t="s">
        <v>14</v>
      </c>
      <c r="E39" s="13" t="s">
        <v>83</v>
      </c>
      <c r="F39" s="13" t="s">
        <v>56</v>
      </c>
      <c r="G39" s="6" t="s">
        <v>6</v>
      </c>
      <c r="H39" s="13" t="s">
        <v>118</v>
      </c>
    </row>
    <row r="40" spans="1:8" ht="12" x14ac:dyDescent="0.2">
      <c r="A40" s="6" t="s">
        <v>268</v>
      </c>
      <c r="B40" s="6" t="s">
        <v>240</v>
      </c>
      <c r="C40" s="13" t="s">
        <v>44</v>
      </c>
      <c r="D40" s="10" t="s">
        <v>14</v>
      </c>
      <c r="E40" s="13" t="s">
        <v>84</v>
      </c>
      <c r="F40" s="13" t="s">
        <v>57</v>
      </c>
      <c r="G40" s="6" t="s">
        <v>6</v>
      </c>
      <c r="H40" s="13" t="s">
        <v>119</v>
      </c>
    </row>
    <row r="41" spans="1:8" ht="12" x14ac:dyDescent="0.2">
      <c r="A41" s="6" t="s">
        <v>268</v>
      </c>
      <c r="B41" s="6" t="s">
        <v>240</v>
      </c>
      <c r="C41" s="13" t="s">
        <v>44</v>
      </c>
      <c r="D41" s="10" t="s">
        <v>14</v>
      </c>
      <c r="E41" s="13" t="s">
        <v>85</v>
      </c>
      <c r="F41" s="13" t="s">
        <v>57</v>
      </c>
      <c r="G41" s="6" t="s">
        <v>6</v>
      </c>
      <c r="H41" s="13" t="s">
        <v>120</v>
      </c>
    </row>
    <row r="42" spans="1:8" ht="12" x14ac:dyDescent="0.2">
      <c r="A42" s="6" t="s">
        <v>268</v>
      </c>
      <c r="B42" s="6" t="s">
        <v>240</v>
      </c>
      <c r="C42" s="13" t="s">
        <v>44</v>
      </c>
      <c r="D42" s="10" t="s">
        <v>14</v>
      </c>
      <c r="E42" s="13" t="s">
        <v>86</v>
      </c>
      <c r="F42" s="13" t="s">
        <v>57</v>
      </c>
      <c r="G42" s="6" t="s">
        <v>6</v>
      </c>
      <c r="H42" s="13" t="s">
        <v>121</v>
      </c>
    </row>
    <row r="43" spans="1:8" ht="12" x14ac:dyDescent="0.2">
      <c r="A43" s="6" t="s">
        <v>268</v>
      </c>
      <c r="B43" s="6" t="s">
        <v>240</v>
      </c>
      <c r="C43" s="13" t="s">
        <v>44</v>
      </c>
      <c r="D43" s="10" t="s">
        <v>14</v>
      </c>
      <c r="E43" s="13" t="s">
        <v>87</v>
      </c>
      <c r="F43" s="13" t="s">
        <v>57</v>
      </c>
      <c r="G43" s="6" t="s">
        <v>6</v>
      </c>
      <c r="H43" s="13" t="s">
        <v>251</v>
      </c>
    </row>
    <row r="44" spans="1:8" ht="12" x14ac:dyDescent="0.2">
      <c r="A44" s="6" t="s">
        <v>268</v>
      </c>
      <c r="B44" s="6" t="s">
        <v>240</v>
      </c>
      <c r="C44" s="13" t="s">
        <v>44</v>
      </c>
      <c r="D44" s="10" t="s">
        <v>14</v>
      </c>
      <c r="E44" s="13" t="s">
        <v>88</v>
      </c>
      <c r="F44" s="13" t="s">
        <v>58</v>
      </c>
      <c r="G44" s="6" t="s">
        <v>6</v>
      </c>
      <c r="H44" s="13" t="s">
        <v>122</v>
      </c>
    </row>
    <row r="45" spans="1:8" ht="12" x14ac:dyDescent="0.2">
      <c r="A45" s="6" t="s">
        <v>268</v>
      </c>
      <c r="B45" s="6" t="s">
        <v>240</v>
      </c>
      <c r="C45" s="13" t="s">
        <v>44</v>
      </c>
      <c r="D45" s="10" t="s">
        <v>14</v>
      </c>
      <c r="E45" s="13" t="s">
        <v>89</v>
      </c>
      <c r="F45" s="13" t="s">
        <v>59</v>
      </c>
      <c r="G45" s="6" t="s">
        <v>6</v>
      </c>
      <c r="H45" s="13" t="s">
        <v>123</v>
      </c>
    </row>
    <row r="46" spans="1:8" ht="24" x14ac:dyDescent="0.2">
      <c r="A46" s="6" t="s">
        <v>268</v>
      </c>
      <c r="B46" s="6" t="s">
        <v>240</v>
      </c>
      <c r="C46" s="13" t="s">
        <v>44</v>
      </c>
      <c r="D46" s="10" t="s">
        <v>14</v>
      </c>
      <c r="E46" s="13" t="s">
        <v>90</v>
      </c>
      <c r="F46" s="13" t="s">
        <v>59</v>
      </c>
      <c r="G46" s="6" t="s">
        <v>6</v>
      </c>
      <c r="H46" s="13" t="s">
        <v>124</v>
      </c>
    </row>
    <row r="47" spans="1:8" ht="12" x14ac:dyDescent="0.2">
      <c r="A47" s="6" t="s">
        <v>268</v>
      </c>
      <c r="B47" s="6" t="s">
        <v>240</v>
      </c>
      <c r="C47" s="13" t="s">
        <v>44</v>
      </c>
      <c r="D47" s="10" t="s">
        <v>14</v>
      </c>
      <c r="E47" s="13" t="s">
        <v>91</v>
      </c>
      <c r="F47" s="13" t="s">
        <v>56</v>
      </c>
      <c r="G47" s="6" t="s">
        <v>6</v>
      </c>
      <c r="H47" s="13" t="s">
        <v>125</v>
      </c>
    </row>
    <row r="48" spans="1:8" ht="12" x14ac:dyDescent="0.2">
      <c r="A48" s="6" t="s">
        <v>268</v>
      </c>
      <c r="B48" s="6" t="s">
        <v>240</v>
      </c>
      <c r="C48" s="13" t="s">
        <v>44</v>
      </c>
      <c r="D48" s="10" t="s">
        <v>14</v>
      </c>
      <c r="E48" s="13" t="s">
        <v>92</v>
      </c>
      <c r="F48" s="13" t="s">
        <v>58</v>
      </c>
      <c r="G48" s="6" t="s">
        <v>6</v>
      </c>
      <c r="H48" s="13" t="s">
        <v>126</v>
      </c>
    </row>
    <row r="49" spans="1:8" ht="12" x14ac:dyDescent="0.2">
      <c r="A49" s="6" t="s">
        <v>268</v>
      </c>
      <c r="B49" s="6" t="s">
        <v>240</v>
      </c>
      <c r="C49" s="13" t="s">
        <v>44</v>
      </c>
      <c r="D49" s="10" t="s">
        <v>14</v>
      </c>
      <c r="E49" s="13" t="s">
        <v>93</v>
      </c>
      <c r="F49" s="13" t="s">
        <v>57</v>
      </c>
      <c r="G49" s="6" t="s">
        <v>6</v>
      </c>
      <c r="H49" s="13" t="s">
        <v>127</v>
      </c>
    </row>
    <row r="50" spans="1:8" ht="12" x14ac:dyDescent="0.2">
      <c r="A50" s="6" t="s">
        <v>268</v>
      </c>
      <c r="B50" s="6" t="s">
        <v>240</v>
      </c>
      <c r="C50" s="13" t="s">
        <v>44</v>
      </c>
      <c r="D50" s="10" t="s">
        <v>14</v>
      </c>
      <c r="E50" s="13" t="s">
        <v>94</v>
      </c>
      <c r="F50" s="13" t="s">
        <v>57</v>
      </c>
      <c r="G50" s="6" t="s">
        <v>6</v>
      </c>
      <c r="H50" s="13" t="s">
        <v>128</v>
      </c>
    </row>
    <row r="51" spans="1:8" ht="24" x14ac:dyDescent="0.2">
      <c r="A51" s="6" t="s">
        <v>268</v>
      </c>
      <c r="B51" s="6" t="s">
        <v>240</v>
      </c>
      <c r="C51" s="13" t="s">
        <v>44</v>
      </c>
      <c r="D51" s="10" t="s">
        <v>14</v>
      </c>
      <c r="E51" s="13" t="s">
        <v>95</v>
      </c>
      <c r="F51" s="13" t="s">
        <v>59</v>
      </c>
      <c r="G51" s="6" t="s">
        <v>6</v>
      </c>
      <c r="H51" s="13" t="s">
        <v>129</v>
      </c>
    </row>
    <row r="52" spans="1:8" ht="24" x14ac:dyDescent="0.2">
      <c r="A52" s="6" t="s">
        <v>268</v>
      </c>
      <c r="B52" s="6" t="s">
        <v>240</v>
      </c>
      <c r="C52" s="13" t="s">
        <v>44</v>
      </c>
      <c r="D52" s="10" t="s">
        <v>14</v>
      </c>
      <c r="E52" s="13" t="s">
        <v>96</v>
      </c>
      <c r="F52" s="13" t="s">
        <v>59</v>
      </c>
      <c r="G52" s="6" t="s">
        <v>6</v>
      </c>
      <c r="H52" s="13" t="s">
        <v>130</v>
      </c>
    </row>
    <row r="53" spans="1:8" ht="12" x14ac:dyDescent="0.2">
      <c r="A53" s="6" t="s">
        <v>268</v>
      </c>
      <c r="B53" s="6" t="s">
        <v>240</v>
      </c>
      <c r="C53" s="13" t="s">
        <v>44</v>
      </c>
      <c r="D53" s="10" t="s">
        <v>14</v>
      </c>
      <c r="E53" s="13" t="s">
        <v>97</v>
      </c>
      <c r="F53" s="13" t="s">
        <v>54</v>
      </c>
      <c r="G53" s="6" t="s">
        <v>6</v>
      </c>
      <c r="H53" s="13" t="s">
        <v>131</v>
      </c>
    </row>
    <row r="54" spans="1:8" ht="12" x14ac:dyDescent="0.2">
      <c r="A54" s="6" t="s">
        <v>268</v>
      </c>
      <c r="B54" s="6" t="s">
        <v>240</v>
      </c>
      <c r="C54" s="13" t="s">
        <v>44</v>
      </c>
      <c r="D54" s="10" t="s">
        <v>14</v>
      </c>
      <c r="E54" s="13" t="s">
        <v>98</v>
      </c>
      <c r="F54" s="13" t="s">
        <v>54</v>
      </c>
      <c r="G54" s="6" t="s">
        <v>6</v>
      </c>
      <c r="H54" s="13" t="s">
        <v>132</v>
      </c>
    </row>
    <row r="55" spans="1:8" ht="12" x14ac:dyDescent="0.2">
      <c r="A55" s="6" t="s">
        <v>268</v>
      </c>
      <c r="B55" s="6" t="s">
        <v>240</v>
      </c>
      <c r="C55" s="13" t="s">
        <v>44</v>
      </c>
      <c r="D55" s="10" t="s">
        <v>14</v>
      </c>
      <c r="E55" s="13" t="s">
        <v>99</v>
      </c>
      <c r="F55" s="13" t="s">
        <v>56</v>
      </c>
      <c r="G55" s="6" t="s">
        <v>6</v>
      </c>
      <c r="H55" s="13" t="s">
        <v>133</v>
      </c>
    </row>
    <row r="56" spans="1:8" ht="24" x14ac:dyDescent="0.2">
      <c r="A56" s="6" t="s">
        <v>268</v>
      </c>
      <c r="B56" s="6" t="s">
        <v>240</v>
      </c>
      <c r="C56" s="13" t="s">
        <v>44</v>
      </c>
      <c r="D56" s="10" t="s">
        <v>14</v>
      </c>
      <c r="E56" s="13" t="s">
        <v>100</v>
      </c>
      <c r="F56" s="13" t="s">
        <v>58</v>
      </c>
      <c r="G56" s="6" t="s">
        <v>6</v>
      </c>
      <c r="H56" s="13" t="s">
        <v>134</v>
      </c>
    </row>
    <row r="57" spans="1:8" ht="24" x14ac:dyDescent="0.2">
      <c r="A57" s="6" t="s">
        <v>268</v>
      </c>
      <c r="B57" s="6" t="s">
        <v>240</v>
      </c>
      <c r="C57" s="13" t="s">
        <v>44</v>
      </c>
      <c r="D57" s="10" t="s">
        <v>14</v>
      </c>
      <c r="E57" s="13" t="s">
        <v>101</v>
      </c>
      <c r="F57" s="13" t="s">
        <v>57</v>
      </c>
      <c r="G57" s="6" t="s">
        <v>6</v>
      </c>
      <c r="H57" s="13" t="s">
        <v>135</v>
      </c>
    </row>
    <row r="58" spans="1:8" ht="24" x14ac:dyDescent="0.2">
      <c r="A58" s="6" t="s">
        <v>268</v>
      </c>
      <c r="B58" s="6" t="s">
        <v>240</v>
      </c>
      <c r="C58" s="13" t="s">
        <v>44</v>
      </c>
      <c r="D58" s="10" t="s">
        <v>14</v>
      </c>
      <c r="E58" s="13" t="s">
        <v>102</v>
      </c>
      <c r="F58" s="13" t="s">
        <v>59</v>
      </c>
      <c r="G58" s="6" t="s">
        <v>6</v>
      </c>
      <c r="H58" s="13" t="s">
        <v>136</v>
      </c>
    </row>
    <row r="59" spans="1:8" ht="24" x14ac:dyDescent="0.2">
      <c r="A59" s="6" t="s">
        <v>268</v>
      </c>
      <c r="B59" s="6" t="s">
        <v>240</v>
      </c>
      <c r="C59" s="13" t="s">
        <v>44</v>
      </c>
      <c r="D59" s="10" t="s">
        <v>14</v>
      </c>
      <c r="E59" s="13" t="s">
        <v>103</v>
      </c>
      <c r="F59" s="13" t="s">
        <v>59</v>
      </c>
      <c r="G59" s="6" t="s">
        <v>6</v>
      </c>
      <c r="H59" s="13" t="s">
        <v>137</v>
      </c>
    </row>
    <row r="60" spans="1:8" ht="12" x14ac:dyDescent="0.2">
      <c r="A60" s="6" t="s">
        <v>268</v>
      </c>
      <c r="B60" s="6" t="s">
        <v>240</v>
      </c>
      <c r="C60" s="13" t="s">
        <v>44</v>
      </c>
      <c r="D60" s="10" t="s">
        <v>14</v>
      </c>
      <c r="E60" s="13" t="s">
        <v>104</v>
      </c>
      <c r="F60" s="13" t="s">
        <v>54</v>
      </c>
      <c r="G60" s="6" t="s">
        <v>6</v>
      </c>
      <c r="H60" s="13" t="s">
        <v>138</v>
      </c>
    </row>
    <row r="61" spans="1:8" ht="12" x14ac:dyDescent="0.2">
      <c r="A61" s="6" t="s">
        <v>268</v>
      </c>
      <c r="B61" s="6" t="s">
        <v>240</v>
      </c>
      <c r="C61" s="13" t="s">
        <v>44</v>
      </c>
      <c r="D61" s="10" t="s">
        <v>14</v>
      </c>
      <c r="E61" s="13" t="s">
        <v>105</v>
      </c>
      <c r="F61" s="13" t="s">
        <v>54</v>
      </c>
      <c r="G61" s="6" t="s">
        <v>6</v>
      </c>
      <c r="H61" s="13" t="s">
        <v>139</v>
      </c>
    </row>
    <row r="62" spans="1:8" ht="12" x14ac:dyDescent="0.2">
      <c r="A62" s="6" t="s">
        <v>268</v>
      </c>
      <c r="B62" s="6" t="s">
        <v>240</v>
      </c>
      <c r="C62" s="13" t="s">
        <v>44</v>
      </c>
      <c r="D62" s="10" t="s">
        <v>14</v>
      </c>
      <c r="E62" s="13" t="s">
        <v>106</v>
      </c>
      <c r="F62" s="13" t="s">
        <v>54</v>
      </c>
      <c r="G62" s="6" t="s">
        <v>6</v>
      </c>
      <c r="H62" s="13" t="s">
        <v>140</v>
      </c>
    </row>
    <row r="63" spans="1:8" ht="12" x14ac:dyDescent="0.2">
      <c r="A63" s="6" t="s">
        <v>268</v>
      </c>
      <c r="B63" s="6" t="s">
        <v>240</v>
      </c>
      <c r="C63" s="13" t="s">
        <v>44</v>
      </c>
      <c r="D63" s="10" t="s">
        <v>14</v>
      </c>
      <c r="E63" s="13" t="s">
        <v>107</v>
      </c>
      <c r="F63" s="13" t="s">
        <v>54</v>
      </c>
      <c r="G63" s="6" t="s">
        <v>6</v>
      </c>
      <c r="H63" s="13" t="s">
        <v>141</v>
      </c>
    </row>
    <row r="64" spans="1:8" ht="12" x14ac:dyDescent="0.2">
      <c r="A64" s="6" t="s">
        <v>268</v>
      </c>
      <c r="B64" s="6" t="s">
        <v>240</v>
      </c>
      <c r="C64" s="13" t="s">
        <v>44</v>
      </c>
      <c r="D64" s="10" t="s">
        <v>14</v>
      </c>
      <c r="E64" s="13" t="s">
        <v>108</v>
      </c>
      <c r="F64" s="13" t="s">
        <v>55</v>
      </c>
      <c r="G64" s="6" t="s">
        <v>6</v>
      </c>
      <c r="H64" s="13" t="s">
        <v>142</v>
      </c>
    </row>
    <row r="65" spans="1:8" ht="12" x14ac:dyDescent="0.2">
      <c r="A65" s="6" t="s">
        <v>268</v>
      </c>
      <c r="B65" s="6" t="s">
        <v>240</v>
      </c>
      <c r="C65" s="13" t="s">
        <v>44</v>
      </c>
      <c r="D65" s="10" t="s">
        <v>14</v>
      </c>
      <c r="E65" s="13" t="s">
        <v>109</v>
      </c>
      <c r="F65" s="13" t="s">
        <v>55</v>
      </c>
      <c r="G65" s="6" t="s">
        <v>6</v>
      </c>
      <c r="H65" s="13" t="s">
        <v>143</v>
      </c>
    </row>
    <row r="66" spans="1:8" ht="12" x14ac:dyDescent="0.2">
      <c r="A66" s="6" t="s">
        <v>268</v>
      </c>
      <c r="B66" s="6" t="s">
        <v>240</v>
      </c>
      <c r="C66" s="13" t="s">
        <v>44</v>
      </c>
      <c r="D66" s="10" t="s">
        <v>14</v>
      </c>
      <c r="E66" s="13" t="s">
        <v>110</v>
      </c>
      <c r="F66" s="13" t="s">
        <v>55</v>
      </c>
      <c r="G66" s="6" t="s">
        <v>6</v>
      </c>
      <c r="H66" s="13" t="s">
        <v>144</v>
      </c>
    </row>
    <row r="67" spans="1:8" ht="12" x14ac:dyDescent="0.2">
      <c r="A67" s="6" t="s">
        <v>268</v>
      </c>
      <c r="B67" s="6" t="s">
        <v>240</v>
      </c>
      <c r="C67" s="13" t="s">
        <v>44</v>
      </c>
      <c r="D67" s="10" t="s">
        <v>14</v>
      </c>
      <c r="E67" s="13" t="s">
        <v>111</v>
      </c>
      <c r="F67" s="13" t="s">
        <v>55</v>
      </c>
      <c r="G67" s="6" t="s">
        <v>6</v>
      </c>
      <c r="H67" s="13" t="s">
        <v>145</v>
      </c>
    </row>
    <row r="68" spans="1:8" ht="12" x14ac:dyDescent="0.2">
      <c r="A68" s="6" t="s">
        <v>268</v>
      </c>
      <c r="B68" s="6" t="s">
        <v>240</v>
      </c>
      <c r="C68" s="13" t="s">
        <v>44</v>
      </c>
      <c r="D68" s="10" t="s">
        <v>14</v>
      </c>
      <c r="E68" s="13" t="s">
        <v>112</v>
      </c>
      <c r="F68" s="13" t="s">
        <v>54</v>
      </c>
      <c r="G68" s="6" t="s">
        <v>6</v>
      </c>
      <c r="H68" s="13" t="s">
        <v>146</v>
      </c>
    </row>
    <row r="69" spans="1:8" ht="12" x14ac:dyDescent="0.2">
      <c r="A69" s="6" t="s">
        <v>268</v>
      </c>
      <c r="B69" s="6" t="s">
        <v>240</v>
      </c>
      <c r="C69" s="13" t="s">
        <v>44</v>
      </c>
      <c r="D69" s="10" t="s">
        <v>14</v>
      </c>
      <c r="E69" s="13" t="s">
        <v>113</v>
      </c>
      <c r="F69" s="13" t="s">
        <v>54</v>
      </c>
      <c r="G69" s="6" t="s">
        <v>6</v>
      </c>
      <c r="H69" s="13" t="s">
        <v>147</v>
      </c>
    </row>
    <row r="70" spans="1:8" ht="12" x14ac:dyDescent="0.2">
      <c r="A70" s="6" t="s">
        <v>268</v>
      </c>
      <c r="B70" s="6" t="s">
        <v>240</v>
      </c>
      <c r="C70" s="13" t="s">
        <v>44</v>
      </c>
      <c r="D70" s="10" t="s">
        <v>14</v>
      </c>
      <c r="E70" s="13" t="s">
        <v>151</v>
      </c>
      <c r="F70" s="13" t="s">
        <v>152</v>
      </c>
      <c r="G70" s="6" t="s">
        <v>6</v>
      </c>
      <c r="H70" s="13" t="s">
        <v>148</v>
      </c>
    </row>
    <row r="71" spans="1:8" ht="12" x14ac:dyDescent="0.2">
      <c r="A71" s="6" t="s">
        <v>268</v>
      </c>
      <c r="B71" s="6" t="s">
        <v>240</v>
      </c>
      <c r="C71" s="13" t="s">
        <v>48</v>
      </c>
      <c r="D71" s="10" t="s">
        <v>14</v>
      </c>
    </row>
    <row r="72" spans="1:8" ht="12" x14ac:dyDescent="0.2">
      <c r="A72" s="6" t="s">
        <v>268</v>
      </c>
      <c r="B72" s="6" t="s">
        <v>240</v>
      </c>
      <c r="C72" s="13" t="s">
        <v>49</v>
      </c>
      <c r="D72" s="10" t="s">
        <v>14</v>
      </c>
    </row>
  </sheetData>
  <dataValidations count="3">
    <dataValidation type="list" allowBlank="1" showInputMessage="1" showErrorMessage="1" sqref="J2:J1048576" xr:uid="{DF29DAB6-A176-47FD-9484-F46D420C9E94}">
      <formula1>"goTo,click"</formula1>
    </dataValidation>
    <dataValidation type="list" allowBlank="1" showInputMessage="1" showErrorMessage="1" sqref="F2:F1048576" xr:uid="{CBDCA58F-37BD-4DD7-AD68-00FF058F2D75}">
      <formula1>"def,lbl,txt,tagsTxt,singleSelList,tagsSingleSelList,stack,txtInStack,singleSelListInStack,tagsTxtInStack,tagsSingleSelListInStack,defInStack,txtFileUpload"</formula1>
    </dataValidation>
    <dataValidation type="list" allowBlank="1" showInputMessage="1" showErrorMessage="1" sqref="F39:F44 F34:G34 F36:F37 G2:G33 G35:G1048576" xr:uid="{3F4C4853-2A1B-402D-93AB-B00A42562B2C}">
      <formula1>"className,cssSelector,id,linkText,name,partialLinkText,tagName,xpath"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AA6D-30C7-48FE-8E15-060BC906940F}">
  <dimension ref="A1:B14"/>
  <sheetViews>
    <sheetView tabSelected="1" workbookViewId="0">
      <selection activeCell="B23" sqref="B23"/>
    </sheetView>
  </sheetViews>
  <sheetFormatPr defaultRowHeight="15" x14ac:dyDescent="0.25"/>
  <cols>
    <col min="1" max="1" width="22.42578125" bestFit="1" customWidth="1"/>
    <col min="2" max="2" width="96.140625" bestFit="1" customWidth="1"/>
  </cols>
  <sheetData>
    <row r="1" spans="1:2" x14ac:dyDescent="0.25">
      <c r="A1" s="4" t="s">
        <v>50</v>
      </c>
      <c r="B1" s="4" t="s">
        <v>51</v>
      </c>
    </row>
    <row r="2" spans="1:2" x14ac:dyDescent="0.25">
      <c r="A2" t="s">
        <v>52</v>
      </c>
      <c r="B2" t="s">
        <v>60</v>
      </c>
    </row>
    <row r="3" spans="1:2" x14ac:dyDescent="0.25">
      <c r="A3" t="s">
        <v>53</v>
      </c>
      <c r="B3" t="s">
        <v>61</v>
      </c>
    </row>
    <row r="4" spans="1:2" x14ac:dyDescent="0.25">
      <c r="A4" t="s">
        <v>54</v>
      </c>
      <c r="B4" t="s">
        <v>62</v>
      </c>
    </row>
    <row r="5" spans="1:2" x14ac:dyDescent="0.25">
      <c r="A5" s="4" t="s">
        <v>252</v>
      </c>
      <c r="B5" t="s">
        <v>253</v>
      </c>
    </row>
    <row r="6" spans="1:2" x14ac:dyDescent="0.25">
      <c r="A6" t="s">
        <v>55</v>
      </c>
      <c r="B6" t="s">
        <v>63</v>
      </c>
    </row>
    <row r="7" spans="1:2" x14ac:dyDescent="0.25">
      <c r="A7" s="4" t="s">
        <v>254</v>
      </c>
      <c r="B7" t="s">
        <v>255</v>
      </c>
    </row>
    <row r="8" spans="1:2" x14ac:dyDescent="0.25">
      <c r="A8" t="s">
        <v>56</v>
      </c>
      <c r="B8" t="s">
        <v>64</v>
      </c>
    </row>
    <row r="9" spans="1:2" x14ac:dyDescent="0.25">
      <c r="A9" t="s">
        <v>57</v>
      </c>
      <c r="B9" t="s">
        <v>150</v>
      </c>
    </row>
    <row r="10" spans="1:2" x14ac:dyDescent="0.25">
      <c r="A10" t="s">
        <v>58</v>
      </c>
      <c r="B10" t="s">
        <v>260</v>
      </c>
    </row>
    <row r="11" spans="1:2" x14ac:dyDescent="0.25">
      <c r="A11" s="4" t="s">
        <v>256</v>
      </c>
      <c r="B11" t="s">
        <v>257</v>
      </c>
    </row>
    <row r="12" spans="1:2" x14ac:dyDescent="0.25">
      <c r="A12" s="4" t="s">
        <v>258</v>
      </c>
      <c r="B12" t="s">
        <v>259</v>
      </c>
    </row>
    <row r="13" spans="1:2" x14ac:dyDescent="0.25">
      <c r="A13" t="s">
        <v>59</v>
      </c>
      <c r="B13" t="s">
        <v>261</v>
      </c>
    </row>
    <row r="14" spans="1:2" x14ac:dyDescent="0.25">
      <c r="A14" t="s">
        <v>152</v>
      </c>
      <c r="B1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7F8F-7911-4ECB-A114-C9A5A52C05BC}">
  <dimension ref="A1:Z3"/>
  <sheetViews>
    <sheetView workbookViewId="0"/>
  </sheetViews>
  <sheetFormatPr defaultColWidth="22" defaultRowHeight="15" x14ac:dyDescent="0.25"/>
  <cols>
    <col min="1" max="10" width="22" style="2"/>
    <col min="11" max="11" width="29.85546875" style="2" customWidth="1"/>
    <col min="12" max="25" width="22" style="2"/>
    <col min="26" max="26" width="31.85546875" style="2" bestFit="1" customWidth="1"/>
    <col min="27" max="16384" width="22" style="2"/>
  </cols>
  <sheetData>
    <row r="1" spans="1:26" x14ac:dyDescent="0.25">
      <c r="A1" s="1" t="s">
        <v>153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2" t="s">
        <v>51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</row>
    <row r="2" spans="1:26" x14ac:dyDescent="0.25">
      <c r="A2" s="2" t="s">
        <v>178</v>
      </c>
      <c r="B2" s="3" t="s">
        <v>179</v>
      </c>
      <c r="C2" s="2" t="s">
        <v>180</v>
      </c>
      <c r="D2" s="2" t="s">
        <v>181</v>
      </c>
      <c r="E2" s="2" t="s">
        <v>182</v>
      </c>
      <c r="F2" s="2" t="s">
        <v>183</v>
      </c>
      <c r="G2" s="2" t="s">
        <v>184</v>
      </c>
      <c r="H2" s="2" t="s">
        <v>184</v>
      </c>
      <c r="I2" s="2" t="s">
        <v>185</v>
      </c>
      <c r="J2" s="2" t="s">
        <v>186</v>
      </c>
      <c r="K2" s="2" t="s">
        <v>187</v>
      </c>
      <c r="L2" s="2" t="s">
        <v>188</v>
      </c>
      <c r="M2" s="2" t="s">
        <v>189</v>
      </c>
      <c r="N2" s="3" t="s">
        <v>190</v>
      </c>
      <c r="O2" s="3" t="s">
        <v>191</v>
      </c>
      <c r="P2" s="2" t="s">
        <v>192</v>
      </c>
      <c r="Q2" s="2" t="s">
        <v>193</v>
      </c>
      <c r="R2" s="2" t="s">
        <v>194</v>
      </c>
      <c r="S2" s="2" t="s">
        <v>195</v>
      </c>
      <c r="T2" s="2" t="s">
        <v>196</v>
      </c>
      <c r="U2" s="2" t="s">
        <v>197</v>
      </c>
      <c r="V2" s="2" t="s">
        <v>198</v>
      </c>
      <c r="W2" s="2" t="s">
        <v>199</v>
      </c>
      <c r="X2" s="2" t="s">
        <v>200</v>
      </c>
      <c r="Y2" s="2" t="s">
        <v>201</v>
      </c>
      <c r="Z2" t="s">
        <v>202</v>
      </c>
    </row>
    <row r="3" spans="1:26" x14ac:dyDescent="0.25">
      <c r="A3" s="2" t="s">
        <v>203</v>
      </c>
      <c r="B3" s="3" t="s">
        <v>179</v>
      </c>
      <c r="C3" s="2" t="s">
        <v>180</v>
      </c>
      <c r="D3" s="2" t="s">
        <v>181</v>
      </c>
      <c r="E3" s="2" t="s">
        <v>182</v>
      </c>
      <c r="F3" s="2" t="s">
        <v>183</v>
      </c>
      <c r="G3" s="2" t="s">
        <v>184</v>
      </c>
      <c r="H3" s="2" t="s">
        <v>184</v>
      </c>
      <c r="I3" s="2" t="s">
        <v>185</v>
      </c>
      <c r="J3" s="2" t="s">
        <v>186</v>
      </c>
      <c r="K3" s="2" t="s">
        <v>187</v>
      </c>
      <c r="L3" s="2" t="s">
        <v>188</v>
      </c>
      <c r="M3" s="2" t="s">
        <v>189</v>
      </c>
      <c r="N3" s="3" t="s">
        <v>190</v>
      </c>
      <c r="O3" s="3" t="s">
        <v>191</v>
      </c>
      <c r="P3" s="2" t="s">
        <v>192</v>
      </c>
      <c r="Q3" s="2" t="s">
        <v>193</v>
      </c>
      <c r="R3" s="2" t="s">
        <v>194</v>
      </c>
      <c r="S3" s="2" t="s">
        <v>195</v>
      </c>
      <c r="T3" s="2" t="s">
        <v>196</v>
      </c>
      <c r="U3" s="2" t="s">
        <v>197</v>
      </c>
      <c r="V3" s="2" t="s">
        <v>198</v>
      </c>
      <c r="W3" s="2" t="s">
        <v>199</v>
      </c>
      <c r="X3" s="2" t="s">
        <v>200</v>
      </c>
      <c r="Y3" s="2" t="s">
        <v>201</v>
      </c>
      <c r="Z3" t="s">
        <v>202</v>
      </c>
    </row>
  </sheetData>
  <hyperlinks>
    <hyperlink ref="N2" r:id="rId1" xr:uid="{831BB7F4-17C9-4B25-8AB9-AEBDB830A334}"/>
    <hyperlink ref="B2" r:id="rId2" xr:uid="{E90E62C3-D7F7-4B31-BD4F-57824C93590E}"/>
    <hyperlink ref="O2" r:id="rId3" xr:uid="{E6BFDF02-0DE6-44CD-A30E-80F26A83EB59}"/>
    <hyperlink ref="N3" r:id="rId4" xr:uid="{8D879D9F-26A1-4B62-BBDB-25535ABDB5D9}"/>
    <hyperlink ref="B3" r:id="rId5" xr:uid="{A636D0C3-8431-4867-84A5-AF53AC4AC2A1}"/>
    <hyperlink ref="O3" r:id="rId6" xr:uid="{B62DFD24-5F85-4E37-A731-24BFBD331517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4CEC-F8F1-4DB0-BC46-908E5BAE32AF}">
  <dimension ref="A1:AK3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10.140625" bestFit="1" customWidth="1"/>
    <col min="4" max="4" width="9.28515625" bestFit="1" customWidth="1"/>
    <col min="5" max="6" width="10.140625" bestFit="1" customWidth="1"/>
    <col min="7" max="7" width="29.42578125" bestFit="1" customWidth="1"/>
    <col min="8" max="8" width="14.140625" bestFit="1" customWidth="1"/>
    <col min="9" max="10" width="30.140625" bestFit="1" customWidth="1"/>
    <col min="11" max="11" width="36" bestFit="1" customWidth="1"/>
    <col min="12" max="12" width="35.140625" bestFit="1" customWidth="1"/>
    <col min="13" max="13" width="9.85546875" bestFit="1" customWidth="1"/>
    <col min="14" max="14" width="23.140625" bestFit="1" customWidth="1"/>
    <col min="15" max="15" width="13.28515625" bestFit="1" customWidth="1"/>
    <col min="16" max="16" width="21.85546875" bestFit="1" customWidth="1"/>
    <col min="17" max="17" width="17.7109375" bestFit="1" customWidth="1"/>
    <col min="18" max="18" width="16.85546875" bestFit="1" customWidth="1"/>
    <col min="19" max="19" width="15.42578125" bestFit="1" customWidth="1"/>
    <col min="20" max="20" width="15.7109375" bestFit="1" customWidth="1"/>
    <col min="21" max="21" width="12.5703125" bestFit="1" customWidth="1"/>
    <col min="22" max="22" width="8.28515625" bestFit="1" customWidth="1"/>
    <col min="23" max="23" width="11.7109375" bestFit="1" customWidth="1"/>
    <col min="24" max="24" width="10.42578125" bestFit="1" customWidth="1"/>
    <col min="25" max="25" width="9" bestFit="1" customWidth="1"/>
    <col min="26" max="26" width="11.42578125" bestFit="1" customWidth="1"/>
    <col min="27" max="27" width="6.42578125" bestFit="1" customWidth="1"/>
    <col min="28" max="28" width="7" bestFit="1" customWidth="1"/>
    <col min="29" max="29" width="8.85546875" bestFit="1" customWidth="1"/>
    <col min="30" max="30" width="10.5703125" bestFit="1" customWidth="1"/>
    <col min="31" max="31" width="12.140625" bestFit="1" customWidth="1"/>
    <col min="32" max="32" width="11.140625" bestFit="1" customWidth="1"/>
    <col min="33" max="33" width="13.42578125" bestFit="1" customWidth="1"/>
    <col min="34" max="34" width="16" bestFit="1" customWidth="1"/>
    <col min="35" max="35" width="14" bestFit="1" customWidth="1"/>
    <col min="36" max="36" width="9.42578125" bestFit="1" customWidth="1"/>
    <col min="37" max="37" width="6.42578125" bestFit="1" customWidth="1"/>
  </cols>
  <sheetData>
    <row r="1" spans="1:37" x14ac:dyDescent="0.25">
      <c r="A1" s="4" t="s">
        <v>204</v>
      </c>
      <c r="B1" t="s">
        <v>205</v>
      </c>
      <c r="C1" s="4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51</v>
      </c>
      <c r="J1" t="s">
        <v>164</v>
      </c>
      <c r="K1" t="s">
        <v>165</v>
      </c>
      <c r="L1" t="s">
        <v>166</v>
      </c>
      <c r="M1" t="s">
        <v>212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172</v>
      </c>
      <c r="AB1" t="s">
        <v>173</v>
      </c>
      <c r="AC1" t="s">
        <v>174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176</v>
      </c>
      <c r="AK1" t="s">
        <v>224</v>
      </c>
    </row>
    <row r="2" spans="1:37" x14ac:dyDescent="0.25">
      <c r="A2" t="s">
        <v>225</v>
      </c>
      <c r="C2" t="s">
        <v>226</v>
      </c>
      <c r="D2" t="str">
        <f>[1]Companies!A2</f>
        <v>Origin USA Inc.</v>
      </c>
      <c r="G2" s="5" t="s">
        <v>227</v>
      </c>
      <c r="H2" t="s">
        <v>228</v>
      </c>
      <c r="I2" t="s">
        <v>229</v>
      </c>
      <c r="J2" t="s">
        <v>230</v>
      </c>
      <c r="K2" s="5" t="s">
        <v>231</v>
      </c>
      <c r="L2" s="5" t="s">
        <v>232</v>
      </c>
      <c r="N2" t="s">
        <v>233</v>
      </c>
      <c r="O2" t="s">
        <v>234</v>
      </c>
      <c r="P2" t="s">
        <v>235</v>
      </c>
      <c r="Q2">
        <v>95330</v>
      </c>
      <c r="R2" t="s">
        <v>236</v>
      </c>
      <c r="S2">
        <v>1</v>
      </c>
      <c r="T2">
        <v>5106762445</v>
      </c>
      <c r="U2" t="s">
        <v>237</v>
      </c>
    </row>
    <row r="3" spans="1:37" x14ac:dyDescent="0.25">
      <c r="A3" t="s">
        <v>238</v>
      </c>
      <c r="C3" t="s">
        <v>226</v>
      </c>
      <c r="D3" t="str">
        <f>[1]temp!A1</f>
        <v>XYZ Inc.</v>
      </c>
      <c r="G3" s="5" t="s">
        <v>227</v>
      </c>
      <c r="H3" t="s">
        <v>228</v>
      </c>
      <c r="I3" t="s">
        <v>239</v>
      </c>
      <c r="K3" s="5" t="s">
        <v>231</v>
      </c>
      <c r="L3" s="5" t="s">
        <v>232</v>
      </c>
      <c r="N3" t="s">
        <v>233</v>
      </c>
      <c r="O3" t="s">
        <v>234</v>
      </c>
      <c r="P3" t="s">
        <v>235</v>
      </c>
      <c r="Q3">
        <v>95330</v>
      </c>
      <c r="R3" t="s">
        <v>236</v>
      </c>
      <c r="S3">
        <v>1</v>
      </c>
      <c r="T3">
        <v>5106762445</v>
      </c>
      <c r="U3" t="s">
        <v>237</v>
      </c>
    </row>
  </sheetData>
  <hyperlinks>
    <hyperlink ref="G2" r:id="rId1" xr:uid="{7E31595B-BC54-44AE-835C-3BE544D3B71E}"/>
    <hyperlink ref="K2" r:id="rId2" xr:uid="{D62B0FAB-41C1-4DD3-B199-48770DC0B09C}"/>
    <hyperlink ref="L2" r:id="rId3" xr:uid="{2884FB15-53BB-49B7-B2C9-1ADDB8C5A0C5}"/>
    <hyperlink ref="G3" r:id="rId4" xr:uid="{3E488C62-0952-4BD0-88FD-411BD07F3DD8}"/>
    <hyperlink ref="K3" r:id="rId5" xr:uid="{CA075E42-1904-480B-8F94-3DA433C5D7AC}"/>
    <hyperlink ref="L3" r:id="rId6" xr:uid="{A4D61D0D-0487-479C-941F-237D68F5F6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POD</vt:lpstr>
      <vt:lpstr>POD-Element Types</vt:lpstr>
      <vt:lpstr>company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2021-06-21T04:01:41Z</dcterms:created>
  <dcterms:modified xsi:type="dcterms:W3CDTF">2021-12-10T16:14:32Z</dcterms:modified>
</cp:coreProperties>
</file>