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\Desktop\"/>
    </mc:Choice>
  </mc:AlternateContent>
  <bookViews>
    <workbookView xWindow="14565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L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M2" i="1"/>
  <c r="L2" i="1"/>
  <c r="N3" i="1"/>
</calcChain>
</file>

<file path=xl/sharedStrings.xml><?xml version="1.0" encoding="utf-8"?>
<sst xmlns="http://schemas.openxmlformats.org/spreadsheetml/2006/main" count="45" uniqueCount="38">
  <si>
    <t>id</t>
  </si>
  <si>
    <t>name</t>
  </si>
  <si>
    <t>age</t>
  </si>
  <si>
    <t>gender</t>
  </si>
  <si>
    <t>phone</t>
  </si>
  <si>
    <t>ITR</t>
  </si>
  <si>
    <t>livelihood</t>
  </si>
  <si>
    <t>convictions</t>
  </si>
  <si>
    <t>liabilities</t>
  </si>
  <si>
    <t>cases_filed</t>
  </si>
  <si>
    <t>movable_assets</t>
  </si>
  <si>
    <t>immovable_assets</t>
  </si>
  <si>
    <t>political_background</t>
  </si>
  <si>
    <t>party</t>
  </si>
  <si>
    <t>qualification</t>
  </si>
  <si>
    <t>assets</t>
  </si>
  <si>
    <t>CN-1</t>
  </si>
  <si>
    <t>CN-2</t>
  </si>
  <si>
    <t>KALANITHI VEERASAMI</t>
  </si>
  <si>
    <t>DMK</t>
  </si>
  <si>
    <t>M</t>
  </si>
  <si>
    <t>30,54,690/33,06,950/30,62,490</t>
  </si>
  <si>
    <t>MBBS,MS,M.Ch,FRCS</t>
  </si>
  <si>
    <t>Doctor</t>
  </si>
  <si>
    <t>None</t>
  </si>
  <si>
    <t>https://en.wikipedia.org/wiki/Arcot_N._Veeraswami</t>
  </si>
  <si>
    <t>Arcot.N.VeeraSami(Father)</t>
  </si>
  <si>
    <t>ALAGAPPURAM R MOHANRAJ</t>
  </si>
  <si>
    <t>DMDK</t>
  </si>
  <si>
    <t>8,48,040/8,45,790/8,57,620</t>
  </si>
  <si>
    <t>Real Estate Business</t>
  </si>
  <si>
    <t>B.sc. Botany (discontinued)</t>
  </si>
  <si>
    <t>CN-3</t>
  </si>
  <si>
    <t>MOURYA G</t>
  </si>
  <si>
    <t>MNM</t>
  </si>
  <si>
    <t>M.Sc Zoology</t>
  </si>
  <si>
    <t>6,98,405/9,12580/15,05,072</t>
  </si>
  <si>
    <t>Retired IPS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</si>
</sst>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zoomScale="85" zoomScaleNormal="85" workbookViewId="0">
      <selection activeCell="F25" sqref="F25"/>
    </sheetView>
  </sheetViews>
  <sheetFormatPr defaultRowHeight="15" x14ac:dyDescent="0.25"/>
  <cols>
    <col min="2" max="2" width="31.85546875" customWidth="1"/>
    <col min="6" max="6" width="23.42578125" customWidth="1"/>
    <col min="7" max="7" width="35.140625" customWidth="1"/>
    <col min="8" max="8" width="23.7109375" customWidth="1"/>
    <col min="9" max="9" width="20.85546875" customWidth="1"/>
    <col min="10" max="10" width="13.5703125" customWidth="1"/>
    <col min="11" max="11" width="16.7109375" customWidth="1"/>
    <col min="12" max="12" width="18" customWidth="1"/>
    <col min="13" max="13" width="24.5703125" customWidth="1"/>
    <col min="14" max="14" width="17.7109375" customWidth="1"/>
    <col min="15" max="15" width="20.42578125" customWidth="1"/>
    <col min="16" max="16" width="23.42578125" customWidth="1"/>
    <col min="17" max="17" width="49" customWidth="1"/>
    <col min="18" max="18" width="41" customWidth="1"/>
  </cols>
  <sheetData>
    <row r="1" spans="1:17" x14ac:dyDescent="0.25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6</v>
      </c>
      <c r="J1" t="s">
        <v>9</v>
      </c>
      <c r="K1" t="s">
        <v>7</v>
      </c>
      <c r="L1" t="s">
        <v>10</v>
      </c>
      <c r="M1" t="s">
        <v>11</v>
      </c>
      <c r="N1" t="s">
        <v>15</v>
      </c>
      <c r="O1" t="s">
        <v>8</v>
      </c>
      <c r="P1" t="s">
        <v>12</v>
      </c>
      <c r="Q1" t="s">
        <v>12</v>
      </c>
    </row>
    <row r="2" spans="1:17" x14ac:dyDescent="0.25">
      <c r="A2" t="s">
        <v>16</v>
      </c>
      <c r="B2" t="s">
        <v>27</v>
      </c>
      <c r="C2" t="s">
        <v>28</v>
      </c>
      <c r="D2">
        <v>65</v>
      </c>
      <c r="E2" t="s">
        <v>20</v>
      </c>
      <c r="F2">
        <v>9994101000</v>
      </c>
      <c r="G2" t="s">
        <v>29</v>
      </c>
      <c r="H2" t="s">
        <v>31</v>
      </c>
      <c r="I2" t="s">
        <v>30</v>
      </c>
      <c r="J2">
        <v>6</v>
      </c>
      <c r="K2" t="s">
        <v>24</v>
      </c>
      <c r="L2">
        <f>14398471+4102947</f>
        <v>18501418</v>
      </c>
      <c r="M2">
        <f>1692000+217730000</f>
        <v>219422000</v>
      </c>
      <c r="N2">
        <f>SUM(L2:M2)</f>
        <v>237923418</v>
      </c>
      <c r="O2">
        <v>2831960</v>
      </c>
    </row>
    <row r="3" spans="1:17" x14ac:dyDescent="0.25">
      <c r="A3" t="s">
        <v>17</v>
      </c>
      <c r="B3" t="s">
        <v>18</v>
      </c>
      <c r="C3" t="s">
        <v>19</v>
      </c>
      <c r="D3">
        <v>49</v>
      </c>
      <c r="E3" t="s">
        <v>20</v>
      </c>
      <c r="F3">
        <v>9884259482</v>
      </c>
      <c r="G3" t="s">
        <v>21</v>
      </c>
      <c r="H3" t="s">
        <v>22</v>
      </c>
      <c r="I3" t="s">
        <v>23</v>
      </c>
      <c r="J3" t="s">
        <v>24</v>
      </c>
      <c r="K3" t="s">
        <v>24</v>
      </c>
      <c r="L3">
        <v>254456689</v>
      </c>
      <c r="M3">
        <v>148665765</v>
      </c>
      <c r="N3">
        <f>SUM(L3:M3)</f>
        <v>403122454</v>
      </c>
      <c r="O3">
        <v>258386550</v>
      </c>
      <c r="P3" t="s">
        <v>26</v>
      </c>
      <c r="Q3" t="s">
        <v>25</v>
      </c>
    </row>
    <row r="4" spans="1:17" x14ac:dyDescent="0.25">
      <c r="A4" t="s">
        <v>32</v>
      </c>
      <c r="B4" t="s">
        <v>33</v>
      </c>
      <c r="C4" t="s">
        <v>34</v>
      </c>
      <c r="D4">
        <v>62</v>
      </c>
      <c r="E4" t="s">
        <v>20</v>
      </c>
      <c r="F4">
        <v>9498119498</v>
      </c>
      <c r="G4" t="s">
        <v>36</v>
      </c>
      <c r="H4" t="s">
        <v>35</v>
      </c>
      <c r="I4" t="s">
        <v>37</v>
      </c>
      <c r="J4" t="s">
        <v>24</v>
      </c>
      <c r="K4" t="s">
        <v>24</v>
      </c>
      <c r="L4">
        <f>830000+1375000</f>
        <v>2205000</v>
      </c>
      <c r="M4">
        <v>38000000</v>
      </c>
      <c r="N4">
        <f t="shared" ref="N4:N27" si="0">SUM(L4:M4)</f>
        <v>40205000</v>
      </c>
      <c r="O4">
        <f>6500000+1697000</f>
        <v>8197000</v>
      </c>
    </row>
    <row r="5" spans="1:17" x14ac:dyDescent="0.25">
      <c r="N5">
        <f t="shared" si="0"/>
        <v>0</v>
      </c>
    </row>
    <row r="6" spans="1:17" x14ac:dyDescent="0.25">
      <c r="N6">
        <f t="shared" si="0"/>
        <v>0</v>
      </c>
    </row>
    <row r="7" spans="1:17" x14ac:dyDescent="0.25">
      <c r="N7">
        <f t="shared" si="0"/>
        <v>0</v>
      </c>
    </row>
    <row r="8" spans="1:17" x14ac:dyDescent="0.25">
      <c r="N8">
        <f t="shared" si="0"/>
        <v>0</v>
      </c>
    </row>
    <row r="9" spans="1:17" x14ac:dyDescent="0.25">
      <c r="N9">
        <f t="shared" si="0"/>
        <v>0</v>
      </c>
    </row>
    <row r="10" spans="1:17" x14ac:dyDescent="0.25">
      <c r="N10">
        <f t="shared" si="0"/>
        <v>0</v>
      </c>
    </row>
    <row r="11" spans="1:17" x14ac:dyDescent="0.25">
      <c r="N11">
        <f t="shared" si="0"/>
        <v>0</v>
      </c>
    </row>
    <row r="12" spans="1:17" x14ac:dyDescent="0.25">
      <c r="N12">
        <f t="shared" si="0"/>
        <v>0</v>
      </c>
    </row>
    <row r="13" spans="1:17" x14ac:dyDescent="0.25">
      <c r="N13">
        <f t="shared" si="0"/>
        <v>0</v>
      </c>
    </row>
    <row r="14" spans="1:17" x14ac:dyDescent="0.25">
      <c r="N14">
        <f t="shared" si="0"/>
        <v>0</v>
      </c>
    </row>
    <row r="15" spans="1:17" x14ac:dyDescent="0.25">
      <c r="N15">
        <f t="shared" si="0"/>
        <v>0</v>
      </c>
    </row>
    <row r="16" spans="1:17" x14ac:dyDescent="0.25">
      <c r="N16">
        <f t="shared" si="0"/>
        <v>0</v>
      </c>
    </row>
    <row r="17" spans="14:14" x14ac:dyDescent="0.25">
      <c r="N17">
        <f t="shared" si="0"/>
        <v>0</v>
      </c>
    </row>
    <row r="18" spans="14:14" x14ac:dyDescent="0.25">
      <c r="N18">
        <f t="shared" si="0"/>
        <v>0</v>
      </c>
    </row>
    <row r="19" spans="14:14" x14ac:dyDescent="0.25">
      <c r="N19">
        <f t="shared" si="0"/>
        <v>0</v>
      </c>
    </row>
    <row r="20" spans="14:14" x14ac:dyDescent="0.25">
      <c r="N20">
        <f t="shared" si="0"/>
        <v>0</v>
      </c>
    </row>
    <row r="21" spans="14:14" x14ac:dyDescent="0.25">
      <c r="N21">
        <f t="shared" si="0"/>
        <v>0</v>
      </c>
    </row>
    <row r="22" spans="14:14" x14ac:dyDescent="0.25">
      <c r="N22">
        <f t="shared" si="0"/>
        <v>0</v>
      </c>
    </row>
    <row r="23" spans="14:14" x14ac:dyDescent="0.25">
      <c r="N23">
        <f t="shared" si="0"/>
        <v>0</v>
      </c>
    </row>
    <row r="24" spans="14:14" x14ac:dyDescent="0.25">
      <c r="N24">
        <f t="shared" si="0"/>
        <v>0</v>
      </c>
    </row>
    <row r="25" spans="14:14" x14ac:dyDescent="0.25">
      <c r="N25">
        <f t="shared" si="0"/>
        <v>0</v>
      </c>
    </row>
    <row r="26" spans="14:14" x14ac:dyDescent="0.25">
      <c r="N26">
        <f t="shared" si="0"/>
        <v>0</v>
      </c>
    </row>
    <row r="27" spans="14:14" x14ac:dyDescent="0.25">
      <c r="N27">
        <f t="shared" si="0"/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2019-04-07T07:13:20Z</dcterms:created>
  <dcterms:modified xsi:type="dcterms:W3CDTF">2019-04-07T08:20:27Z</dcterms:modified>
</cp:coreProperties>
</file>