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troopdata.csv" sheetId="1" r:id="rId3"/>
  </sheets>
  <definedNames/>
  <calcPr/>
</workbook>
</file>

<file path=xl/sharedStrings.xml><?xml version="1.0" encoding="utf-8"?>
<sst xmlns="http://schemas.openxmlformats.org/spreadsheetml/2006/main" count="6" uniqueCount="6">
  <si>
    <t>Congruent</t>
  </si>
  <si>
    <t>Incongruent</t>
  </si>
  <si>
    <t>Time Difference</t>
  </si>
  <si>
    <t>T-Test</t>
  </si>
  <si>
    <t>Average</t>
  </si>
  <si>
    <t>Standard Deviation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</si>
</sst>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b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2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sz="1600"/>
            </a:pPr>
            <a:r>
              <a:t>Incongruent vs. Congruent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stroopdata.csv!$C$1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stroopdata.csv!$B$2:$B$25</c:f>
            </c:numRef>
          </c:xVal>
          <c:yVal>
            <c:numRef>
              <c:f>stroopdata.csv!$C$2:$C$25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5885958"/>
        <c:axId val="1477047282"/>
      </c:scatterChart>
      <c:valAx>
        <c:axId val="86588595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Congruent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477047282"/>
      </c:valAx>
      <c:valAx>
        <c:axId val="147704728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Incongruent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865885958"/>
      </c:valAx>
    </c:plotArea>
    <c:legend>
      <c:legendPos val="r"/>
      <c:overlay val="0"/>
    </c:legend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6</xdr:col>
      <xdr:colOff>285750</xdr:colOff>
      <xdr:row>0</xdr:row>
      <xdr:rowOff>66675</xdr:rowOff>
    </xdr:from>
    <xdr:to>
      <xdr:col>12</xdr:col>
      <xdr:colOff>228600</xdr:colOff>
      <xdr:row>18</xdr:row>
      <xdr:rowOff>0</xdr:rowOff>
    </xdr:to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/>
      <c r="B1" s="1" t="s">
        <v>0</v>
      </c>
      <c r="C1" s="1" t="s">
        <v>1</v>
      </c>
      <c r="D1" s="1" t="s">
        <v>2</v>
      </c>
      <c r="E1" s="1" t="s">
        <v>3</v>
      </c>
      <c r="F1">
        <f>TTEST(B2:B25, C2:C25, 2, 1)</f>
        <v>0.00000004103000586</v>
      </c>
    </row>
    <row r="2">
      <c r="A2" s="1"/>
      <c r="B2" s="1">
        <v>12.079</v>
      </c>
      <c r="C2" s="1">
        <v>19.278</v>
      </c>
      <c r="D2">
        <f t="shared" ref="D2:D25" si="1">C2-B2</f>
        <v>7.199</v>
      </c>
    </row>
    <row r="3">
      <c r="A3" s="1"/>
      <c r="B3" s="1">
        <v>16.791</v>
      </c>
      <c r="C3" s="1">
        <v>18.741</v>
      </c>
      <c r="D3">
        <f t="shared" si="1"/>
        <v>1.95</v>
      </c>
    </row>
    <row r="4">
      <c r="A4" s="1"/>
      <c r="B4" s="1">
        <v>9.564</v>
      </c>
      <c r="C4" s="1">
        <v>21.214</v>
      </c>
      <c r="D4">
        <f t="shared" si="1"/>
        <v>11.65</v>
      </c>
    </row>
    <row r="5">
      <c r="A5" s="1"/>
      <c r="B5" s="1">
        <v>8.63</v>
      </c>
      <c r="C5" s="1">
        <v>15.687</v>
      </c>
      <c r="D5">
        <f t="shared" si="1"/>
        <v>7.057</v>
      </c>
    </row>
    <row r="6">
      <c r="A6" s="1"/>
      <c r="B6" s="1">
        <v>14.669</v>
      </c>
      <c r="C6" s="1">
        <v>22.803</v>
      </c>
      <c r="D6">
        <f t="shared" si="1"/>
        <v>8.134</v>
      </c>
    </row>
    <row r="7">
      <c r="A7" s="1"/>
      <c r="B7" s="1">
        <v>12.238</v>
      </c>
      <c r="C7" s="1">
        <v>20.878</v>
      </c>
      <c r="D7">
        <f t="shared" si="1"/>
        <v>8.64</v>
      </c>
    </row>
    <row r="8">
      <c r="A8" s="1"/>
      <c r="B8" s="1">
        <v>14.692</v>
      </c>
      <c r="C8" s="1">
        <v>24.572</v>
      </c>
      <c r="D8">
        <f t="shared" si="1"/>
        <v>9.88</v>
      </c>
    </row>
    <row r="9">
      <c r="A9" s="1"/>
      <c r="B9" s="1">
        <v>8.987</v>
      </c>
      <c r="C9" s="1">
        <v>17.394</v>
      </c>
      <c r="D9">
        <f t="shared" si="1"/>
        <v>8.407</v>
      </c>
    </row>
    <row r="10">
      <c r="A10" s="1"/>
      <c r="B10" s="1">
        <v>9.401</v>
      </c>
      <c r="C10" s="1">
        <v>20.762</v>
      </c>
      <c r="D10">
        <f t="shared" si="1"/>
        <v>11.361</v>
      </c>
    </row>
    <row r="11">
      <c r="A11" s="1"/>
      <c r="B11" s="1">
        <v>14.48</v>
      </c>
      <c r="C11" s="1">
        <v>26.282</v>
      </c>
      <c r="D11">
        <f t="shared" si="1"/>
        <v>11.802</v>
      </c>
    </row>
    <row r="12">
      <c r="A12" s="1"/>
      <c r="B12" s="1">
        <v>22.328</v>
      </c>
      <c r="C12" s="1">
        <v>24.524</v>
      </c>
      <c r="D12">
        <f t="shared" si="1"/>
        <v>2.196</v>
      </c>
    </row>
    <row r="13">
      <c r="A13" s="1"/>
      <c r="B13" s="1">
        <v>15.298</v>
      </c>
      <c r="C13" s="1">
        <v>18.644</v>
      </c>
      <c r="D13">
        <f t="shared" si="1"/>
        <v>3.346</v>
      </c>
    </row>
    <row r="14">
      <c r="A14" s="1"/>
      <c r="B14" s="1">
        <v>15.073</v>
      </c>
      <c r="C14" s="1">
        <v>17.51</v>
      </c>
      <c r="D14">
        <f t="shared" si="1"/>
        <v>2.437</v>
      </c>
    </row>
    <row r="15">
      <c r="A15" s="1"/>
      <c r="B15" s="1">
        <v>16.929</v>
      </c>
      <c r="C15" s="1">
        <v>20.33</v>
      </c>
      <c r="D15">
        <f t="shared" si="1"/>
        <v>3.401</v>
      </c>
    </row>
    <row r="16">
      <c r="A16" s="1"/>
      <c r="B16" s="1">
        <v>18.2</v>
      </c>
      <c r="C16" s="1">
        <v>35.255</v>
      </c>
      <c r="D16">
        <f t="shared" si="1"/>
        <v>17.055</v>
      </c>
    </row>
    <row r="17">
      <c r="A17" s="1"/>
      <c r="B17" s="1">
        <v>12.13</v>
      </c>
      <c r="C17" s="1">
        <v>22.158</v>
      </c>
      <c r="D17">
        <f t="shared" si="1"/>
        <v>10.028</v>
      </c>
    </row>
    <row r="18">
      <c r="A18" s="1"/>
      <c r="B18" s="1">
        <v>18.495</v>
      </c>
      <c r="C18" s="1">
        <v>25.139</v>
      </c>
      <c r="D18">
        <f t="shared" si="1"/>
        <v>6.644</v>
      </c>
    </row>
    <row r="19">
      <c r="A19" s="1"/>
      <c r="B19" s="1">
        <v>10.639</v>
      </c>
      <c r="C19" s="1">
        <v>20.429</v>
      </c>
      <c r="D19">
        <f t="shared" si="1"/>
        <v>9.79</v>
      </c>
    </row>
    <row r="20">
      <c r="A20" s="1"/>
      <c r="B20" s="1">
        <v>11.344</v>
      </c>
      <c r="C20" s="1">
        <v>17.425</v>
      </c>
      <c r="D20">
        <f t="shared" si="1"/>
        <v>6.081</v>
      </c>
    </row>
    <row r="21">
      <c r="A21" s="1"/>
      <c r="B21" s="1">
        <v>12.369</v>
      </c>
      <c r="C21" s="1">
        <v>34.288</v>
      </c>
      <c r="D21">
        <f t="shared" si="1"/>
        <v>21.919</v>
      </c>
    </row>
    <row r="22">
      <c r="A22" s="1"/>
      <c r="B22" s="1">
        <v>12.944</v>
      </c>
      <c r="C22" s="1">
        <v>23.894</v>
      </c>
      <c r="D22">
        <f t="shared" si="1"/>
        <v>10.95</v>
      </c>
    </row>
    <row r="23">
      <c r="A23" s="1"/>
      <c r="B23" s="1">
        <v>14.233</v>
      </c>
      <c r="C23" s="1">
        <v>17.96</v>
      </c>
      <c r="D23">
        <f t="shared" si="1"/>
        <v>3.727</v>
      </c>
    </row>
    <row r="24">
      <c r="A24" s="1"/>
      <c r="B24" s="1">
        <v>19.71</v>
      </c>
      <c r="C24" s="1">
        <v>22.058</v>
      </c>
      <c r="D24">
        <f t="shared" si="1"/>
        <v>2.348</v>
      </c>
    </row>
    <row r="25">
      <c r="A25" s="1"/>
      <c r="B25" s="1">
        <v>16.004</v>
      </c>
      <c r="C25" s="1">
        <v>21.157</v>
      </c>
      <c r="D25">
        <f t="shared" si="1"/>
        <v>5.153</v>
      </c>
    </row>
    <row r="29">
      <c r="A29" s="2" t="s">
        <v>4</v>
      </c>
      <c r="B29">
        <f t="shared" ref="B29:D29" si="2">AVERAGE(B2:B25)</f>
        <v>14.051125</v>
      </c>
      <c r="C29">
        <f t="shared" si="2"/>
        <v>22.01591667</v>
      </c>
      <c r="D29">
        <f t="shared" si="2"/>
        <v>7.964791667</v>
      </c>
    </row>
    <row r="30">
      <c r="A30" s="2" t="s">
        <v>5</v>
      </c>
      <c r="B30">
        <f t="shared" ref="B30:D30" si="3">STDEV(B2:B25)</f>
        <v>3.559357958</v>
      </c>
      <c r="C30">
        <f t="shared" si="3"/>
        <v>4.797057122</v>
      </c>
      <c r="D30">
        <f t="shared" si="3"/>
        <v>4.86482691</v>
      </c>
    </row>
  </sheetData>
  <drawing r:id="rId1"/>
</worksheet>
</file>