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945" windowWidth="16260" windowHeight="4935" tabRatio="976"/>
  </bookViews>
  <sheets>
    <sheet name="MyPack" sheetId="245" r:id="rId1"/>
    <sheet name="MyEmail" sheetId="246" r:id="rId2"/>
    <sheet name="Disc Basic Info Pack" sheetId="8" r:id="rId3"/>
    <sheet name="Disc Basic Info Tamil Pack" sheetId="22" r:id="rId4"/>
    <sheet name="Disc Info Pack" sheetId="11" r:id="rId5"/>
    <sheet name="Disc Info Tamil Pack" sheetId="23" r:id="rId6"/>
    <sheet name="Disc Info and Sports Pack" sheetId="24" r:id="rId7"/>
    <sheet name="Disc Kids Info pack" sheetId="6" r:id="rId8"/>
    <sheet name="Disc Info and Sports Tamil Pack" sheetId="25" r:id="rId9"/>
    <sheet name="Disc Kids Info Tamil Pack" sheetId="12" r:id="rId10"/>
    <sheet name="Disney Hindi Ent Pack" sheetId="14" r:id="rId11"/>
    <sheet name="Disney Kids Pack" sheetId="15" r:id="rId12"/>
    <sheet name="Disney Universal Pack" sheetId="7" r:id="rId13"/>
    <sheet name="Others ETV Bouquet 1 Pack" sheetId="60" r:id="rId14"/>
    <sheet name="Others Jaya Bouquet 1 Pack" sheetId="54" r:id="rId15"/>
    <sheet name="Others MEGA TV Bouquet 1 Pack" sheetId="55" r:id="rId16"/>
    <sheet name="Others MEGA TV Bouquet 2 Pack" sheetId="56" r:id="rId17"/>
    <sheet name="Others MEGA TV Bouquet 3 Pack" sheetId="57" r:id="rId18"/>
    <sheet name="Others NDTV North Info Pack" sheetId="236" r:id="rId19"/>
    <sheet name="Others NDTV North Life Pack" sheetId="237" r:id="rId20"/>
    <sheet name="Others NDTV South Pack" sheetId="238" r:id="rId21"/>
    <sheet name="Others NDTV South Info Pack" sheetId="239" r:id="rId22"/>
    <sheet name="Others NDTV South Life Pack" sheetId="240" r:id="rId23"/>
    <sheet name="Others NDTV Ultra Pack" sheetId="244" r:id="rId24"/>
    <sheet name="Others OTV Bouquet 1 Pack" sheetId="59" r:id="rId25"/>
    <sheet name="Others TV Today Hindi News Pack" sheetId="106" r:id="rId26"/>
    <sheet name="Others TV Today News Pack" sheetId="58" r:id="rId27"/>
    <sheet name="Raj TV Bouquet 1 Pack" sheetId="16" r:id="rId28"/>
    <sheet name="Raj TV Bouquet 2 Pack" sheetId="17" r:id="rId29"/>
    <sheet name="Sony Happy India A Pack" sheetId="26" r:id="rId30"/>
    <sheet name="Sony Happy India B Pack" sheetId="27" r:id="rId31"/>
    <sheet name="Sony Happy India Bangla A Pack" sheetId="204" r:id="rId32"/>
    <sheet name="Sony Happy India Bangla B Pack" sheetId="205" r:id="rId33"/>
    <sheet name="Sony Happy India Eng Pack" sheetId="28" r:id="rId34"/>
    <sheet name="Sony Happy India FootBall Pack" sheetId="29" r:id="rId35"/>
    <sheet name="Sony Happy India Plat Bang Pack" sheetId="206" r:id="rId36"/>
    <sheet name="Sony Happy India Marati A Pack" sheetId="208" r:id="rId37"/>
    <sheet name="Sony Happy India Marati B Pack" sheetId="207" r:id="rId38"/>
    <sheet name="Sony Happy Ind Mar Platin Pack" sheetId="209" r:id="rId39"/>
    <sheet name="Sony Happy India Platinum Pack" sheetId="30" r:id="rId40"/>
    <sheet name="Sony Happy India Plati Ban Pack" sheetId="210" r:id="rId41"/>
    <sheet name="Sony Happy India Plat Sout Pack" sheetId="31" r:id="rId42"/>
    <sheet name="Sony Happy India ROI Pack" sheetId="104" r:id="rId43"/>
    <sheet name="Sony Happy India South Pack" sheetId="32" r:id="rId44"/>
    <sheet name="Sony Happy India South B Pack" sheetId="33" r:id="rId45"/>
    <sheet name="Sony Happy Ind South Foot Pack" sheetId="105" r:id="rId46"/>
    <sheet name="Sony Happy India Sport A Pack" sheetId="34" r:id="rId47"/>
    <sheet name="Sony Happy India Sport B Pack" sheetId="35" r:id="rId48"/>
    <sheet name="Sony Happy India Sport Eng Pack" sheetId="36" r:id="rId49"/>
    <sheet name="Star All-South-Premium  Pack" sheetId="110" r:id="rId50"/>
    <sheet name="Star All-South-Value Pack" sheetId="111" r:id="rId51"/>
    <sheet name="Star Bengali-Premium Pack" sheetId="202" r:id="rId52"/>
    <sheet name="Star Bengali-Value Pack" sheetId="203" r:id="rId53"/>
    <sheet name="Star Hindi-Premium Pack" sheetId="112" r:id="rId54"/>
    <sheet name="Star Hindi-Value Pack" sheetId="113" r:id="rId55"/>
    <sheet name="Star Hindi-Kanada-Prem Pack" sheetId="114" r:id="rId56"/>
    <sheet name="Star Hindi-Kanada-Value Pack" sheetId="115" r:id="rId57"/>
    <sheet name="Star Hindi-Mal-Prem Pack" sheetId="116" r:id="rId58"/>
    <sheet name="Star Hindi-Mal-Value Pack" sheetId="117" r:id="rId59"/>
    <sheet name="Star Hindi-Tamil-Prem Pack" sheetId="119" r:id="rId60"/>
    <sheet name="Star Hindi-Tamil-Value Pack" sheetId="118" r:id="rId61"/>
    <sheet name="Star Hindi-Tel-Prem Pack" sheetId="120" r:id="rId62"/>
    <sheet name="Star Hindi-Tel-Value Pack" sheetId="121" r:id="rId63"/>
    <sheet name="Star Kanada-Premium  Pack" sheetId="122" r:id="rId64"/>
    <sheet name="Star Kanada-Value Pack" sheetId="123" r:id="rId65"/>
    <sheet name="Star Kan-Mal-Premium Pack" sheetId="127" r:id="rId66"/>
    <sheet name="Star Kan-Mal-Value Pack" sheetId="126" r:id="rId67"/>
    <sheet name="Star Kan-Tam-Premium Pack" sheetId="128" r:id="rId68"/>
    <sheet name="Star Kan-Tam-Value Pack" sheetId="129" r:id="rId69"/>
    <sheet name="Star Mal-Premium  Pack" sheetId="124" r:id="rId70"/>
    <sheet name="Star Mal-Value  Pack" sheetId="125" r:id="rId71"/>
    <sheet name="Star Tamil-Premium  Pack" sheetId="37" r:id="rId72"/>
    <sheet name="Star Tamil-Value  Pack" sheetId="38" r:id="rId73"/>
    <sheet name="Star Tamil-Mala Premium Pack" sheetId="39" r:id="rId74"/>
    <sheet name="Star Tamil-Malayalam Value Pack" sheetId="2" r:id="rId75"/>
    <sheet name="Star Tamil-Telugu Premium Pack" sheetId="40" r:id="rId76"/>
    <sheet name="Star Tamil-Telugu Value Pack" sheetId="130" r:id="rId77"/>
    <sheet name="Star Telugu-Premium Pack" sheetId="131" r:id="rId78"/>
    <sheet name="Star Telugu-Value  Pack" sheetId="41" r:id="rId79"/>
    <sheet name="Star Telugu-Kanada Premium Pack" sheetId="42" r:id="rId80"/>
    <sheet name="Star Telugu-Kanada Value Pack" sheetId="43" r:id="rId81"/>
    <sheet name="Sun Kanada Basic Pack" sheetId="107" r:id="rId82"/>
    <sheet name="Sun Kanada Prime Pack" sheetId="108" r:id="rId83"/>
    <sheet name="Sun Kanada Super Pack" sheetId="109" r:id="rId84"/>
    <sheet name="Sun Kerala Basic pack" sheetId="3" r:id="rId85"/>
    <sheet name="Sun Kerala Prime Pack" sheetId="44" r:id="rId86"/>
    <sheet name="Sun Kerala Super Pack" sheetId="45" r:id="rId87"/>
    <sheet name="Sun Tamil Basic Pack" sheetId="9" r:id="rId88"/>
    <sheet name="Sun Tamil Prime Pack" sheetId="13" r:id="rId89"/>
    <sheet name="Sun Tamil Super Pack" sheetId="21" r:id="rId90"/>
    <sheet name="Sun Telugu Basic Pack" sheetId="46" r:id="rId91"/>
    <sheet name="Sun Telugu Prime Pack" sheetId="47" r:id="rId92"/>
    <sheet name="Sun Telugu Super Pack" sheetId="48" r:id="rId93"/>
    <sheet name="Sun Ultimate Pack" sheetId="49" r:id="rId94"/>
    <sheet name="TV18 Bengal Budget Pack" sheetId="211" r:id="rId95"/>
    <sheet name="TV18 Bengal Family Pack" sheetId="212" r:id="rId96"/>
    <sheet name="TV18 Bengal Value Pack" sheetId="213" r:id="rId97"/>
    <sheet name="TV18 Gujrat Budget Pack" sheetId="215" r:id="rId98"/>
    <sheet name="TV18 Gujrat Family Pack" sheetId="216" r:id="rId99"/>
    <sheet name="TV18 Gujrat Value Pack" sheetId="214" r:id="rId100"/>
    <sheet name="TV18 Hindi Budget Pack" sheetId="217" r:id="rId101"/>
    <sheet name="TV18 Hindi Family Pack" sheetId="218" r:id="rId102"/>
    <sheet name="TV18 Hindi Value Pack" sheetId="219" r:id="rId103"/>
    <sheet name="TV18 Karanataka Budget Pack" sheetId="220" r:id="rId104"/>
    <sheet name="TV18 Karanataka Family Pack" sheetId="221" r:id="rId105"/>
    <sheet name="TV18 Karanataka Value Pack" sheetId="222" r:id="rId106"/>
    <sheet name="TV18 Kerala Budget Pack" sheetId="223" r:id="rId107"/>
    <sheet name="TV18 Maharashtra Budget Pack" sheetId="224" r:id="rId108"/>
    <sheet name="TV18 Maharashtra Family Pack" sheetId="225" r:id="rId109"/>
    <sheet name="TV18 Maharashtra Value Pack" sheetId="226" r:id="rId110"/>
    <sheet name="TV18 NorthEast Budget Pack" sheetId="227" r:id="rId111"/>
    <sheet name="TV18 NorthEast Value Pack" sheetId="228" r:id="rId112"/>
    <sheet name="TV18 Odia Budget Pack" sheetId="229" r:id="rId113"/>
    <sheet name="TV18 Odia Family Pack" sheetId="230" r:id="rId114"/>
    <sheet name="TV18 Odia Value Pack" sheetId="231" r:id="rId115"/>
    <sheet name="TV18 Tamil Budget Pack" sheetId="232" r:id="rId116"/>
    <sheet name="TV18 Tamil Value Pack" sheetId="233" r:id="rId117"/>
    <sheet name="TV18 Telugu Budget Pack" sheetId="234" r:id="rId118"/>
    <sheet name="TV18 Telugu Value Pack" sheetId="235" r:id="rId119"/>
    <sheet name="Times Bouquet 1 Pack" sheetId="50" r:id="rId120"/>
    <sheet name="Times Bouquet 2 Pack" sheetId="51" r:id="rId121"/>
    <sheet name="Turner Bouquet 1 Pack" sheetId="5" r:id="rId122"/>
    <sheet name="Turner Bouquet 2 Pack" sheetId="53" r:id="rId123"/>
    <sheet name="Zee All-in-One All South Pack" sheetId="61" r:id="rId124"/>
    <sheet name="Zee All-in-One Hindi Pack" sheetId="62" r:id="rId125"/>
    <sheet name="Zee All-in-One Kanada Pack" sheetId="63" r:id="rId126"/>
    <sheet name="Zee All-in-One Tamil Pack" sheetId="64" r:id="rId127"/>
    <sheet name="Zee All-in-One Tam-Kan Pack" sheetId="132" r:id="rId128"/>
    <sheet name="Zee All-in-One Tam-Tel Pack" sheetId="133" r:id="rId129"/>
    <sheet name="Zee All-in-One Telugu Pack" sheetId="65" r:id="rId130"/>
    <sheet name="Zee All-in-One Tel-Kan Pack" sheetId="134" r:id="rId131"/>
    <sheet name="Zee Family All South Pack" sheetId="66" r:id="rId132"/>
    <sheet name="Zee Family Hindi Pack" sheetId="67" r:id="rId133"/>
    <sheet name="Zee Family Kanada Pack" sheetId="135" r:id="rId134"/>
    <sheet name="Zee Family Tamil Pack" sheetId="68" r:id="rId135"/>
    <sheet name="Zee Family Tamil-Kan Pack" sheetId="136" r:id="rId136"/>
    <sheet name="Zee Family Tamil-Tel Pack" sheetId="137" r:id="rId137"/>
    <sheet name="Zee Family Telugu Pack" sheetId="138" r:id="rId138"/>
    <sheet name="Zee Family Telugu-Kan Pack" sheetId="139" r:id="rId139"/>
    <sheet name="Zee Prime All South Pack" sheetId="69" r:id="rId140"/>
    <sheet name="Zee Prime English Pack" sheetId="70" r:id="rId141"/>
    <sheet name="Zee Prime Kanada Pack" sheetId="140" r:id="rId142"/>
    <sheet name="Zee Prime Tamil Pack" sheetId="4" r:id="rId143"/>
    <sheet name="Zee Prime Tamil Kannada Pack" sheetId="71" r:id="rId144"/>
    <sheet name="Zee Prime Tamil Telugu Pack" sheetId="72" r:id="rId145"/>
    <sheet name="Zee Prime Telugu Pack" sheetId="73" r:id="rId146"/>
    <sheet name="Zee Prime Telugu-Kan Pack" sheetId="141" r:id="rId147"/>
    <sheet name="Zee Super All South Pack" sheetId="75" r:id="rId148"/>
    <sheet name="Zee Super Kanada Pack" sheetId="142" r:id="rId149"/>
    <sheet name="Zee Super Tamil Pack" sheetId="74" r:id="rId150"/>
    <sheet name="Zee Super Tamil-Kan Pack" sheetId="143" r:id="rId151"/>
    <sheet name="Zee Super Tamil-Tel Pack" sheetId="144" r:id="rId152"/>
    <sheet name="Zee Super Telugu Pack" sheetId="76" r:id="rId153"/>
    <sheet name="Zee Super Telugu-Kan Pack" sheetId="145" r:id="rId154"/>
    <sheet name="TataSky Bengali-Hin Basic Pack" sheetId="146" r:id="rId155"/>
    <sheet name="TataSky Ben-Hin-Famil Kids Pack" sheetId="147" r:id="rId156"/>
    <sheet name="TataSky Ben-Hin-Fam-Kid-Sp Pack" sheetId="148" r:id="rId157"/>
    <sheet name="TataSky Ben-Hin-Fam-Sp Pack" sheetId="149" r:id="rId158"/>
    <sheet name="TataSky Ben-Hin-Prem-Sp-En Pack" sheetId="150" r:id="rId159"/>
    <sheet name="TataSky Ben-Smart Pack" sheetId="177" r:id="rId160"/>
    <sheet name="TataSky Family Kids Pack" sheetId="79" r:id="rId161"/>
    <sheet name="TataSky Family Kids Sports Pack" sheetId="80" r:id="rId162"/>
    <sheet name="TataSky Family Sports Pack" sheetId="81" r:id="rId163"/>
    <sheet name="TataSky Gujarati-Smart Pack" sheetId="83" r:id="rId164"/>
    <sheet name="TataSky Hindi Bachat Pack" sheetId="178" r:id="rId165"/>
    <sheet name="TataSky Hindi Basic Pack" sheetId="82" r:id="rId166"/>
    <sheet name="TataSky Hindi Lite Pack" sheetId="84" r:id="rId167"/>
    <sheet name="TataSky Hindi Smart Pack" sheetId="85" r:id="rId168"/>
    <sheet name="TataSky Hindi Starter Pack" sheetId="86" r:id="rId169"/>
    <sheet name="TataSky Kan-Basic Pack" sheetId="179" r:id="rId170"/>
    <sheet name="TataSky Kan-Fam-Kid-Sp Pack" sheetId="180" r:id="rId171"/>
    <sheet name="TataSky Kan-Fam-Sp Pack" sheetId="181" r:id="rId172"/>
    <sheet name="TataSky Kan-Mal-Basic Pack" sheetId="182" r:id="rId173"/>
    <sheet name="TataSky Kan-Mal-Pre-Sp-Eng Pack" sheetId="183" r:id="rId174"/>
    <sheet name="TataSky Kan-Pre-Sp-Eng Pack" sheetId="184" r:id="rId175"/>
    <sheet name="TataSky Kan-Smart Pack" sheetId="185" r:id="rId176"/>
    <sheet name="TataSky Mal-Basic Pack" sheetId="87" r:id="rId177"/>
    <sheet name="TataSky Mal-Fam-Kid-Sport Pack" sheetId="89" r:id="rId178"/>
    <sheet name="TataSky Mal-Fam-Sports Pack" sheetId="190" r:id="rId179"/>
    <sheet name="TataSky Mal-Prem-Sport-Eng Pack" sheetId="90" r:id="rId180"/>
    <sheet name="TataSky Mal-Smart Pack" sheetId="88" r:id="rId181"/>
    <sheet name="TataSky Mar-Hin-Basic Pack" sheetId="191" r:id="rId182"/>
    <sheet name="TataSky Mar-Hin-Fam-Kids Pack" sheetId="192" r:id="rId183"/>
    <sheet name="TataSky Mar-Hin-Fam-Kid-Sp Pack" sheetId="193" r:id="rId184"/>
    <sheet name="TataSky Mar-Hin-Fam-Sp Pack" sheetId="194" r:id="rId185"/>
    <sheet name="TataSky Mar-Hin-Pre-Sp-Eng Pack" sheetId="195" r:id="rId186"/>
    <sheet name="TataSky Mar-Smart Pack" sheetId="196" r:id="rId187"/>
    <sheet name="TataSky Odia-Smart Pack" sheetId="197" r:id="rId188"/>
    <sheet name="TataSky Prem-Spo-Eng Pack" sheetId="198" r:id="rId189"/>
    <sheet name="TataSky Punjabi-Smart Pack" sheetId="199" r:id="rId190"/>
    <sheet name="TataSky Tamil-Basic Pack" sheetId="77" r:id="rId191"/>
    <sheet name="TataSky Tam-Fam-Kids-Sp Pack" sheetId="154" r:id="rId192"/>
    <sheet name="TataSky Tam-Fam-Sp Pack" sheetId="155" r:id="rId193"/>
    <sheet name="TataSky Tam-Kan-Basic Pack" sheetId="156" r:id="rId194"/>
    <sheet name="TataSky Tam-Kan-Pre-Sp-Eng Pack" sheetId="157" r:id="rId195"/>
    <sheet name="TataSky Tam-Mal-Basic Pack" sheetId="91" r:id="rId196"/>
    <sheet name="TataSky Tam-Mal-Pre-Sp-Eng Pack" sheetId="158" r:id="rId197"/>
    <sheet name="TataSky Tam-Prem-Sp-Eng Pack" sheetId="159" r:id="rId198"/>
    <sheet name="TataSky Tam-Smart Pack" sheetId="78" r:id="rId199"/>
    <sheet name="TataSky Tam-Tel Basic Pack" sheetId="160" r:id="rId200"/>
    <sheet name="TataSky Tam-Tel Pre-Sp-Eng Pack" sheetId="161" r:id="rId201"/>
    <sheet name="TataSky Telugu-Basic Pack" sheetId="162" r:id="rId202"/>
    <sheet name="TataSky Tel-Fam-Kids-Sport Pack" sheetId="163" r:id="rId203"/>
    <sheet name="TataSky Tel-Fam-Sport Pack" sheetId="164" r:id="rId204"/>
    <sheet name="TataSky Tel-Kan-Basic Pack" sheetId="165" r:id="rId205"/>
    <sheet name="TataSky Tel-Kan-Pre-Sp-Eng Pack" sheetId="166" r:id="rId206"/>
    <sheet name="TataSky Tel-Mal-Basic Pack" sheetId="167" r:id="rId207"/>
    <sheet name="TataSky Tel-Mal-Pre-Sp-Eng Pack" sheetId="168" r:id="rId208"/>
    <sheet name="TataSky Tel-Pre-Sp-Eng Pack" sheetId="169" r:id="rId209"/>
    <sheet name="TataSky Telugu-Smart Pack" sheetId="170" r:id="rId210"/>
    <sheet name="TataSky Ben-Regional Pack" sheetId="174" r:id="rId211"/>
    <sheet name="TataSky Ben-Regional Mini Pack" sheetId="175" r:id="rId212"/>
    <sheet name="TataSky Gujarati-Regional Pack" sheetId="176" r:id="rId213"/>
    <sheet name="TataSky Kanada-Regional Pack" sheetId="200" r:id="rId214"/>
    <sheet name="TataSky Kan-Regional Mini Pack" sheetId="201" r:id="rId215"/>
    <sheet name="TataSky Malayam-Regional Pack" sheetId="98" r:id="rId216"/>
    <sheet name="TataSky Mal-Regional Mini Pack" sheetId="99" r:id="rId217"/>
    <sheet name="TataSky Marati-Regional Pack" sheetId="151" r:id="rId218"/>
    <sheet name="TataSky Mar-Regional-Mini Pack" sheetId="152" r:id="rId219"/>
    <sheet name="TataSky Odia-Regional Pack" sheetId="153" r:id="rId220"/>
    <sheet name="TataSky Tamil-Regional Pack" sheetId="100" r:id="rId221"/>
    <sheet name="TataSky Tam-Regional-Mini Pack" sheetId="101" r:id="rId222"/>
    <sheet name="TataSky Telugu-Regional Pack" sheetId="102" r:id="rId223"/>
    <sheet name="TataSky Tel-Regional Mini Pack" sheetId="103" r:id="rId224"/>
    <sheet name="TataSky Cricket-Eng-Addon Pack" sheetId="188" r:id="rId225"/>
    <sheet name="TataSky Cricket-Hin-Addon Pack" sheetId="189" r:id="rId226"/>
    <sheet name="TataSky Eng-Ent-Addon Pack" sheetId="95" r:id="rId227"/>
    <sheet name="TataSky Eng-Movies-Addon Pack" sheetId="96" r:id="rId228"/>
    <sheet name="TataSky Eng-Movies-Mini Pack" sheetId="97" r:id="rId229"/>
    <sheet name="TataSky Eng-News Pack" sheetId="186" r:id="rId230"/>
    <sheet name="TataSky Hindi-News Pack" sheetId="187" r:id="rId231"/>
    <sheet name="TataSky Kids-Addon Pack" sheetId="20" r:id="rId232"/>
    <sheet name="TataSky Kids-Mini Pack" sheetId="19" r:id="rId233"/>
    <sheet name="TataSky Konw-life-Addon Pack" sheetId="94" r:id="rId234"/>
    <sheet name="TataSky Konw-life-Mini Pack" sheetId="93" r:id="rId235"/>
    <sheet name="TataSky Music-Addon Pack" sheetId="92" r:id="rId236"/>
  </sheets>
  <definedNames>
    <definedName name="_xlnm._FilterDatabase" localSheetId="0" hidden="1">MyPack!$A$1:$G$588</definedName>
  </definedNames>
  <calcPr calcId="144525"/>
</workbook>
</file>

<file path=xl/calcChain.xml><?xml version="1.0" encoding="utf-8"?>
<calcChain xmlns="http://schemas.openxmlformats.org/spreadsheetml/2006/main">
  <c r="G588" i="245" l="1"/>
  <c r="C588" i="245"/>
  <c r="G587" i="245"/>
  <c r="C587" i="245"/>
  <c r="G586" i="245"/>
  <c r="C586" i="245"/>
  <c r="G585" i="245"/>
  <c r="C585" i="245"/>
  <c r="G584" i="245"/>
  <c r="C584" i="245"/>
  <c r="G583" i="245"/>
  <c r="C583" i="245"/>
  <c r="G582" i="245"/>
  <c r="C582" i="245"/>
  <c r="G581" i="245"/>
  <c r="C581" i="245"/>
  <c r="G580" i="245"/>
  <c r="C580" i="245"/>
  <c r="G579" i="245"/>
  <c r="C579" i="245"/>
  <c r="G578" i="245"/>
  <c r="C578" i="245"/>
  <c r="G577" i="245"/>
  <c r="C577" i="245"/>
  <c r="G576" i="245"/>
  <c r="C576" i="245"/>
  <c r="G575" i="245"/>
  <c r="C575" i="245"/>
  <c r="G574" i="245"/>
  <c r="C574" i="245"/>
  <c r="G573" i="245"/>
  <c r="C573" i="245"/>
  <c r="G572" i="245"/>
  <c r="C572" i="245"/>
  <c r="G571" i="245"/>
  <c r="C571" i="245"/>
  <c r="G570" i="245"/>
  <c r="C570" i="245"/>
  <c r="G569" i="245"/>
  <c r="C569" i="245"/>
  <c r="G568" i="245"/>
  <c r="C568" i="245"/>
  <c r="G567" i="245"/>
  <c r="C567" i="245"/>
  <c r="G566" i="245"/>
  <c r="C566" i="245"/>
  <c r="G565" i="245"/>
  <c r="C565" i="245"/>
  <c r="G564" i="245"/>
  <c r="C564" i="245"/>
  <c r="G563" i="245"/>
  <c r="C563" i="245"/>
  <c r="G562" i="245"/>
  <c r="C562" i="245"/>
  <c r="G561" i="245"/>
  <c r="C561" i="245"/>
  <c r="G560" i="245"/>
  <c r="C560" i="245"/>
  <c r="G559" i="245"/>
  <c r="C559" i="245"/>
  <c r="G558" i="245"/>
  <c r="C558" i="245"/>
  <c r="G557" i="245"/>
  <c r="C557" i="245"/>
  <c r="G556" i="245"/>
  <c r="C556" i="245"/>
  <c r="G555" i="245"/>
  <c r="C555" i="245"/>
  <c r="G554" i="245"/>
  <c r="C554" i="245"/>
  <c r="G553" i="245"/>
  <c r="C553" i="245"/>
  <c r="G552" i="245"/>
  <c r="C552" i="245"/>
  <c r="G551" i="245"/>
  <c r="C551" i="245"/>
  <c r="G550" i="245"/>
  <c r="C550" i="245"/>
  <c r="G549" i="245"/>
  <c r="C549" i="245"/>
  <c r="G548" i="245"/>
  <c r="C548" i="245"/>
  <c r="G547" i="245"/>
  <c r="C547" i="245"/>
  <c r="G546" i="245"/>
  <c r="C546" i="245"/>
  <c r="G545" i="245"/>
  <c r="C545" i="245"/>
  <c r="G544" i="245"/>
  <c r="C544" i="245"/>
  <c r="G543" i="245"/>
  <c r="C543" i="245"/>
  <c r="G542" i="245"/>
  <c r="C542" i="245"/>
  <c r="G541" i="245"/>
  <c r="C541" i="245"/>
  <c r="G540" i="245"/>
  <c r="C540" i="245"/>
  <c r="G539" i="245"/>
  <c r="C539" i="245"/>
  <c r="G538" i="245"/>
  <c r="C538" i="245"/>
  <c r="G537" i="245"/>
  <c r="C537" i="245"/>
  <c r="G536" i="245"/>
  <c r="C536" i="245"/>
  <c r="G535" i="245"/>
  <c r="C535" i="245"/>
  <c r="G534" i="245"/>
  <c r="C534" i="245"/>
  <c r="G533" i="245"/>
  <c r="C533" i="245"/>
  <c r="G532" i="245"/>
  <c r="C532" i="245"/>
  <c r="G531" i="245"/>
  <c r="C531" i="245"/>
  <c r="G530" i="245"/>
  <c r="C530" i="245"/>
  <c r="G529" i="245"/>
  <c r="C529" i="245"/>
  <c r="G528" i="245"/>
  <c r="C528" i="245"/>
  <c r="G527" i="245"/>
  <c r="C527" i="245"/>
  <c r="G526" i="245"/>
  <c r="C526" i="245"/>
  <c r="G525" i="245"/>
  <c r="C525" i="245"/>
  <c r="G524" i="245"/>
  <c r="C524" i="245"/>
  <c r="G523" i="245"/>
  <c r="C523" i="245"/>
  <c r="G522" i="245"/>
  <c r="C522" i="245"/>
  <c r="G521" i="245"/>
  <c r="C521" i="245"/>
  <c r="G520" i="245"/>
  <c r="C520" i="245"/>
  <c r="G519" i="245"/>
  <c r="C519" i="245"/>
  <c r="G518" i="245"/>
  <c r="C518" i="245"/>
  <c r="G517" i="245"/>
  <c r="C517" i="245"/>
  <c r="G516" i="245"/>
  <c r="C516" i="245"/>
  <c r="G515" i="245"/>
  <c r="C515" i="245"/>
  <c r="G514" i="245"/>
  <c r="C514" i="245"/>
  <c r="G513" i="245"/>
  <c r="C513" i="245"/>
  <c r="G512" i="245"/>
  <c r="C512" i="245"/>
  <c r="G511" i="245"/>
  <c r="C511" i="245"/>
  <c r="G510" i="245"/>
  <c r="C510" i="245"/>
  <c r="G509" i="245"/>
  <c r="C509" i="245"/>
  <c r="G508" i="245"/>
  <c r="C508" i="245"/>
  <c r="G507" i="245"/>
  <c r="C507" i="245"/>
  <c r="G506" i="245"/>
  <c r="C506" i="245"/>
  <c r="C505" i="245"/>
  <c r="G504" i="245"/>
  <c r="C504" i="245"/>
  <c r="G503" i="245"/>
  <c r="C503" i="245"/>
  <c r="G502" i="245"/>
  <c r="C502" i="245"/>
  <c r="G501" i="245"/>
  <c r="C501" i="245"/>
  <c r="G500" i="245"/>
  <c r="C500" i="245"/>
  <c r="G499" i="245"/>
  <c r="C499" i="245"/>
  <c r="G498" i="245"/>
  <c r="C498" i="245"/>
  <c r="G497" i="245"/>
  <c r="C497" i="245"/>
  <c r="G496" i="245"/>
  <c r="C496" i="245"/>
  <c r="G495" i="245"/>
  <c r="C495" i="245"/>
  <c r="G494" i="245"/>
  <c r="C494" i="245"/>
  <c r="G493" i="245"/>
  <c r="C493" i="245"/>
  <c r="G492" i="245"/>
  <c r="C492" i="245"/>
  <c r="G491" i="245"/>
  <c r="C491" i="245"/>
  <c r="G490" i="245"/>
  <c r="C490" i="245"/>
  <c r="G489" i="245"/>
  <c r="C489" i="245"/>
  <c r="G488" i="245"/>
  <c r="C488" i="245"/>
  <c r="G487" i="245"/>
  <c r="C487" i="245"/>
  <c r="G486" i="245"/>
  <c r="C486" i="245"/>
  <c r="G485" i="245"/>
  <c r="C485" i="245"/>
  <c r="G484" i="245"/>
  <c r="C484" i="245"/>
  <c r="G483" i="245"/>
  <c r="C483" i="245"/>
  <c r="G482" i="245"/>
  <c r="C482" i="245"/>
  <c r="G481" i="245"/>
  <c r="C481" i="245"/>
  <c r="G480" i="245"/>
  <c r="C480" i="245"/>
  <c r="G479" i="245"/>
  <c r="C479" i="245"/>
  <c r="G478" i="245"/>
  <c r="C478" i="245"/>
  <c r="G477" i="245"/>
  <c r="C477" i="245"/>
  <c r="G476" i="245"/>
  <c r="C476" i="245"/>
  <c r="G475" i="245"/>
  <c r="C475" i="245"/>
  <c r="G474" i="245"/>
  <c r="C474" i="245"/>
  <c r="G473" i="245"/>
  <c r="C473" i="245"/>
  <c r="G472" i="245"/>
  <c r="C472" i="245"/>
  <c r="G471" i="245"/>
  <c r="C471" i="245"/>
  <c r="G470" i="245"/>
  <c r="C470" i="245"/>
  <c r="G469" i="245"/>
  <c r="C469" i="245"/>
  <c r="G468" i="245"/>
  <c r="C468" i="245"/>
  <c r="G467" i="245"/>
  <c r="C467" i="245"/>
  <c r="G466" i="245"/>
  <c r="C466" i="245"/>
  <c r="G465" i="245"/>
  <c r="C465" i="245"/>
  <c r="G464" i="245"/>
  <c r="C464" i="245"/>
  <c r="G463" i="245"/>
  <c r="C463" i="245"/>
  <c r="G462" i="245"/>
  <c r="C462" i="245"/>
  <c r="G461" i="245"/>
  <c r="C461" i="245"/>
  <c r="G460" i="245"/>
  <c r="C460" i="245"/>
  <c r="G459" i="245"/>
  <c r="C459" i="245"/>
  <c r="G458" i="245"/>
  <c r="C458" i="245"/>
  <c r="G457" i="245"/>
  <c r="C457" i="245"/>
  <c r="G456" i="245"/>
  <c r="C456" i="245"/>
  <c r="G455" i="245"/>
  <c r="C455" i="245"/>
  <c r="G454" i="245"/>
  <c r="C454" i="245"/>
  <c r="G453" i="245"/>
  <c r="C453" i="245"/>
  <c r="G452" i="245"/>
  <c r="C452" i="245"/>
  <c r="G451" i="245"/>
  <c r="C451" i="245"/>
  <c r="G450" i="245"/>
  <c r="C450" i="245"/>
  <c r="G449" i="245"/>
  <c r="C449" i="245"/>
  <c r="G448" i="245"/>
  <c r="C448" i="245"/>
  <c r="G447" i="245"/>
  <c r="C447" i="245"/>
  <c r="G446" i="245"/>
  <c r="C446" i="245"/>
  <c r="G445" i="245"/>
  <c r="C445" i="245"/>
  <c r="G444" i="245"/>
  <c r="C444" i="245"/>
  <c r="G443" i="245"/>
  <c r="C443" i="245"/>
  <c r="G442" i="245"/>
  <c r="C442" i="245"/>
  <c r="G441" i="245"/>
  <c r="C441" i="245"/>
  <c r="G440" i="245"/>
  <c r="C440" i="245"/>
  <c r="G439" i="245"/>
  <c r="C439" i="245"/>
  <c r="G438" i="245"/>
  <c r="C438" i="245"/>
  <c r="G437" i="245"/>
  <c r="C437" i="245"/>
  <c r="G436" i="245"/>
  <c r="C436" i="245"/>
  <c r="G435" i="245"/>
  <c r="C435" i="245"/>
  <c r="G434" i="245"/>
  <c r="C434" i="245"/>
  <c r="G433" i="245"/>
  <c r="C433" i="245"/>
  <c r="G432" i="245"/>
  <c r="C432" i="245"/>
  <c r="G431" i="245"/>
  <c r="C431" i="245"/>
  <c r="G430" i="245"/>
  <c r="C430" i="245"/>
  <c r="G429" i="245"/>
  <c r="C429" i="245"/>
  <c r="G428" i="245"/>
  <c r="C428" i="245"/>
  <c r="G427" i="245"/>
  <c r="C427" i="245"/>
  <c r="G426" i="245"/>
  <c r="C426" i="245"/>
  <c r="G425" i="245"/>
  <c r="C425" i="245"/>
  <c r="G424" i="245"/>
  <c r="C424" i="245"/>
  <c r="G423" i="245"/>
  <c r="C423" i="245"/>
  <c r="G422" i="245"/>
  <c r="C422" i="245"/>
  <c r="G421" i="245"/>
  <c r="C421" i="245"/>
  <c r="G420" i="245"/>
  <c r="C420" i="245"/>
  <c r="G419" i="245"/>
  <c r="C419" i="245"/>
  <c r="G418" i="245"/>
  <c r="C418" i="245"/>
  <c r="G417" i="245"/>
  <c r="C417" i="245"/>
  <c r="G416" i="245"/>
  <c r="C416" i="245"/>
  <c r="G415" i="245"/>
  <c r="C415" i="245"/>
  <c r="G414" i="245"/>
  <c r="C414" i="245"/>
  <c r="G413" i="245"/>
  <c r="C413" i="245"/>
  <c r="G412" i="245"/>
  <c r="C412" i="245"/>
  <c r="G411" i="245"/>
  <c r="C411" i="245"/>
  <c r="G410" i="245"/>
  <c r="C410" i="245"/>
  <c r="G409" i="245"/>
  <c r="C409" i="245"/>
  <c r="G408" i="245"/>
  <c r="C408" i="245"/>
  <c r="G407" i="245"/>
  <c r="C407" i="245"/>
  <c r="G406" i="245"/>
  <c r="C406" i="245"/>
  <c r="G405" i="245"/>
  <c r="C405" i="245"/>
  <c r="G404" i="245"/>
  <c r="C404" i="245"/>
  <c r="G403" i="245"/>
  <c r="C403" i="245"/>
  <c r="G402" i="245"/>
  <c r="C402" i="245"/>
  <c r="G401" i="245"/>
  <c r="C401" i="245"/>
  <c r="G400" i="245"/>
  <c r="C400" i="245"/>
  <c r="G399" i="245"/>
  <c r="C399" i="245"/>
  <c r="G398" i="245"/>
  <c r="C398" i="245"/>
  <c r="G397" i="245"/>
  <c r="C397" i="245"/>
  <c r="G396" i="245"/>
  <c r="C396" i="245"/>
  <c r="G395" i="245"/>
  <c r="C395" i="245"/>
  <c r="G394" i="245"/>
  <c r="C394" i="245"/>
  <c r="G393" i="245"/>
  <c r="C393" i="245"/>
  <c r="G392" i="245"/>
  <c r="C392" i="245"/>
  <c r="G391" i="245"/>
  <c r="C391" i="245"/>
  <c r="G390" i="245"/>
  <c r="C390" i="245"/>
  <c r="G389" i="245"/>
  <c r="C389" i="245"/>
  <c r="G388" i="245"/>
  <c r="C388" i="245"/>
  <c r="G387" i="245"/>
  <c r="C387" i="245"/>
  <c r="G386" i="245"/>
  <c r="C386" i="245"/>
  <c r="G385" i="245"/>
  <c r="C385" i="245"/>
  <c r="G384" i="245"/>
  <c r="C384" i="245"/>
  <c r="G383" i="245"/>
  <c r="C383" i="245"/>
  <c r="G382" i="245"/>
  <c r="C382" i="245"/>
  <c r="G381" i="245"/>
  <c r="C381" i="245"/>
  <c r="G380" i="245"/>
  <c r="C380" i="245"/>
  <c r="G379" i="245"/>
  <c r="C379" i="245"/>
  <c r="G378" i="245"/>
  <c r="C378" i="245"/>
  <c r="G377" i="245"/>
  <c r="C377" i="245"/>
  <c r="G376" i="245"/>
  <c r="C376" i="245"/>
  <c r="G375" i="245"/>
  <c r="C375" i="245"/>
  <c r="G374" i="245"/>
  <c r="C374" i="245"/>
  <c r="G373" i="245"/>
  <c r="C373" i="245"/>
  <c r="G372" i="245"/>
  <c r="C372" i="245"/>
  <c r="G371" i="245"/>
  <c r="C371" i="245"/>
  <c r="G370" i="245"/>
  <c r="C370" i="245"/>
  <c r="G369" i="245"/>
  <c r="C369" i="245"/>
  <c r="G368" i="245"/>
  <c r="C368" i="245"/>
  <c r="G367" i="245"/>
  <c r="C367" i="245"/>
  <c r="G366" i="245"/>
  <c r="C366" i="245"/>
  <c r="G365" i="245"/>
  <c r="C365" i="245"/>
  <c r="G364" i="245"/>
  <c r="C364" i="245"/>
  <c r="G363" i="245"/>
  <c r="C363" i="245"/>
  <c r="G362" i="245"/>
  <c r="C362" i="245"/>
  <c r="G361" i="245"/>
  <c r="C361" i="245"/>
  <c r="G360" i="245"/>
  <c r="C360" i="245"/>
  <c r="G359" i="245"/>
  <c r="C359" i="245"/>
  <c r="G358" i="245"/>
  <c r="C358" i="245"/>
  <c r="G357" i="245"/>
  <c r="C357" i="245"/>
  <c r="G356" i="245"/>
  <c r="C356" i="245"/>
  <c r="G355" i="245"/>
  <c r="C355" i="245"/>
  <c r="G354" i="245"/>
  <c r="C354" i="245"/>
  <c r="G353" i="245"/>
  <c r="C353" i="245"/>
  <c r="G352" i="245"/>
  <c r="C352" i="245"/>
  <c r="G351" i="245"/>
  <c r="C351" i="245"/>
  <c r="G350" i="245"/>
  <c r="C350" i="245"/>
  <c r="G349" i="245"/>
  <c r="C349" i="245"/>
  <c r="G348" i="245"/>
  <c r="C348" i="245"/>
  <c r="G347" i="245"/>
  <c r="C347" i="245"/>
  <c r="G346" i="245"/>
  <c r="C346" i="245"/>
  <c r="G345" i="245"/>
  <c r="C345" i="245"/>
  <c r="G344" i="245"/>
  <c r="C344" i="245"/>
  <c r="G343" i="245"/>
  <c r="C343" i="245"/>
  <c r="G342" i="245"/>
  <c r="C342" i="245"/>
  <c r="G341" i="245"/>
  <c r="C341" i="245"/>
  <c r="G340" i="245"/>
  <c r="C340" i="245"/>
  <c r="G339" i="245"/>
  <c r="C339" i="245"/>
  <c r="G338" i="245"/>
  <c r="C338" i="245"/>
  <c r="G337" i="245"/>
  <c r="C337" i="245"/>
  <c r="G336" i="245"/>
  <c r="C336" i="245"/>
  <c r="G335" i="245"/>
  <c r="C335" i="245"/>
  <c r="G334" i="245"/>
  <c r="C334" i="245"/>
  <c r="G333" i="245"/>
  <c r="C333" i="245"/>
  <c r="G332" i="245"/>
  <c r="C332" i="245"/>
  <c r="G331" i="245"/>
  <c r="C331" i="245"/>
  <c r="G330" i="245"/>
  <c r="C330" i="245"/>
  <c r="G329" i="245"/>
  <c r="C329" i="245"/>
  <c r="G328" i="245"/>
  <c r="C328" i="245"/>
  <c r="G327" i="245"/>
  <c r="C327" i="245"/>
  <c r="G326" i="245"/>
  <c r="C326" i="245"/>
  <c r="C325" i="245"/>
  <c r="G324" i="245"/>
  <c r="C324" i="245"/>
  <c r="G323" i="245"/>
  <c r="C323" i="245"/>
  <c r="G322" i="245"/>
  <c r="C322" i="245"/>
  <c r="G321" i="245"/>
  <c r="C321" i="245"/>
  <c r="G320" i="245"/>
  <c r="C320" i="245"/>
  <c r="G319" i="245"/>
  <c r="C319" i="245"/>
  <c r="G318" i="245"/>
  <c r="C318" i="245"/>
  <c r="G317" i="245"/>
  <c r="C317" i="245"/>
  <c r="G316" i="245"/>
  <c r="C316" i="245"/>
  <c r="G315" i="245"/>
  <c r="C315" i="245"/>
  <c r="G314" i="245"/>
  <c r="C314" i="245"/>
  <c r="G313" i="245"/>
  <c r="C313" i="245"/>
  <c r="G312" i="245"/>
  <c r="C312" i="245"/>
  <c r="G311" i="245"/>
  <c r="C311" i="245"/>
  <c r="G310" i="245"/>
  <c r="C310" i="245"/>
  <c r="G309" i="245"/>
  <c r="C309" i="245"/>
  <c r="G308" i="245"/>
  <c r="C308" i="245"/>
  <c r="G307" i="245"/>
  <c r="C307" i="245"/>
  <c r="G306" i="245"/>
  <c r="C306" i="245"/>
  <c r="G305" i="245"/>
  <c r="C305" i="245"/>
  <c r="G304" i="245"/>
  <c r="C304" i="245"/>
  <c r="G303" i="245"/>
  <c r="C303" i="245"/>
  <c r="G302" i="245"/>
  <c r="C302" i="245"/>
  <c r="G301" i="245"/>
  <c r="C301" i="245"/>
  <c r="G300" i="245"/>
  <c r="C300" i="245"/>
  <c r="G299" i="245"/>
  <c r="C299" i="245"/>
  <c r="G298" i="245"/>
  <c r="C298" i="245"/>
  <c r="G297" i="245"/>
  <c r="C297" i="245"/>
  <c r="G296" i="245"/>
  <c r="C296" i="245"/>
  <c r="G295" i="245"/>
  <c r="C295" i="245"/>
  <c r="G294" i="245"/>
  <c r="C294" i="245"/>
  <c r="G293" i="245"/>
  <c r="C293" i="245"/>
  <c r="G292" i="245"/>
  <c r="C292" i="245"/>
  <c r="G291" i="245"/>
  <c r="C291" i="245"/>
  <c r="G290" i="245"/>
  <c r="C290" i="245"/>
  <c r="G289" i="245"/>
  <c r="C289" i="245"/>
  <c r="G288" i="245"/>
  <c r="C288" i="245"/>
  <c r="G287" i="245"/>
  <c r="C287" i="245"/>
  <c r="G286" i="245"/>
  <c r="C286" i="245"/>
  <c r="G285" i="245"/>
  <c r="C285" i="245"/>
  <c r="G284" i="245"/>
  <c r="C284" i="245"/>
  <c r="G283" i="245"/>
  <c r="C283" i="245"/>
  <c r="G282" i="245"/>
  <c r="C282" i="245"/>
  <c r="G281" i="245"/>
  <c r="C281" i="245"/>
  <c r="G280" i="245"/>
  <c r="C280" i="245"/>
  <c r="G279" i="245"/>
  <c r="C279" i="245"/>
  <c r="G278" i="245"/>
  <c r="C278" i="245"/>
  <c r="G277" i="245"/>
  <c r="C277" i="245"/>
  <c r="G276" i="245"/>
  <c r="C276" i="245"/>
  <c r="G275" i="245"/>
  <c r="C275" i="245"/>
  <c r="C274" i="245"/>
  <c r="G273" i="245"/>
  <c r="C273" i="245"/>
  <c r="G272" i="245"/>
  <c r="C272" i="245"/>
  <c r="G271" i="245"/>
  <c r="C271" i="245"/>
  <c r="G270" i="245"/>
  <c r="C270" i="245"/>
  <c r="G269" i="245"/>
  <c r="C269" i="245"/>
  <c r="G268" i="245"/>
  <c r="C268" i="245"/>
  <c r="G267" i="245"/>
  <c r="C267" i="245"/>
  <c r="G266" i="245"/>
  <c r="C266" i="245"/>
  <c r="G265" i="245"/>
  <c r="C265" i="245"/>
  <c r="G264" i="245"/>
  <c r="C264" i="245"/>
  <c r="G263" i="245"/>
  <c r="C263" i="245"/>
  <c r="G262" i="245"/>
  <c r="C262" i="245"/>
  <c r="G261" i="245"/>
  <c r="C261" i="245"/>
  <c r="G260" i="245"/>
  <c r="C260" i="245"/>
  <c r="G259" i="245"/>
  <c r="C259" i="245"/>
  <c r="G258" i="245"/>
  <c r="C258" i="245"/>
  <c r="G257" i="245"/>
  <c r="C257" i="245"/>
  <c r="G256" i="245"/>
  <c r="C256" i="245"/>
  <c r="G255" i="245"/>
  <c r="C255" i="245"/>
  <c r="G254" i="245"/>
  <c r="C254" i="245"/>
  <c r="G253" i="245"/>
  <c r="C253" i="245"/>
  <c r="G252" i="245"/>
  <c r="C252" i="245"/>
  <c r="G251" i="245"/>
  <c r="C251" i="245"/>
  <c r="G250" i="245"/>
  <c r="C250" i="245"/>
  <c r="G249" i="245"/>
  <c r="C249" i="245"/>
  <c r="G248" i="245"/>
  <c r="C248" i="245"/>
  <c r="G247" i="245"/>
  <c r="C247" i="245"/>
  <c r="G246" i="245"/>
  <c r="C246" i="245"/>
  <c r="G245" i="245"/>
  <c r="C245" i="245"/>
  <c r="G244" i="245"/>
  <c r="C244" i="245"/>
  <c r="G243" i="245"/>
  <c r="C243" i="245"/>
  <c r="G242" i="245"/>
  <c r="C242" i="245"/>
  <c r="G241" i="245"/>
  <c r="C241" i="245"/>
  <c r="G240" i="245"/>
  <c r="C240" i="245"/>
  <c r="G239" i="245"/>
  <c r="C239" i="245"/>
  <c r="G238" i="245"/>
  <c r="C238" i="245"/>
  <c r="G237" i="245"/>
  <c r="C237" i="245"/>
  <c r="G236" i="245"/>
  <c r="C236" i="245"/>
  <c r="G235" i="245"/>
  <c r="C235" i="245"/>
  <c r="G234" i="245"/>
  <c r="C234" i="245"/>
  <c r="G233" i="245"/>
  <c r="C233" i="245"/>
  <c r="G232" i="245"/>
  <c r="C232" i="245"/>
  <c r="G231" i="245"/>
  <c r="C231" i="245"/>
  <c r="G230" i="245"/>
  <c r="C230" i="245"/>
  <c r="G229" i="245"/>
  <c r="C229" i="245"/>
  <c r="G228" i="245"/>
  <c r="C228" i="245"/>
  <c r="G227" i="245"/>
  <c r="C227" i="245"/>
  <c r="G226" i="245"/>
  <c r="C226" i="245"/>
  <c r="G225" i="245"/>
  <c r="C225" i="245"/>
  <c r="G224" i="245"/>
  <c r="C224" i="245"/>
  <c r="G223" i="245"/>
  <c r="C223" i="245"/>
  <c r="G222" i="245"/>
  <c r="C222" i="245"/>
  <c r="G221" i="245"/>
  <c r="C221" i="245"/>
  <c r="G220" i="245"/>
  <c r="C220" i="245"/>
  <c r="G219" i="245"/>
  <c r="C219" i="245"/>
  <c r="G218" i="245"/>
  <c r="C218" i="245"/>
  <c r="G217" i="245"/>
  <c r="C217" i="245"/>
  <c r="G216" i="245"/>
  <c r="C216" i="245"/>
  <c r="G215" i="245"/>
  <c r="C215" i="245"/>
  <c r="G214" i="245"/>
  <c r="C214" i="245"/>
  <c r="G213" i="245"/>
  <c r="C213" i="245"/>
  <c r="G212" i="245"/>
  <c r="C212" i="245"/>
  <c r="G211" i="245"/>
  <c r="C211" i="245"/>
  <c r="G210" i="245"/>
  <c r="C210" i="245"/>
  <c r="G209" i="245"/>
  <c r="C209" i="245"/>
  <c r="G208" i="245"/>
  <c r="C208" i="245"/>
  <c r="G207" i="245"/>
  <c r="C207" i="245"/>
  <c r="G206" i="245"/>
  <c r="C206" i="245"/>
  <c r="G205" i="245"/>
  <c r="C205" i="245"/>
  <c r="G204" i="245"/>
  <c r="C204" i="245"/>
  <c r="G203" i="245"/>
  <c r="C203" i="245"/>
  <c r="G202" i="245"/>
  <c r="C202" i="245"/>
  <c r="G201" i="245"/>
  <c r="C201" i="245"/>
  <c r="G200" i="245"/>
  <c r="C200" i="245"/>
  <c r="G199" i="245"/>
  <c r="C199" i="245"/>
  <c r="G198" i="245"/>
  <c r="C198" i="245"/>
  <c r="G197" i="245"/>
  <c r="C197" i="245"/>
  <c r="G196" i="245"/>
  <c r="C196" i="245"/>
  <c r="G195" i="245"/>
  <c r="C195" i="245"/>
  <c r="G194" i="245"/>
  <c r="C194" i="245"/>
  <c r="G193" i="245"/>
  <c r="C193" i="245"/>
  <c r="G192" i="245"/>
  <c r="C192" i="245"/>
  <c r="G191" i="245"/>
  <c r="C191" i="245"/>
  <c r="G190" i="245"/>
  <c r="C190" i="245"/>
  <c r="G189" i="245"/>
  <c r="C189" i="245"/>
  <c r="G188" i="245"/>
  <c r="C188" i="245"/>
  <c r="G187" i="245"/>
  <c r="C187" i="245"/>
  <c r="G186" i="245"/>
  <c r="C186" i="245"/>
  <c r="G185" i="245"/>
  <c r="C185" i="245"/>
  <c r="G184" i="245"/>
  <c r="C184" i="245"/>
  <c r="G183" i="245"/>
  <c r="C183" i="245"/>
  <c r="G182" i="245"/>
  <c r="C182" i="245"/>
  <c r="G181" i="245"/>
  <c r="C181" i="245"/>
  <c r="G180" i="245"/>
  <c r="C180" i="245"/>
  <c r="G179" i="245"/>
  <c r="C179" i="245"/>
  <c r="G178" i="245"/>
  <c r="C178" i="245"/>
  <c r="G177" i="245"/>
  <c r="C177" i="245"/>
  <c r="G176" i="245"/>
  <c r="C176" i="245"/>
  <c r="G175" i="245"/>
  <c r="C175" i="245"/>
  <c r="G174" i="245"/>
  <c r="C174" i="245"/>
  <c r="G173" i="245"/>
  <c r="C173" i="245"/>
  <c r="G172" i="245"/>
  <c r="C172" i="245"/>
  <c r="G171" i="245"/>
  <c r="C171" i="245"/>
  <c r="G170" i="245"/>
  <c r="C170" i="245"/>
  <c r="G169" i="245"/>
  <c r="C169" i="245"/>
  <c r="G168" i="245"/>
  <c r="C168" i="245"/>
  <c r="G167" i="245"/>
  <c r="C167" i="245"/>
  <c r="G166" i="245"/>
  <c r="C166" i="245"/>
  <c r="G165" i="245"/>
  <c r="C165" i="245"/>
  <c r="G164" i="245"/>
  <c r="C164" i="245"/>
  <c r="G163" i="245"/>
  <c r="C163" i="245"/>
  <c r="G162" i="245"/>
  <c r="C162" i="245"/>
  <c r="G161" i="245"/>
  <c r="C161" i="245"/>
  <c r="G160" i="245"/>
  <c r="C160" i="245"/>
  <c r="G159" i="245"/>
  <c r="C159" i="245"/>
  <c r="G158" i="245"/>
  <c r="C158" i="245"/>
  <c r="G157" i="245"/>
  <c r="C157" i="245"/>
  <c r="G156" i="245"/>
  <c r="C156" i="245"/>
  <c r="G155" i="245"/>
  <c r="C155" i="245"/>
  <c r="G154" i="245"/>
  <c r="C154" i="245"/>
  <c r="G153" i="245"/>
  <c r="C153" i="245"/>
  <c r="G152" i="245"/>
  <c r="C152" i="245"/>
  <c r="G151" i="245"/>
  <c r="C151" i="245"/>
  <c r="G150" i="245"/>
  <c r="C150" i="245"/>
  <c r="G149" i="245"/>
  <c r="C149" i="245"/>
  <c r="G148" i="245"/>
  <c r="C148" i="245"/>
  <c r="G147" i="245"/>
  <c r="C147" i="245"/>
  <c r="G146" i="245"/>
  <c r="C146" i="245"/>
  <c r="G145" i="245"/>
  <c r="C145" i="245"/>
  <c r="G144" i="245"/>
  <c r="C144" i="245"/>
  <c r="G143" i="245"/>
  <c r="C143" i="245"/>
  <c r="G142" i="245"/>
  <c r="C142" i="245"/>
  <c r="G141" i="245"/>
  <c r="C141" i="245"/>
  <c r="G140" i="245"/>
  <c r="C140" i="245"/>
  <c r="G139" i="245"/>
  <c r="C139" i="245"/>
  <c r="G138" i="245"/>
  <c r="C138" i="245"/>
  <c r="G137" i="245"/>
  <c r="C137" i="245"/>
  <c r="G136" i="245"/>
  <c r="C136" i="245"/>
  <c r="G135" i="245"/>
  <c r="C135" i="245"/>
  <c r="C134" i="245"/>
  <c r="G133" i="245"/>
  <c r="C133" i="245"/>
  <c r="G132" i="245"/>
  <c r="C132" i="245"/>
  <c r="G131" i="245"/>
  <c r="C131" i="245"/>
  <c r="G130" i="245"/>
  <c r="C130" i="245"/>
  <c r="G129" i="245"/>
  <c r="C129" i="245"/>
  <c r="G128" i="245"/>
  <c r="C128" i="245"/>
  <c r="G127" i="245"/>
  <c r="C127" i="245"/>
  <c r="G126" i="245"/>
  <c r="C126" i="245"/>
  <c r="G125" i="245"/>
  <c r="C125" i="245"/>
  <c r="G124" i="245"/>
  <c r="C124" i="245"/>
  <c r="G123" i="245"/>
  <c r="C123" i="245"/>
  <c r="G122" i="245"/>
  <c r="C122" i="245"/>
  <c r="G121" i="245"/>
  <c r="C121" i="245"/>
  <c r="G120" i="245"/>
  <c r="C120" i="245"/>
  <c r="G119" i="245"/>
  <c r="C119" i="245"/>
  <c r="G118" i="245"/>
  <c r="C118" i="245"/>
  <c r="G117" i="245"/>
  <c r="C117" i="245"/>
  <c r="G116" i="245"/>
  <c r="C116" i="245"/>
  <c r="G115" i="245"/>
  <c r="C115" i="245"/>
  <c r="G114" i="245"/>
  <c r="C114" i="245"/>
  <c r="G113" i="245"/>
  <c r="C113" i="245"/>
  <c r="G112" i="245"/>
  <c r="C112" i="245"/>
  <c r="G111" i="245"/>
  <c r="C111" i="245"/>
  <c r="G110" i="245"/>
  <c r="C110" i="245"/>
  <c r="G109" i="245"/>
  <c r="C109" i="245"/>
  <c r="G108" i="245"/>
  <c r="C108" i="245"/>
  <c r="G107" i="245"/>
  <c r="C107" i="245"/>
  <c r="G106" i="245"/>
  <c r="C106" i="245"/>
  <c r="G105" i="245"/>
  <c r="C105" i="245"/>
  <c r="G104" i="245"/>
  <c r="C104" i="245"/>
  <c r="G103" i="245"/>
  <c r="C103" i="245"/>
  <c r="G102" i="245"/>
  <c r="C102" i="245"/>
  <c r="G101" i="245"/>
  <c r="C101" i="245"/>
  <c r="G100" i="245"/>
  <c r="C100" i="245"/>
  <c r="G99" i="245"/>
  <c r="C99" i="245"/>
  <c r="G98" i="245"/>
  <c r="C98" i="245"/>
  <c r="G97" i="245"/>
  <c r="C97" i="245"/>
  <c r="G96" i="245"/>
  <c r="C96" i="245"/>
  <c r="G95" i="245"/>
  <c r="C95" i="245"/>
  <c r="G94" i="245"/>
  <c r="C94" i="245"/>
  <c r="G93" i="245"/>
  <c r="C93" i="245"/>
  <c r="G92" i="245"/>
  <c r="C92" i="245"/>
  <c r="G91" i="245"/>
  <c r="C91" i="245"/>
  <c r="G90" i="245"/>
  <c r="C90" i="245"/>
  <c r="G89" i="245"/>
  <c r="C89" i="245"/>
  <c r="G88" i="245"/>
  <c r="C88" i="245"/>
  <c r="G87" i="245"/>
  <c r="C87" i="245"/>
  <c r="G86" i="245"/>
  <c r="C86" i="245"/>
  <c r="G85" i="245"/>
  <c r="C85" i="245"/>
  <c r="G84" i="245"/>
  <c r="C84" i="245"/>
  <c r="G83" i="245"/>
  <c r="C83" i="245"/>
  <c r="G82" i="245"/>
  <c r="C82" i="245"/>
  <c r="G81" i="245"/>
  <c r="C81" i="245"/>
  <c r="G80" i="245"/>
  <c r="C80" i="245"/>
  <c r="G79" i="245"/>
  <c r="C79" i="245"/>
  <c r="G78" i="245"/>
  <c r="C78" i="245"/>
  <c r="G77" i="245"/>
  <c r="C77" i="245"/>
  <c r="G76" i="245"/>
  <c r="C76" i="245"/>
  <c r="G75" i="245"/>
  <c r="C75" i="245"/>
  <c r="G74" i="245"/>
  <c r="C74" i="245"/>
  <c r="G73" i="245"/>
  <c r="C73" i="245"/>
  <c r="G72" i="245"/>
  <c r="C72" i="245"/>
  <c r="G71" i="245"/>
  <c r="C71" i="245"/>
  <c r="G70" i="245"/>
  <c r="C70" i="245"/>
  <c r="G69" i="245"/>
  <c r="C69" i="245"/>
  <c r="G68" i="245"/>
  <c r="C68" i="245"/>
  <c r="G67" i="245"/>
  <c r="C67" i="245"/>
  <c r="G66" i="245"/>
  <c r="C66" i="245"/>
  <c r="G65" i="245"/>
  <c r="C65" i="245"/>
  <c r="G64" i="245"/>
  <c r="C64" i="245"/>
  <c r="G63" i="245"/>
  <c r="C63" i="245"/>
  <c r="C62" i="245"/>
  <c r="G61" i="245"/>
  <c r="C61" i="245"/>
  <c r="G60" i="245"/>
  <c r="C60" i="245"/>
  <c r="G59" i="245"/>
  <c r="C59" i="245"/>
  <c r="G58" i="245"/>
  <c r="C58" i="245"/>
  <c r="G57" i="245"/>
  <c r="C57" i="245"/>
  <c r="G56" i="245"/>
  <c r="C56" i="245"/>
  <c r="G55" i="245"/>
  <c r="C55" i="245"/>
  <c r="G54" i="245"/>
  <c r="C54" i="245"/>
  <c r="G53" i="245"/>
  <c r="C53" i="245"/>
  <c r="G52" i="245"/>
  <c r="C52" i="245"/>
  <c r="G51" i="245"/>
  <c r="C51" i="245"/>
  <c r="G50" i="245"/>
  <c r="C50" i="245"/>
  <c r="G49" i="245"/>
  <c r="C49" i="245"/>
  <c r="G48" i="245"/>
  <c r="C48" i="245"/>
  <c r="G47" i="245"/>
  <c r="C47" i="245"/>
  <c r="G46" i="245"/>
  <c r="C46" i="245"/>
  <c r="G45" i="245"/>
  <c r="C45" i="245"/>
  <c r="G44" i="245"/>
  <c r="C44" i="245"/>
  <c r="G43" i="245"/>
  <c r="C43" i="245"/>
  <c r="G42" i="245"/>
  <c r="C42" i="245"/>
  <c r="G41" i="245"/>
  <c r="C41" i="245"/>
  <c r="G40" i="245"/>
  <c r="C40" i="245"/>
  <c r="G39" i="245"/>
  <c r="C39" i="245"/>
  <c r="G38" i="245"/>
  <c r="C38" i="245"/>
  <c r="G37" i="245"/>
  <c r="C37" i="245"/>
  <c r="G36" i="245"/>
  <c r="C36" i="245"/>
  <c r="G35" i="245"/>
  <c r="C35" i="245"/>
  <c r="G34" i="245"/>
  <c r="C34" i="245"/>
  <c r="G33" i="245"/>
  <c r="C33" i="245"/>
  <c r="C32" i="245"/>
  <c r="G31" i="245"/>
  <c r="C31" i="245"/>
  <c r="G30" i="245"/>
  <c r="C30" i="245"/>
  <c r="G29" i="245"/>
  <c r="C29" i="245"/>
  <c r="G28" i="245"/>
  <c r="C28" i="245"/>
  <c r="G27" i="245"/>
  <c r="C27" i="245"/>
  <c r="G26" i="245"/>
  <c r="C26" i="245"/>
  <c r="G25" i="245"/>
  <c r="C25" i="245"/>
  <c r="G24" i="245"/>
  <c r="C24" i="245"/>
  <c r="G23" i="245"/>
  <c r="C23" i="245"/>
  <c r="G22" i="245"/>
  <c r="C22" i="245"/>
  <c r="G21" i="245"/>
  <c r="C21" i="245"/>
  <c r="G20" i="245"/>
  <c r="C20" i="245"/>
  <c r="G19" i="245"/>
  <c r="C19" i="245"/>
  <c r="G18" i="245"/>
  <c r="C18" i="245"/>
  <c r="G17" i="245"/>
  <c r="C17" i="245"/>
  <c r="G16" i="245"/>
  <c r="C16" i="245"/>
  <c r="G15" i="245"/>
  <c r="C15" i="245"/>
  <c r="G14" i="245"/>
  <c r="C14" i="245"/>
  <c r="G13" i="245"/>
  <c r="C13" i="245"/>
  <c r="G12" i="245"/>
  <c r="C12" i="245"/>
  <c r="G11" i="245"/>
  <c r="C11" i="245"/>
  <c r="C10" i="245"/>
  <c r="A10" i="245"/>
  <c r="G10" i="245" s="1"/>
  <c r="G9" i="245"/>
  <c r="C9" i="245"/>
  <c r="G8" i="245"/>
  <c r="C8" i="245"/>
  <c r="G7" i="245"/>
  <c r="C7" i="245"/>
  <c r="G6" i="245"/>
  <c r="C6" i="245"/>
  <c r="G5" i="245"/>
  <c r="C5" i="245"/>
  <c r="G4" i="245"/>
  <c r="C4" i="245"/>
  <c r="G3" i="245"/>
  <c r="C3" i="245"/>
  <c r="G2" i="245"/>
  <c r="C2" i="245"/>
  <c r="B9" i="140" l="1"/>
  <c r="C9" i="140" s="1"/>
  <c r="B5" i="244" l="1"/>
  <c r="C5" i="244" s="1"/>
  <c r="B4" i="244"/>
  <c r="C4" i="244" s="1"/>
  <c r="B3" i="244"/>
  <c r="C3" i="244" s="1"/>
  <c r="C2" i="244"/>
  <c r="B3" i="240"/>
  <c r="C3" i="240" s="1"/>
  <c r="C2" i="240"/>
  <c r="B3" i="239"/>
  <c r="C3" i="239" s="1"/>
  <c r="C2" i="239"/>
  <c r="B4" i="238"/>
  <c r="C4" i="238" s="1"/>
  <c r="B3" i="238"/>
  <c r="C3" i="238" s="1"/>
  <c r="C2" i="238"/>
  <c r="B4" i="237"/>
  <c r="C4" i="237" s="1"/>
  <c r="B3" i="237"/>
  <c r="C3" i="237" s="1"/>
  <c r="C2" i="237"/>
  <c r="C4" i="236"/>
  <c r="B4" i="236"/>
  <c r="C3" i="236"/>
  <c r="B3" i="236"/>
  <c r="C2" i="236"/>
  <c r="B6" i="235"/>
  <c r="C6" i="235" s="1"/>
  <c r="B5" i="235"/>
  <c r="C5" i="235" s="1"/>
  <c r="B4" i="235"/>
  <c r="C4" i="235" s="1"/>
  <c r="B3" i="235"/>
  <c r="C3" i="235" s="1"/>
  <c r="B3" i="234"/>
  <c r="C3" i="234" s="1"/>
  <c r="B14" i="235"/>
  <c r="C14" i="235" s="1"/>
  <c r="B13" i="235"/>
  <c r="C13" i="235" s="1"/>
  <c r="B12" i="235"/>
  <c r="C12" i="235" s="1"/>
  <c r="B11" i="235"/>
  <c r="C11" i="235" s="1"/>
  <c r="B10" i="235"/>
  <c r="C10" i="235" s="1"/>
  <c r="B9" i="235"/>
  <c r="C9" i="235" s="1"/>
  <c r="B8" i="235"/>
  <c r="C8" i="235" s="1"/>
  <c r="B7" i="235"/>
  <c r="C7" i="235" s="1"/>
  <c r="C2" i="235"/>
  <c r="B11" i="234"/>
  <c r="C11" i="234" s="1"/>
  <c r="B10" i="234"/>
  <c r="C10" i="234" s="1"/>
  <c r="C9" i="234"/>
  <c r="B9" i="234"/>
  <c r="B8" i="234"/>
  <c r="C8" i="234" s="1"/>
  <c r="B7" i="234"/>
  <c r="C7" i="234" s="1"/>
  <c r="B6" i="234"/>
  <c r="C6" i="234" s="1"/>
  <c r="B5" i="234"/>
  <c r="C5" i="234" s="1"/>
  <c r="B4" i="234"/>
  <c r="C4" i="234" s="1"/>
  <c r="C2" i="234"/>
  <c r="B9" i="233"/>
  <c r="C9" i="233" s="1"/>
  <c r="B8" i="233"/>
  <c r="C8" i="233" s="1"/>
  <c r="C7" i="233"/>
  <c r="B7" i="233"/>
  <c r="B6" i="233"/>
  <c r="C6" i="233" s="1"/>
  <c r="B5" i="233"/>
  <c r="C5" i="233" s="1"/>
  <c r="B4" i="233"/>
  <c r="C4" i="233" s="1"/>
  <c r="B3" i="233"/>
  <c r="C3" i="233" s="1"/>
  <c r="B14" i="233"/>
  <c r="C14" i="233" s="1"/>
  <c r="B13" i="233"/>
  <c r="C13" i="233" s="1"/>
  <c r="B12" i="233"/>
  <c r="C12" i="233" s="1"/>
  <c r="B11" i="233"/>
  <c r="C11" i="233" s="1"/>
  <c r="B10" i="233"/>
  <c r="C10" i="233" s="1"/>
  <c r="C2" i="233"/>
  <c r="C11" i="232"/>
  <c r="B11" i="232"/>
  <c r="C10" i="232"/>
  <c r="B10" i="232"/>
  <c r="B9" i="232"/>
  <c r="C9" i="232" s="1"/>
  <c r="C8" i="232"/>
  <c r="B8" i="232"/>
  <c r="B7" i="232"/>
  <c r="C7" i="232" s="1"/>
  <c r="B6" i="232"/>
  <c r="C6" i="232" s="1"/>
  <c r="C5" i="232"/>
  <c r="B5" i="232"/>
  <c r="B4" i="232"/>
  <c r="C4" i="232" s="1"/>
  <c r="C3" i="232"/>
  <c r="B3" i="232"/>
  <c r="C2" i="232"/>
  <c r="B27" i="231"/>
  <c r="C27" i="231" s="1"/>
  <c r="B26" i="231"/>
  <c r="C26" i="231" s="1"/>
  <c r="B25" i="231"/>
  <c r="C25" i="231" s="1"/>
  <c r="B24" i="231"/>
  <c r="C24" i="231" s="1"/>
  <c r="B23" i="231"/>
  <c r="C23" i="231" s="1"/>
  <c r="B22" i="231"/>
  <c r="C22" i="231" s="1"/>
  <c r="B21" i="231"/>
  <c r="C21" i="231" s="1"/>
  <c r="B20" i="231"/>
  <c r="C20" i="231" s="1"/>
  <c r="B19" i="231"/>
  <c r="C19" i="231" s="1"/>
  <c r="B18" i="231"/>
  <c r="C18" i="231" s="1"/>
  <c r="B17" i="231"/>
  <c r="C17" i="231" s="1"/>
  <c r="B16" i="231"/>
  <c r="C16" i="231" s="1"/>
  <c r="B15" i="231"/>
  <c r="C15" i="231" s="1"/>
  <c r="B14" i="231"/>
  <c r="C14" i="231" s="1"/>
  <c r="B13" i="231"/>
  <c r="C13" i="231" s="1"/>
  <c r="B12" i="231"/>
  <c r="C12" i="231" s="1"/>
  <c r="B11" i="231"/>
  <c r="C11" i="231" s="1"/>
  <c r="B10" i="231"/>
  <c r="C10" i="231" s="1"/>
  <c r="B9" i="231"/>
  <c r="C9" i="231" s="1"/>
  <c r="B8" i="231"/>
  <c r="C8" i="231" s="1"/>
  <c r="B7" i="231"/>
  <c r="C7" i="231" s="1"/>
  <c r="B6" i="231"/>
  <c r="C6" i="231" s="1"/>
  <c r="B5" i="231"/>
  <c r="C5" i="231" s="1"/>
  <c r="B4" i="231"/>
  <c r="C4" i="231" s="1"/>
  <c r="C3" i="231"/>
  <c r="B28" i="231"/>
  <c r="C28" i="231" s="1"/>
  <c r="B3" i="231"/>
  <c r="C2" i="231"/>
  <c r="C28" i="230"/>
  <c r="B28" i="230"/>
  <c r="C27" i="230"/>
  <c r="B27" i="230"/>
  <c r="C26" i="230"/>
  <c r="B26" i="230"/>
  <c r="C25" i="230"/>
  <c r="B25" i="230"/>
  <c r="C24" i="230"/>
  <c r="B24" i="230"/>
  <c r="C23" i="230"/>
  <c r="B23" i="230"/>
  <c r="C22" i="230"/>
  <c r="B22" i="230"/>
  <c r="C21" i="230"/>
  <c r="B21" i="230"/>
  <c r="C20" i="230"/>
  <c r="B20" i="230"/>
  <c r="C19" i="230"/>
  <c r="B19" i="230"/>
  <c r="C18" i="230"/>
  <c r="B18" i="230"/>
  <c r="C17" i="230"/>
  <c r="B17" i="230"/>
  <c r="C16" i="230"/>
  <c r="B16" i="230"/>
  <c r="C15" i="230"/>
  <c r="B15" i="230"/>
  <c r="C14" i="230"/>
  <c r="B14" i="230"/>
  <c r="C13" i="230"/>
  <c r="B13" i="230"/>
  <c r="C12" i="230"/>
  <c r="B12" i="230"/>
  <c r="C11" i="230"/>
  <c r="B11" i="230"/>
  <c r="C10" i="230"/>
  <c r="B10" i="230"/>
  <c r="C9" i="230"/>
  <c r="B9" i="230"/>
  <c r="C8" i="230"/>
  <c r="B8" i="230"/>
  <c r="C7" i="230"/>
  <c r="B7" i="230"/>
  <c r="C6" i="230"/>
  <c r="B6" i="230"/>
  <c r="C5" i="230"/>
  <c r="B5" i="230"/>
  <c r="C4" i="230"/>
  <c r="B4" i="230"/>
  <c r="C3" i="230"/>
  <c r="B3" i="230"/>
  <c r="C2" i="230"/>
  <c r="B14" i="229"/>
  <c r="C14" i="229" s="1"/>
  <c r="B13" i="229"/>
  <c r="C13" i="229" s="1"/>
  <c r="B12" i="229"/>
  <c r="C12" i="229" s="1"/>
  <c r="B11" i="229"/>
  <c r="C11" i="229" s="1"/>
  <c r="B10" i="229"/>
  <c r="C10" i="229" s="1"/>
  <c r="B9" i="229"/>
  <c r="C9" i="229" s="1"/>
  <c r="B8" i="229"/>
  <c r="C8" i="229" s="1"/>
  <c r="B7" i="229"/>
  <c r="C7" i="229" s="1"/>
  <c r="B6" i="229"/>
  <c r="C6" i="229" s="1"/>
  <c r="B5" i="229"/>
  <c r="C5" i="229" s="1"/>
  <c r="B4" i="229"/>
  <c r="C4" i="229" s="1"/>
  <c r="B3" i="229"/>
  <c r="C3" i="229" s="1"/>
  <c r="C2" i="229"/>
  <c r="B7" i="228"/>
  <c r="C7" i="228" s="1"/>
  <c r="B6" i="228"/>
  <c r="C6" i="228" s="1"/>
  <c r="B5" i="228"/>
  <c r="C5" i="228" s="1"/>
  <c r="B4" i="228"/>
  <c r="C4" i="228" s="1"/>
  <c r="B12" i="228"/>
  <c r="C12" i="228" s="1"/>
  <c r="B11" i="228"/>
  <c r="C11" i="228" s="1"/>
  <c r="B10" i="228"/>
  <c r="C10" i="228" s="1"/>
  <c r="B9" i="228"/>
  <c r="C9" i="228" s="1"/>
  <c r="B8" i="228"/>
  <c r="C8" i="228" s="1"/>
  <c r="B3" i="228"/>
  <c r="C3" i="228" s="1"/>
  <c r="C2" i="228"/>
  <c r="B8" i="227"/>
  <c r="C8" i="227" s="1"/>
  <c r="B7" i="227"/>
  <c r="C7" i="227" s="1"/>
  <c r="B6" i="227"/>
  <c r="C6" i="227" s="1"/>
  <c r="B5" i="227"/>
  <c r="C5" i="227" s="1"/>
  <c r="B4" i="227"/>
  <c r="C4" i="227" s="1"/>
  <c r="B3" i="227"/>
  <c r="C3" i="227" s="1"/>
  <c r="C2" i="227"/>
  <c r="C17" i="226"/>
  <c r="B17" i="226"/>
  <c r="B16" i="226"/>
  <c r="C16" i="226" s="1"/>
  <c r="B28" i="225"/>
  <c r="C28" i="225" s="1"/>
  <c r="B27" i="225"/>
  <c r="C27" i="225" s="1"/>
  <c r="B26" i="225"/>
  <c r="C26" i="225" s="1"/>
  <c r="B14" i="224"/>
  <c r="C14" i="224" s="1"/>
  <c r="B13" i="224"/>
  <c r="C13" i="224" s="1"/>
  <c r="B12" i="224"/>
  <c r="C12" i="224" s="1"/>
  <c r="B15" i="226"/>
  <c r="C15" i="226" s="1"/>
  <c r="B14" i="226"/>
  <c r="C14" i="226" s="1"/>
  <c r="B13" i="226"/>
  <c r="C13" i="226" s="1"/>
  <c r="B12" i="226"/>
  <c r="C12" i="226" s="1"/>
  <c r="B11" i="226"/>
  <c r="C11" i="226" s="1"/>
  <c r="B10" i="226"/>
  <c r="C10" i="226" s="1"/>
  <c r="B9" i="226"/>
  <c r="C9" i="226" s="1"/>
  <c r="B8" i="226"/>
  <c r="C8" i="226" s="1"/>
  <c r="B7" i="226"/>
  <c r="C7" i="226" s="1"/>
  <c r="B6" i="226"/>
  <c r="C6" i="226" s="1"/>
  <c r="B5" i="226"/>
  <c r="C5" i="226" s="1"/>
  <c r="B4" i="226"/>
  <c r="C4" i="226" s="1"/>
  <c r="B3" i="226"/>
  <c r="C3" i="226" s="1"/>
  <c r="C2" i="226"/>
  <c r="B25" i="225"/>
  <c r="C25" i="225" s="1"/>
  <c r="B24" i="225"/>
  <c r="C24" i="225" s="1"/>
  <c r="B23" i="225"/>
  <c r="C23" i="225" s="1"/>
  <c r="B22" i="225"/>
  <c r="C22" i="225" s="1"/>
  <c r="B21" i="225"/>
  <c r="C21" i="225" s="1"/>
  <c r="B20" i="225"/>
  <c r="C20" i="225" s="1"/>
  <c r="B19" i="225"/>
  <c r="C19" i="225" s="1"/>
  <c r="B18" i="225"/>
  <c r="C18" i="225" s="1"/>
  <c r="B17" i="225"/>
  <c r="C17" i="225" s="1"/>
  <c r="B16" i="225"/>
  <c r="C16" i="225" s="1"/>
  <c r="B15" i="225"/>
  <c r="C15" i="225" s="1"/>
  <c r="B14" i="225"/>
  <c r="C14" i="225" s="1"/>
  <c r="B13" i="225"/>
  <c r="C13" i="225" s="1"/>
  <c r="B12" i="225"/>
  <c r="C12" i="225" s="1"/>
  <c r="B11" i="225"/>
  <c r="C11" i="225" s="1"/>
  <c r="B10" i="225"/>
  <c r="C10" i="225" s="1"/>
  <c r="B9" i="225"/>
  <c r="C9" i="225" s="1"/>
  <c r="B8" i="225"/>
  <c r="C8" i="225" s="1"/>
  <c r="B7" i="225"/>
  <c r="C7" i="225" s="1"/>
  <c r="C6" i="225"/>
  <c r="B6" i="225"/>
  <c r="B5" i="225"/>
  <c r="C5" i="225" s="1"/>
  <c r="B4" i="225"/>
  <c r="C4" i="225" s="1"/>
  <c r="B3" i="225"/>
  <c r="C3" i="225" s="1"/>
  <c r="C2" i="225"/>
  <c r="B11" i="224"/>
  <c r="C11" i="224" s="1"/>
  <c r="B10" i="224"/>
  <c r="C10" i="224" s="1"/>
  <c r="B9" i="224"/>
  <c r="C9" i="224" s="1"/>
  <c r="B8" i="224"/>
  <c r="C8" i="224" s="1"/>
  <c r="B7" i="224"/>
  <c r="C7" i="224" s="1"/>
  <c r="B6" i="224"/>
  <c r="C6" i="224" s="1"/>
  <c r="B5" i="224"/>
  <c r="C5" i="224" s="1"/>
  <c r="B4" i="224"/>
  <c r="C4" i="224" s="1"/>
  <c r="B3" i="224"/>
  <c r="C3" i="224" s="1"/>
  <c r="C2" i="224"/>
  <c r="C3" i="223"/>
  <c r="B3" i="223"/>
  <c r="B8" i="223"/>
  <c r="C8" i="223" s="1"/>
  <c r="C9" i="223"/>
  <c r="B9" i="223"/>
  <c r="B11" i="223"/>
  <c r="C11" i="223" s="1"/>
  <c r="B10" i="223"/>
  <c r="C10" i="223" s="1"/>
  <c r="B7" i="223"/>
  <c r="C7" i="223" s="1"/>
  <c r="B6" i="223"/>
  <c r="C6" i="223" s="1"/>
  <c r="B5" i="223"/>
  <c r="C5" i="223" s="1"/>
  <c r="B4" i="223"/>
  <c r="C4" i="223" s="1"/>
  <c r="C2" i="223"/>
  <c r="B33" i="221"/>
  <c r="C33" i="221" s="1"/>
  <c r="B32" i="221"/>
  <c r="C32" i="221" s="1"/>
  <c r="B31" i="221"/>
  <c r="C31" i="221" s="1"/>
  <c r="B30" i="221"/>
  <c r="C30" i="221" s="1"/>
  <c r="B29" i="221"/>
  <c r="C29" i="221" s="1"/>
  <c r="B28" i="221"/>
  <c r="C28" i="221" s="1"/>
  <c r="B27" i="221"/>
  <c r="C27" i="221" s="1"/>
  <c r="B26" i="221"/>
  <c r="C26" i="221" s="1"/>
  <c r="B25" i="221"/>
  <c r="C25" i="221" s="1"/>
  <c r="B24" i="221"/>
  <c r="C24" i="221" s="1"/>
  <c r="B23" i="221"/>
  <c r="C23" i="221" s="1"/>
  <c r="B22" i="221"/>
  <c r="C22" i="221" s="1"/>
  <c r="B21" i="221"/>
  <c r="C21" i="221" s="1"/>
  <c r="B20" i="221"/>
  <c r="C20" i="221" s="1"/>
  <c r="B19" i="221"/>
  <c r="C19" i="221" s="1"/>
  <c r="B18" i="221"/>
  <c r="C18" i="221" s="1"/>
  <c r="B17" i="221"/>
  <c r="C17" i="221" s="1"/>
  <c r="B16" i="221"/>
  <c r="C16" i="221" s="1"/>
  <c r="B15" i="221"/>
  <c r="C15" i="221" s="1"/>
  <c r="B14" i="221"/>
  <c r="C14" i="221" s="1"/>
  <c r="B13" i="221"/>
  <c r="C13" i="221" s="1"/>
  <c r="B12" i="221"/>
  <c r="C12" i="221" s="1"/>
  <c r="B11" i="221"/>
  <c r="C11" i="221" s="1"/>
  <c r="B10" i="221"/>
  <c r="C10" i="221" s="1"/>
  <c r="B9" i="221"/>
  <c r="C9" i="221" s="1"/>
  <c r="B8" i="221"/>
  <c r="C8" i="221" s="1"/>
  <c r="B7" i="221"/>
  <c r="C7" i="221" s="1"/>
  <c r="B6" i="221"/>
  <c r="C6" i="221" s="1"/>
  <c r="B5" i="221"/>
  <c r="C5" i="221" s="1"/>
  <c r="B4" i="221"/>
  <c r="C4" i="221" s="1"/>
  <c r="B20" i="222"/>
  <c r="C20" i="222" s="1"/>
  <c r="B19" i="222"/>
  <c r="C19" i="222" s="1"/>
  <c r="B18" i="222"/>
  <c r="C18" i="222" s="1"/>
  <c r="B17" i="222"/>
  <c r="C17" i="222" s="1"/>
  <c r="B16" i="222"/>
  <c r="C16" i="222" s="1"/>
  <c r="B15" i="222"/>
  <c r="C15" i="222" s="1"/>
  <c r="B14" i="222"/>
  <c r="C14" i="222" s="1"/>
  <c r="B13" i="222"/>
  <c r="C13" i="222" s="1"/>
  <c r="B12" i="222"/>
  <c r="C12" i="222" s="1"/>
  <c r="B11" i="222"/>
  <c r="C11" i="222" s="1"/>
  <c r="B10" i="222"/>
  <c r="C10" i="222" s="1"/>
  <c r="B9" i="222"/>
  <c r="C9" i="222" s="1"/>
  <c r="B8" i="222"/>
  <c r="C8" i="222" s="1"/>
  <c r="B7" i="222"/>
  <c r="C7" i="222" s="1"/>
  <c r="B6" i="222"/>
  <c r="C6" i="222" s="1"/>
  <c r="B5" i="222"/>
  <c r="C5" i="222" s="1"/>
  <c r="B4" i="222"/>
  <c r="C4" i="222" s="1"/>
  <c r="B3" i="222"/>
  <c r="C3" i="222" s="1"/>
  <c r="C2" i="222"/>
  <c r="B3" i="221"/>
  <c r="C3" i="221" s="1"/>
  <c r="C2" i="221"/>
  <c r="B12" i="220"/>
  <c r="C12" i="220" s="1"/>
  <c r="B11" i="220"/>
  <c r="C11" i="220" s="1"/>
  <c r="B10" i="220"/>
  <c r="C10" i="220" s="1"/>
  <c r="B9" i="220"/>
  <c r="C9" i="220" s="1"/>
  <c r="B8" i="220"/>
  <c r="C8" i="220" s="1"/>
  <c r="B7" i="220"/>
  <c r="C7" i="220" s="1"/>
  <c r="B6" i="220"/>
  <c r="C6" i="220" s="1"/>
  <c r="B5" i="220"/>
  <c r="C5" i="220" s="1"/>
  <c r="B4" i="220"/>
  <c r="C4" i="220" s="1"/>
  <c r="B3" i="220"/>
  <c r="C3" i="220" s="1"/>
  <c r="C2" i="220"/>
  <c r="C21" i="219"/>
  <c r="B21" i="219"/>
  <c r="B6" i="219"/>
  <c r="C6" i="219" s="1"/>
  <c r="B18" i="217"/>
  <c r="C18" i="217" s="1"/>
  <c r="B6" i="217"/>
  <c r="C6" i="217" s="1"/>
  <c r="B20" i="219"/>
  <c r="C20" i="219" s="1"/>
  <c r="B19" i="219"/>
  <c r="C19" i="219" s="1"/>
  <c r="B18" i="219"/>
  <c r="C18" i="219" s="1"/>
  <c r="B17" i="219"/>
  <c r="C17" i="219" s="1"/>
  <c r="B16" i="219"/>
  <c r="C16" i="219" s="1"/>
  <c r="B15" i="219"/>
  <c r="C15" i="219" s="1"/>
  <c r="B14" i="219"/>
  <c r="C14" i="219" s="1"/>
  <c r="B13" i="219"/>
  <c r="C13" i="219" s="1"/>
  <c r="B12" i="219"/>
  <c r="C12" i="219" s="1"/>
  <c r="B11" i="219"/>
  <c r="C11" i="219" s="1"/>
  <c r="B10" i="219"/>
  <c r="C10" i="219" s="1"/>
  <c r="B9" i="219"/>
  <c r="C9" i="219" s="1"/>
  <c r="B8" i="219"/>
  <c r="C8" i="219" s="1"/>
  <c r="B7" i="219"/>
  <c r="C7" i="219" s="1"/>
  <c r="B5" i="219"/>
  <c r="C5" i="219" s="1"/>
  <c r="B4" i="219"/>
  <c r="C4" i="219" s="1"/>
  <c r="B3" i="219"/>
  <c r="C3" i="219" s="1"/>
  <c r="C2" i="219"/>
  <c r="B25" i="218"/>
  <c r="C25" i="218" s="1"/>
  <c r="B24" i="218"/>
  <c r="C24" i="218" s="1"/>
  <c r="B23" i="218"/>
  <c r="C23" i="218" s="1"/>
  <c r="B22" i="218"/>
  <c r="C22" i="218" s="1"/>
  <c r="B21" i="218"/>
  <c r="C21" i="218" s="1"/>
  <c r="B20" i="218"/>
  <c r="C20" i="218" s="1"/>
  <c r="B19" i="218"/>
  <c r="C19" i="218" s="1"/>
  <c r="B18" i="218"/>
  <c r="C18" i="218" s="1"/>
  <c r="B17" i="218"/>
  <c r="C17" i="218" s="1"/>
  <c r="B16" i="218"/>
  <c r="C16" i="218" s="1"/>
  <c r="B15" i="218"/>
  <c r="C15" i="218" s="1"/>
  <c r="B14" i="218"/>
  <c r="C14" i="218" s="1"/>
  <c r="B13" i="218"/>
  <c r="C13" i="218" s="1"/>
  <c r="B12" i="218"/>
  <c r="C12" i="218" s="1"/>
  <c r="B11" i="218"/>
  <c r="C11" i="218" s="1"/>
  <c r="B10" i="218"/>
  <c r="C10" i="218" s="1"/>
  <c r="B9" i="218"/>
  <c r="C9" i="218" s="1"/>
  <c r="C8" i="218"/>
  <c r="B8" i="218"/>
  <c r="B7" i="218"/>
  <c r="C7" i="218" s="1"/>
  <c r="B6" i="218"/>
  <c r="C6" i="218" s="1"/>
  <c r="B5" i="218"/>
  <c r="C5" i="218" s="1"/>
  <c r="B4" i="218"/>
  <c r="C4" i="218" s="1"/>
  <c r="B3" i="218"/>
  <c r="C3" i="218" s="1"/>
  <c r="C2" i="218"/>
  <c r="C17" i="217"/>
  <c r="B17" i="217"/>
  <c r="B16" i="217"/>
  <c r="C16" i="217" s="1"/>
  <c r="C15" i="217"/>
  <c r="B15" i="217"/>
  <c r="B14" i="217"/>
  <c r="C14" i="217" s="1"/>
  <c r="C13" i="217"/>
  <c r="B13" i="217"/>
  <c r="B12" i="217"/>
  <c r="C12" i="217" s="1"/>
  <c r="C11" i="217"/>
  <c r="B11" i="217"/>
  <c r="B10" i="217"/>
  <c r="C10" i="217" s="1"/>
  <c r="C9" i="217"/>
  <c r="B9" i="217"/>
  <c r="B8" i="217"/>
  <c r="C8" i="217" s="1"/>
  <c r="C7" i="217"/>
  <c r="B7" i="217"/>
  <c r="B5" i="217"/>
  <c r="C5" i="217" s="1"/>
  <c r="C4" i="217"/>
  <c r="B4" i="217"/>
  <c r="B3" i="217"/>
  <c r="C3" i="217" s="1"/>
  <c r="C2" i="217"/>
  <c r="B30" i="216"/>
  <c r="C30" i="216" s="1"/>
  <c r="B29" i="216"/>
  <c r="C29" i="216" s="1"/>
  <c r="B28" i="216"/>
  <c r="C28" i="216" s="1"/>
  <c r="B27" i="216"/>
  <c r="C27" i="216" s="1"/>
  <c r="B26" i="216"/>
  <c r="C26" i="216" s="1"/>
  <c r="B25" i="216"/>
  <c r="C25" i="216" s="1"/>
  <c r="B24" i="216"/>
  <c r="C24" i="216" s="1"/>
  <c r="B23" i="216"/>
  <c r="C23" i="216" s="1"/>
  <c r="B22" i="216"/>
  <c r="C22" i="216" s="1"/>
  <c r="B21" i="216"/>
  <c r="C21" i="216" s="1"/>
  <c r="B20" i="216"/>
  <c r="C20" i="216" s="1"/>
  <c r="B19" i="216"/>
  <c r="C19" i="216" s="1"/>
  <c r="B18" i="216"/>
  <c r="C18" i="216" s="1"/>
  <c r="B17" i="216"/>
  <c r="C17" i="216" s="1"/>
  <c r="B16" i="216"/>
  <c r="C16" i="216" s="1"/>
  <c r="B15" i="216"/>
  <c r="C15" i="216" s="1"/>
  <c r="B14" i="216"/>
  <c r="C14" i="216" s="1"/>
  <c r="B13" i="216"/>
  <c r="C13" i="216" s="1"/>
  <c r="B12" i="216"/>
  <c r="C12" i="216" s="1"/>
  <c r="B11" i="216"/>
  <c r="C11" i="216" s="1"/>
  <c r="B10" i="216"/>
  <c r="C10" i="216" s="1"/>
  <c r="B9" i="216"/>
  <c r="C9" i="216" s="1"/>
  <c r="B8" i="216"/>
  <c r="C8" i="216" s="1"/>
  <c r="B7" i="216"/>
  <c r="C7" i="216" s="1"/>
  <c r="B6" i="216"/>
  <c r="C6" i="216" s="1"/>
  <c r="B5" i="216"/>
  <c r="C5" i="216" s="1"/>
  <c r="B4" i="216"/>
  <c r="C4" i="216" s="1"/>
  <c r="B3" i="216"/>
  <c r="C3" i="216" s="1"/>
  <c r="C2" i="216"/>
  <c r="B19" i="214"/>
  <c r="C19" i="214" s="1"/>
  <c r="B16" i="215"/>
  <c r="C16" i="215" s="1"/>
  <c r="B15" i="215"/>
  <c r="C15" i="215" s="1"/>
  <c r="B14" i="215"/>
  <c r="C14" i="215" s="1"/>
  <c r="B13" i="215"/>
  <c r="C13" i="215" s="1"/>
  <c r="B12" i="215"/>
  <c r="C12" i="215" s="1"/>
  <c r="B11" i="215"/>
  <c r="C11" i="215" s="1"/>
  <c r="B10" i="215"/>
  <c r="C10" i="215" s="1"/>
  <c r="B9" i="215"/>
  <c r="C9" i="215" s="1"/>
  <c r="B8" i="215"/>
  <c r="C8" i="215" s="1"/>
  <c r="B7" i="215"/>
  <c r="C7" i="215" s="1"/>
  <c r="B6" i="215"/>
  <c r="C6" i="215" s="1"/>
  <c r="B5" i="215"/>
  <c r="C5" i="215" s="1"/>
  <c r="B4" i="215"/>
  <c r="C4" i="215" s="1"/>
  <c r="B3" i="215"/>
  <c r="C3" i="215" s="1"/>
  <c r="C2" i="215"/>
  <c r="B18" i="214"/>
  <c r="C18" i="214" s="1"/>
  <c r="B17" i="214"/>
  <c r="C17" i="214" s="1"/>
  <c r="B16" i="214"/>
  <c r="C16" i="214" s="1"/>
  <c r="B15" i="214"/>
  <c r="C15" i="214" s="1"/>
  <c r="B14" i="214"/>
  <c r="C14" i="214" s="1"/>
  <c r="B13" i="214"/>
  <c r="C13" i="214" s="1"/>
  <c r="B12" i="214"/>
  <c r="C12" i="214" s="1"/>
  <c r="B11" i="214"/>
  <c r="C11" i="214" s="1"/>
  <c r="B10" i="214"/>
  <c r="C10" i="214" s="1"/>
  <c r="B9" i="214"/>
  <c r="C9" i="214" s="1"/>
  <c r="B8" i="214"/>
  <c r="C8" i="214" s="1"/>
  <c r="B7" i="214"/>
  <c r="C7" i="214" s="1"/>
  <c r="B6" i="214"/>
  <c r="C6" i="214" s="1"/>
  <c r="B5" i="214"/>
  <c r="C5" i="214" s="1"/>
  <c r="B4" i="214"/>
  <c r="C4" i="214" s="1"/>
  <c r="B3" i="214"/>
  <c r="C3" i="214" s="1"/>
  <c r="C2" i="214"/>
  <c r="B6" i="213"/>
  <c r="C6" i="213" s="1"/>
  <c r="B19" i="213"/>
  <c r="C19" i="213" s="1"/>
  <c r="B18" i="213"/>
  <c r="C18" i="213" s="1"/>
  <c r="B17" i="213"/>
  <c r="C17" i="213" s="1"/>
  <c r="B16" i="213"/>
  <c r="C16" i="213" s="1"/>
  <c r="B15" i="213"/>
  <c r="C15" i="213" s="1"/>
  <c r="B14" i="213"/>
  <c r="C14" i="213" s="1"/>
  <c r="B13" i="213"/>
  <c r="C13" i="213" s="1"/>
  <c r="B12" i="213"/>
  <c r="C12" i="213" s="1"/>
  <c r="B11" i="213"/>
  <c r="C11" i="213" s="1"/>
  <c r="B10" i="213"/>
  <c r="C10" i="213" s="1"/>
  <c r="B9" i="213"/>
  <c r="C9" i="213" s="1"/>
  <c r="B8" i="213"/>
  <c r="C8" i="213" s="1"/>
  <c r="B7" i="213"/>
  <c r="C7" i="213" s="1"/>
  <c r="B5" i="213"/>
  <c r="C5" i="213" s="1"/>
  <c r="B4" i="213"/>
  <c r="C4" i="213" s="1"/>
  <c r="B3" i="213"/>
  <c r="C3" i="213" s="1"/>
  <c r="C2" i="213"/>
  <c r="B28" i="212"/>
  <c r="C28" i="212" s="1"/>
  <c r="B27" i="212"/>
  <c r="C27" i="212" s="1"/>
  <c r="B26" i="212"/>
  <c r="C26" i="212" s="1"/>
  <c r="B25" i="212"/>
  <c r="C25" i="212" s="1"/>
  <c r="B24" i="212"/>
  <c r="C24" i="212" s="1"/>
  <c r="B23" i="212"/>
  <c r="C23" i="212" s="1"/>
  <c r="B22" i="212"/>
  <c r="C22" i="212" s="1"/>
  <c r="B21" i="212"/>
  <c r="C21" i="212" s="1"/>
  <c r="B20" i="212"/>
  <c r="C20" i="212" s="1"/>
  <c r="B19" i="212"/>
  <c r="C19" i="212" s="1"/>
  <c r="B18" i="212"/>
  <c r="C18" i="212" s="1"/>
  <c r="B17" i="212"/>
  <c r="C17" i="212" s="1"/>
  <c r="B16" i="212"/>
  <c r="C16" i="212" s="1"/>
  <c r="B15" i="212"/>
  <c r="C15" i="212" s="1"/>
  <c r="B14" i="212"/>
  <c r="C14" i="212" s="1"/>
  <c r="B13" i="212"/>
  <c r="C13" i="212" s="1"/>
  <c r="B12" i="212"/>
  <c r="C12" i="212" s="1"/>
  <c r="B11" i="212"/>
  <c r="C11" i="212" s="1"/>
  <c r="B10" i="212"/>
  <c r="C10" i="212" s="1"/>
  <c r="B9" i="212"/>
  <c r="C9" i="212" s="1"/>
  <c r="B8" i="212"/>
  <c r="C8" i="212" s="1"/>
  <c r="B7" i="212"/>
  <c r="C7" i="212" s="1"/>
  <c r="B6" i="212"/>
  <c r="C6" i="212" s="1"/>
  <c r="B5" i="212"/>
  <c r="C5" i="212" s="1"/>
  <c r="B4" i="212"/>
  <c r="C4" i="212" s="1"/>
  <c r="B3" i="212"/>
  <c r="C3" i="212" s="1"/>
  <c r="C2" i="212"/>
  <c r="C16" i="211"/>
  <c r="B16" i="211"/>
  <c r="B15" i="211"/>
  <c r="C15" i="211" s="1"/>
  <c r="C14" i="211"/>
  <c r="B14" i="211"/>
  <c r="B13" i="211"/>
  <c r="C13" i="211" s="1"/>
  <c r="C12" i="211"/>
  <c r="B12" i="211"/>
  <c r="B11" i="211"/>
  <c r="C11" i="211" s="1"/>
  <c r="C10" i="211"/>
  <c r="B10" i="211"/>
  <c r="B9" i="211"/>
  <c r="C9" i="211" s="1"/>
  <c r="C8" i="211"/>
  <c r="B8" i="211"/>
  <c r="B7" i="211"/>
  <c r="C7" i="211" s="1"/>
  <c r="C6" i="211"/>
  <c r="B6" i="211"/>
  <c r="B5" i="211"/>
  <c r="C5" i="211" s="1"/>
  <c r="B4" i="211"/>
  <c r="C4" i="211" s="1"/>
  <c r="B3" i="211"/>
  <c r="C3" i="211" s="1"/>
  <c r="C2" i="211"/>
  <c r="B18" i="210" l="1"/>
  <c r="C18" i="210" s="1"/>
  <c r="B17" i="210"/>
  <c r="C17" i="210" s="1"/>
  <c r="B16" i="210"/>
  <c r="C16" i="210" s="1"/>
  <c r="B15" i="210"/>
  <c r="C15" i="210" s="1"/>
  <c r="B14" i="210"/>
  <c r="C14" i="210" s="1"/>
  <c r="B13" i="210"/>
  <c r="C13" i="210" s="1"/>
  <c r="B12" i="210"/>
  <c r="C12" i="210" s="1"/>
  <c r="B11" i="210"/>
  <c r="C11" i="210" s="1"/>
  <c r="B10" i="210"/>
  <c r="C10" i="210" s="1"/>
  <c r="B9" i="210"/>
  <c r="C9" i="210" s="1"/>
  <c r="B8" i="210"/>
  <c r="C8" i="210" s="1"/>
  <c r="B7" i="210"/>
  <c r="C7" i="210" s="1"/>
  <c r="B6" i="210"/>
  <c r="C6" i="210" s="1"/>
  <c r="B5" i="210"/>
  <c r="C5" i="210" s="1"/>
  <c r="B4" i="210"/>
  <c r="C4" i="210" s="1"/>
  <c r="B3" i="210"/>
  <c r="C3" i="210" s="1"/>
  <c r="C2" i="210"/>
  <c r="C15" i="209"/>
  <c r="B15" i="209"/>
  <c r="B14" i="209"/>
  <c r="C14" i="209" s="1"/>
  <c r="C13" i="209"/>
  <c r="B13" i="209"/>
  <c r="B12" i="209"/>
  <c r="C12" i="209" s="1"/>
  <c r="C11" i="209"/>
  <c r="B11" i="209"/>
  <c r="C9" i="209"/>
  <c r="B9" i="209"/>
  <c r="C5" i="209"/>
  <c r="B5" i="209"/>
  <c r="B19" i="209"/>
  <c r="C19" i="209" s="1"/>
  <c r="B18" i="209"/>
  <c r="C18" i="209" s="1"/>
  <c r="B17" i="209"/>
  <c r="C17" i="209" s="1"/>
  <c r="B16" i="209"/>
  <c r="C16" i="209" s="1"/>
  <c r="B10" i="209"/>
  <c r="C10" i="209" s="1"/>
  <c r="B8" i="209"/>
  <c r="C8" i="209" s="1"/>
  <c r="B7" i="209"/>
  <c r="C7" i="209" s="1"/>
  <c r="B6" i="209"/>
  <c r="C6" i="209" s="1"/>
  <c r="B4" i="209"/>
  <c r="C4" i="209" s="1"/>
  <c r="B3" i="209"/>
  <c r="C3" i="209" s="1"/>
  <c r="C2" i="209"/>
  <c r="C12" i="207"/>
  <c r="B12" i="207"/>
  <c r="C10" i="208"/>
  <c r="B10" i="208"/>
  <c r="B9" i="208"/>
  <c r="C9" i="208" s="1"/>
  <c r="C8" i="208"/>
  <c r="B8" i="208"/>
  <c r="B7" i="208"/>
  <c r="C7" i="208" s="1"/>
  <c r="C6" i="208"/>
  <c r="B6" i="208"/>
  <c r="B5" i="208"/>
  <c r="C5" i="208" s="1"/>
  <c r="C4" i="208"/>
  <c r="B4" i="208"/>
  <c r="B3" i="208"/>
  <c r="C3" i="208" s="1"/>
  <c r="C2" i="208"/>
  <c r="B11" i="207"/>
  <c r="C11" i="207" s="1"/>
  <c r="B10" i="207"/>
  <c r="C10" i="207" s="1"/>
  <c r="B9" i="207"/>
  <c r="C9" i="207" s="1"/>
  <c r="B8" i="207"/>
  <c r="C8" i="207" s="1"/>
  <c r="B7" i="207"/>
  <c r="C7" i="207" s="1"/>
  <c r="B6" i="207"/>
  <c r="C6" i="207" s="1"/>
  <c r="B5" i="207"/>
  <c r="C5" i="207" s="1"/>
  <c r="B4" i="207"/>
  <c r="C4" i="207" s="1"/>
  <c r="B3" i="207"/>
  <c r="C3" i="207" s="1"/>
  <c r="C2" i="207"/>
  <c r="B18" i="206"/>
  <c r="C18" i="206" s="1"/>
  <c r="B17" i="206"/>
  <c r="C17" i="206" s="1"/>
  <c r="B16" i="206"/>
  <c r="C16" i="206" s="1"/>
  <c r="B15" i="206"/>
  <c r="C15" i="206" s="1"/>
  <c r="B14" i="206"/>
  <c r="C14" i="206" s="1"/>
  <c r="B13" i="206"/>
  <c r="C13" i="206" s="1"/>
  <c r="B12" i="206"/>
  <c r="C12" i="206" s="1"/>
  <c r="B11" i="206"/>
  <c r="C11" i="206" s="1"/>
  <c r="B10" i="206"/>
  <c r="C10" i="206" s="1"/>
  <c r="B9" i="206"/>
  <c r="C9" i="206" s="1"/>
  <c r="B8" i="206"/>
  <c r="C8" i="206" s="1"/>
  <c r="B7" i="206"/>
  <c r="C7" i="206" s="1"/>
  <c r="B6" i="206"/>
  <c r="C6" i="206" s="1"/>
  <c r="B5" i="206"/>
  <c r="C5" i="206" s="1"/>
  <c r="B4" i="206"/>
  <c r="C4" i="206" s="1"/>
  <c r="B3" i="206"/>
  <c r="C3" i="206" s="1"/>
  <c r="C2" i="206"/>
  <c r="C10" i="205"/>
  <c r="B10" i="205"/>
  <c r="B9" i="205"/>
  <c r="C9" i="205" s="1"/>
  <c r="B11" i="205"/>
  <c r="C11" i="205"/>
  <c r="B12" i="205"/>
  <c r="C12" i="205" s="1"/>
  <c r="C10" i="204"/>
  <c r="B10" i="204"/>
  <c r="B9" i="204"/>
  <c r="C9" i="204" s="1"/>
  <c r="B8" i="205"/>
  <c r="C8" i="205" s="1"/>
  <c r="B7" i="205"/>
  <c r="C7" i="205" s="1"/>
  <c r="B6" i="205"/>
  <c r="C6" i="205" s="1"/>
  <c r="B5" i="205"/>
  <c r="C5" i="205" s="1"/>
  <c r="B4" i="205"/>
  <c r="C4" i="205" s="1"/>
  <c r="B3" i="205"/>
  <c r="C3" i="205" s="1"/>
  <c r="C2" i="205"/>
  <c r="B8" i="204"/>
  <c r="C8" i="204" s="1"/>
  <c r="B7" i="204"/>
  <c r="C7" i="204" s="1"/>
  <c r="B6" i="204"/>
  <c r="C6" i="204" s="1"/>
  <c r="B5" i="204"/>
  <c r="C5" i="204" s="1"/>
  <c r="B4" i="204"/>
  <c r="C4" i="204" s="1"/>
  <c r="B3" i="204"/>
  <c r="C3" i="204" s="1"/>
  <c r="C2" i="204"/>
  <c r="B13" i="203"/>
  <c r="C13" i="203" s="1"/>
  <c r="C12" i="203"/>
  <c r="B12" i="203"/>
  <c r="B11" i="203"/>
  <c r="C11" i="203" s="1"/>
  <c r="B10" i="203"/>
  <c r="C10" i="203" s="1"/>
  <c r="B9" i="203"/>
  <c r="C9" i="203" s="1"/>
  <c r="B8" i="203"/>
  <c r="C8" i="203" s="1"/>
  <c r="B7" i="203"/>
  <c r="C7" i="203" s="1"/>
  <c r="B6" i="203"/>
  <c r="C6" i="203" s="1"/>
  <c r="B5" i="203"/>
  <c r="C5" i="203" s="1"/>
  <c r="C4" i="203"/>
  <c r="B4" i="203"/>
  <c r="B3" i="203"/>
  <c r="C3" i="203" s="1"/>
  <c r="C2" i="203"/>
  <c r="B18" i="202"/>
  <c r="C18" i="202" s="1"/>
  <c r="B17" i="202"/>
  <c r="C17" i="202" s="1"/>
  <c r="B16" i="202"/>
  <c r="C16" i="202" s="1"/>
  <c r="B15" i="202"/>
  <c r="C15" i="202" s="1"/>
  <c r="B14" i="202"/>
  <c r="C14" i="202" s="1"/>
  <c r="B13" i="202"/>
  <c r="C13" i="202" s="1"/>
  <c r="B12" i="202"/>
  <c r="C12" i="202" s="1"/>
  <c r="B11" i="202"/>
  <c r="C11" i="202" s="1"/>
  <c r="B10" i="202"/>
  <c r="C10" i="202" s="1"/>
  <c r="B9" i="202"/>
  <c r="C9" i="202" s="1"/>
  <c r="B8" i="202"/>
  <c r="C8" i="202" s="1"/>
  <c r="B7" i="202"/>
  <c r="C7" i="202" s="1"/>
  <c r="C6" i="202"/>
  <c r="B6" i="202"/>
  <c r="B5" i="202"/>
  <c r="C5" i="202" s="1"/>
  <c r="B4" i="202"/>
  <c r="C4" i="202" s="1"/>
  <c r="B3" i="202"/>
  <c r="C3" i="202" s="1"/>
  <c r="C2" i="202"/>
  <c r="B8" i="201"/>
  <c r="C8" i="201" s="1"/>
  <c r="B7" i="201"/>
  <c r="C7" i="201" s="1"/>
  <c r="B6" i="201"/>
  <c r="C6" i="201" s="1"/>
  <c r="B5" i="201"/>
  <c r="C5" i="201" s="1"/>
  <c r="B4" i="201"/>
  <c r="C4" i="201" s="1"/>
  <c r="B3" i="201"/>
  <c r="C3" i="201" s="1"/>
  <c r="C2" i="201"/>
  <c r="B6" i="200"/>
  <c r="C6" i="200"/>
  <c r="B7" i="200"/>
  <c r="C7" i="200"/>
  <c r="B8" i="200"/>
  <c r="C8" i="200"/>
  <c r="B9" i="200"/>
  <c r="C9" i="200"/>
  <c r="B10" i="200"/>
  <c r="C10" i="200"/>
  <c r="B11" i="200"/>
  <c r="C11" i="200"/>
  <c r="B12" i="200"/>
  <c r="C12" i="200"/>
  <c r="B13" i="200"/>
  <c r="C13" i="200"/>
  <c r="B14" i="200"/>
  <c r="C14" i="200"/>
  <c r="B5" i="200"/>
  <c r="C5" i="200" s="1"/>
  <c r="B4" i="200"/>
  <c r="C4" i="200" s="1"/>
  <c r="B3" i="200"/>
  <c r="C3" i="200" s="1"/>
  <c r="C2" i="200"/>
  <c r="B32" i="199"/>
  <c r="C32" i="199" s="1"/>
  <c r="B31" i="199"/>
  <c r="C31" i="199" s="1"/>
  <c r="B30" i="199"/>
  <c r="C30" i="199" s="1"/>
  <c r="B29" i="199"/>
  <c r="C29" i="199" s="1"/>
  <c r="B28" i="199"/>
  <c r="C28" i="199" s="1"/>
  <c r="B27" i="199"/>
  <c r="C27" i="199" s="1"/>
  <c r="C26" i="199"/>
  <c r="B26" i="199"/>
  <c r="B25" i="199"/>
  <c r="C25" i="199" s="1"/>
  <c r="B24" i="199"/>
  <c r="C24" i="199" s="1"/>
  <c r="B23" i="199"/>
  <c r="C23" i="199" s="1"/>
  <c r="C22" i="199"/>
  <c r="B22" i="199"/>
  <c r="B21" i="199"/>
  <c r="C21" i="199" s="1"/>
  <c r="B20" i="199"/>
  <c r="C20" i="199" s="1"/>
  <c r="B19" i="199"/>
  <c r="C19" i="199" s="1"/>
  <c r="B18" i="199"/>
  <c r="C18" i="199" s="1"/>
  <c r="B17" i="199"/>
  <c r="C17" i="199" s="1"/>
  <c r="B16" i="199"/>
  <c r="C16" i="199" s="1"/>
  <c r="B15" i="199"/>
  <c r="C15" i="199" s="1"/>
  <c r="B14" i="199"/>
  <c r="C14" i="199" s="1"/>
  <c r="B13" i="199"/>
  <c r="C13" i="199" s="1"/>
  <c r="B12" i="199"/>
  <c r="C12" i="199" s="1"/>
  <c r="B11" i="199"/>
  <c r="C11" i="199" s="1"/>
  <c r="C10" i="199"/>
  <c r="B10" i="199"/>
  <c r="B9" i="199"/>
  <c r="C9" i="199" s="1"/>
  <c r="B8" i="199"/>
  <c r="C8" i="199" s="1"/>
  <c r="B7" i="199"/>
  <c r="C7" i="199" s="1"/>
  <c r="C6" i="199"/>
  <c r="B6" i="199"/>
  <c r="B5" i="199"/>
  <c r="C5" i="199" s="1"/>
  <c r="B4" i="199"/>
  <c r="C4" i="199" s="1"/>
  <c r="B3" i="199"/>
  <c r="C3" i="199" s="1"/>
  <c r="C2" i="199"/>
  <c r="B74" i="198"/>
  <c r="C74" i="198" s="1"/>
  <c r="B73" i="198"/>
  <c r="C73" i="198" s="1"/>
  <c r="B72" i="198"/>
  <c r="C72" i="198" s="1"/>
  <c r="C71" i="198"/>
  <c r="B71" i="198"/>
  <c r="B70" i="198"/>
  <c r="C70" i="198" s="1"/>
  <c r="B69" i="198"/>
  <c r="C69" i="198" s="1"/>
  <c r="B68" i="198"/>
  <c r="C68" i="198" s="1"/>
  <c r="B67" i="198"/>
  <c r="C67" i="198" s="1"/>
  <c r="B66" i="198"/>
  <c r="C66" i="198" s="1"/>
  <c r="B124" i="198"/>
  <c r="C124" i="198" s="1"/>
  <c r="B123" i="198"/>
  <c r="C123" i="198" s="1"/>
  <c r="B122" i="198"/>
  <c r="C122" i="198" s="1"/>
  <c r="B121" i="198"/>
  <c r="C121" i="198" s="1"/>
  <c r="B120" i="198"/>
  <c r="C120" i="198" s="1"/>
  <c r="B119" i="198"/>
  <c r="C119" i="198" s="1"/>
  <c r="B118" i="198"/>
  <c r="C118" i="198" s="1"/>
  <c r="B117" i="198"/>
  <c r="C117" i="198" s="1"/>
  <c r="B116" i="198"/>
  <c r="C116" i="198" s="1"/>
  <c r="B115" i="198"/>
  <c r="C115" i="198" s="1"/>
  <c r="B114" i="198"/>
  <c r="C114" i="198" s="1"/>
  <c r="B113" i="198"/>
  <c r="C113" i="198" s="1"/>
  <c r="B112" i="198"/>
  <c r="C112" i="198" s="1"/>
  <c r="B111" i="198"/>
  <c r="C111" i="198" s="1"/>
  <c r="B110" i="198"/>
  <c r="C110" i="198" s="1"/>
  <c r="B109" i="198"/>
  <c r="C109" i="198" s="1"/>
  <c r="B108" i="198"/>
  <c r="C108" i="198" s="1"/>
  <c r="B107" i="198"/>
  <c r="C107" i="198" s="1"/>
  <c r="B106" i="198"/>
  <c r="C106" i="198" s="1"/>
  <c r="B105" i="198"/>
  <c r="C105" i="198" s="1"/>
  <c r="B104" i="198"/>
  <c r="C104" i="198" s="1"/>
  <c r="B103" i="198"/>
  <c r="C103" i="198" s="1"/>
  <c r="B102" i="198"/>
  <c r="C102" i="198" s="1"/>
  <c r="B101" i="198"/>
  <c r="C101" i="198" s="1"/>
  <c r="B100" i="198"/>
  <c r="C100" i="198" s="1"/>
  <c r="B99" i="198"/>
  <c r="C99" i="198" s="1"/>
  <c r="B98" i="198"/>
  <c r="C98" i="198" s="1"/>
  <c r="B97" i="198"/>
  <c r="C97" i="198" s="1"/>
  <c r="B96" i="198"/>
  <c r="C96" i="198" s="1"/>
  <c r="B95" i="198"/>
  <c r="C95" i="198" s="1"/>
  <c r="B94" i="198"/>
  <c r="C94" i="198" s="1"/>
  <c r="B93" i="198"/>
  <c r="C93" i="198" s="1"/>
  <c r="B92" i="198"/>
  <c r="C92" i="198" s="1"/>
  <c r="B91" i="198"/>
  <c r="C91" i="198" s="1"/>
  <c r="B90" i="198"/>
  <c r="C90" i="198" s="1"/>
  <c r="B89" i="198"/>
  <c r="C89" i="198" s="1"/>
  <c r="B88" i="198"/>
  <c r="C88" i="198" s="1"/>
  <c r="B87" i="198"/>
  <c r="C87" i="198" s="1"/>
  <c r="B86" i="198"/>
  <c r="C86" i="198" s="1"/>
  <c r="B85" i="198"/>
  <c r="C85" i="198" s="1"/>
  <c r="B84" i="198"/>
  <c r="C84" i="198" s="1"/>
  <c r="B83" i="198"/>
  <c r="C83" i="198" s="1"/>
  <c r="B82" i="198"/>
  <c r="C82" i="198" s="1"/>
  <c r="B81" i="198"/>
  <c r="C81" i="198" s="1"/>
  <c r="B80" i="198"/>
  <c r="C80" i="198" s="1"/>
  <c r="B79" i="198"/>
  <c r="C79" i="198" s="1"/>
  <c r="B78" i="198"/>
  <c r="C78" i="198" s="1"/>
  <c r="B77" i="198"/>
  <c r="C77" i="198" s="1"/>
  <c r="B76" i="198"/>
  <c r="C76" i="198" s="1"/>
  <c r="B75" i="198"/>
  <c r="C75" i="198" s="1"/>
  <c r="B65" i="198"/>
  <c r="C65" i="198" s="1"/>
  <c r="B64" i="198"/>
  <c r="C64" i="198" s="1"/>
  <c r="B63" i="198"/>
  <c r="C63" i="198" s="1"/>
  <c r="B62" i="198"/>
  <c r="C62" i="198" s="1"/>
  <c r="B61" i="198"/>
  <c r="C61" i="198" s="1"/>
  <c r="B60" i="198"/>
  <c r="C60" i="198" s="1"/>
  <c r="B59" i="198"/>
  <c r="C59" i="198" s="1"/>
  <c r="B58" i="198"/>
  <c r="C58" i="198" s="1"/>
  <c r="B57" i="198"/>
  <c r="C57" i="198" s="1"/>
  <c r="B56" i="198"/>
  <c r="C56" i="198" s="1"/>
  <c r="B55" i="198"/>
  <c r="C55" i="198" s="1"/>
  <c r="B54" i="198"/>
  <c r="C54" i="198" s="1"/>
  <c r="B53" i="198"/>
  <c r="C53" i="198" s="1"/>
  <c r="B52" i="198"/>
  <c r="C52" i="198" s="1"/>
  <c r="B51" i="198"/>
  <c r="C51" i="198" s="1"/>
  <c r="B50" i="198"/>
  <c r="C50" i="198" s="1"/>
  <c r="B49" i="198"/>
  <c r="C49" i="198" s="1"/>
  <c r="B48" i="198"/>
  <c r="C48" i="198" s="1"/>
  <c r="B47" i="198"/>
  <c r="C47" i="198" s="1"/>
  <c r="B46" i="198"/>
  <c r="C46" i="198" s="1"/>
  <c r="B45" i="198"/>
  <c r="C45" i="198" s="1"/>
  <c r="B44" i="198"/>
  <c r="C44" i="198" s="1"/>
  <c r="B43" i="198"/>
  <c r="C43" i="198" s="1"/>
  <c r="B42" i="198"/>
  <c r="C42" i="198" s="1"/>
  <c r="B41" i="198"/>
  <c r="C41" i="198" s="1"/>
  <c r="B40" i="198"/>
  <c r="C40" i="198" s="1"/>
  <c r="B39" i="198"/>
  <c r="C39" i="198" s="1"/>
  <c r="B38" i="198"/>
  <c r="C38" i="198" s="1"/>
  <c r="B37" i="198"/>
  <c r="C37" i="198" s="1"/>
  <c r="B36" i="198"/>
  <c r="C36" i="198" s="1"/>
  <c r="B35" i="198"/>
  <c r="C35" i="198" s="1"/>
  <c r="B34" i="198"/>
  <c r="C34" i="198" s="1"/>
  <c r="B33" i="198"/>
  <c r="C33" i="198" s="1"/>
  <c r="B32" i="198"/>
  <c r="C32" i="198" s="1"/>
  <c r="B31" i="198"/>
  <c r="C31" i="198" s="1"/>
  <c r="B30" i="198"/>
  <c r="C30" i="198" s="1"/>
  <c r="B29" i="198"/>
  <c r="C29" i="198" s="1"/>
  <c r="B28" i="198"/>
  <c r="C28" i="198" s="1"/>
  <c r="B27" i="198"/>
  <c r="C27" i="198" s="1"/>
  <c r="B26" i="198"/>
  <c r="C26" i="198" s="1"/>
  <c r="B25" i="198"/>
  <c r="C25" i="198" s="1"/>
  <c r="B24" i="198"/>
  <c r="C24" i="198" s="1"/>
  <c r="B23" i="198"/>
  <c r="C23" i="198" s="1"/>
  <c r="B22" i="198"/>
  <c r="C22" i="198" s="1"/>
  <c r="B21" i="198"/>
  <c r="C21" i="198" s="1"/>
  <c r="B20" i="198"/>
  <c r="C20" i="198" s="1"/>
  <c r="B19" i="198"/>
  <c r="C19" i="198" s="1"/>
  <c r="B18" i="198"/>
  <c r="C18" i="198" s="1"/>
  <c r="B17" i="198"/>
  <c r="C17" i="198" s="1"/>
  <c r="B16" i="198"/>
  <c r="C16" i="198" s="1"/>
  <c r="B15" i="198"/>
  <c r="C15" i="198" s="1"/>
  <c r="B14" i="198"/>
  <c r="C14" i="198" s="1"/>
  <c r="B13" i="198"/>
  <c r="C13" i="198" s="1"/>
  <c r="B12" i="198"/>
  <c r="C12" i="198" s="1"/>
  <c r="B11" i="198"/>
  <c r="C11" i="198" s="1"/>
  <c r="B10" i="198"/>
  <c r="C10" i="198" s="1"/>
  <c r="B9" i="198"/>
  <c r="C9" i="198" s="1"/>
  <c r="B8" i="198"/>
  <c r="C8" i="198" s="1"/>
  <c r="B7" i="198"/>
  <c r="C7" i="198" s="1"/>
  <c r="B6" i="198"/>
  <c r="C6" i="198" s="1"/>
  <c r="B5" i="198"/>
  <c r="C5" i="198" s="1"/>
  <c r="B4" i="198"/>
  <c r="C4" i="198" s="1"/>
  <c r="B3" i="198"/>
  <c r="C3" i="198" s="1"/>
  <c r="C2" i="198"/>
  <c r="C21" i="197"/>
  <c r="B21" i="197"/>
  <c r="B20" i="197"/>
  <c r="C20" i="197" s="1"/>
  <c r="C19" i="197"/>
  <c r="B19" i="197"/>
  <c r="B18" i="197"/>
  <c r="C18" i="197" s="1"/>
  <c r="C17" i="197"/>
  <c r="B17" i="197"/>
  <c r="B16" i="197"/>
  <c r="C16" i="197" s="1"/>
  <c r="C15" i="197"/>
  <c r="B15" i="197"/>
  <c r="B14" i="197"/>
  <c r="C14" i="197" s="1"/>
  <c r="C13" i="197"/>
  <c r="B13" i="197"/>
  <c r="B12" i="197"/>
  <c r="C12" i="197" s="1"/>
  <c r="C11" i="197"/>
  <c r="B11" i="197"/>
  <c r="B10" i="197"/>
  <c r="C10" i="197" s="1"/>
  <c r="B9" i="197"/>
  <c r="C9" i="197" s="1"/>
  <c r="B8" i="197"/>
  <c r="C8" i="197" s="1"/>
  <c r="B7" i="197"/>
  <c r="C7" i="197" s="1"/>
  <c r="B6" i="197"/>
  <c r="C6" i="197" s="1"/>
  <c r="B5" i="197"/>
  <c r="C5" i="197" s="1"/>
  <c r="B4" i="197"/>
  <c r="C4" i="197" s="1"/>
  <c r="B3" i="197"/>
  <c r="C3" i="197" s="1"/>
  <c r="C2" i="197"/>
  <c r="B10" i="196"/>
  <c r="C10" i="196" s="1"/>
  <c r="B9" i="196"/>
  <c r="C9" i="196" s="1"/>
  <c r="B8" i="196"/>
  <c r="C8" i="196" s="1"/>
  <c r="B7" i="196"/>
  <c r="C7" i="196" s="1"/>
  <c r="B6" i="196"/>
  <c r="C6" i="196" s="1"/>
  <c r="B5" i="196"/>
  <c r="C5" i="196" s="1"/>
  <c r="B4" i="196"/>
  <c r="C4" i="196" s="1"/>
  <c r="B3" i="196"/>
  <c r="C3" i="196" s="1"/>
  <c r="C2" i="196"/>
  <c r="B126" i="195"/>
  <c r="C126" i="195" s="1"/>
  <c r="B125" i="195"/>
  <c r="C125" i="195" s="1"/>
  <c r="B124" i="195"/>
  <c r="C124" i="195" s="1"/>
  <c r="B123" i="195"/>
  <c r="C123" i="195" s="1"/>
  <c r="B122" i="195"/>
  <c r="C122" i="195" s="1"/>
  <c r="B121" i="195"/>
  <c r="C121" i="195" s="1"/>
  <c r="B120" i="195"/>
  <c r="C120" i="195" s="1"/>
  <c r="B119" i="195"/>
  <c r="C119" i="195" s="1"/>
  <c r="B118" i="195"/>
  <c r="C118" i="195" s="1"/>
  <c r="B117" i="195"/>
  <c r="C117" i="195" s="1"/>
  <c r="C78" i="195"/>
  <c r="B78" i="195"/>
  <c r="B77" i="195"/>
  <c r="C77" i="195" s="1"/>
  <c r="B76" i="195"/>
  <c r="C76" i="195" s="1"/>
  <c r="B75" i="195"/>
  <c r="C75" i="195" s="1"/>
  <c r="B74" i="195"/>
  <c r="C74" i="195" s="1"/>
  <c r="B73" i="195"/>
  <c r="C73" i="195" s="1"/>
  <c r="B72" i="195"/>
  <c r="C72" i="195" s="1"/>
  <c r="B71" i="195"/>
  <c r="C71" i="195" s="1"/>
  <c r="B70" i="195"/>
  <c r="C70" i="195" s="1"/>
  <c r="B69" i="195"/>
  <c r="C69" i="195" s="1"/>
  <c r="B68" i="195"/>
  <c r="C68" i="195" s="1"/>
  <c r="B67" i="195"/>
  <c r="C67" i="195" s="1"/>
  <c r="B66" i="195"/>
  <c r="C66" i="195" s="1"/>
  <c r="C43" i="195"/>
  <c r="B43" i="195"/>
  <c r="B42" i="195"/>
  <c r="C42" i="195" s="1"/>
  <c r="B45" i="195"/>
  <c r="C45" i="195" s="1"/>
  <c r="B44" i="195"/>
  <c r="C44" i="195" s="1"/>
  <c r="B41" i="195"/>
  <c r="C41" i="195" s="1"/>
  <c r="B40" i="195"/>
  <c r="C40" i="195" s="1"/>
  <c r="B39" i="195"/>
  <c r="C39" i="195" s="1"/>
  <c r="B38" i="195"/>
  <c r="C38" i="195" s="1"/>
  <c r="B37" i="195"/>
  <c r="C37" i="195" s="1"/>
  <c r="B36" i="195"/>
  <c r="C36" i="195" s="1"/>
  <c r="B35" i="195"/>
  <c r="C35" i="195" s="1"/>
  <c r="B20" i="195"/>
  <c r="C20" i="195" s="1"/>
  <c r="B19" i="195"/>
  <c r="C19" i="195" s="1"/>
  <c r="B18" i="195"/>
  <c r="C18" i="195" s="1"/>
  <c r="B17" i="195"/>
  <c r="C17" i="195" s="1"/>
  <c r="B16" i="195"/>
  <c r="C16" i="195" s="1"/>
  <c r="B116" i="195"/>
  <c r="C116" i="195" s="1"/>
  <c r="B115" i="195"/>
  <c r="C115" i="195" s="1"/>
  <c r="B114" i="195"/>
  <c r="C114" i="195" s="1"/>
  <c r="B113" i="195"/>
  <c r="C113" i="195" s="1"/>
  <c r="B112" i="195"/>
  <c r="C112" i="195" s="1"/>
  <c r="B111" i="195"/>
  <c r="C111" i="195" s="1"/>
  <c r="C110" i="195"/>
  <c r="B110" i="195"/>
  <c r="B109" i="195"/>
  <c r="C109" i="195" s="1"/>
  <c r="B108" i="195"/>
  <c r="C108" i="195" s="1"/>
  <c r="B107" i="195"/>
  <c r="C107" i="195" s="1"/>
  <c r="C106" i="195"/>
  <c r="B106" i="195"/>
  <c r="B105" i="195"/>
  <c r="C105" i="195" s="1"/>
  <c r="B104" i="195"/>
  <c r="C104" i="195" s="1"/>
  <c r="B103" i="195"/>
  <c r="C103" i="195" s="1"/>
  <c r="B102" i="195"/>
  <c r="C102" i="195" s="1"/>
  <c r="B101" i="195"/>
  <c r="C101" i="195" s="1"/>
  <c r="B100" i="195"/>
  <c r="C100" i="195" s="1"/>
  <c r="B99" i="195"/>
  <c r="C99" i="195" s="1"/>
  <c r="B98" i="195"/>
  <c r="C98" i="195" s="1"/>
  <c r="B97" i="195"/>
  <c r="C97" i="195" s="1"/>
  <c r="B96" i="195"/>
  <c r="C96" i="195" s="1"/>
  <c r="B95" i="195"/>
  <c r="C95" i="195" s="1"/>
  <c r="C94" i="195"/>
  <c r="B94" i="195"/>
  <c r="B93" i="195"/>
  <c r="C93" i="195" s="1"/>
  <c r="B92" i="195"/>
  <c r="C92" i="195" s="1"/>
  <c r="B91" i="195"/>
  <c r="C91" i="195" s="1"/>
  <c r="C90" i="195"/>
  <c r="B90" i="195"/>
  <c r="B89" i="195"/>
  <c r="C89" i="195" s="1"/>
  <c r="B88" i="195"/>
  <c r="C88" i="195" s="1"/>
  <c r="B87" i="195"/>
  <c r="C87" i="195" s="1"/>
  <c r="B86" i="195"/>
  <c r="C86" i="195" s="1"/>
  <c r="B85" i="195"/>
  <c r="C85" i="195" s="1"/>
  <c r="B84" i="195"/>
  <c r="C84" i="195" s="1"/>
  <c r="B83" i="195"/>
  <c r="C83" i="195" s="1"/>
  <c r="B82" i="195"/>
  <c r="C82" i="195" s="1"/>
  <c r="B81" i="195"/>
  <c r="C81" i="195" s="1"/>
  <c r="B80" i="195"/>
  <c r="C80" i="195" s="1"/>
  <c r="B79" i="195"/>
  <c r="C79" i="195" s="1"/>
  <c r="C65" i="195"/>
  <c r="B65" i="195"/>
  <c r="B64" i="195"/>
  <c r="C64" i="195" s="1"/>
  <c r="B63" i="195"/>
  <c r="C63" i="195" s="1"/>
  <c r="B62" i="195"/>
  <c r="C62" i="195" s="1"/>
  <c r="C61" i="195"/>
  <c r="B61" i="195"/>
  <c r="B60" i="195"/>
  <c r="C60" i="195" s="1"/>
  <c r="B59" i="195"/>
  <c r="C59" i="195" s="1"/>
  <c r="B58" i="195"/>
  <c r="C58" i="195" s="1"/>
  <c r="B57" i="195"/>
  <c r="C57" i="195" s="1"/>
  <c r="B56" i="195"/>
  <c r="C56" i="195" s="1"/>
  <c r="B55" i="195"/>
  <c r="C55" i="195" s="1"/>
  <c r="B54" i="195"/>
  <c r="C54" i="195" s="1"/>
  <c r="B53" i="195"/>
  <c r="C53" i="195" s="1"/>
  <c r="B52" i="195"/>
  <c r="C52" i="195" s="1"/>
  <c r="B51" i="195"/>
  <c r="C51" i="195" s="1"/>
  <c r="B50" i="195"/>
  <c r="C50" i="195" s="1"/>
  <c r="C49" i="195"/>
  <c r="B49" i="195"/>
  <c r="B48" i="195"/>
  <c r="C48" i="195" s="1"/>
  <c r="B47" i="195"/>
  <c r="C47" i="195" s="1"/>
  <c r="B46" i="195"/>
  <c r="C46" i="195" s="1"/>
  <c r="C34" i="195"/>
  <c r="B34" i="195"/>
  <c r="B33" i="195"/>
  <c r="C33" i="195" s="1"/>
  <c r="B32" i="195"/>
  <c r="C32" i="195" s="1"/>
  <c r="B31" i="195"/>
  <c r="C31" i="195" s="1"/>
  <c r="B30" i="195"/>
  <c r="C30" i="195" s="1"/>
  <c r="B29" i="195"/>
  <c r="C29" i="195" s="1"/>
  <c r="B28" i="195"/>
  <c r="C28" i="195" s="1"/>
  <c r="B27" i="195"/>
  <c r="C27" i="195" s="1"/>
  <c r="B26" i="195"/>
  <c r="C26" i="195" s="1"/>
  <c r="B25" i="195"/>
  <c r="C25" i="195" s="1"/>
  <c r="B24" i="195"/>
  <c r="C24" i="195" s="1"/>
  <c r="B23" i="195"/>
  <c r="C23" i="195" s="1"/>
  <c r="C22" i="195"/>
  <c r="B22" i="195"/>
  <c r="B21" i="195"/>
  <c r="C21" i="195" s="1"/>
  <c r="B15" i="195"/>
  <c r="C15" i="195" s="1"/>
  <c r="B14" i="195"/>
  <c r="C14" i="195" s="1"/>
  <c r="C13" i="195"/>
  <c r="B13" i="195"/>
  <c r="B12" i="195"/>
  <c r="C12" i="195" s="1"/>
  <c r="B11" i="195"/>
  <c r="C11" i="195" s="1"/>
  <c r="B10" i="195"/>
  <c r="C10" i="195" s="1"/>
  <c r="B9" i="195"/>
  <c r="C9" i="195" s="1"/>
  <c r="B8" i="195"/>
  <c r="C8" i="195" s="1"/>
  <c r="B7" i="195"/>
  <c r="C7" i="195" s="1"/>
  <c r="B6" i="195"/>
  <c r="C6" i="195" s="1"/>
  <c r="B5" i="195"/>
  <c r="C5" i="195" s="1"/>
  <c r="B4" i="195"/>
  <c r="C4" i="195" s="1"/>
  <c r="B3" i="195"/>
  <c r="C3" i="195" s="1"/>
  <c r="C2" i="195"/>
  <c r="B87" i="194"/>
  <c r="C87" i="194" s="1"/>
  <c r="B86" i="194"/>
  <c r="C86" i="194" s="1"/>
  <c r="B85" i="194"/>
  <c r="C85" i="194" s="1"/>
  <c r="B84" i="194"/>
  <c r="C84" i="194" s="1"/>
  <c r="B83" i="194"/>
  <c r="C83" i="194" s="1"/>
  <c r="B82" i="194"/>
  <c r="C82" i="194" s="1"/>
  <c r="B81" i="194"/>
  <c r="C81" i="194" s="1"/>
  <c r="B80" i="194"/>
  <c r="C80" i="194" s="1"/>
  <c r="B79" i="194"/>
  <c r="C79" i="194" s="1"/>
  <c r="B78" i="194"/>
  <c r="C78" i="194" s="1"/>
  <c r="B77" i="194"/>
  <c r="C77" i="194" s="1"/>
  <c r="B76" i="194"/>
  <c r="C76" i="194" s="1"/>
  <c r="B75" i="194"/>
  <c r="C75" i="194" s="1"/>
  <c r="B74" i="194"/>
  <c r="C74" i="194" s="1"/>
  <c r="B73" i="194"/>
  <c r="C73" i="194" s="1"/>
  <c r="B72" i="194"/>
  <c r="C72" i="194" s="1"/>
  <c r="B71" i="194"/>
  <c r="C71" i="194" s="1"/>
  <c r="B70" i="194"/>
  <c r="C70" i="194" s="1"/>
  <c r="B69" i="194"/>
  <c r="C69" i="194" s="1"/>
  <c r="B68" i="194"/>
  <c r="C68" i="194" s="1"/>
  <c r="B67" i="194"/>
  <c r="C67" i="194" s="1"/>
  <c r="B66" i="194"/>
  <c r="C66" i="194" s="1"/>
  <c r="B65" i="194"/>
  <c r="C65" i="194" s="1"/>
  <c r="B64" i="194"/>
  <c r="C64" i="194" s="1"/>
  <c r="B63" i="194"/>
  <c r="C63" i="194" s="1"/>
  <c r="B62" i="194"/>
  <c r="C62" i="194" s="1"/>
  <c r="B61" i="194"/>
  <c r="C61" i="194" s="1"/>
  <c r="B60" i="194"/>
  <c r="C60" i="194" s="1"/>
  <c r="B59" i="194"/>
  <c r="C59" i="194" s="1"/>
  <c r="B58" i="194"/>
  <c r="C58" i="194" s="1"/>
  <c r="B57" i="194"/>
  <c r="C57" i="194" s="1"/>
  <c r="B56" i="194"/>
  <c r="C56" i="194" s="1"/>
  <c r="B55" i="194"/>
  <c r="C55" i="194" s="1"/>
  <c r="B54" i="194"/>
  <c r="C54" i="194" s="1"/>
  <c r="B53" i="194"/>
  <c r="C53" i="194" s="1"/>
  <c r="B52" i="194"/>
  <c r="C52" i="194" s="1"/>
  <c r="B51" i="194"/>
  <c r="C51" i="194" s="1"/>
  <c r="B50" i="194"/>
  <c r="C50" i="194" s="1"/>
  <c r="B49" i="194"/>
  <c r="C49" i="194" s="1"/>
  <c r="B48" i="194"/>
  <c r="C48" i="194" s="1"/>
  <c r="B47" i="194"/>
  <c r="C47" i="194" s="1"/>
  <c r="B46" i="194"/>
  <c r="C46" i="194" s="1"/>
  <c r="B45" i="194"/>
  <c r="C45" i="194" s="1"/>
  <c r="B44" i="194"/>
  <c r="C44" i="194" s="1"/>
  <c r="B43" i="194"/>
  <c r="C43" i="194" s="1"/>
  <c r="B42" i="194"/>
  <c r="C42" i="194" s="1"/>
  <c r="B41" i="194"/>
  <c r="C41" i="194" s="1"/>
  <c r="B40" i="194"/>
  <c r="C40" i="194" s="1"/>
  <c r="B39" i="194"/>
  <c r="C39" i="194" s="1"/>
  <c r="B38" i="194"/>
  <c r="C38" i="194" s="1"/>
  <c r="B37" i="194"/>
  <c r="C37" i="194" s="1"/>
  <c r="B36" i="194"/>
  <c r="C36" i="194" s="1"/>
  <c r="B35" i="194"/>
  <c r="C35" i="194" s="1"/>
  <c r="B34" i="194"/>
  <c r="C34" i="194" s="1"/>
  <c r="B33" i="194"/>
  <c r="C33" i="194" s="1"/>
  <c r="B32" i="194"/>
  <c r="C32" i="194" s="1"/>
  <c r="B31" i="194"/>
  <c r="C31" i="194" s="1"/>
  <c r="B30" i="194"/>
  <c r="C30" i="194" s="1"/>
  <c r="B29" i="194"/>
  <c r="C29" i="194" s="1"/>
  <c r="B28" i="194"/>
  <c r="C28" i="194" s="1"/>
  <c r="B27" i="194"/>
  <c r="C27" i="194" s="1"/>
  <c r="B26" i="194"/>
  <c r="C26" i="194" s="1"/>
  <c r="B25" i="194"/>
  <c r="C25" i="194" s="1"/>
  <c r="B24" i="194"/>
  <c r="C24" i="194" s="1"/>
  <c r="B23" i="194"/>
  <c r="C23" i="194" s="1"/>
  <c r="B22" i="194"/>
  <c r="C22" i="194" s="1"/>
  <c r="B21" i="194"/>
  <c r="C21" i="194" s="1"/>
  <c r="B20" i="194"/>
  <c r="C20" i="194" s="1"/>
  <c r="B19" i="194"/>
  <c r="C19" i="194" s="1"/>
  <c r="B18" i="194"/>
  <c r="C18" i="194" s="1"/>
  <c r="B17" i="194"/>
  <c r="C17" i="194" s="1"/>
  <c r="B16" i="194"/>
  <c r="C16" i="194" s="1"/>
  <c r="B15" i="194"/>
  <c r="C15" i="194" s="1"/>
  <c r="B14" i="194"/>
  <c r="C14" i="194" s="1"/>
  <c r="B13" i="194"/>
  <c r="C13" i="194" s="1"/>
  <c r="B12" i="194"/>
  <c r="C12" i="194" s="1"/>
  <c r="B11" i="194"/>
  <c r="C11" i="194" s="1"/>
  <c r="B10" i="194"/>
  <c r="C10" i="194" s="1"/>
  <c r="B9" i="194"/>
  <c r="C9" i="194" s="1"/>
  <c r="B8" i="194"/>
  <c r="C8" i="194" s="1"/>
  <c r="B7" i="194"/>
  <c r="C7" i="194" s="1"/>
  <c r="B6" i="194"/>
  <c r="C6" i="194" s="1"/>
  <c r="B5" i="194"/>
  <c r="C5" i="194" s="1"/>
  <c r="B4" i="194"/>
  <c r="C4" i="194" s="1"/>
  <c r="B3" i="194"/>
  <c r="C3" i="194" s="1"/>
  <c r="C2" i="194"/>
  <c r="C69" i="193"/>
  <c r="B69" i="193"/>
  <c r="B68" i="193"/>
  <c r="C68" i="193" s="1"/>
  <c r="B67" i="193"/>
  <c r="C67" i="193" s="1"/>
  <c r="B66" i="193"/>
  <c r="C66" i="193" s="1"/>
  <c r="C65" i="193"/>
  <c r="B65" i="193"/>
  <c r="B64" i="193"/>
  <c r="C64" i="193" s="1"/>
  <c r="B63" i="193"/>
  <c r="C63" i="193" s="1"/>
  <c r="B62" i="193"/>
  <c r="C62" i="193" s="1"/>
  <c r="C38" i="193"/>
  <c r="B38" i="193"/>
  <c r="B37" i="193"/>
  <c r="C37" i="193" s="1"/>
  <c r="B36" i="193"/>
  <c r="C36" i="193" s="1"/>
  <c r="B35" i="193"/>
  <c r="C35" i="193" s="1"/>
  <c r="C34" i="193"/>
  <c r="B34" i="193"/>
  <c r="B33" i="193"/>
  <c r="C33" i="193" s="1"/>
  <c r="B32" i="193"/>
  <c r="C32" i="193" s="1"/>
  <c r="B31" i="193"/>
  <c r="C31" i="193" s="1"/>
  <c r="C30" i="193"/>
  <c r="B30" i="193"/>
  <c r="C61" i="192"/>
  <c r="B61" i="192"/>
  <c r="B60" i="192"/>
  <c r="C60" i="192" s="1"/>
  <c r="C59" i="192"/>
  <c r="B59" i="192"/>
  <c r="B58" i="192"/>
  <c r="C58" i="192" s="1"/>
  <c r="C57" i="192"/>
  <c r="B57" i="192"/>
  <c r="B56" i="192"/>
  <c r="C56" i="192" s="1"/>
  <c r="C55" i="192"/>
  <c r="B55" i="192"/>
  <c r="B54" i="192"/>
  <c r="C54" i="192" s="1"/>
  <c r="B94" i="193"/>
  <c r="C94" i="193" s="1"/>
  <c r="B93" i="193"/>
  <c r="C93" i="193" s="1"/>
  <c r="B92" i="193"/>
  <c r="C92" i="193" s="1"/>
  <c r="B91" i="193"/>
  <c r="C91" i="193" s="1"/>
  <c r="B90" i="193"/>
  <c r="C90" i="193" s="1"/>
  <c r="B89" i="193"/>
  <c r="C89" i="193" s="1"/>
  <c r="B88" i="193"/>
  <c r="C88" i="193" s="1"/>
  <c r="B87" i="193"/>
  <c r="C87" i="193" s="1"/>
  <c r="B86" i="193"/>
  <c r="C86" i="193" s="1"/>
  <c r="B85" i="193"/>
  <c r="C85" i="193" s="1"/>
  <c r="B84" i="193"/>
  <c r="C84" i="193" s="1"/>
  <c r="B83" i="193"/>
  <c r="C83" i="193" s="1"/>
  <c r="B82" i="193"/>
  <c r="C82" i="193" s="1"/>
  <c r="B81" i="193"/>
  <c r="C81" i="193" s="1"/>
  <c r="B80" i="193"/>
  <c r="C80" i="193" s="1"/>
  <c r="B79" i="193"/>
  <c r="C79" i="193" s="1"/>
  <c r="B78" i="193"/>
  <c r="C78" i="193" s="1"/>
  <c r="B77" i="193"/>
  <c r="C77" i="193" s="1"/>
  <c r="B76" i="193"/>
  <c r="C76" i="193" s="1"/>
  <c r="B75" i="193"/>
  <c r="C75" i="193" s="1"/>
  <c r="B74" i="193"/>
  <c r="C74" i="193" s="1"/>
  <c r="B73" i="193"/>
  <c r="C73" i="193" s="1"/>
  <c r="B72" i="193"/>
  <c r="C72" i="193" s="1"/>
  <c r="B71" i="193"/>
  <c r="C71" i="193" s="1"/>
  <c r="B70" i="193"/>
  <c r="C70" i="193" s="1"/>
  <c r="B61" i="193"/>
  <c r="C61" i="193" s="1"/>
  <c r="B60" i="193"/>
  <c r="C60" i="193" s="1"/>
  <c r="B59" i="193"/>
  <c r="C59" i="193" s="1"/>
  <c r="B58" i="193"/>
  <c r="C58" i="193" s="1"/>
  <c r="B57" i="193"/>
  <c r="C57" i="193" s="1"/>
  <c r="B56" i="193"/>
  <c r="C56" i="193" s="1"/>
  <c r="B55" i="193"/>
  <c r="C55" i="193" s="1"/>
  <c r="B54" i="193"/>
  <c r="C54" i="193" s="1"/>
  <c r="B53" i="193"/>
  <c r="C53" i="193" s="1"/>
  <c r="B52" i="193"/>
  <c r="C52" i="193" s="1"/>
  <c r="B51" i="193"/>
  <c r="C51" i="193" s="1"/>
  <c r="B50" i="193"/>
  <c r="C50" i="193" s="1"/>
  <c r="B49" i="193"/>
  <c r="C49" i="193" s="1"/>
  <c r="B48" i="193"/>
  <c r="C48" i="193" s="1"/>
  <c r="B47" i="193"/>
  <c r="C47" i="193" s="1"/>
  <c r="B46" i="193"/>
  <c r="C46" i="193" s="1"/>
  <c r="B45" i="193"/>
  <c r="C45" i="193" s="1"/>
  <c r="B44" i="193"/>
  <c r="C44" i="193" s="1"/>
  <c r="B43" i="193"/>
  <c r="C43" i="193" s="1"/>
  <c r="B42" i="193"/>
  <c r="C42" i="193" s="1"/>
  <c r="B41" i="193"/>
  <c r="C41" i="193" s="1"/>
  <c r="B40" i="193"/>
  <c r="C40" i="193" s="1"/>
  <c r="B39" i="193"/>
  <c r="C39" i="193" s="1"/>
  <c r="B29" i="193"/>
  <c r="C29" i="193" s="1"/>
  <c r="B28" i="193"/>
  <c r="C28" i="193" s="1"/>
  <c r="B27" i="193"/>
  <c r="C27" i="193" s="1"/>
  <c r="B26" i="193"/>
  <c r="C26" i="193" s="1"/>
  <c r="B25" i="193"/>
  <c r="C25" i="193" s="1"/>
  <c r="B24" i="193"/>
  <c r="C24" i="193" s="1"/>
  <c r="B23" i="193"/>
  <c r="C23" i="193" s="1"/>
  <c r="B22" i="193"/>
  <c r="C22" i="193" s="1"/>
  <c r="B21" i="193"/>
  <c r="C21" i="193" s="1"/>
  <c r="B20" i="193"/>
  <c r="C20" i="193" s="1"/>
  <c r="B19" i="193"/>
  <c r="C19" i="193" s="1"/>
  <c r="B18" i="193"/>
  <c r="C18" i="193" s="1"/>
  <c r="B17" i="193"/>
  <c r="C17" i="193" s="1"/>
  <c r="B16" i="193"/>
  <c r="C16" i="193" s="1"/>
  <c r="B15" i="193"/>
  <c r="C15" i="193" s="1"/>
  <c r="B14" i="193"/>
  <c r="C14" i="193" s="1"/>
  <c r="B13" i="193"/>
  <c r="C13" i="193" s="1"/>
  <c r="B12" i="193"/>
  <c r="C12" i="193" s="1"/>
  <c r="B11" i="193"/>
  <c r="C11" i="193" s="1"/>
  <c r="B10" i="193"/>
  <c r="C10" i="193" s="1"/>
  <c r="B9" i="193"/>
  <c r="C9" i="193" s="1"/>
  <c r="B8" i="193"/>
  <c r="C8" i="193" s="1"/>
  <c r="B7" i="193"/>
  <c r="C7" i="193" s="1"/>
  <c r="B6" i="193"/>
  <c r="C6" i="193" s="1"/>
  <c r="B5" i="193"/>
  <c r="C5" i="193" s="1"/>
  <c r="B4" i="193"/>
  <c r="C4" i="193" s="1"/>
  <c r="B3" i="193"/>
  <c r="C3" i="193" s="1"/>
  <c r="C2" i="193"/>
  <c r="C52" i="192"/>
  <c r="B52" i="192"/>
  <c r="B51" i="192"/>
  <c r="C51" i="192" s="1"/>
  <c r="C50" i="192"/>
  <c r="B50" i="192"/>
  <c r="B49" i="192"/>
  <c r="C49" i="192" s="1"/>
  <c r="B48" i="192"/>
  <c r="C48" i="192" s="1"/>
  <c r="B47" i="192"/>
  <c r="C47" i="192" s="1"/>
  <c r="B46" i="192"/>
  <c r="C46" i="192" s="1"/>
  <c r="B45" i="192"/>
  <c r="C45" i="192" s="1"/>
  <c r="C44" i="192"/>
  <c r="B44" i="192"/>
  <c r="B43" i="192"/>
  <c r="C43" i="192" s="1"/>
  <c r="C33" i="192"/>
  <c r="B33" i="192"/>
  <c r="B86" i="192"/>
  <c r="C86" i="192" s="1"/>
  <c r="B85" i="192"/>
  <c r="C85" i="192" s="1"/>
  <c r="B84" i="192"/>
  <c r="C84" i="192" s="1"/>
  <c r="B83" i="192"/>
  <c r="C83" i="192" s="1"/>
  <c r="B82" i="192"/>
  <c r="C82" i="192" s="1"/>
  <c r="B81" i="192"/>
  <c r="C81" i="192" s="1"/>
  <c r="B80" i="192"/>
  <c r="C80" i="192" s="1"/>
  <c r="B79" i="192"/>
  <c r="C79" i="192" s="1"/>
  <c r="B78" i="192"/>
  <c r="C78" i="192" s="1"/>
  <c r="B77" i="192"/>
  <c r="C77" i="192" s="1"/>
  <c r="B76" i="192"/>
  <c r="C76" i="192" s="1"/>
  <c r="B75" i="192"/>
  <c r="C75" i="192" s="1"/>
  <c r="B74" i="192"/>
  <c r="C74" i="192" s="1"/>
  <c r="B73" i="192"/>
  <c r="C73" i="192" s="1"/>
  <c r="B72" i="192"/>
  <c r="C72" i="192" s="1"/>
  <c r="B71" i="192"/>
  <c r="C71" i="192" s="1"/>
  <c r="B70" i="192"/>
  <c r="C70" i="192" s="1"/>
  <c r="B69" i="192"/>
  <c r="C69" i="192" s="1"/>
  <c r="B68" i="192"/>
  <c r="C68" i="192" s="1"/>
  <c r="B67" i="192"/>
  <c r="C67" i="192" s="1"/>
  <c r="B66" i="192"/>
  <c r="C66" i="192" s="1"/>
  <c r="B65" i="192"/>
  <c r="C65" i="192" s="1"/>
  <c r="B64" i="192"/>
  <c r="C64" i="192" s="1"/>
  <c r="B63" i="192"/>
  <c r="C63" i="192" s="1"/>
  <c r="B62" i="192"/>
  <c r="C62" i="192" s="1"/>
  <c r="B53" i="192"/>
  <c r="C53" i="192" s="1"/>
  <c r="B42" i="192"/>
  <c r="C42" i="192" s="1"/>
  <c r="B41" i="192"/>
  <c r="C41" i="192" s="1"/>
  <c r="B40" i="192"/>
  <c r="C40" i="192" s="1"/>
  <c r="B39" i="192"/>
  <c r="C39" i="192" s="1"/>
  <c r="B38" i="192"/>
  <c r="C38" i="192" s="1"/>
  <c r="B37" i="192"/>
  <c r="C37" i="192" s="1"/>
  <c r="B36" i="192"/>
  <c r="C36" i="192" s="1"/>
  <c r="B35" i="192"/>
  <c r="C35" i="192" s="1"/>
  <c r="B34" i="192"/>
  <c r="C34" i="192" s="1"/>
  <c r="B32" i="192"/>
  <c r="C32" i="192" s="1"/>
  <c r="B31" i="192"/>
  <c r="C31" i="192" s="1"/>
  <c r="B30" i="192"/>
  <c r="C30" i="192" s="1"/>
  <c r="B29" i="192"/>
  <c r="C29" i="192" s="1"/>
  <c r="B28" i="192"/>
  <c r="C28" i="192" s="1"/>
  <c r="B27" i="192"/>
  <c r="C27" i="192" s="1"/>
  <c r="B26" i="192"/>
  <c r="C26" i="192" s="1"/>
  <c r="B25" i="192"/>
  <c r="C25" i="192" s="1"/>
  <c r="B24" i="192"/>
  <c r="C24" i="192" s="1"/>
  <c r="B23" i="192"/>
  <c r="C23" i="192" s="1"/>
  <c r="B22" i="192"/>
  <c r="C22" i="192" s="1"/>
  <c r="B21" i="192"/>
  <c r="C21" i="192" s="1"/>
  <c r="B20" i="192"/>
  <c r="C20" i="192" s="1"/>
  <c r="B19" i="192"/>
  <c r="C19" i="192" s="1"/>
  <c r="B18" i="192"/>
  <c r="C18" i="192" s="1"/>
  <c r="B17" i="192"/>
  <c r="C17" i="192" s="1"/>
  <c r="B16" i="192"/>
  <c r="C16" i="192" s="1"/>
  <c r="B15" i="192"/>
  <c r="C15" i="192" s="1"/>
  <c r="B14" i="192"/>
  <c r="C14" i="192" s="1"/>
  <c r="B13" i="192"/>
  <c r="C13" i="192" s="1"/>
  <c r="B12" i="192"/>
  <c r="C12" i="192" s="1"/>
  <c r="B11" i="192"/>
  <c r="C11" i="192" s="1"/>
  <c r="B10" i="192"/>
  <c r="C10" i="192" s="1"/>
  <c r="B9" i="192"/>
  <c r="C9" i="192" s="1"/>
  <c r="B8" i="192"/>
  <c r="C8" i="192" s="1"/>
  <c r="B7" i="192"/>
  <c r="C7" i="192" s="1"/>
  <c r="B6" i="192"/>
  <c r="C6" i="192" s="1"/>
  <c r="B5" i="192"/>
  <c r="C5" i="192" s="1"/>
  <c r="B4" i="192"/>
  <c r="C4" i="192" s="1"/>
  <c r="B3" i="192"/>
  <c r="C3" i="192" s="1"/>
  <c r="C2" i="192"/>
  <c r="B69" i="191"/>
  <c r="C69" i="191" s="1"/>
  <c r="B68" i="191"/>
  <c r="C68" i="191" s="1"/>
  <c r="B67" i="191"/>
  <c r="C67" i="191" s="1"/>
  <c r="B66" i="191"/>
  <c r="C66" i="191" s="1"/>
  <c r="B65" i="191"/>
  <c r="C65" i="191" s="1"/>
  <c r="B64" i="191"/>
  <c r="C64" i="191" s="1"/>
  <c r="B63" i="191"/>
  <c r="C63" i="191" s="1"/>
  <c r="B62" i="191"/>
  <c r="C62" i="191" s="1"/>
  <c r="B61" i="191"/>
  <c r="C61" i="191" s="1"/>
  <c r="B60" i="191"/>
  <c r="C60" i="191" s="1"/>
  <c r="B59" i="191"/>
  <c r="C59" i="191" s="1"/>
  <c r="B58" i="191"/>
  <c r="C58" i="191" s="1"/>
  <c r="B57" i="191"/>
  <c r="C57" i="191" s="1"/>
  <c r="B56" i="191"/>
  <c r="C56" i="191" s="1"/>
  <c r="B55" i="191"/>
  <c r="C55" i="191" s="1"/>
  <c r="B54" i="191"/>
  <c r="C54" i="191" s="1"/>
  <c r="B53" i="191"/>
  <c r="C53" i="191" s="1"/>
  <c r="B52" i="191"/>
  <c r="C52" i="191" s="1"/>
  <c r="B51" i="191"/>
  <c r="C51" i="191" s="1"/>
  <c r="B50" i="191"/>
  <c r="C50" i="191" s="1"/>
  <c r="B49" i="191"/>
  <c r="C49" i="191" s="1"/>
  <c r="B48" i="191"/>
  <c r="C48" i="191" s="1"/>
  <c r="B47" i="191"/>
  <c r="C47" i="191" s="1"/>
  <c r="B46" i="191"/>
  <c r="C46" i="191" s="1"/>
  <c r="B45" i="191"/>
  <c r="C45" i="191" s="1"/>
  <c r="B44" i="191"/>
  <c r="C44" i="191" s="1"/>
  <c r="B43" i="191"/>
  <c r="C43" i="191" s="1"/>
  <c r="B42" i="191"/>
  <c r="C42" i="191" s="1"/>
  <c r="B41" i="191"/>
  <c r="C41" i="191" s="1"/>
  <c r="B40" i="191"/>
  <c r="C40" i="191" s="1"/>
  <c r="B39" i="191"/>
  <c r="C39" i="191" s="1"/>
  <c r="B38" i="191"/>
  <c r="C38" i="191" s="1"/>
  <c r="B37" i="191"/>
  <c r="C37" i="191" s="1"/>
  <c r="B36" i="191"/>
  <c r="C36" i="191" s="1"/>
  <c r="B35" i="191"/>
  <c r="C35" i="191" s="1"/>
  <c r="B34" i="191"/>
  <c r="C34" i="191" s="1"/>
  <c r="B33" i="191"/>
  <c r="C33" i="191" s="1"/>
  <c r="B32" i="191"/>
  <c r="C32" i="191" s="1"/>
  <c r="B31" i="191"/>
  <c r="C31" i="191" s="1"/>
  <c r="B30" i="191"/>
  <c r="C30" i="191" s="1"/>
  <c r="B29" i="191"/>
  <c r="C29" i="191" s="1"/>
  <c r="B28" i="191"/>
  <c r="C28" i="191" s="1"/>
  <c r="B27" i="191"/>
  <c r="C27" i="191" s="1"/>
  <c r="B26" i="191"/>
  <c r="C26" i="191" s="1"/>
  <c r="B25" i="191"/>
  <c r="C25" i="191" s="1"/>
  <c r="B24" i="191"/>
  <c r="C24" i="191" s="1"/>
  <c r="B23" i="191"/>
  <c r="C23" i="191" s="1"/>
  <c r="B22" i="191"/>
  <c r="C22" i="191" s="1"/>
  <c r="B21" i="191"/>
  <c r="C21" i="191" s="1"/>
  <c r="B20" i="191"/>
  <c r="C20" i="191" s="1"/>
  <c r="B19" i="191"/>
  <c r="C19" i="191" s="1"/>
  <c r="B18" i="191"/>
  <c r="C18" i="191" s="1"/>
  <c r="B17" i="191"/>
  <c r="C17" i="191" s="1"/>
  <c r="B16" i="191"/>
  <c r="C16" i="191" s="1"/>
  <c r="B15" i="191"/>
  <c r="C15" i="191" s="1"/>
  <c r="B14" i="191"/>
  <c r="C14" i="191" s="1"/>
  <c r="B13" i="191"/>
  <c r="C13" i="191" s="1"/>
  <c r="B12" i="191"/>
  <c r="C12" i="191" s="1"/>
  <c r="B11" i="191"/>
  <c r="C11" i="191" s="1"/>
  <c r="C10" i="191"/>
  <c r="B10" i="191"/>
  <c r="B9" i="191"/>
  <c r="C9" i="191" s="1"/>
  <c r="B8" i="191"/>
  <c r="C8" i="191" s="1"/>
  <c r="B7" i="191"/>
  <c r="C7" i="191" s="1"/>
  <c r="C6" i="191"/>
  <c r="B6" i="191"/>
  <c r="B5" i="191"/>
  <c r="C5" i="191" s="1"/>
  <c r="B4" i="191"/>
  <c r="C4" i="191" s="1"/>
  <c r="B3" i="191"/>
  <c r="C3" i="191" s="1"/>
  <c r="C2" i="191"/>
  <c r="B35" i="89"/>
  <c r="C35" i="89" s="1"/>
  <c r="B34" i="89"/>
  <c r="C34" i="89" s="1"/>
  <c r="B33" i="89"/>
  <c r="C33" i="89" s="1"/>
  <c r="B32" i="89"/>
  <c r="C32" i="89" s="1"/>
  <c r="B31" i="89"/>
  <c r="C31" i="89" s="1"/>
  <c r="B30" i="89"/>
  <c r="C30" i="89" s="1"/>
  <c r="B29" i="89"/>
  <c r="C29" i="89" s="1"/>
  <c r="B28" i="89"/>
  <c r="C28" i="89" s="1"/>
  <c r="B5" i="89"/>
  <c r="C5" i="89" s="1"/>
  <c r="B4" i="89"/>
  <c r="C4" i="89" s="1"/>
  <c r="B3" i="89"/>
  <c r="C3" i="89" s="1"/>
  <c r="B56" i="190"/>
  <c r="C56" i="190" s="1"/>
  <c r="B55" i="190"/>
  <c r="C55" i="190" s="1"/>
  <c r="B54" i="190"/>
  <c r="C54" i="190" s="1"/>
  <c r="B53" i="190"/>
  <c r="C53" i="190" s="1"/>
  <c r="B52" i="190"/>
  <c r="C52" i="190" s="1"/>
  <c r="B51" i="190"/>
  <c r="C51" i="190" s="1"/>
  <c r="B50" i="190"/>
  <c r="C50" i="190" s="1"/>
  <c r="B49" i="190"/>
  <c r="C49" i="190" s="1"/>
  <c r="B48" i="190"/>
  <c r="C48" i="190" s="1"/>
  <c r="B47" i="190"/>
  <c r="C47" i="190" s="1"/>
  <c r="B46" i="190"/>
  <c r="C46" i="190" s="1"/>
  <c r="B45" i="190"/>
  <c r="C45" i="190" s="1"/>
  <c r="B44" i="190"/>
  <c r="C44" i="190" s="1"/>
  <c r="B43" i="190"/>
  <c r="C43" i="190" s="1"/>
  <c r="B42" i="190"/>
  <c r="C42" i="190" s="1"/>
  <c r="B41" i="190"/>
  <c r="C41" i="190" s="1"/>
  <c r="B40" i="190"/>
  <c r="C40" i="190" s="1"/>
  <c r="B39" i="190"/>
  <c r="C39" i="190" s="1"/>
  <c r="B38" i="190"/>
  <c r="C38" i="190" s="1"/>
  <c r="B37" i="190"/>
  <c r="C37" i="190" s="1"/>
  <c r="B36" i="190"/>
  <c r="C36" i="190" s="1"/>
  <c r="B35" i="190"/>
  <c r="C35" i="190" s="1"/>
  <c r="B34" i="190"/>
  <c r="C34" i="190" s="1"/>
  <c r="B33" i="190"/>
  <c r="C33" i="190" s="1"/>
  <c r="B32" i="190"/>
  <c r="C32" i="190" s="1"/>
  <c r="B31" i="190"/>
  <c r="C31" i="190" s="1"/>
  <c r="B30" i="190"/>
  <c r="C30" i="190" s="1"/>
  <c r="B29" i="190"/>
  <c r="C29" i="190" s="1"/>
  <c r="B28" i="190"/>
  <c r="C28" i="190" s="1"/>
  <c r="B27" i="190"/>
  <c r="C27" i="190" s="1"/>
  <c r="B26" i="190"/>
  <c r="C26" i="190" s="1"/>
  <c r="B25" i="190"/>
  <c r="C25" i="190" s="1"/>
  <c r="B24" i="190"/>
  <c r="C24" i="190" s="1"/>
  <c r="B23" i="190"/>
  <c r="C23" i="190" s="1"/>
  <c r="B22" i="190"/>
  <c r="C22" i="190" s="1"/>
  <c r="B21" i="190"/>
  <c r="C21" i="190" s="1"/>
  <c r="B20" i="190"/>
  <c r="C20" i="190" s="1"/>
  <c r="B19" i="190"/>
  <c r="C19" i="190" s="1"/>
  <c r="B18" i="190"/>
  <c r="C18" i="190" s="1"/>
  <c r="B17" i="190"/>
  <c r="C17" i="190" s="1"/>
  <c r="B16" i="190"/>
  <c r="C16" i="190" s="1"/>
  <c r="B15" i="190"/>
  <c r="C15" i="190" s="1"/>
  <c r="B14" i="190"/>
  <c r="C14" i="190" s="1"/>
  <c r="B13" i="190"/>
  <c r="C13" i="190" s="1"/>
  <c r="B12" i="190"/>
  <c r="C12" i="190" s="1"/>
  <c r="B11" i="190"/>
  <c r="C11" i="190" s="1"/>
  <c r="B10" i="190"/>
  <c r="C10" i="190" s="1"/>
  <c r="B9" i="190"/>
  <c r="C9" i="190" s="1"/>
  <c r="B8" i="190"/>
  <c r="C8" i="190" s="1"/>
  <c r="B7" i="190"/>
  <c r="C7" i="190" s="1"/>
  <c r="B6" i="190"/>
  <c r="C6" i="190" s="1"/>
  <c r="B5" i="190"/>
  <c r="C5" i="190" s="1"/>
  <c r="B4" i="190"/>
  <c r="C4" i="190" s="1"/>
  <c r="B3" i="190"/>
  <c r="C3" i="190" s="1"/>
  <c r="C2" i="190"/>
  <c r="B3" i="189" l="1"/>
  <c r="C3" i="189" s="1"/>
  <c r="C2" i="189"/>
  <c r="B3" i="188"/>
  <c r="C3" i="188" s="1"/>
  <c r="C2" i="188"/>
  <c r="B10" i="187"/>
  <c r="C10" i="187" s="1"/>
  <c r="B9" i="187"/>
  <c r="C9" i="187" s="1"/>
  <c r="B8" i="187"/>
  <c r="C8" i="187" s="1"/>
  <c r="B7" i="187"/>
  <c r="C7" i="187" s="1"/>
  <c r="B6" i="187"/>
  <c r="C6" i="187" s="1"/>
  <c r="B5" i="187"/>
  <c r="C5" i="187" s="1"/>
  <c r="C4" i="187"/>
  <c r="B4" i="187"/>
  <c r="B3" i="187"/>
  <c r="C3" i="187" s="1"/>
  <c r="C2" i="187"/>
  <c r="C12" i="186"/>
  <c r="B12" i="186"/>
  <c r="B11" i="186"/>
  <c r="C11" i="186" s="1"/>
  <c r="C10" i="186"/>
  <c r="B10" i="186"/>
  <c r="B9" i="186"/>
  <c r="C9" i="186" s="1"/>
  <c r="C8" i="186"/>
  <c r="B8" i="186"/>
  <c r="B7" i="186"/>
  <c r="C7" i="186" s="1"/>
  <c r="C6" i="186"/>
  <c r="B6" i="186"/>
  <c r="B5" i="186"/>
  <c r="C5" i="186" s="1"/>
  <c r="C4" i="186"/>
  <c r="B4" i="186"/>
  <c r="B3" i="186"/>
  <c r="C3" i="186" s="1"/>
  <c r="C2" i="186"/>
  <c r="B10" i="185" l="1"/>
  <c r="C10" i="185" s="1"/>
  <c r="B9" i="185"/>
  <c r="C9" i="185" s="1"/>
  <c r="B8" i="185"/>
  <c r="C8" i="185" s="1"/>
  <c r="B7" i="185"/>
  <c r="C7" i="185" s="1"/>
  <c r="B6" i="185"/>
  <c r="C6" i="185" s="1"/>
  <c r="B5" i="185"/>
  <c r="C5" i="185" s="1"/>
  <c r="B4" i="185"/>
  <c r="C4" i="185" s="1"/>
  <c r="B3" i="185"/>
  <c r="C3" i="185" s="1"/>
  <c r="C2" i="185"/>
  <c r="B136" i="184"/>
  <c r="C136" i="184" s="1"/>
  <c r="B135" i="184"/>
  <c r="C135" i="184" s="1"/>
  <c r="B134" i="184"/>
  <c r="C134" i="184" s="1"/>
  <c r="B133" i="184"/>
  <c r="C133" i="184" s="1"/>
  <c r="B132" i="184"/>
  <c r="C132" i="184" s="1"/>
  <c r="B131" i="184"/>
  <c r="C131" i="184" s="1"/>
  <c r="B130" i="184"/>
  <c r="C130" i="184" s="1"/>
  <c r="B129" i="184"/>
  <c r="C129" i="184" s="1"/>
  <c r="C128" i="184"/>
  <c r="B128" i="184"/>
  <c r="B127" i="184"/>
  <c r="C127" i="184" s="1"/>
  <c r="B126" i="184"/>
  <c r="C126" i="184" s="1"/>
  <c r="B125" i="184"/>
  <c r="C125" i="184" s="1"/>
  <c r="B124" i="184"/>
  <c r="C124" i="184" s="1"/>
  <c r="B123" i="184"/>
  <c r="C123" i="184" s="1"/>
  <c r="B122" i="184"/>
  <c r="C122" i="184" s="1"/>
  <c r="B121" i="184"/>
  <c r="C121" i="184" s="1"/>
  <c r="B120" i="184"/>
  <c r="C120" i="184" s="1"/>
  <c r="B119" i="184"/>
  <c r="C119" i="184" s="1"/>
  <c r="B118" i="184"/>
  <c r="C118" i="184" s="1"/>
  <c r="B117" i="184"/>
  <c r="C117" i="184" s="1"/>
  <c r="B116" i="184"/>
  <c r="C116" i="184" s="1"/>
  <c r="B115" i="184"/>
  <c r="C115" i="184" s="1"/>
  <c r="B114" i="184"/>
  <c r="C114" i="184" s="1"/>
  <c r="B113" i="184"/>
  <c r="C113" i="184" s="1"/>
  <c r="C112" i="184"/>
  <c r="B112" i="184"/>
  <c r="B111" i="184"/>
  <c r="C111" i="184" s="1"/>
  <c r="B110" i="184"/>
  <c r="C110" i="184" s="1"/>
  <c r="B109" i="184"/>
  <c r="C109" i="184" s="1"/>
  <c r="B108" i="184"/>
  <c r="C108" i="184" s="1"/>
  <c r="B107" i="184"/>
  <c r="C107" i="184" s="1"/>
  <c r="B106" i="184"/>
  <c r="C106" i="184" s="1"/>
  <c r="B105" i="184"/>
  <c r="C105" i="184" s="1"/>
  <c r="B104" i="184"/>
  <c r="C104" i="184" s="1"/>
  <c r="B103" i="184"/>
  <c r="C103" i="184" s="1"/>
  <c r="B102" i="184"/>
  <c r="C102" i="184" s="1"/>
  <c r="B101" i="184"/>
  <c r="C101" i="184" s="1"/>
  <c r="B100" i="184"/>
  <c r="C100" i="184" s="1"/>
  <c r="B99" i="184"/>
  <c r="C99" i="184" s="1"/>
  <c r="B98" i="184"/>
  <c r="C98" i="184" s="1"/>
  <c r="B97" i="184"/>
  <c r="C97" i="184" s="1"/>
  <c r="C96" i="184"/>
  <c r="B96" i="184"/>
  <c r="B95" i="184"/>
  <c r="C95" i="184" s="1"/>
  <c r="B94" i="184"/>
  <c r="C94" i="184" s="1"/>
  <c r="B93" i="184"/>
  <c r="C93" i="184" s="1"/>
  <c r="B92" i="184"/>
  <c r="C92" i="184" s="1"/>
  <c r="B91" i="184"/>
  <c r="C91" i="184" s="1"/>
  <c r="B90" i="184"/>
  <c r="C90" i="184" s="1"/>
  <c r="B89" i="184"/>
  <c r="C89" i="184" s="1"/>
  <c r="B88" i="184"/>
  <c r="C88" i="184" s="1"/>
  <c r="B87" i="184"/>
  <c r="C87" i="184" s="1"/>
  <c r="B86" i="184"/>
  <c r="C86" i="184" s="1"/>
  <c r="B85" i="184"/>
  <c r="C85" i="184" s="1"/>
  <c r="B84" i="184"/>
  <c r="C84" i="184" s="1"/>
  <c r="B83" i="184"/>
  <c r="C83" i="184" s="1"/>
  <c r="B82" i="184"/>
  <c r="C82" i="184" s="1"/>
  <c r="B81" i="184"/>
  <c r="C81" i="184" s="1"/>
  <c r="C80" i="184"/>
  <c r="B80" i="184"/>
  <c r="B79" i="184"/>
  <c r="C79" i="184" s="1"/>
  <c r="B78" i="184"/>
  <c r="C78" i="184" s="1"/>
  <c r="B77" i="184"/>
  <c r="C77" i="184" s="1"/>
  <c r="B76" i="184"/>
  <c r="C76" i="184" s="1"/>
  <c r="B75" i="184"/>
  <c r="C75" i="184" s="1"/>
  <c r="B74" i="184"/>
  <c r="C74" i="184" s="1"/>
  <c r="B73" i="184"/>
  <c r="C73" i="184" s="1"/>
  <c r="B72" i="184"/>
  <c r="C72" i="184" s="1"/>
  <c r="B71" i="184"/>
  <c r="C71" i="184" s="1"/>
  <c r="B70" i="184"/>
  <c r="C70" i="184" s="1"/>
  <c r="B69" i="184"/>
  <c r="C69" i="184" s="1"/>
  <c r="B68" i="184"/>
  <c r="C68" i="184" s="1"/>
  <c r="B67" i="184"/>
  <c r="C67" i="184" s="1"/>
  <c r="B66" i="184"/>
  <c r="C66" i="184" s="1"/>
  <c r="B65" i="184"/>
  <c r="C65" i="184" s="1"/>
  <c r="C64" i="184"/>
  <c r="B64" i="184"/>
  <c r="B63" i="184"/>
  <c r="C63" i="184" s="1"/>
  <c r="B62" i="184"/>
  <c r="C62" i="184" s="1"/>
  <c r="B61" i="184"/>
  <c r="C61" i="184" s="1"/>
  <c r="B60" i="184"/>
  <c r="C60" i="184" s="1"/>
  <c r="B59" i="184"/>
  <c r="C59" i="184" s="1"/>
  <c r="B58" i="184"/>
  <c r="C58" i="184" s="1"/>
  <c r="B57" i="184"/>
  <c r="C57" i="184" s="1"/>
  <c r="B56" i="184"/>
  <c r="C56" i="184" s="1"/>
  <c r="B55" i="184"/>
  <c r="C55" i="184" s="1"/>
  <c r="B54" i="184"/>
  <c r="C54" i="184" s="1"/>
  <c r="B53" i="184"/>
  <c r="C53" i="184" s="1"/>
  <c r="B52" i="184"/>
  <c r="C52" i="184" s="1"/>
  <c r="B51" i="184"/>
  <c r="C51" i="184" s="1"/>
  <c r="B50" i="184"/>
  <c r="C50" i="184" s="1"/>
  <c r="B49" i="184"/>
  <c r="C49" i="184" s="1"/>
  <c r="C48" i="184"/>
  <c r="B48" i="184"/>
  <c r="B47" i="184"/>
  <c r="C47" i="184" s="1"/>
  <c r="B46" i="184"/>
  <c r="C46" i="184" s="1"/>
  <c r="B45" i="184"/>
  <c r="C45" i="184" s="1"/>
  <c r="B44" i="184"/>
  <c r="C44" i="184" s="1"/>
  <c r="B43" i="184"/>
  <c r="C43" i="184" s="1"/>
  <c r="B42" i="184"/>
  <c r="C42" i="184" s="1"/>
  <c r="B41" i="184"/>
  <c r="C41" i="184" s="1"/>
  <c r="B40" i="184"/>
  <c r="C40" i="184" s="1"/>
  <c r="B39" i="184"/>
  <c r="C39" i="184" s="1"/>
  <c r="B38" i="184"/>
  <c r="C38" i="184" s="1"/>
  <c r="B37" i="184"/>
  <c r="C37" i="184" s="1"/>
  <c r="B36" i="184"/>
  <c r="C36" i="184" s="1"/>
  <c r="B35" i="184"/>
  <c r="C35" i="184" s="1"/>
  <c r="B34" i="184"/>
  <c r="C34" i="184" s="1"/>
  <c r="B33" i="184"/>
  <c r="C33" i="184" s="1"/>
  <c r="C32" i="184"/>
  <c r="B32" i="184"/>
  <c r="B31" i="184"/>
  <c r="C31" i="184" s="1"/>
  <c r="B30" i="184"/>
  <c r="C30" i="184" s="1"/>
  <c r="B29" i="184"/>
  <c r="C29" i="184" s="1"/>
  <c r="B28" i="184"/>
  <c r="C28" i="184" s="1"/>
  <c r="B27" i="184"/>
  <c r="C27" i="184" s="1"/>
  <c r="B26" i="184"/>
  <c r="C26" i="184" s="1"/>
  <c r="B25" i="184"/>
  <c r="C25" i="184" s="1"/>
  <c r="B24" i="184"/>
  <c r="C24" i="184" s="1"/>
  <c r="B23" i="184"/>
  <c r="C23" i="184" s="1"/>
  <c r="B22" i="184"/>
  <c r="C22" i="184" s="1"/>
  <c r="B21" i="184"/>
  <c r="C21" i="184" s="1"/>
  <c r="B20" i="184"/>
  <c r="C20" i="184" s="1"/>
  <c r="B19" i="184"/>
  <c r="C19" i="184" s="1"/>
  <c r="B18" i="184"/>
  <c r="C18" i="184" s="1"/>
  <c r="B17" i="184"/>
  <c r="C17" i="184" s="1"/>
  <c r="C16" i="184"/>
  <c r="B16" i="184"/>
  <c r="B15" i="184"/>
  <c r="C15" i="184" s="1"/>
  <c r="B14" i="184"/>
  <c r="C14" i="184" s="1"/>
  <c r="B13" i="184"/>
  <c r="C13" i="184" s="1"/>
  <c r="B12" i="184"/>
  <c r="C12" i="184" s="1"/>
  <c r="B11" i="184"/>
  <c r="C11" i="184" s="1"/>
  <c r="B10" i="184"/>
  <c r="C10" i="184" s="1"/>
  <c r="B9" i="184"/>
  <c r="C9" i="184" s="1"/>
  <c r="B8" i="184"/>
  <c r="C8" i="184" s="1"/>
  <c r="B7" i="184"/>
  <c r="C7" i="184" s="1"/>
  <c r="B6" i="184"/>
  <c r="C6" i="184" s="1"/>
  <c r="B5" i="184"/>
  <c r="C5" i="184" s="1"/>
  <c r="B4" i="184"/>
  <c r="C4" i="184" s="1"/>
  <c r="B3" i="184"/>
  <c r="C3" i="184" s="1"/>
  <c r="C2" i="184"/>
  <c r="C138" i="183"/>
  <c r="B138" i="183"/>
  <c r="B137" i="183"/>
  <c r="C137" i="183" s="1"/>
  <c r="C136" i="183"/>
  <c r="B136" i="183"/>
  <c r="B135" i="183"/>
  <c r="C135" i="183" s="1"/>
  <c r="C134" i="183"/>
  <c r="B134" i="183"/>
  <c r="B133" i="183"/>
  <c r="C133" i="183" s="1"/>
  <c r="C132" i="183"/>
  <c r="B132" i="183"/>
  <c r="B131" i="183"/>
  <c r="C131" i="183" s="1"/>
  <c r="C130" i="183"/>
  <c r="B130" i="183"/>
  <c r="B129" i="183"/>
  <c r="C129" i="183" s="1"/>
  <c r="C128" i="183"/>
  <c r="B128" i="183"/>
  <c r="B127" i="183"/>
  <c r="C127" i="183" s="1"/>
  <c r="C126" i="183"/>
  <c r="B126" i="183"/>
  <c r="B125" i="183"/>
  <c r="C125" i="183" s="1"/>
  <c r="C124" i="183"/>
  <c r="B124" i="183"/>
  <c r="B123" i="183"/>
  <c r="C123" i="183" s="1"/>
  <c r="C122" i="183"/>
  <c r="B122" i="183"/>
  <c r="B121" i="183"/>
  <c r="C121" i="183" s="1"/>
  <c r="C120" i="183"/>
  <c r="B120" i="183"/>
  <c r="B119" i="183"/>
  <c r="C119" i="183" s="1"/>
  <c r="C118" i="183"/>
  <c r="B118" i="183"/>
  <c r="B117" i="183"/>
  <c r="C117" i="183" s="1"/>
  <c r="C116" i="183"/>
  <c r="B116" i="183"/>
  <c r="B115" i="183"/>
  <c r="C115" i="183" s="1"/>
  <c r="C114" i="183"/>
  <c r="B114" i="183"/>
  <c r="B113" i="183"/>
  <c r="C113" i="183" s="1"/>
  <c r="C112" i="183"/>
  <c r="B112" i="183"/>
  <c r="B111" i="183"/>
  <c r="C111" i="183" s="1"/>
  <c r="C110" i="183"/>
  <c r="B110" i="183"/>
  <c r="B109" i="183"/>
  <c r="C109" i="183" s="1"/>
  <c r="C108" i="183"/>
  <c r="B108" i="183"/>
  <c r="B107" i="183"/>
  <c r="C107" i="183" s="1"/>
  <c r="C106" i="183"/>
  <c r="B106" i="183"/>
  <c r="B105" i="183"/>
  <c r="C105" i="183" s="1"/>
  <c r="C104" i="183"/>
  <c r="B104" i="183"/>
  <c r="B103" i="183"/>
  <c r="C103" i="183" s="1"/>
  <c r="C102" i="183"/>
  <c r="B102" i="183"/>
  <c r="B101" i="183"/>
  <c r="C101" i="183" s="1"/>
  <c r="C100" i="183"/>
  <c r="B100" i="183"/>
  <c r="B99" i="183"/>
  <c r="C99" i="183" s="1"/>
  <c r="C98" i="183"/>
  <c r="B98" i="183"/>
  <c r="B97" i="183"/>
  <c r="C97" i="183" s="1"/>
  <c r="C96" i="183"/>
  <c r="B96" i="183"/>
  <c r="B95" i="183"/>
  <c r="C95" i="183" s="1"/>
  <c r="C94" i="183"/>
  <c r="B94" i="183"/>
  <c r="B93" i="183"/>
  <c r="C93" i="183" s="1"/>
  <c r="C92" i="183"/>
  <c r="B92" i="183"/>
  <c r="B91" i="183"/>
  <c r="C91" i="183" s="1"/>
  <c r="C90" i="183"/>
  <c r="B90" i="183"/>
  <c r="B89" i="183"/>
  <c r="C89" i="183" s="1"/>
  <c r="C88" i="183"/>
  <c r="B88" i="183"/>
  <c r="B87" i="183"/>
  <c r="C87" i="183" s="1"/>
  <c r="C86" i="183"/>
  <c r="B86" i="183"/>
  <c r="B85" i="183"/>
  <c r="C85" i="183" s="1"/>
  <c r="C84" i="183"/>
  <c r="B84" i="183"/>
  <c r="B83" i="183"/>
  <c r="C83" i="183" s="1"/>
  <c r="C82" i="183"/>
  <c r="B82" i="183"/>
  <c r="B81" i="183"/>
  <c r="C81" i="183" s="1"/>
  <c r="C80" i="183"/>
  <c r="B80" i="183"/>
  <c r="B79" i="183"/>
  <c r="C79" i="183" s="1"/>
  <c r="C78" i="183"/>
  <c r="B78" i="183"/>
  <c r="B77" i="183"/>
  <c r="C77" i="183" s="1"/>
  <c r="C76" i="183"/>
  <c r="B76" i="183"/>
  <c r="B75" i="183"/>
  <c r="C75" i="183" s="1"/>
  <c r="C74" i="183"/>
  <c r="B74" i="183"/>
  <c r="B73" i="183"/>
  <c r="C73" i="183" s="1"/>
  <c r="C72" i="183"/>
  <c r="B72" i="183"/>
  <c r="B71" i="183"/>
  <c r="C71" i="183" s="1"/>
  <c r="C70" i="183"/>
  <c r="B70" i="183"/>
  <c r="B69" i="183"/>
  <c r="C69" i="183" s="1"/>
  <c r="C68" i="183"/>
  <c r="B68" i="183"/>
  <c r="B67" i="183"/>
  <c r="C67" i="183" s="1"/>
  <c r="C66" i="183"/>
  <c r="B66" i="183"/>
  <c r="B65" i="183"/>
  <c r="C65" i="183" s="1"/>
  <c r="C64" i="183"/>
  <c r="B64" i="183"/>
  <c r="B63" i="183"/>
  <c r="C63" i="183" s="1"/>
  <c r="C62" i="183"/>
  <c r="B62" i="183"/>
  <c r="B61" i="183"/>
  <c r="C61" i="183" s="1"/>
  <c r="C60" i="183"/>
  <c r="B60" i="183"/>
  <c r="B59" i="183"/>
  <c r="C59" i="183" s="1"/>
  <c r="C58" i="183"/>
  <c r="B58" i="183"/>
  <c r="B57" i="183"/>
  <c r="C57" i="183" s="1"/>
  <c r="C56" i="183"/>
  <c r="B56" i="183"/>
  <c r="B55" i="183"/>
  <c r="C55" i="183" s="1"/>
  <c r="B54" i="183"/>
  <c r="C54" i="183" s="1"/>
  <c r="B53" i="183"/>
  <c r="C53" i="183" s="1"/>
  <c r="B52" i="183"/>
  <c r="C52" i="183" s="1"/>
  <c r="B51" i="183"/>
  <c r="C51" i="183" s="1"/>
  <c r="B50" i="183"/>
  <c r="C50" i="183" s="1"/>
  <c r="B49" i="183"/>
  <c r="C49" i="183" s="1"/>
  <c r="B48" i="183"/>
  <c r="C48" i="183" s="1"/>
  <c r="B47" i="183"/>
  <c r="C47" i="183" s="1"/>
  <c r="B46" i="183"/>
  <c r="C46" i="183" s="1"/>
  <c r="B45" i="183"/>
  <c r="C45" i="183" s="1"/>
  <c r="B44" i="183"/>
  <c r="C44" i="183" s="1"/>
  <c r="B43" i="183"/>
  <c r="C43" i="183" s="1"/>
  <c r="B42" i="183"/>
  <c r="C42" i="183" s="1"/>
  <c r="B41" i="183"/>
  <c r="C41" i="183" s="1"/>
  <c r="B40" i="183"/>
  <c r="C40" i="183" s="1"/>
  <c r="B39" i="183"/>
  <c r="C39" i="183" s="1"/>
  <c r="B38" i="183"/>
  <c r="C38" i="183" s="1"/>
  <c r="B37" i="183"/>
  <c r="C37" i="183" s="1"/>
  <c r="B36" i="183"/>
  <c r="C36" i="183" s="1"/>
  <c r="B35" i="183"/>
  <c r="C35" i="183" s="1"/>
  <c r="B34" i="183"/>
  <c r="C34" i="183" s="1"/>
  <c r="B33" i="183"/>
  <c r="C33" i="183" s="1"/>
  <c r="B32" i="183"/>
  <c r="C32" i="183" s="1"/>
  <c r="B31" i="183"/>
  <c r="C31" i="183" s="1"/>
  <c r="B30" i="183"/>
  <c r="C30" i="183" s="1"/>
  <c r="B29" i="183"/>
  <c r="C29" i="183" s="1"/>
  <c r="B28" i="183"/>
  <c r="C28" i="183" s="1"/>
  <c r="B27" i="183"/>
  <c r="C27" i="183" s="1"/>
  <c r="B26" i="183"/>
  <c r="C26" i="183" s="1"/>
  <c r="B25" i="183"/>
  <c r="C25" i="183" s="1"/>
  <c r="B24" i="183"/>
  <c r="C24" i="183" s="1"/>
  <c r="B23" i="183"/>
  <c r="C23" i="183" s="1"/>
  <c r="B22" i="183"/>
  <c r="C22" i="183" s="1"/>
  <c r="B21" i="183"/>
  <c r="C21" i="183" s="1"/>
  <c r="B20" i="183"/>
  <c r="C20" i="183" s="1"/>
  <c r="B19" i="183"/>
  <c r="C19" i="183" s="1"/>
  <c r="B18" i="183"/>
  <c r="C18" i="183" s="1"/>
  <c r="B17" i="183"/>
  <c r="C17" i="183" s="1"/>
  <c r="B16" i="183"/>
  <c r="C16" i="183" s="1"/>
  <c r="B15" i="183"/>
  <c r="C15" i="183" s="1"/>
  <c r="B14" i="183"/>
  <c r="C14" i="183" s="1"/>
  <c r="B13" i="183"/>
  <c r="C13" i="183" s="1"/>
  <c r="B12" i="183"/>
  <c r="C12" i="183" s="1"/>
  <c r="B11" i="183"/>
  <c r="C11" i="183" s="1"/>
  <c r="B10" i="183"/>
  <c r="C10" i="183" s="1"/>
  <c r="B9" i="183"/>
  <c r="C9" i="183" s="1"/>
  <c r="B8" i="183"/>
  <c r="C8" i="183" s="1"/>
  <c r="B7" i="183"/>
  <c r="C7" i="183" s="1"/>
  <c r="B6" i="183"/>
  <c r="C6" i="183" s="1"/>
  <c r="B5" i="183"/>
  <c r="C5" i="183" s="1"/>
  <c r="B4" i="183"/>
  <c r="C4" i="183" s="1"/>
  <c r="B3" i="183"/>
  <c r="C3" i="183" s="1"/>
  <c r="C2" i="183"/>
  <c r="B54" i="182"/>
  <c r="C54" i="182" s="1"/>
  <c r="B53" i="182"/>
  <c r="C53" i="182" s="1"/>
  <c r="B52" i="182"/>
  <c r="C52" i="182" s="1"/>
  <c r="B51" i="182"/>
  <c r="C51" i="182" s="1"/>
  <c r="B50" i="182"/>
  <c r="C50" i="182" s="1"/>
  <c r="B49" i="182"/>
  <c r="C49" i="182" s="1"/>
  <c r="B48" i="182"/>
  <c r="C48" i="182" s="1"/>
  <c r="B47" i="182"/>
  <c r="C47" i="182" s="1"/>
  <c r="B46" i="182"/>
  <c r="C46" i="182" s="1"/>
  <c r="B45" i="182"/>
  <c r="C45" i="182" s="1"/>
  <c r="B44" i="182"/>
  <c r="C44" i="182" s="1"/>
  <c r="B43" i="182"/>
  <c r="C43" i="182" s="1"/>
  <c r="B42" i="182"/>
  <c r="C42" i="182" s="1"/>
  <c r="B41" i="182"/>
  <c r="C41" i="182" s="1"/>
  <c r="B40" i="182"/>
  <c r="C40" i="182" s="1"/>
  <c r="B39" i="182"/>
  <c r="C39" i="182" s="1"/>
  <c r="B38" i="182"/>
  <c r="C38" i="182" s="1"/>
  <c r="B37" i="182"/>
  <c r="C37" i="182" s="1"/>
  <c r="B36" i="182"/>
  <c r="C36" i="182" s="1"/>
  <c r="B35" i="182"/>
  <c r="C35" i="182" s="1"/>
  <c r="B34" i="182"/>
  <c r="C34" i="182" s="1"/>
  <c r="B33" i="182"/>
  <c r="C33" i="182" s="1"/>
  <c r="B32" i="182"/>
  <c r="C32" i="182" s="1"/>
  <c r="B31" i="182"/>
  <c r="C31" i="182" s="1"/>
  <c r="B30" i="182"/>
  <c r="C30" i="182" s="1"/>
  <c r="B29" i="182"/>
  <c r="C29" i="182" s="1"/>
  <c r="B28" i="182"/>
  <c r="C28" i="182" s="1"/>
  <c r="B27" i="182"/>
  <c r="C27" i="182" s="1"/>
  <c r="B26" i="182"/>
  <c r="C26" i="182" s="1"/>
  <c r="B25" i="182"/>
  <c r="C25" i="182" s="1"/>
  <c r="B24" i="182"/>
  <c r="C24" i="182" s="1"/>
  <c r="B23" i="182"/>
  <c r="C23" i="182" s="1"/>
  <c r="B22" i="182"/>
  <c r="C22" i="182" s="1"/>
  <c r="B21" i="182"/>
  <c r="C21" i="182" s="1"/>
  <c r="B20" i="182"/>
  <c r="C20" i="182" s="1"/>
  <c r="B19" i="182"/>
  <c r="C19" i="182" s="1"/>
  <c r="B18" i="182"/>
  <c r="C18" i="182" s="1"/>
  <c r="B17" i="182"/>
  <c r="C17" i="182" s="1"/>
  <c r="B16" i="182"/>
  <c r="C16" i="182" s="1"/>
  <c r="B15" i="182"/>
  <c r="C15" i="182" s="1"/>
  <c r="B14" i="182"/>
  <c r="C14" i="182" s="1"/>
  <c r="B13" i="182"/>
  <c r="C13" i="182" s="1"/>
  <c r="B12" i="182"/>
  <c r="C12" i="182" s="1"/>
  <c r="B11" i="182"/>
  <c r="C11" i="182" s="1"/>
  <c r="B10" i="182"/>
  <c r="C10" i="182" s="1"/>
  <c r="B9" i="182"/>
  <c r="C9" i="182" s="1"/>
  <c r="B8" i="182"/>
  <c r="C8" i="182" s="1"/>
  <c r="B7" i="182"/>
  <c r="C7" i="182" s="1"/>
  <c r="B6" i="182"/>
  <c r="C6" i="182" s="1"/>
  <c r="B5" i="182"/>
  <c r="C5" i="182" s="1"/>
  <c r="B4" i="182"/>
  <c r="C4" i="182" s="1"/>
  <c r="B3" i="182"/>
  <c r="C3" i="182" s="1"/>
  <c r="C2" i="182"/>
  <c r="B66" i="181"/>
  <c r="C66" i="181" s="1"/>
  <c r="B65" i="181"/>
  <c r="C65" i="181" s="1"/>
  <c r="B64" i="181"/>
  <c r="C64" i="181" s="1"/>
  <c r="B63" i="181"/>
  <c r="C63" i="181" s="1"/>
  <c r="B62" i="181"/>
  <c r="C62" i="181" s="1"/>
  <c r="B61" i="181"/>
  <c r="C61" i="181" s="1"/>
  <c r="B60" i="181"/>
  <c r="C60" i="181" s="1"/>
  <c r="B59" i="181"/>
  <c r="C59" i="181" s="1"/>
  <c r="B58" i="181"/>
  <c r="C58" i="181" s="1"/>
  <c r="B57" i="181"/>
  <c r="C57" i="181" s="1"/>
  <c r="C56" i="181"/>
  <c r="B56" i="181"/>
  <c r="B55" i="181"/>
  <c r="C55" i="181" s="1"/>
  <c r="B54" i="181"/>
  <c r="C54" i="181" s="1"/>
  <c r="B53" i="181"/>
  <c r="C53" i="181" s="1"/>
  <c r="B52" i="181"/>
  <c r="C52" i="181" s="1"/>
  <c r="B51" i="181"/>
  <c r="C51" i="181" s="1"/>
  <c r="B50" i="181"/>
  <c r="C50" i="181" s="1"/>
  <c r="B49" i="181"/>
  <c r="C49" i="181" s="1"/>
  <c r="B48" i="181"/>
  <c r="C48" i="181" s="1"/>
  <c r="B47" i="181"/>
  <c r="C47" i="181" s="1"/>
  <c r="B46" i="181"/>
  <c r="C46" i="181" s="1"/>
  <c r="B45" i="181"/>
  <c r="C45" i="181" s="1"/>
  <c r="C44" i="181"/>
  <c r="B44" i="181"/>
  <c r="B43" i="181"/>
  <c r="C43" i="181" s="1"/>
  <c r="B42" i="181"/>
  <c r="C42" i="181" s="1"/>
  <c r="B41" i="181"/>
  <c r="C41" i="181" s="1"/>
  <c r="B40" i="181"/>
  <c r="C40" i="181" s="1"/>
  <c r="B39" i="181"/>
  <c r="C39" i="181" s="1"/>
  <c r="B38" i="181"/>
  <c r="C38" i="181" s="1"/>
  <c r="B37" i="181"/>
  <c r="C37" i="181" s="1"/>
  <c r="B36" i="181"/>
  <c r="C36" i="181" s="1"/>
  <c r="B35" i="181"/>
  <c r="C35" i="181" s="1"/>
  <c r="B34" i="181"/>
  <c r="C34" i="181" s="1"/>
  <c r="B33" i="181"/>
  <c r="C33" i="181" s="1"/>
  <c r="B32" i="181"/>
  <c r="C32" i="181" s="1"/>
  <c r="B31" i="181"/>
  <c r="C31" i="181" s="1"/>
  <c r="B30" i="181"/>
  <c r="C30" i="181" s="1"/>
  <c r="B29" i="181"/>
  <c r="C29" i="181" s="1"/>
  <c r="B28" i="181"/>
  <c r="C28" i="181" s="1"/>
  <c r="B27" i="181"/>
  <c r="C27" i="181" s="1"/>
  <c r="B26" i="181"/>
  <c r="C26" i="181" s="1"/>
  <c r="B25" i="181"/>
  <c r="C25" i="181" s="1"/>
  <c r="B24" i="181"/>
  <c r="C24" i="181" s="1"/>
  <c r="B23" i="181"/>
  <c r="C23" i="181" s="1"/>
  <c r="B22" i="181"/>
  <c r="C22" i="181" s="1"/>
  <c r="B21" i="181"/>
  <c r="C21" i="181" s="1"/>
  <c r="C20" i="181"/>
  <c r="B20" i="181"/>
  <c r="B19" i="181"/>
  <c r="C19" i="181" s="1"/>
  <c r="B18" i="181"/>
  <c r="C18" i="181" s="1"/>
  <c r="B17" i="181"/>
  <c r="C17" i="181" s="1"/>
  <c r="B16" i="181"/>
  <c r="C16" i="181" s="1"/>
  <c r="B15" i="181"/>
  <c r="C15" i="181" s="1"/>
  <c r="B14" i="181"/>
  <c r="C14" i="181" s="1"/>
  <c r="B13" i="181"/>
  <c r="C13" i="181" s="1"/>
  <c r="B12" i="181"/>
  <c r="C12" i="181" s="1"/>
  <c r="B11" i="181"/>
  <c r="C11" i="181" s="1"/>
  <c r="B10" i="181"/>
  <c r="C10" i="181" s="1"/>
  <c r="B9" i="181"/>
  <c r="C9" i="181" s="1"/>
  <c r="B8" i="181"/>
  <c r="C8" i="181" s="1"/>
  <c r="B7" i="181"/>
  <c r="C7" i="181" s="1"/>
  <c r="B6" i="181"/>
  <c r="C6" i="181" s="1"/>
  <c r="B5" i="181"/>
  <c r="C5" i="181" s="1"/>
  <c r="B4" i="181"/>
  <c r="C4" i="181" s="1"/>
  <c r="B3" i="181"/>
  <c r="C3" i="181" s="1"/>
  <c r="C2" i="181"/>
  <c r="B77" i="180"/>
  <c r="C77" i="180" s="1"/>
  <c r="B76" i="180"/>
  <c r="C76" i="180" s="1"/>
  <c r="B75" i="180"/>
  <c r="C75" i="180" s="1"/>
  <c r="B74" i="180"/>
  <c r="C74" i="180" s="1"/>
  <c r="B73" i="180"/>
  <c r="C73" i="180" s="1"/>
  <c r="B72" i="180"/>
  <c r="C72" i="180" s="1"/>
  <c r="B71" i="180"/>
  <c r="C71" i="180" s="1"/>
  <c r="B70" i="180"/>
  <c r="C70" i="180" s="1"/>
  <c r="B69" i="180"/>
  <c r="C69" i="180" s="1"/>
  <c r="B68" i="180"/>
  <c r="C68" i="180" s="1"/>
  <c r="B67" i="180"/>
  <c r="C67" i="180" s="1"/>
  <c r="B66" i="180"/>
  <c r="C66" i="180" s="1"/>
  <c r="B65" i="180"/>
  <c r="C65" i="180" s="1"/>
  <c r="B64" i="180"/>
  <c r="C64" i="180" s="1"/>
  <c r="B63" i="180"/>
  <c r="C63" i="180" s="1"/>
  <c r="B62" i="180"/>
  <c r="C62" i="180" s="1"/>
  <c r="B61" i="180"/>
  <c r="C61" i="180" s="1"/>
  <c r="B60" i="180"/>
  <c r="C60" i="180" s="1"/>
  <c r="B59" i="180"/>
  <c r="C59" i="180" s="1"/>
  <c r="B58" i="180"/>
  <c r="C58" i="180" s="1"/>
  <c r="B57" i="180"/>
  <c r="C57" i="180" s="1"/>
  <c r="B56" i="180"/>
  <c r="C56" i="180" s="1"/>
  <c r="B55" i="180"/>
  <c r="C55" i="180" s="1"/>
  <c r="B54" i="180"/>
  <c r="C54" i="180" s="1"/>
  <c r="B53" i="180"/>
  <c r="C53" i="180" s="1"/>
  <c r="B52" i="180"/>
  <c r="C52" i="180" s="1"/>
  <c r="B51" i="180"/>
  <c r="C51" i="180" s="1"/>
  <c r="B50" i="180"/>
  <c r="C50" i="180" s="1"/>
  <c r="B49" i="180"/>
  <c r="C49" i="180" s="1"/>
  <c r="B48" i="180"/>
  <c r="C48" i="180" s="1"/>
  <c r="B47" i="180"/>
  <c r="C47" i="180" s="1"/>
  <c r="B46" i="180"/>
  <c r="C46" i="180" s="1"/>
  <c r="B45" i="180"/>
  <c r="C45" i="180" s="1"/>
  <c r="B44" i="180"/>
  <c r="C44" i="180" s="1"/>
  <c r="B43" i="180"/>
  <c r="C43" i="180" s="1"/>
  <c r="B42" i="180"/>
  <c r="C42" i="180" s="1"/>
  <c r="B41" i="180"/>
  <c r="C41" i="180" s="1"/>
  <c r="B40" i="180"/>
  <c r="C40" i="180" s="1"/>
  <c r="B39" i="180"/>
  <c r="C39" i="180" s="1"/>
  <c r="B38" i="180"/>
  <c r="C38" i="180" s="1"/>
  <c r="B37" i="180"/>
  <c r="C37" i="180" s="1"/>
  <c r="B36" i="180"/>
  <c r="C36" i="180" s="1"/>
  <c r="B35" i="180"/>
  <c r="C35" i="180" s="1"/>
  <c r="B34" i="180"/>
  <c r="C34" i="180" s="1"/>
  <c r="B33" i="180"/>
  <c r="C33" i="180" s="1"/>
  <c r="B32" i="180"/>
  <c r="C32" i="180" s="1"/>
  <c r="B31" i="180"/>
  <c r="C31" i="180" s="1"/>
  <c r="B30" i="180"/>
  <c r="C30" i="180" s="1"/>
  <c r="B29" i="180"/>
  <c r="C29" i="180" s="1"/>
  <c r="B28" i="180"/>
  <c r="C28" i="180" s="1"/>
  <c r="B27" i="180"/>
  <c r="C27" i="180" s="1"/>
  <c r="B26" i="180"/>
  <c r="C26" i="180" s="1"/>
  <c r="B25" i="180"/>
  <c r="C25" i="180" s="1"/>
  <c r="B24" i="180"/>
  <c r="C24" i="180" s="1"/>
  <c r="B23" i="180"/>
  <c r="C23" i="180" s="1"/>
  <c r="B22" i="180"/>
  <c r="C22" i="180" s="1"/>
  <c r="B21" i="180"/>
  <c r="C21" i="180" s="1"/>
  <c r="B20" i="180"/>
  <c r="C20" i="180" s="1"/>
  <c r="B19" i="180"/>
  <c r="C19" i="180" s="1"/>
  <c r="B18" i="180"/>
  <c r="C18" i="180" s="1"/>
  <c r="B17" i="180"/>
  <c r="C17" i="180" s="1"/>
  <c r="B16" i="180"/>
  <c r="C16" i="180" s="1"/>
  <c r="B15" i="180"/>
  <c r="C15" i="180" s="1"/>
  <c r="B14" i="180"/>
  <c r="C14" i="180" s="1"/>
  <c r="B13" i="180"/>
  <c r="C13" i="180" s="1"/>
  <c r="B12" i="180"/>
  <c r="C12" i="180" s="1"/>
  <c r="B11" i="180"/>
  <c r="C11" i="180" s="1"/>
  <c r="B10" i="180"/>
  <c r="C10" i="180" s="1"/>
  <c r="B9" i="180"/>
  <c r="C9" i="180" s="1"/>
  <c r="B8" i="180"/>
  <c r="C8" i="180" s="1"/>
  <c r="B7" i="180"/>
  <c r="C7" i="180" s="1"/>
  <c r="B6" i="180"/>
  <c r="C6" i="180" s="1"/>
  <c r="B5" i="180"/>
  <c r="C5" i="180" s="1"/>
  <c r="B4" i="180"/>
  <c r="C4" i="180" s="1"/>
  <c r="B3" i="180"/>
  <c r="C3" i="180" s="1"/>
  <c r="C2" i="180"/>
  <c r="B45" i="179"/>
  <c r="C45" i="179" s="1"/>
  <c r="B44" i="179"/>
  <c r="C44" i="179" s="1"/>
  <c r="B43" i="179"/>
  <c r="C43" i="179" s="1"/>
  <c r="B42" i="179"/>
  <c r="C42" i="179" s="1"/>
  <c r="B41" i="179"/>
  <c r="C41" i="179" s="1"/>
  <c r="B40" i="179"/>
  <c r="C40" i="179" s="1"/>
  <c r="B39" i="179"/>
  <c r="C39" i="179" s="1"/>
  <c r="B38" i="179"/>
  <c r="C38" i="179" s="1"/>
  <c r="B37" i="179"/>
  <c r="C37" i="179" s="1"/>
  <c r="B36" i="179"/>
  <c r="C36" i="179" s="1"/>
  <c r="B35" i="179"/>
  <c r="C35" i="179" s="1"/>
  <c r="B34" i="179"/>
  <c r="C34" i="179" s="1"/>
  <c r="B33" i="179"/>
  <c r="C33" i="179" s="1"/>
  <c r="B32" i="179"/>
  <c r="C32" i="179" s="1"/>
  <c r="B31" i="179"/>
  <c r="C31" i="179" s="1"/>
  <c r="B30" i="179"/>
  <c r="C30" i="179" s="1"/>
  <c r="B29" i="179"/>
  <c r="C29" i="179" s="1"/>
  <c r="B28" i="179"/>
  <c r="C28" i="179" s="1"/>
  <c r="B27" i="179"/>
  <c r="C27" i="179" s="1"/>
  <c r="B26" i="179"/>
  <c r="C26" i="179" s="1"/>
  <c r="B25" i="179"/>
  <c r="C25" i="179" s="1"/>
  <c r="B24" i="179"/>
  <c r="C24" i="179" s="1"/>
  <c r="B23" i="179"/>
  <c r="C23" i="179" s="1"/>
  <c r="B22" i="179"/>
  <c r="C22" i="179" s="1"/>
  <c r="B21" i="179"/>
  <c r="C21" i="179" s="1"/>
  <c r="B20" i="179"/>
  <c r="C20" i="179" s="1"/>
  <c r="B19" i="179"/>
  <c r="C19" i="179" s="1"/>
  <c r="B18" i="179"/>
  <c r="C18" i="179" s="1"/>
  <c r="B17" i="179"/>
  <c r="C17" i="179" s="1"/>
  <c r="B16" i="179"/>
  <c r="C16" i="179" s="1"/>
  <c r="B15" i="179"/>
  <c r="C15" i="179" s="1"/>
  <c r="B14" i="179"/>
  <c r="C14" i="179" s="1"/>
  <c r="B13" i="179"/>
  <c r="C13" i="179" s="1"/>
  <c r="B12" i="179"/>
  <c r="C12" i="179" s="1"/>
  <c r="B11" i="179"/>
  <c r="C11" i="179" s="1"/>
  <c r="B10" i="179"/>
  <c r="C10" i="179" s="1"/>
  <c r="B9" i="179"/>
  <c r="C9" i="179" s="1"/>
  <c r="B8" i="179"/>
  <c r="C8" i="179" s="1"/>
  <c r="B7" i="179"/>
  <c r="C7" i="179" s="1"/>
  <c r="B6" i="179"/>
  <c r="C6" i="179" s="1"/>
  <c r="B5" i="179"/>
  <c r="C5" i="179" s="1"/>
  <c r="B4" i="179"/>
  <c r="C4" i="179" s="1"/>
  <c r="B3" i="179"/>
  <c r="C3" i="179" s="1"/>
  <c r="C2" i="179"/>
  <c r="B32" i="178"/>
  <c r="C32" i="178" s="1"/>
  <c r="B31" i="178"/>
  <c r="C31" i="178" s="1"/>
  <c r="B30" i="178"/>
  <c r="C30" i="178" s="1"/>
  <c r="B29" i="178"/>
  <c r="C29" i="178" s="1"/>
  <c r="B28" i="178"/>
  <c r="C28" i="178" s="1"/>
  <c r="B27" i="178"/>
  <c r="C27" i="178" s="1"/>
  <c r="B26" i="178"/>
  <c r="C26" i="178" s="1"/>
  <c r="B25" i="178"/>
  <c r="C25" i="178" s="1"/>
  <c r="B24" i="178"/>
  <c r="C24" i="178" s="1"/>
  <c r="B23" i="178"/>
  <c r="C23" i="178" s="1"/>
  <c r="B22" i="178"/>
  <c r="C22" i="178" s="1"/>
  <c r="B21" i="178"/>
  <c r="C21" i="178" s="1"/>
  <c r="B20" i="178"/>
  <c r="C20" i="178" s="1"/>
  <c r="B19" i="178"/>
  <c r="C19" i="178" s="1"/>
  <c r="B18" i="178"/>
  <c r="C18" i="178" s="1"/>
  <c r="B17" i="178"/>
  <c r="C17" i="178" s="1"/>
  <c r="B16" i="178"/>
  <c r="C16" i="178" s="1"/>
  <c r="B15" i="178"/>
  <c r="C15" i="178" s="1"/>
  <c r="B14" i="178"/>
  <c r="C14" i="178" s="1"/>
  <c r="B13" i="178"/>
  <c r="C13" i="178" s="1"/>
  <c r="C12" i="178"/>
  <c r="B12" i="178"/>
  <c r="B11" i="178"/>
  <c r="C11" i="178" s="1"/>
  <c r="B10" i="178"/>
  <c r="C10" i="178" s="1"/>
  <c r="B9" i="178"/>
  <c r="C9" i="178" s="1"/>
  <c r="B8" i="178"/>
  <c r="C8" i="178" s="1"/>
  <c r="B7" i="178"/>
  <c r="C7" i="178" s="1"/>
  <c r="B6" i="178"/>
  <c r="C6" i="178" s="1"/>
  <c r="B5" i="178"/>
  <c r="C5" i="178" s="1"/>
  <c r="B4" i="178"/>
  <c r="C4" i="178" s="1"/>
  <c r="B3" i="178"/>
  <c r="C3" i="178" s="1"/>
  <c r="C2" i="178"/>
  <c r="B10" i="177"/>
  <c r="C10" i="177" s="1"/>
  <c r="B9" i="177"/>
  <c r="C9" i="177" s="1"/>
  <c r="B8" i="177"/>
  <c r="C8" i="177" s="1"/>
  <c r="B7" i="177"/>
  <c r="C7" i="177" s="1"/>
  <c r="B6" i="177"/>
  <c r="C6" i="177" s="1"/>
  <c r="B5" i="177"/>
  <c r="C5" i="177" s="1"/>
  <c r="B4" i="177"/>
  <c r="C4" i="177" s="1"/>
  <c r="B3" i="177"/>
  <c r="C3" i="177" s="1"/>
  <c r="C2" i="177"/>
  <c r="B5" i="176"/>
  <c r="C5" i="176" s="1"/>
  <c r="B4" i="176"/>
  <c r="C4" i="176" s="1"/>
  <c r="B3" i="176"/>
  <c r="C3" i="176" s="1"/>
  <c r="C2" i="176"/>
  <c r="B7" i="175"/>
  <c r="C7" i="175" s="1"/>
  <c r="B6" i="175"/>
  <c r="C6" i="175" s="1"/>
  <c r="B5" i="175"/>
  <c r="C5" i="175" s="1"/>
  <c r="C4" i="175"/>
  <c r="B4" i="175"/>
  <c r="B3" i="175"/>
  <c r="C3" i="175" s="1"/>
  <c r="C2" i="175"/>
  <c r="B9" i="174"/>
  <c r="C9" i="174" s="1"/>
  <c r="B8" i="174"/>
  <c r="C8" i="174" s="1"/>
  <c r="B7" i="174"/>
  <c r="C7" i="174" s="1"/>
  <c r="B6" i="174"/>
  <c r="C6" i="174" s="1"/>
  <c r="B5" i="174"/>
  <c r="C5" i="174" s="1"/>
  <c r="B4" i="174"/>
  <c r="C4" i="174" s="1"/>
  <c r="B3" i="174"/>
  <c r="C3" i="174" s="1"/>
  <c r="C2" i="174"/>
  <c r="B11" i="170"/>
  <c r="C11" i="170" s="1"/>
  <c r="B10" i="170"/>
  <c r="C10" i="170" s="1"/>
  <c r="B9" i="170"/>
  <c r="C9" i="170" s="1"/>
  <c r="B8" i="170"/>
  <c r="C8" i="170" s="1"/>
  <c r="B7" i="170"/>
  <c r="C7" i="170" s="1"/>
  <c r="B6" i="170"/>
  <c r="C6" i="170" s="1"/>
  <c r="C5" i="170"/>
  <c r="B5" i="170"/>
  <c r="B4" i="170"/>
  <c r="C4" i="170" s="1"/>
  <c r="B3" i="170"/>
  <c r="C3" i="170" s="1"/>
  <c r="C2" i="170"/>
  <c r="B137" i="169"/>
  <c r="C137" i="169" s="1"/>
  <c r="B136" i="169"/>
  <c r="C136" i="169" s="1"/>
  <c r="B135" i="169"/>
  <c r="C135" i="169" s="1"/>
  <c r="B134" i="169"/>
  <c r="C134" i="169" s="1"/>
  <c r="B133" i="169"/>
  <c r="C133" i="169" s="1"/>
  <c r="B132" i="169"/>
  <c r="C132" i="169" s="1"/>
  <c r="B131" i="169"/>
  <c r="C131" i="169" s="1"/>
  <c r="B130" i="169"/>
  <c r="C130" i="169" s="1"/>
  <c r="B129" i="169"/>
  <c r="C129" i="169" s="1"/>
  <c r="B128" i="169"/>
  <c r="C128" i="169" s="1"/>
  <c r="B127" i="169"/>
  <c r="C127" i="169" s="1"/>
  <c r="B126" i="169"/>
  <c r="C126" i="169" s="1"/>
  <c r="B125" i="169"/>
  <c r="C125" i="169" s="1"/>
  <c r="B124" i="169"/>
  <c r="C124" i="169" s="1"/>
  <c r="B123" i="169"/>
  <c r="C123" i="169" s="1"/>
  <c r="B122" i="169"/>
  <c r="C122" i="169" s="1"/>
  <c r="B121" i="169"/>
  <c r="C121" i="169" s="1"/>
  <c r="B120" i="169"/>
  <c r="C120" i="169" s="1"/>
  <c r="B119" i="169"/>
  <c r="C119" i="169" s="1"/>
  <c r="B118" i="169"/>
  <c r="C118" i="169" s="1"/>
  <c r="B117" i="169"/>
  <c r="C117" i="169" s="1"/>
  <c r="B116" i="169"/>
  <c r="C116" i="169" s="1"/>
  <c r="B115" i="169"/>
  <c r="C115" i="169" s="1"/>
  <c r="B114" i="169"/>
  <c r="C114" i="169" s="1"/>
  <c r="B113" i="169"/>
  <c r="C113" i="169" s="1"/>
  <c r="B112" i="169"/>
  <c r="C112" i="169" s="1"/>
  <c r="B111" i="169"/>
  <c r="C111" i="169" s="1"/>
  <c r="B110" i="169"/>
  <c r="C110" i="169" s="1"/>
  <c r="B109" i="169"/>
  <c r="C109" i="169" s="1"/>
  <c r="B108" i="169"/>
  <c r="C108" i="169" s="1"/>
  <c r="B107" i="169"/>
  <c r="C107" i="169" s="1"/>
  <c r="B106" i="169"/>
  <c r="C106" i="169" s="1"/>
  <c r="B105" i="169"/>
  <c r="C105" i="169" s="1"/>
  <c r="B104" i="169"/>
  <c r="C104" i="169" s="1"/>
  <c r="B103" i="169"/>
  <c r="C103" i="169" s="1"/>
  <c r="B102" i="169"/>
  <c r="C102" i="169" s="1"/>
  <c r="B101" i="169"/>
  <c r="C101" i="169" s="1"/>
  <c r="B100" i="169"/>
  <c r="C100" i="169" s="1"/>
  <c r="B99" i="169"/>
  <c r="C99" i="169" s="1"/>
  <c r="B98" i="169"/>
  <c r="C98" i="169" s="1"/>
  <c r="B97" i="169"/>
  <c r="C97" i="169" s="1"/>
  <c r="B96" i="169"/>
  <c r="C96" i="169" s="1"/>
  <c r="B95" i="169"/>
  <c r="C95" i="169" s="1"/>
  <c r="B94" i="169"/>
  <c r="C94" i="169" s="1"/>
  <c r="B93" i="169"/>
  <c r="C93" i="169" s="1"/>
  <c r="B92" i="169"/>
  <c r="C92" i="169" s="1"/>
  <c r="B91" i="169"/>
  <c r="C91" i="169" s="1"/>
  <c r="B90" i="169"/>
  <c r="C90" i="169" s="1"/>
  <c r="B89" i="169"/>
  <c r="C89" i="169" s="1"/>
  <c r="B88" i="169"/>
  <c r="C88" i="169" s="1"/>
  <c r="B87" i="169"/>
  <c r="C87" i="169" s="1"/>
  <c r="B86" i="169"/>
  <c r="C86" i="169" s="1"/>
  <c r="B85" i="169"/>
  <c r="C85" i="169" s="1"/>
  <c r="B84" i="169"/>
  <c r="C84" i="169" s="1"/>
  <c r="B83" i="169"/>
  <c r="C83" i="169" s="1"/>
  <c r="B82" i="169"/>
  <c r="C82" i="169" s="1"/>
  <c r="B81" i="169"/>
  <c r="C81" i="169" s="1"/>
  <c r="B80" i="169"/>
  <c r="C80" i="169" s="1"/>
  <c r="B79" i="169"/>
  <c r="C79" i="169" s="1"/>
  <c r="B78" i="169"/>
  <c r="C78" i="169" s="1"/>
  <c r="B77" i="169"/>
  <c r="C77" i="169" s="1"/>
  <c r="B76" i="169"/>
  <c r="C76" i="169" s="1"/>
  <c r="B75" i="169"/>
  <c r="C75" i="169" s="1"/>
  <c r="B74" i="169"/>
  <c r="C74" i="169" s="1"/>
  <c r="B73" i="169"/>
  <c r="C73" i="169" s="1"/>
  <c r="B72" i="169"/>
  <c r="C72" i="169" s="1"/>
  <c r="B71" i="169"/>
  <c r="C71" i="169" s="1"/>
  <c r="B70" i="169"/>
  <c r="C70" i="169" s="1"/>
  <c r="B69" i="169"/>
  <c r="C69" i="169" s="1"/>
  <c r="B68" i="169"/>
  <c r="C68" i="169" s="1"/>
  <c r="B67" i="169"/>
  <c r="C67" i="169" s="1"/>
  <c r="B66" i="169"/>
  <c r="C66" i="169" s="1"/>
  <c r="B65" i="169"/>
  <c r="C65" i="169" s="1"/>
  <c r="B64" i="169"/>
  <c r="C64" i="169" s="1"/>
  <c r="B63" i="169"/>
  <c r="C63" i="169" s="1"/>
  <c r="B62" i="169"/>
  <c r="C62" i="169" s="1"/>
  <c r="B61" i="169"/>
  <c r="C61" i="169" s="1"/>
  <c r="B60" i="169"/>
  <c r="C60" i="169" s="1"/>
  <c r="B59" i="169"/>
  <c r="C59" i="169" s="1"/>
  <c r="B58" i="169"/>
  <c r="C58" i="169" s="1"/>
  <c r="B57" i="169"/>
  <c r="C57" i="169" s="1"/>
  <c r="B56" i="169"/>
  <c r="C56" i="169" s="1"/>
  <c r="B55" i="169"/>
  <c r="C55" i="169" s="1"/>
  <c r="B54" i="169"/>
  <c r="C54" i="169" s="1"/>
  <c r="B53" i="169"/>
  <c r="C53" i="169" s="1"/>
  <c r="B52" i="169"/>
  <c r="C52" i="169" s="1"/>
  <c r="B51" i="169"/>
  <c r="C51" i="169" s="1"/>
  <c r="B50" i="169"/>
  <c r="C50" i="169" s="1"/>
  <c r="B49" i="169"/>
  <c r="C49" i="169" s="1"/>
  <c r="B48" i="169"/>
  <c r="C48" i="169" s="1"/>
  <c r="B47" i="169"/>
  <c r="C47" i="169" s="1"/>
  <c r="B46" i="169"/>
  <c r="C46" i="169" s="1"/>
  <c r="B45" i="169"/>
  <c r="C45" i="169" s="1"/>
  <c r="B44" i="169"/>
  <c r="C44" i="169" s="1"/>
  <c r="B43" i="169"/>
  <c r="C43" i="169" s="1"/>
  <c r="B42" i="169"/>
  <c r="C42" i="169" s="1"/>
  <c r="B41" i="169"/>
  <c r="C41" i="169" s="1"/>
  <c r="B40" i="169"/>
  <c r="C40" i="169" s="1"/>
  <c r="B39" i="169"/>
  <c r="C39" i="169" s="1"/>
  <c r="B38" i="169"/>
  <c r="C38" i="169" s="1"/>
  <c r="B37" i="169"/>
  <c r="C37" i="169" s="1"/>
  <c r="B36" i="169"/>
  <c r="C36" i="169" s="1"/>
  <c r="B35" i="169"/>
  <c r="C35" i="169" s="1"/>
  <c r="B34" i="169"/>
  <c r="C34" i="169" s="1"/>
  <c r="B33" i="169"/>
  <c r="C33" i="169" s="1"/>
  <c r="B32" i="169"/>
  <c r="C32" i="169" s="1"/>
  <c r="B31" i="169"/>
  <c r="C31" i="169" s="1"/>
  <c r="B30" i="169"/>
  <c r="C30" i="169" s="1"/>
  <c r="B29" i="169"/>
  <c r="C29" i="169" s="1"/>
  <c r="B28" i="169"/>
  <c r="C28" i="169" s="1"/>
  <c r="B27" i="169"/>
  <c r="C27" i="169" s="1"/>
  <c r="B26" i="169"/>
  <c r="C26" i="169" s="1"/>
  <c r="B25" i="169"/>
  <c r="C25" i="169" s="1"/>
  <c r="B24" i="169"/>
  <c r="C24" i="169" s="1"/>
  <c r="C23" i="169"/>
  <c r="B23" i="169"/>
  <c r="B22" i="169"/>
  <c r="C22" i="169" s="1"/>
  <c r="B21" i="169"/>
  <c r="C21" i="169" s="1"/>
  <c r="B20" i="169"/>
  <c r="C20" i="169" s="1"/>
  <c r="B19" i="169"/>
  <c r="C19" i="169" s="1"/>
  <c r="B18" i="169"/>
  <c r="C18" i="169" s="1"/>
  <c r="B17" i="169"/>
  <c r="C17" i="169" s="1"/>
  <c r="B16" i="169"/>
  <c r="C16" i="169" s="1"/>
  <c r="B15" i="169"/>
  <c r="C15" i="169" s="1"/>
  <c r="B14" i="169"/>
  <c r="C14" i="169" s="1"/>
  <c r="B13" i="169"/>
  <c r="C13" i="169" s="1"/>
  <c r="B12" i="169"/>
  <c r="C12" i="169" s="1"/>
  <c r="B11" i="169"/>
  <c r="C11" i="169" s="1"/>
  <c r="B10" i="169"/>
  <c r="C10" i="169" s="1"/>
  <c r="B9" i="169"/>
  <c r="C9" i="169" s="1"/>
  <c r="B8" i="169"/>
  <c r="C8" i="169" s="1"/>
  <c r="B7" i="169"/>
  <c r="C7" i="169" s="1"/>
  <c r="B6" i="169"/>
  <c r="C6" i="169" s="1"/>
  <c r="B5" i="169"/>
  <c r="C5" i="169" s="1"/>
  <c r="B4" i="169"/>
  <c r="C4" i="169" s="1"/>
  <c r="B3" i="169"/>
  <c r="C3" i="169" s="1"/>
  <c r="C2" i="169"/>
  <c r="B140" i="168"/>
  <c r="C140" i="168" s="1"/>
  <c r="B139" i="168"/>
  <c r="C139" i="168" s="1"/>
  <c r="B138" i="168"/>
  <c r="C138" i="168" s="1"/>
  <c r="B137" i="168"/>
  <c r="C137" i="168" s="1"/>
  <c r="B136" i="168"/>
  <c r="C136" i="168" s="1"/>
  <c r="B135" i="168"/>
  <c r="C135" i="168" s="1"/>
  <c r="B134" i="168"/>
  <c r="C134" i="168" s="1"/>
  <c r="B133" i="168"/>
  <c r="C133" i="168" s="1"/>
  <c r="B132" i="168"/>
  <c r="C132" i="168" s="1"/>
  <c r="B131" i="168"/>
  <c r="C131" i="168" s="1"/>
  <c r="B130" i="168"/>
  <c r="C130" i="168" s="1"/>
  <c r="B129" i="168"/>
  <c r="C129" i="168" s="1"/>
  <c r="B128" i="168"/>
  <c r="C128" i="168" s="1"/>
  <c r="B127" i="168"/>
  <c r="C127" i="168" s="1"/>
  <c r="B126" i="168"/>
  <c r="C126" i="168" s="1"/>
  <c r="B125" i="168"/>
  <c r="C125" i="168" s="1"/>
  <c r="B124" i="168"/>
  <c r="C124" i="168" s="1"/>
  <c r="B123" i="168"/>
  <c r="C123" i="168" s="1"/>
  <c r="B122" i="168"/>
  <c r="C122" i="168" s="1"/>
  <c r="B121" i="168"/>
  <c r="C121" i="168" s="1"/>
  <c r="B120" i="168"/>
  <c r="C120" i="168" s="1"/>
  <c r="B119" i="168"/>
  <c r="C119" i="168" s="1"/>
  <c r="B118" i="168"/>
  <c r="C118" i="168" s="1"/>
  <c r="B117" i="168"/>
  <c r="C117" i="168" s="1"/>
  <c r="B116" i="168"/>
  <c r="C116" i="168" s="1"/>
  <c r="B115" i="168"/>
  <c r="C115" i="168" s="1"/>
  <c r="B114" i="168"/>
  <c r="C114" i="168" s="1"/>
  <c r="B113" i="168"/>
  <c r="C113" i="168" s="1"/>
  <c r="B112" i="168"/>
  <c r="C112" i="168" s="1"/>
  <c r="B111" i="168"/>
  <c r="C111" i="168" s="1"/>
  <c r="B110" i="168"/>
  <c r="C110" i="168" s="1"/>
  <c r="B109" i="168"/>
  <c r="C109" i="168" s="1"/>
  <c r="B108" i="168"/>
  <c r="C108" i="168" s="1"/>
  <c r="B107" i="168"/>
  <c r="C107" i="168" s="1"/>
  <c r="B106" i="168"/>
  <c r="C106" i="168" s="1"/>
  <c r="B105" i="168"/>
  <c r="C105" i="168" s="1"/>
  <c r="B104" i="168"/>
  <c r="C104" i="168" s="1"/>
  <c r="B103" i="168"/>
  <c r="C103" i="168" s="1"/>
  <c r="B102" i="168"/>
  <c r="C102" i="168" s="1"/>
  <c r="B101" i="168"/>
  <c r="C101" i="168" s="1"/>
  <c r="B100" i="168"/>
  <c r="C100" i="168" s="1"/>
  <c r="B99" i="168"/>
  <c r="C99" i="168" s="1"/>
  <c r="B98" i="168"/>
  <c r="C98" i="168" s="1"/>
  <c r="B97" i="168"/>
  <c r="C97" i="168" s="1"/>
  <c r="B96" i="168"/>
  <c r="C96" i="168" s="1"/>
  <c r="B95" i="168"/>
  <c r="C95" i="168" s="1"/>
  <c r="B94" i="168"/>
  <c r="C94" i="168" s="1"/>
  <c r="B93" i="168"/>
  <c r="C93" i="168" s="1"/>
  <c r="B92" i="168"/>
  <c r="C92" i="168" s="1"/>
  <c r="B91" i="168"/>
  <c r="C91" i="168" s="1"/>
  <c r="B90" i="168"/>
  <c r="C90" i="168" s="1"/>
  <c r="B89" i="168"/>
  <c r="C89" i="168" s="1"/>
  <c r="B88" i="168"/>
  <c r="C88" i="168" s="1"/>
  <c r="B87" i="168"/>
  <c r="C87" i="168" s="1"/>
  <c r="B86" i="168"/>
  <c r="C86" i="168" s="1"/>
  <c r="B85" i="168"/>
  <c r="C85" i="168" s="1"/>
  <c r="B84" i="168"/>
  <c r="C84" i="168" s="1"/>
  <c r="B83" i="168"/>
  <c r="C83" i="168" s="1"/>
  <c r="B82" i="168"/>
  <c r="C82" i="168" s="1"/>
  <c r="B81" i="168"/>
  <c r="C81" i="168" s="1"/>
  <c r="B80" i="168"/>
  <c r="C80" i="168" s="1"/>
  <c r="B79" i="168"/>
  <c r="C79" i="168" s="1"/>
  <c r="B78" i="168"/>
  <c r="C78" i="168" s="1"/>
  <c r="B77" i="168"/>
  <c r="C77" i="168" s="1"/>
  <c r="B76" i="168"/>
  <c r="C76" i="168" s="1"/>
  <c r="B75" i="168"/>
  <c r="C75" i="168" s="1"/>
  <c r="B74" i="168"/>
  <c r="C74" i="168" s="1"/>
  <c r="B73" i="168"/>
  <c r="C73" i="168" s="1"/>
  <c r="B72" i="168"/>
  <c r="C72" i="168" s="1"/>
  <c r="B71" i="168"/>
  <c r="C71" i="168" s="1"/>
  <c r="B70" i="168"/>
  <c r="C70" i="168" s="1"/>
  <c r="B69" i="168"/>
  <c r="C69" i="168" s="1"/>
  <c r="B68" i="168"/>
  <c r="C68" i="168" s="1"/>
  <c r="B67" i="168"/>
  <c r="C67" i="168" s="1"/>
  <c r="B66" i="168"/>
  <c r="C66" i="168" s="1"/>
  <c r="B65" i="168"/>
  <c r="C65" i="168" s="1"/>
  <c r="B64" i="168"/>
  <c r="C64" i="168" s="1"/>
  <c r="B63" i="168"/>
  <c r="C63" i="168" s="1"/>
  <c r="B62" i="168"/>
  <c r="C62" i="168" s="1"/>
  <c r="B61" i="168"/>
  <c r="C61" i="168" s="1"/>
  <c r="B60" i="168"/>
  <c r="C60" i="168" s="1"/>
  <c r="B59" i="168"/>
  <c r="C59" i="168" s="1"/>
  <c r="B58" i="168"/>
  <c r="C58" i="168" s="1"/>
  <c r="B57" i="168"/>
  <c r="C57" i="168" s="1"/>
  <c r="B56" i="168"/>
  <c r="C56" i="168" s="1"/>
  <c r="B55" i="168"/>
  <c r="C55" i="168" s="1"/>
  <c r="B54" i="168"/>
  <c r="C54" i="168" s="1"/>
  <c r="B53" i="168"/>
  <c r="C53" i="168" s="1"/>
  <c r="B52" i="168"/>
  <c r="C52" i="168" s="1"/>
  <c r="B51" i="168"/>
  <c r="C51" i="168" s="1"/>
  <c r="B50" i="168"/>
  <c r="C50" i="168" s="1"/>
  <c r="B49" i="168"/>
  <c r="C49" i="168" s="1"/>
  <c r="B48" i="168"/>
  <c r="C48" i="168" s="1"/>
  <c r="B47" i="168"/>
  <c r="C47" i="168" s="1"/>
  <c r="B46" i="168"/>
  <c r="C46" i="168" s="1"/>
  <c r="B45" i="168"/>
  <c r="C45" i="168" s="1"/>
  <c r="B44" i="168"/>
  <c r="C44" i="168" s="1"/>
  <c r="B43" i="168"/>
  <c r="C43" i="168" s="1"/>
  <c r="B42" i="168"/>
  <c r="C42" i="168" s="1"/>
  <c r="B41" i="168"/>
  <c r="C41" i="168" s="1"/>
  <c r="B40" i="168"/>
  <c r="C40" i="168" s="1"/>
  <c r="B39" i="168"/>
  <c r="C39" i="168" s="1"/>
  <c r="B38" i="168"/>
  <c r="C38" i="168" s="1"/>
  <c r="B37" i="168"/>
  <c r="C37" i="168" s="1"/>
  <c r="B36" i="168"/>
  <c r="C36" i="168" s="1"/>
  <c r="B35" i="168"/>
  <c r="C35" i="168" s="1"/>
  <c r="B34" i="168"/>
  <c r="C34" i="168" s="1"/>
  <c r="B33" i="168"/>
  <c r="C33" i="168" s="1"/>
  <c r="B32" i="168"/>
  <c r="C32" i="168" s="1"/>
  <c r="B31" i="168"/>
  <c r="C31" i="168" s="1"/>
  <c r="B30" i="168"/>
  <c r="C30" i="168" s="1"/>
  <c r="B29" i="168"/>
  <c r="C29" i="168" s="1"/>
  <c r="B28" i="168"/>
  <c r="C28" i="168" s="1"/>
  <c r="B27" i="168"/>
  <c r="C27" i="168" s="1"/>
  <c r="B26" i="168"/>
  <c r="C26" i="168" s="1"/>
  <c r="B25" i="168"/>
  <c r="C25" i="168" s="1"/>
  <c r="B24" i="168"/>
  <c r="C24" i="168" s="1"/>
  <c r="B23" i="168"/>
  <c r="C23" i="168" s="1"/>
  <c r="B22" i="168"/>
  <c r="C22" i="168" s="1"/>
  <c r="B21" i="168"/>
  <c r="C21" i="168" s="1"/>
  <c r="B20" i="168"/>
  <c r="C20" i="168" s="1"/>
  <c r="B19" i="168"/>
  <c r="C19" i="168" s="1"/>
  <c r="B18" i="168"/>
  <c r="C18" i="168" s="1"/>
  <c r="B17" i="168"/>
  <c r="C17" i="168" s="1"/>
  <c r="B16" i="168"/>
  <c r="C16" i="168" s="1"/>
  <c r="B15" i="168"/>
  <c r="C15" i="168" s="1"/>
  <c r="B14" i="168"/>
  <c r="C14" i="168" s="1"/>
  <c r="B13" i="168"/>
  <c r="C13" i="168" s="1"/>
  <c r="B12" i="168"/>
  <c r="C12" i="168" s="1"/>
  <c r="B11" i="168"/>
  <c r="C11" i="168" s="1"/>
  <c r="B10" i="168"/>
  <c r="C10" i="168" s="1"/>
  <c r="B9" i="168"/>
  <c r="C9" i="168" s="1"/>
  <c r="B8" i="168"/>
  <c r="C8" i="168" s="1"/>
  <c r="B7" i="168"/>
  <c r="C7" i="168" s="1"/>
  <c r="B6" i="168"/>
  <c r="C6" i="168" s="1"/>
  <c r="B5" i="168"/>
  <c r="C5" i="168" s="1"/>
  <c r="B4" i="168"/>
  <c r="C4" i="168" s="1"/>
  <c r="B3" i="168"/>
  <c r="C3" i="168" s="1"/>
  <c r="C2" i="168"/>
  <c r="B63" i="167"/>
  <c r="C63" i="167" s="1"/>
  <c r="B62" i="167"/>
  <c r="C62" i="167" s="1"/>
  <c r="B61" i="167"/>
  <c r="C61" i="167" s="1"/>
  <c r="B60" i="167"/>
  <c r="C60" i="167" s="1"/>
  <c r="B59" i="167"/>
  <c r="C59" i="167" s="1"/>
  <c r="B58" i="167"/>
  <c r="C58" i="167" s="1"/>
  <c r="B57" i="167"/>
  <c r="C57" i="167" s="1"/>
  <c r="B56" i="167"/>
  <c r="C56" i="167" s="1"/>
  <c r="B55" i="167"/>
  <c r="C55" i="167" s="1"/>
  <c r="B54" i="167"/>
  <c r="C54" i="167" s="1"/>
  <c r="B53" i="167"/>
  <c r="C53" i="167" s="1"/>
  <c r="B52" i="167"/>
  <c r="C52" i="167" s="1"/>
  <c r="B51" i="167"/>
  <c r="C51" i="167" s="1"/>
  <c r="B50" i="167"/>
  <c r="C50" i="167" s="1"/>
  <c r="B49" i="167"/>
  <c r="C49" i="167" s="1"/>
  <c r="B48" i="167"/>
  <c r="C48" i="167" s="1"/>
  <c r="B47" i="167"/>
  <c r="C47" i="167" s="1"/>
  <c r="B46" i="167"/>
  <c r="C46" i="167" s="1"/>
  <c r="B45" i="167"/>
  <c r="C45" i="167" s="1"/>
  <c r="B44" i="167"/>
  <c r="C44" i="167" s="1"/>
  <c r="B43" i="167"/>
  <c r="C43" i="167" s="1"/>
  <c r="B42" i="167"/>
  <c r="C42" i="167" s="1"/>
  <c r="B41" i="167"/>
  <c r="C41" i="167" s="1"/>
  <c r="B40" i="167"/>
  <c r="C40" i="167" s="1"/>
  <c r="B39" i="167"/>
  <c r="C39" i="167" s="1"/>
  <c r="B38" i="167"/>
  <c r="C38" i="167" s="1"/>
  <c r="B37" i="167"/>
  <c r="C37" i="167" s="1"/>
  <c r="B36" i="167"/>
  <c r="C36" i="167" s="1"/>
  <c r="B35" i="167"/>
  <c r="C35" i="167" s="1"/>
  <c r="B34" i="167"/>
  <c r="C34" i="167" s="1"/>
  <c r="B33" i="167"/>
  <c r="C33" i="167" s="1"/>
  <c r="B32" i="167"/>
  <c r="C32" i="167" s="1"/>
  <c r="B31" i="167"/>
  <c r="C31" i="167" s="1"/>
  <c r="B30" i="167"/>
  <c r="C30" i="167" s="1"/>
  <c r="B29" i="167"/>
  <c r="C29" i="167" s="1"/>
  <c r="B28" i="167"/>
  <c r="C28" i="167" s="1"/>
  <c r="B27" i="167"/>
  <c r="C27" i="167" s="1"/>
  <c r="B26" i="167"/>
  <c r="C26" i="167" s="1"/>
  <c r="B25" i="167"/>
  <c r="C25" i="167" s="1"/>
  <c r="B24" i="167"/>
  <c r="C24" i="167" s="1"/>
  <c r="B23" i="167"/>
  <c r="C23" i="167" s="1"/>
  <c r="C22" i="167"/>
  <c r="B22" i="167"/>
  <c r="B21" i="167"/>
  <c r="C21" i="167" s="1"/>
  <c r="B20" i="167"/>
  <c r="C20" i="167" s="1"/>
  <c r="B19" i="167"/>
  <c r="C19" i="167" s="1"/>
  <c r="B18" i="167"/>
  <c r="C18" i="167" s="1"/>
  <c r="B17" i="167"/>
  <c r="C17" i="167" s="1"/>
  <c r="B16" i="167"/>
  <c r="C16" i="167" s="1"/>
  <c r="B15" i="167"/>
  <c r="C15" i="167" s="1"/>
  <c r="B14" i="167"/>
  <c r="C14" i="167" s="1"/>
  <c r="B13" i="167"/>
  <c r="C13" i="167" s="1"/>
  <c r="B12" i="167"/>
  <c r="C12" i="167" s="1"/>
  <c r="B11" i="167"/>
  <c r="C11" i="167" s="1"/>
  <c r="B10" i="167"/>
  <c r="C10" i="167" s="1"/>
  <c r="B9" i="167"/>
  <c r="C9" i="167" s="1"/>
  <c r="B8" i="167"/>
  <c r="C8" i="167" s="1"/>
  <c r="B7" i="167"/>
  <c r="C7" i="167" s="1"/>
  <c r="B6" i="167"/>
  <c r="C6" i="167" s="1"/>
  <c r="B5" i="167"/>
  <c r="C5" i="167" s="1"/>
  <c r="B4" i="167"/>
  <c r="C4" i="167" s="1"/>
  <c r="B3" i="167"/>
  <c r="C3" i="167" s="1"/>
  <c r="C2" i="167"/>
  <c r="C145" i="166"/>
  <c r="B145" i="166"/>
  <c r="B144" i="166"/>
  <c r="C144" i="166" s="1"/>
  <c r="B143" i="166"/>
  <c r="C143" i="166" s="1"/>
  <c r="B142" i="166"/>
  <c r="C142" i="166" s="1"/>
  <c r="B141" i="166"/>
  <c r="C141" i="166" s="1"/>
  <c r="B140" i="166"/>
  <c r="C140" i="166" s="1"/>
  <c r="B139" i="166"/>
  <c r="C139" i="166" s="1"/>
  <c r="B138" i="166"/>
  <c r="C138" i="166" s="1"/>
  <c r="C137" i="166"/>
  <c r="B137" i="166"/>
  <c r="B136" i="166"/>
  <c r="C136" i="166" s="1"/>
  <c r="B135" i="166"/>
  <c r="C135" i="166" s="1"/>
  <c r="B134" i="166"/>
  <c r="C134" i="166" s="1"/>
  <c r="B133" i="166"/>
  <c r="C133" i="166" s="1"/>
  <c r="B132" i="166"/>
  <c r="C132" i="166" s="1"/>
  <c r="B131" i="166"/>
  <c r="C131" i="166" s="1"/>
  <c r="B130" i="166"/>
  <c r="C130" i="166" s="1"/>
  <c r="C129" i="166"/>
  <c r="B129" i="166"/>
  <c r="B128" i="166"/>
  <c r="C128" i="166" s="1"/>
  <c r="B127" i="166"/>
  <c r="C127" i="166" s="1"/>
  <c r="B126" i="166"/>
  <c r="C126" i="166" s="1"/>
  <c r="B125" i="166"/>
  <c r="C125" i="166" s="1"/>
  <c r="B124" i="166"/>
  <c r="C124" i="166" s="1"/>
  <c r="B123" i="166"/>
  <c r="C123" i="166" s="1"/>
  <c r="B122" i="166"/>
  <c r="C122" i="166" s="1"/>
  <c r="C121" i="166"/>
  <c r="B121" i="166"/>
  <c r="B120" i="166"/>
  <c r="C120" i="166" s="1"/>
  <c r="B119" i="166"/>
  <c r="C119" i="166" s="1"/>
  <c r="B118" i="166"/>
  <c r="C118" i="166" s="1"/>
  <c r="B117" i="166"/>
  <c r="C117" i="166" s="1"/>
  <c r="B116" i="166"/>
  <c r="C116" i="166" s="1"/>
  <c r="B115" i="166"/>
  <c r="C115" i="166" s="1"/>
  <c r="B114" i="166"/>
  <c r="C114" i="166" s="1"/>
  <c r="C113" i="166"/>
  <c r="B113" i="166"/>
  <c r="B112" i="166"/>
  <c r="C112" i="166" s="1"/>
  <c r="B111" i="166"/>
  <c r="C111" i="166" s="1"/>
  <c r="B110" i="166"/>
  <c r="C110" i="166" s="1"/>
  <c r="B109" i="166"/>
  <c r="C109" i="166" s="1"/>
  <c r="B108" i="166"/>
  <c r="C108" i="166" s="1"/>
  <c r="B107" i="166"/>
  <c r="C107" i="166" s="1"/>
  <c r="B106" i="166"/>
  <c r="C106" i="166" s="1"/>
  <c r="C105" i="166"/>
  <c r="B105" i="166"/>
  <c r="B104" i="166"/>
  <c r="C104" i="166" s="1"/>
  <c r="B103" i="166"/>
  <c r="C103" i="166" s="1"/>
  <c r="B102" i="166"/>
  <c r="C102" i="166" s="1"/>
  <c r="B101" i="166"/>
  <c r="C101" i="166" s="1"/>
  <c r="B100" i="166"/>
  <c r="C100" i="166" s="1"/>
  <c r="B99" i="166"/>
  <c r="C99" i="166" s="1"/>
  <c r="B98" i="166"/>
  <c r="C98" i="166" s="1"/>
  <c r="C97" i="166"/>
  <c r="B97" i="166"/>
  <c r="B96" i="166"/>
  <c r="C96" i="166" s="1"/>
  <c r="B95" i="166"/>
  <c r="C95" i="166" s="1"/>
  <c r="B94" i="166"/>
  <c r="C94" i="166" s="1"/>
  <c r="B93" i="166"/>
  <c r="C93" i="166" s="1"/>
  <c r="B92" i="166"/>
  <c r="C92" i="166" s="1"/>
  <c r="B91" i="166"/>
  <c r="C91" i="166" s="1"/>
  <c r="B90" i="166"/>
  <c r="C90" i="166" s="1"/>
  <c r="C89" i="166"/>
  <c r="B89" i="166"/>
  <c r="B88" i="166"/>
  <c r="C88" i="166" s="1"/>
  <c r="B87" i="166"/>
  <c r="C87" i="166" s="1"/>
  <c r="B86" i="166"/>
  <c r="C86" i="166" s="1"/>
  <c r="B85" i="166"/>
  <c r="C85" i="166" s="1"/>
  <c r="B84" i="166"/>
  <c r="C84" i="166" s="1"/>
  <c r="B83" i="166"/>
  <c r="C83" i="166" s="1"/>
  <c r="B82" i="166"/>
  <c r="C82" i="166" s="1"/>
  <c r="C81" i="166"/>
  <c r="B81" i="166"/>
  <c r="B80" i="166"/>
  <c r="C80" i="166" s="1"/>
  <c r="B79" i="166"/>
  <c r="C79" i="166" s="1"/>
  <c r="B78" i="166"/>
  <c r="C78" i="166" s="1"/>
  <c r="B77" i="166"/>
  <c r="C77" i="166" s="1"/>
  <c r="B76" i="166"/>
  <c r="C76" i="166" s="1"/>
  <c r="B75" i="166"/>
  <c r="C75" i="166" s="1"/>
  <c r="B74" i="166"/>
  <c r="C74" i="166" s="1"/>
  <c r="C73" i="166"/>
  <c r="B73" i="166"/>
  <c r="B72" i="166"/>
  <c r="C72" i="166" s="1"/>
  <c r="B71" i="166"/>
  <c r="C71" i="166" s="1"/>
  <c r="B70" i="166"/>
  <c r="C70" i="166" s="1"/>
  <c r="B69" i="166"/>
  <c r="C69" i="166" s="1"/>
  <c r="B68" i="166"/>
  <c r="C68" i="166" s="1"/>
  <c r="B67" i="166"/>
  <c r="C67" i="166" s="1"/>
  <c r="B66" i="166"/>
  <c r="C66" i="166" s="1"/>
  <c r="B65" i="166"/>
  <c r="C65" i="166" s="1"/>
  <c r="B64" i="166"/>
  <c r="C64" i="166" s="1"/>
  <c r="B63" i="166"/>
  <c r="C63" i="166" s="1"/>
  <c r="B62" i="166"/>
  <c r="C62" i="166" s="1"/>
  <c r="B61" i="166"/>
  <c r="C61" i="166" s="1"/>
  <c r="B60" i="166"/>
  <c r="C60" i="166" s="1"/>
  <c r="B59" i="166"/>
  <c r="C59" i="166" s="1"/>
  <c r="B58" i="166"/>
  <c r="C58" i="166" s="1"/>
  <c r="B57" i="166"/>
  <c r="C57" i="166" s="1"/>
  <c r="B56" i="166"/>
  <c r="C56" i="166" s="1"/>
  <c r="B55" i="166"/>
  <c r="C55" i="166" s="1"/>
  <c r="B54" i="166"/>
  <c r="C54" i="166" s="1"/>
  <c r="B53" i="166"/>
  <c r="C53" i="166" s="1"/>
  <c r="B52" i="166"/>
  <c r="C52" i="166" s="1"/>
  <c r="B51" i="166"/>
  <c r="C51" i="166" s="1"/>
  <c r="B50" i="166"/>
  <c r="C50" i="166" s="1"/>
  <c r="B49" i="166"/>
  <c r="C49" i="166" s="1"/>
  <c r="B48" i="166"/>
  <c r="C48" i="166" s="1"/>
  <c r="B47" i="166"/>
  <c r="C47" i="166" s="1"/>
  <c r="B46" i="166"/>
  <c r="C46" i="166" s="1"/>
  <c r="B45" i="166"/>
  <c r="C45" i="166" s="1"/>
  <c r="B44" i="166"/>
  <c r="C44" i="166" s="1"/>
  <c r="B43" i="166"/>
  <c r="C43" i="166" s="1"/>
  <c r="B42" i="166"/>
  <c r="C42" i="166" s="1"/>
  <c r="B41" i="166"/>
  <c r="C41" i="166" s="1"/>
  <c r="B40" i="166"/>
  <c r="C40" i="166" s="1"/>
  <c r="B39" i="166"/>
  <c r="C39" i="166" s="1"/>
  <c r="B38" i="166"/>
  <c r="C38" i="166" s="1"/>
  <c r="B37" i="166"/>
  <c r="C37" i="166" s="1"/>
  <c r="B36" i="166"/>
  <c r="C36" i="166" s="1"/>
  <c r="B35" i="166"/>
  <c r="C35" i="166" s="1"/>
  <c r="B34" i="166"/>
  <c r="C34" i="166" s="1"/>
  <c r="B33" i="166"/>
  <c r="C33" i="166" s="1"/>
  <c r="B32" i="166"/>
  <c r="C32" i="166" s="1"/>
  <c r="B31" i="166"/>
  <c r="C31" i="166" s="1"/>
  <c r="B30" i="166"/>
  <c r="C30" i="166" s="1"/>
  <c r="B29" i="166"/>
  <c r="C29" i="166" s="1"/>
  <c r="B28" i="166"/>
  <c r="C28" i="166" s="1"/>
  <c r="B27" i="166"/>
  <c r="C27" i="166" s="1"/>
  <c r="B26" i="166"/>
  <c r="C26" i="166" s="1"/>
  <c r="B25" i="166"/>
  <c r="C25" i="166" s="1"/>
  <c r="B24" i="166"/>
  <c r="C24" i="166" s="1"/>
  <c r="B23" i="166"/>
  <c r="C23" i="166" s="1"/>
  <c r="B22" i="166"/>
  <c r="C22" i="166" s="1"/>
  <c r="B21" i="166"/>
  <c r="C21" i="166" s="1"/>
  <c r="B20" i="166"/>
  <c r="C20" i="166" s="1"/>
  <c r="B19" i="166"/>
  <c r="C19" i="166" s="1"/>
  <c r="B18" i="166"/>
  <c r="C18" i="166" s="1"/>
  <c r="B17" i="166"/>
  <c r="C17" i="166" s="1"/>
  <c r="B16" i="166"/>
  <c r="C16" i="166" s="1"/>
  <c r="B15" i="166"/>
  <c r="C15" i="166" s="1"/>
  <c r="B14" i="166"/>
  <c r="C14" i="166" s="1"/>
  <c r="B13" i="166"/>
  <c r="C13" i="166" s="1"/>
  <c r="B12" i="166"/>
  <c r="C12" i="166" s="1"/>
  <c r="B11" i="166"/>
  <c r="C11" i="166" s="1"/>
  <c r="B10" i="166"/>
  <c r="C10" i="166" s="1"/>
  <c r="B9" i="166"/>
  <c r="C9" i="166" s="1"/>
  <c r="B8" i="166"/>
  <c r="C8" i="166" s="1"/>
  <c r="B7" i="166"/>
  <c r="C7" i="166" s="1"/>
  <c r="B6" i="166"/>
  <c r="C6" i="166" s="1"/>
  <c r="B5" i="166"/>
  <c r="C5" i="166" s="1"/>
  <c r="B4" i="166"/>
  <c r="C4" i="166" s="1"/>
  <c r="B3" i="166"/>
  <c r="C3" i="166" s="1"/>
  <c r="C2" i="166"/>
  <c r="C69" i="165"/>
  <c r="B69" i="165"/>
  <c r="B68" i="165"/>
  <c r="C68" i="165" s="1"/>
  <c r="B67" i="165"/>
  <c r="C67" i="165" s="1"/>
  <c r="B66" i="165"/>
  <c r="C66" i="165" s="1"/>
  <c r="B65" i="165"/>
  <c r="C65" i="165" s="1"/>
  <c r="B64" i="165"/>
  <c r="C64" i="165" s="1"/>
  <c r="B63" i="165"/>
  <c r="C63" i="165" s="1"/>
  <c r="B62" i="165"/>
  <c r="C62" i="165" s="1"/>
  <c r="B61" i="165"/>
  <c r="C61" i="165" s="1"/>
  <c r="B60" i="165"/>
  <c r="C60" i="165" s="1"/>
  <c r="B59" i="165"/>
  <c r="C59" i="165" s="1"/>
  <c r="B58" i="165"/>
  <c r="C58" i="165" s="1"/>
  <c r="B57" i="165"/>
  <c r="C57" i="165" s="1"/>
  <c r="B56" i="165"/>
  <c r="C56" i="165" s="1"/>
  <c r="B55" i="165"/>
  <c r="C55" i="165" s="1"/>
  <c r="B54" i="165"/>
  <c r="C54" i="165" s="1"/>
  <c r="B53" i="165"/>
  <c r="C53" i="165" s="1"/>
  <c r="B52" i="165"/>
  <c r="C52" i="165" s="1"/>
  <c r="B51" i="165"/>
  <c r="C51" i="165" s="1"/>
  <c r="B50" i="165"/>
  <c r="C50" i="165" s="1"/>
  <c r="B49" i="165"/>
  <c r="C49" i="165" s="1"/>
  <c r="B48" i="165"/>
  <c r="C48" i="165" s="1"/>
  <c r="B47" i="165"/>
  <c r="C47" i="165" s="1"/>
  <c r="B46" i="165"/>
  <c r="C46" i="165" s="1"/>
  <c r="C45" i="165"/>
  <c r="B45" i="165"/>
  <c r="B44" i="165"/>
  <c r="C44" i="165" s="1"/>
  <c r="B43" i="165"/>
  <c r="C43" i="165" s="1"/>
  <c r="B42" i="165"/>
  <c r="C42" i="165" s="1"/>
  <c r="B41" i="165"/>
  <c r="C41" i="165" s="1"/>
  <c r="B40" i="165"/>
  <c r="C40" i="165" s="1"/>
  <c r="B39" i="165"/>
  <c r="C39" i="165" s="1"/>
  <c r="B38" i="165"/>
  <c r="C38" i="165" s="1"/>
  <c r="C37" i="165"/>
  <c r="B37" i="165"/>
  <c r="B36" i="165"/>
  <c r="C36" i="165" s="1"/>
  <c r="B35" i="165"/>
  <c r="C35" i="165" s="1"/>
  <c r="B34" i="165"/>
  <c r="C34" i="165" s="1"/>
  <c r="B33" i="165"/>
  <c r="C33" i="165" s="1"/>
  <c r="B32" i="165"/>
  <c r="C32" i="165" s="1"/>
  <c r="B31" i="165"/>
  <c r="C31" i="165" s="1"/>
  <c r="B30" i="165"/>
  <c r="C30" i="165" s="1"/>
  <c r="B29" i="165"/>
  <c r="C29" i="165" s="1"/>
  <c r="B28" i="165"/>
  <c r="C28" i="165" s="1"/>
  <c r="B27" i="165"/>
  <c r="C27" i="165" s="1"/>
  <c r="B26" i="165"/>
  <c r="C26" i="165" s="1"/>
  <c r="B25" i="165"/>
  <c r="C25" i="165" s="1"/>
  <c r="B24" i="165"/>
  <c r="C24" i="165" s="1"/>
  <c r="B23" i="165"/>
  <c r="C23" i="165" s="1"/>
  <c r="B22" i="165"/>
  <c r="C22" i="165" s="1"/>
  <c r="B21" i="165"/>
  <c r="C21" i="165" s="1"/>
  <c r="B20" i="165"/>
  <c r="C20" i="165" s="1"/>
  <c r="B19" i="165"/>
  <c r="C19" i="165" s="1"/>
  <c r="B18" i="165"/>
  <c r="C18" i="165" s="1"/>
  <c r="B17" i="165"/>
  <c r="C17" i="165" s="1"/>
  <c r="B16" i="165"/>
  <c r="C16" i="165" s="1"/>
  <c r="B15" i="165"/>
  <c r="C15" i="165" s="1"/>
  <c r="B14" i="165"/>
  <c r="C14" i="165" s="1"/>
  <c r="C13" i="165"/>
  <c r="B13" i="165"/>
  <c r="B12" i="165"/>
  <c r="C12" i="165" s="1"/>
  <c r="B11" i="165"/>
  <c r="C11" i="165" s="1"/>
  <c r="B10" i="165"/>
  <c r="C10" i="165" s="1"/>
  <c r="B9" i="165"/>
  <c r="C9" i="165" s="1"/>
  <c r="B8" i="165"/>
  <c r="C8" i="165" s="1"/>
  <c r="B7" i="165"/>
  <c r="C7" i="165" s="1"/>
  <c r="B6" i="165"/>
  <c r="C6" i="165" s="1"/>
  <c r="C5" i="165"/>
  <c r="B5" i="165"/>
  <c r="B4" i="165"/>
  <c r="C4" i="165" s="1"/>
  <c r="B3" i="165"/>
  <c r="C3" i="165" s="1"/>
  <c r="C2" i="165"/>
  <c r="B75" i="164"/>
  <c r="C75" i="164" s="1"/>
  <c r="B74" i="164"/>
  <c r="C74" i="164" s="1"/>
  <c r="B73" i="164"/>
  <c r="C73" i="164" s="1"/>
  <c r="B72" i="164"/>
  <c r="C72" i="164" s="1"/>
  <c r="B71" i="164"/>
  <c r="C71" i="164" s="1"/>
  <c r="B70" i="164"/>
  <c r="C70" i="164" s="1"/>
  <c r="B69" i="164"/>
  <c r="C69" i="164" s="1"/>
  <c r="B68" i="164"/>
  <c r="C68" i="164" s="1"/>
  <c r="B67" i="164"/>
  <c r="C67" i="164" s="1"/>
  <c r="B66" i="164"/>
  <c r="C66" i="164" s="1"/>
  <c r="B65" i="164"/>
  <c r="C65" i="164" s="1"/>
  <c r="B64" i="164"/>
  <c r="C64" i="164" s="1"/>
  <c r="B63" i="164"/>
  <c r="C63" i="164" s="1"/>
  <c r="B62" i="164"/>
  <c r="C62" i="164" s="1"/>
  <c r="B61" i="164"/>
  <c r="C61" i="164" s="1"/>
  <c r="B60" i="164"/>
  <c r="C60" i="164" s="1"/>
  <c r="B59" i="164"/>
  <c r="C59" i="164" s="1"/>
  <c r="B58" i="164"/>
  <c r="C58" i="164" s="1"/>
  <c r="B57" i="164"/>
  <c r="C57" i="164" s="1"/>
  <c r="B56" i="164"/>
  <c r="C56" i="164" s="1"/>
  <c r="B55" i="164"/>
  <c r="C55" i="164" s="1"/>
  <c r="B54" i="164"/>
  <c r="C54" i="164" s="1"/>
  <c r="B53" i="164"/>
  <c r="C53" i="164" s="1"/>
  <c r="B52" i="164"/>
  <c r="C52" i="164" s="1"/>
  <c r="B51" i="164"/>
  <c r="C51" i="164" s="1"/>
  <c r="B50" i="164"/>
  <c r="C50" i="164" s="1"/>
  <c r="B49" i="164"/>
  <c r="C49" i="164" s="1"/>
  <c r="B48" i="164"/>
  <c r="C48" i="164" s="1"/>
  <c r="B47" i="164"/>
  <c r="C47" i="164" s="1"/>
  <c r="B46" i="164"/>
  <c r="C46" i="164" s="1"/>
  <c r="B45" i="164"/>
  <c r="C45" i="164" s="1"/>
  <c r="B44" i="164"/>
  <c r="C44" i="164" s="1"/>
  <c r="B43" i="164"/>
  <c r="C43" i="164" s="1"/>
  <c r="B42" i="164"/>
  <c r="C42" i="164" s="1"/>
  <c r="B41" i="164"/>
  <c r="C41" i="164" s="1"/>
  <c r="B40" i="164"/>
  <c r="C40" i="164" s="1"/>
  <c r="B39" i="164"/>
  <c r="C39" i="164" s="1"/>
  <c r="B38" i="164"/>
  <c r="C38" i="164" s="1"/>
  <c r="B37" i="164"/>
  <c r="C37" i="164" s="1"/>
  <c r="B36" i="164"/>
  <c r="C36" i="164" s="1"/>
  <c r="B35" i="164"/>
  <c r="C35" i="164" s="1"/>
  <c r="B34" i="164"/>
  <c r="C34" i="164" s="1"/>
  <c r="B33" i="164"/>
  <c r="C33" i="164" s="1"/>
  <c r="B32" i="164"/>
  <c r="C32" i="164" s="1"/>
  <c r="B31" i="164"/>
  <c r="C31" i="164" s="1"/>
  <c r="B30" i="164"/>
  <c r="C30" i="164" s="1"/>
  <c r="B29" i="164"/>
  <c r="C29" i="164" s="1"/>
  <c r="B28" i="164"/>
  <c r="C28" i="164" s="1"/>
  <c r="B27" i="164"/>
  <c r="C27" i="164" s="1"/>
  <c r="B26" i="164"/>
  <c r="C26" i="164" s="1"/>
  <c r="B25" i="164"/>
  <c r="C25" i="164" s="1"/>
  <c r="B24" i="164"/>
  <c r="C24" i="164" s="1"/>
  <c r="B23" i="164"/>
  <c r="C23" i="164" s="1"/>
  <c r="B22" i="164"/>
  <c r="C22" i="164" s="1"/>
  <c r="B21" i="164"/>
  <c r="C21" i="164" s="1"/>
  <c r="B20" i="164"/>
  <c r="C20" i="164" s="1"/>
  <c r="B19" i="164"/>
  <c r="C19" i="164" s="1"/>
  <c r="B18" i="164"/>
  <c r="C18" i="164" s="1"/>
  <c r="B17" i="164"/>
  <c r="C17" i="164" s="1"/>
  <c r="B16" i="164"/>
  <c r="C16" i="164" s="1"/>
  <c r="B15" i="164"/>
  <c r="C15" i="164" s="1"/>
  <c r="B14" i="164"/>
  <c r="C14" i="164" s="1"/>
  <c r="B13" i="164"/>
  <c r="C13" i="164" s="1"/>
  <c r="B12" i="164"/>
  <c r="C12" i="164" s="1"/>
  <c r="B11" i="164"/>
  <c r="C11" i="164" s="1"/>
  <c r="B10" i="164"/>
  <c r="C10" i="164" s="1"/>
  <c r="B9" i="164"/>
  <c r="C9" i="164" s="1"/>
  <c r="B8" i="164"/>
  <c r="C8" i="164" s="1"/>
  <c r="B7" i="164"/>
  <c r="C7" i="164" s="1"/>
  <c r="B6" i="164"/>
  <c r="C6" i="164" s="1"/>
  <c r="B5" i="164"/>
  <c r="C5" i="164" s="1"/>
  <c r="B4" i="164"/>
  <c r="C4" i="164" s="1"/>
  <c r="B3" i="164"/>
  <c r="C3" i="164" s="1"/>
  <c r="C2" i="164"/>
  <c r="B86" i="163"/>
  <c r="C86" i="163" s="1"/>
  <c r="B85" i="163"/>
  <c r="C85" i="163" s="1"/>
  <c r="B84" i="163"/>
  <c r="C84" i="163" s="1"/>
  <c r="B83" i="163"/>
  <c r="C83" i="163" s="1"/>
  <c r="B82" i="163"/>
  <c r="C82" i="163" s="1"/>
  <c r="B81" i="163"/>
  <c r="C81" i="163" s="1"/>
  <c r="B80" i="163"/>
  <c r="C80" i="163" s="1"/>
  <c r="B79" i="163"/>
  <c r="C79" i="163" s="1"/>
  <c r="B78" i="163"/>
  <c r="C78" i="163" s="1"/>
  <c r="B77" i="163"/>
  <c r="C77" i="163" s="1"/>
  <c r="B76" i="163"/>
  <c r="C76" i="163" s="1"/>
  <c r="B75" i="163"/>
  <c r="C75" i="163" s="1"/>
  <c r="B74" i="163"/>
  <c r="C74" i="163" s="1"/>
  <c r="B73" i="163"/>
  <c r="C73" i="163" s="1"/>
  <c r="B72" i="163"/>
  <c r="C72" i="163" s="1"/>
  <c r="B71" i="163"/>
  <c r="C71" i="163" s="1"/>
  <c r="B70" i="163"/>
  <c r="C70" i="163" s="1"/>
  <c r="B69" i="163"/>
  <c r="C69" i="163" s="1"/>
  <c r="B68" i="163"/>
  <c r="C68" i="163" s="1"/>
  <c r="B67" i="163"/>
  <c r="C67" i="163" s="1"/>
  <c r="B66" i="163"/>
  <c r="C66" i="163" s="1"/>
  <c r="B65" i="163"/>
  <c r="C65" i="163" s="1"/>
  <c r="B64" i="163"/>
  <c r="C64" i="163" s="1"/>
  <c r="B63" i="163"/>
  <c r="C63" i="163" s="1"/>
  <c r="B62" i="163"/>
  <c r="C62" i="163" s="1"/>
  <c r="B61" i="163"/>
  <c r="C61" i="163" s="1"/>
  <c r="B60" i="163"/>
  <c r="C60" i="163" s="1"/>
  <c r="B59" i="163"/>
  <c r="C59" i="163" s="1"/>
  <c r="B58" i="163"/>
  <c r="C58" i="163" s="1"/>
  <c r="B57" i="163"/>
  <c r="C57" i="163" s="1"/>
  <c r="B56" i="163"/>
  <c r="C56" i="163" s="1"/>
  <c r="B55" i="163"/>
  <c r="C55" i="163" s="1"/>
  <c r="B54" i="163"/>
  <c r="C54" i="163" s="1"/>
  <c r="B53" i="163"/>
  <c r="C53" i="163" s="1"/>
  <c r="B52" i="163"/>
  <c r="C52" i="163" s="1"/>
  <c r="B51" i="163"/>
  <c r="C51" i="163" s="1"/>
  <c r="B50" i="163"/>
  <c r="C50" i="163" s="1"/>
  <c r="B49" i="163"/>
  <c r="C49" i="163" s="1"/>
  <c r="B48" i="163"/>
  <c r="C48" i="163" s="1"/>
  <c r="B47" i="163"/>
  <c r="C47" i="163" s="1"/>
  <c r="B46" i="163"/>
  <c r="C46" i="163" s="1"/>
  <c r="B45" i="163"/>
  <c r="C45" i="163" s="1"/>
  <c r="B44" i="163"/>
  <c r="C44" i="163" s="1"/>
  <c r="B43" i="163"/>
  <c r="C43" i="163" s="1"/>
  <c r="B42" i="163"/>
  <c r="C42" i="163" s="1"/>
  <c r="B41" i="163"/>
  <c r="C41" i="163" s="1"/>
  <c r="B40" i="163"/>
  <c r="C40" i="163" s="1"/>
  <c r="B39" i="163"/>
  <c r="C39" i="163" s="1"/>
  <c r="B38" i="163"/>
  <c r="C38" i="163" s="1"/>
  <c r="B37" i="163"/>
  <c r="C37" i="163" s="1"/>
  <c r="B36" i="163"/>
  <c r="C36" i="163" s="1"/>
  <c r="B35" i="163"/>
  <c r="C35" i="163" s="1"/>
  <c r="B34" i="163"/>
  <c r="C34" i="163" s="1"/>
  <c r="B33" i="163"/>
  <c r="C33" i="163" s="1"/>
  <c r="B32" i="163"/>
  <c r="C32" i="163" s="1"/>
  <c r="B31" i="163"/>
  <c r="C31" i="163" s="1"/>
  <c r="B30" i="163"/>
  <c r="C30" i="163" s="1"/>
  <c r="B29" i="163"/>
  <c r="C29" i="163" s="1"/>
  <c r="B28" i="163"/>
  <c r="C28" i="163" s="1"/>
  <c r="B27" i="163"/>
  <c r="C27" i="163" s="1"/>
  <c r="B26" i="163"/>
  <c r="C26" i="163" s="1"/>
  <c r="B25" i="163"/>
  <c r="C25" i="163" s="1"/>
  <c r="B24" i="163"/>
  <c r="C24" i="163" s="1"/>
  <c r="B23" i="163"/>
  <c r="C23" i="163" s="1"/>
  <c r="B22" i="163"/>
  <c r="C22" i="163" s="1"/>
  <c r="B21" i="163"/>
  <c r="C21" i="163" s="1"/>
  <c r="B20" i="163"/>
  <c r="C20" i="163" s="1"/>
  <c r="B19" i="163"/>
  <c r="C19" i="163" s="1"/>
  <c r="B18" i="163"/>
  <c r="C18" i="163" s="1"/>
  <c r="B17" i="163"/>
  <c r="C17" i="163" s="1"/>
  <c r="B16" i="163"/>
  <c r="C16" i="163" s="1"/>
  <c r="B15" i="163"/>
  <c r="C15" i="163" s="1"/>
  <c r="B14" i="163"/>
  <c r="C14" i="163" s="1"/>
  <c r="B13" i="163"/>
  <c r="C13" i="163" s="1"/>
  <c r="B12" i="163"/>
  <c r="C12" i="163" s="1"/>
  <c r="B11" i="163"/>
  <c r="C11" i="163" s="1"/>
  <c r="B10" i="163"/>
  <c r="C10" i="163" s="1"/>
  <c r="B9" i="163"/>
  <c r="C9" i="163" s="1"/>
  <c r="B8" i="163"/>
  <c r="C8" i="163" s="1"/>
  <c r="B7" i="163"/>
  <c r="C7" i="163" s="1"/>
  <c r="B6" i="163"/>
  <c r="C6" i="163" s="1"/>
  <c r="B5" i="163"/>
  <c r="C5" i="163" s="1"/>
  <c r="B4" i="163"/>
  <c r="C4" i="163" s="1"/>
  <c r="B3" i="163"/>
  <c r="C3" i="163" s="1"/>
  <c r="C2" i="163"/>
  <c r="B54" i="162"/>
  <c r="C54" i="162" s="1"/>
  <c r="B53" i="162"/>
  <c r="C53" i="162" s="1"/>
  <c r="B52" i="162"/>
  <c r="C52" i="162" s="1"/>
  <c r="B51" i="162"/>
  <c r="C51" i="162" s="1"/>
  <c r="B50" i="162"/>
  <c r="C50" i="162" s="1"/>
  <c r="B49" i="162"/>
  <c r="C49" i="162" s="1"/>
  <c r="B48" i="162"/>
  <c r="C48" i="162" s="1"/>
  <c r="B47" i="162"/>
  <c r="C47" i="162" s="1"/>
  <c r="B46" i="162"/>
  <c r="C46" i="162" s="1"/>
  <c r="B45" i="162"/>
  <c r="C45" i="162" s="1"/>
  <c r="B44" i="162"/>
  <c r="C44" i="162" s="1"/>
  <c r="B43" i="162"/>
  <c r="C43" i="162" s="1"/>
  <c r="B42" i="162"/>
  <c r="C42" i="162" s="1"/>
  <c r="B41" i="162"/>
  <c r="C41" i="162" s="1"/>
  <c r="B40" i="162"/>
  <c r="C40" i="162" s="1"/>
  <c r="B39" i="162"/>
  <c r="C39" i="162" s="1"/>
  <c r="B38" i="162"/>
  <c r="C38" i="162" s="1"/>
  <c r="B37" i="162"/>
  <c r="C37" i="162" s="1"/>
  <c r="B36" i="162"/>
  <c r="C36" i="162" s="1"/>
  <c r="B35" i="162"/>
  <c r="C35" i="162" s="1"/>
  <c r="B34" i="162"/>
  <c r="C34" i="162" s="1"/>
  <c r="B33" i="162"/>
  <c r="C33" i="162" s="1"/>
  <c r="B32" i="162"/>
  <c r="C32" i="162" s="1"/>
  <c r="B31" i="162"/>
  <c r="C31" i="162" s="1"/>
  <c r="B30" i="162"/>
  <c r="C30" i="162" s="1"/>
  <c r="B29" i="162"/>
  <c r="C29" i="162" s="1"/>
  <c r="B28" i="162"/>
  <c r="C28" i="162" s="1"/>
  <c r="B27" i="162"/>
  <c r="C27" i="162" s="1"/>
  <c r="C26" i="162"/>
  <c r="B26" i="162"/>
  <c r="B25" i="162"/>
  <c r="C25" i="162" s="1"/>
  <c r="B24" i="162"/>
  <c r="C24" i="162" s="1"/>
  <c r="B23" i="162"/>
  <c r="C23" i="162" s="1"/>
  <c r="B22" i="162"/>
  <c r="C22" i="162" s="1"/>
  <c r="B21" i="162"/>
  <c r="C21" i="162" s="1"/>
  <c r="B20" i="162"/>
  <c r="C20" i="162" s="1"/>
  <c r="B19" i="162"/>
  <c r="C19" i="162" s="1"/>
  <c r="C18" i="162"/>
  <c r="B18" i="162"/>
  <c r="B17" i="162"/>
  <c r="C17" i="162" s="1"/>
  <c r="B16" i="162"/>
  <c r="C16" i="162" s="1"/>
  <c r="B15" i="162"/>
  <c r="C15" i="162" s="1"/>
  <c r="B14" i="162"/>
  <c r="C14" i="162" s="1"/>
  <c r="B13" i="162"/>
  <c r="C13" i="162" s="1"/>
  <c r="B12" i="162"/>
  <c r="C12" i="162" s="1"/>
  <c r="B11" i="162"/>
  <c r="C11" i="162" s="1"/>
  <c r="B10" i="162"/>
  <c r="C10" i="162" s="1"/>
  <c r="B9" i="162"/>
  <c r="C9" i="162" s="1"/>
  <c r="B8" i="162"/>
  <c r="C8" i="162" s="1"/>
  <c r="B7" i="162"/>
  <c r="C7" i="162" s="1"/>
  <c r="B6" i="162"/>
  <c r="C6" i="162" s="1"/>
  <c r="B5" i="162"/>
  <c r="C5" i="162" s="1"/>
  <c r="B4" i="162"/>
  <c r="C4" i="162" s="1"/>
  <c r="B3" i="162"/>
  <c r="C3" i="162" s="1"/>
  <c r="C2" i="162"/>
  <c r="B155" i="161"/>
  <c r="C155" i="161" s="1"/>
  <c r="B154" i="161"/>
  <c r="C154" i="161" s="1"/>
  <c r="C153" i="161"/>
  <c r="B153" i="161"/>
  <c r="B152" i="161"/>
  <c r="C152" i="161" s="1"/>
  <c r="B151" i="161"/>
  <c r="C151" i="161" s="1"/>
  <c r="B150" i="161"/>
  <c r="C150" i="161" s="1"/>
  <c r="B149" i="161"/>
  <c r="C149" i="161" s="1"/>
  <c r="B148" i="161"/>
  <c r="C148" i="161" s="1"/>
  <c r="B147" i="161"/>
  <c r="C147" i="161" s="1"/>
  <c r="B146" i="161"/>
  <c r="C146" i="161" s="1"/>
  <c r="C145" i="161"/>
  <c r="B145" i="161"/>
  <c r="B144" i="161"/>
  <c r="C144" i="161" s="1"/>
  <c r="B143" i="161"/>
  <c r="C143" i="161" s="1"/>
  <c r="B142" i="161"/>
  <c r="C142" i="161" s="1"/>
  <c r="B141" i="161"/>
  <c r="C141" i="161" s="1"/>
  <c r="B140" i="161"/>
  <c r="C140" i="161" s="1"/>
  <c r="B139" i="161"/>
  <c r="C139" i="161" s="1"/>
  <c r="B138" i="161"/>
  <c r="C138" i="161" s="1"/>
  <c r="C137" i="161"/>
  <c r="B137" i="161"/>
  <c r="B136" i="161"/>
  <c r="C136" i="161" s="1"/>
  <c r="B135" i="161"/>
  <c r="C135" i="161" s="1"/>
  <c r="B134" i="161"/>
  <c r="C134" i="161" s="1"/>
  <c r="B133" i="161"/>
  <c r="C133" i="161" s="1"/>
  <c r="B132" i="161"/>
  <c r="C132" i="161" s="1"/>
  <c r="B131" i="161"/>
  <c r="C131" i="161" s="1"/>
  <c r="B130" i="161"/>
  <c r="C130" i="161" s="1"/>
  <c r="C129" i="161"/>
  <c r="B129" i="161"/>
  <c r="B128" i="161"/>
  <c r="C128" i="161" s="1"/>
  <c r="B127" i="161"/>
  <c r="C127" i="161" s="1"/>
  <c r="B126" i="161"/>
  <c r="C126" i="161" s="1"/>
  <c r="B125" i="161"/>
  <c r="C125" i="161" s="1"/>
  <c r="B124" i="161"/>
  <c r="C124" i="161" s="1"/>
  <c r="B123" i="161"/>
  <c r="C123" i="161" s="1"/>
  <c r="B122" i="161"/>
  <c r="C122" i="161" s="1"/>
  <c r="C121" i="161"/>
  <c r="B121" i="161"/>
  <c r="B120" i="161"/>
  <c r="C120" i="161" s="1"/>
  <c r="B119" i="161"/>
  <c r="C119" i="161" s="1"/>
  <c r="B118" i="161"/>
  <c r="C118" i="161" s="1"/>
  <c r="B117" i="161"/>
  <c r="C117" i="161" s="1"/>
  <c r="B116" i="161"/>
  <c r="C116" i="161" s="1"/>
  <c r="B115" i="161"/>
  <c r="C115" i="161" s="1"/>
  <c r="B114" i="161"/>
  <c r="C114" i="161" s="1"/>
  <c r="C113" i="161"/>
  <c r="B113" i="161"/>
  <c r="B112" i="161"/>
  <c r="C112" i="161" s="1"/>
  <c r="B111" i="161"/>
  <c r="C111" i="161" s="1"/>
  <c r="B110" i="161"/>
  <c r="C110" i="161" s="1"/>
  <c r="B109" i="161"/>
  <c r="C109" i="161" s="1"/>
  <c r="B108" i="161"/>
  <c r="C108" i="161" s="1"/>
  <c r="B107" i="161"/>
  <c r="C107" i="161" s="1"/>
  <c r="B106" i="161"/>
  <c r="C106" i="161" s="1"/>
  <c r="C105" i="161"/>
  <c r="B105" i="161"/>
  <c r="B104" i="161"/>
  <c r="C104" i="161" s="1"/>
  <c r="B103" i="161"/>
  <c r="C103" i="161" s="1"/>
  <c r="B102" i="161"/>
  <c r="C102" i="161" s="1"/>
  <c r="B101" i="161"/>
  <c r="C101" i="161" s="1"/>
  <c r="B100" i="161"/>
  <c r="C100" i="161" s="1"/>
  <c r="B99" i="161"/>
  <c r="C99" i="161" s="1"/>
  <c r="B98" i="161"/>
  <c r="C98" i="161" s="1"/>
  <c r="C97" i="161"/>
  <c r="B97" i="161"/>
  <c r="B96" i="161"/>
  <c r="C96" i="161" s="1"/>
  <c r="B95" i="161"/>
  <c r="C95" i="161" s="1"/>
  <c r="B94" i="161"/>
  <c r="C94" i="161" s="1"/>
  <c r="B93" i="161"/>
  <c r="C93" i="161" s="1"/>
  <c r="B92" i="161"/>
  <c r="C92" i="161" s="1"/>
  <c r="B91" i="161"/>
  <c r="C91" i="161" s="1"/>
  <c r="B90" i="161"/>
  <c r="C90" i="161" s="1"/>
  <c r="C89" i="161"/>
  <c r="B89" i="161"/>
  <c r="B88" i="161"/>
  <c r="C88" i="161" s="1"/>
  <c r="B87" i="161"/>
  <c r="C87" i="161" s="1"/>
  <c r="B86" i="161"/>
  <c r="C86" i="161" s="1"/>
  <c r="B85" i="161"/>
  <c r="C85" i="161" s="1"/>
  <c r="B84" i="161"/>
  <c r="C84" i="161" s="1"/>
  <c r="B83" i="161"/>
  <c r="C83" i="161" s="1"/>
  <c r="B82" i="161"/>
  <c r="C82" i="161" s="1"/>
  <c r="C81" i="161"/>
  <c r="B81" i="161"/>
  <c r="B80" i="161"/>
  <c r="C80" i="161" s="1"/>
  <c r="B79" i="161"/>
  <c r="C79" i="161" s="1"/>
  <c r="B78" i="161"/>
  <c r="C78" i="161" s="1"/>
  <c r="B77" i="161"/>
  <c r="C77" i="161" s="1"/>
  <c r="B76" i="161"/>
  <c r="C76" i="161" s="1"/>
  <c r="B75" i="161"/>
  <c r="C75" i="161" s="1"/>
  <c r="B74" i="161"/>
  <c r="C74" i="161" s="1"/>
  <c r="B73" i="161"/>
  <c r="C73" i="161" s="1"/>
  <c r="B72" i="161"/>
  <c r="C72" i="161" s="1"/>
  <c r="B71" i="161"/>
  <c r="C71" i="161" s="1"/>
  <c r="B70" i="161"/>
  <c r="C70" i="161" s="1"/>
  <c r="B69" i="161"/>
  <c r="C69" i="161" s="1"/>
  <c r="B68" i="161"/>
  <c r="C68" i="161" s="1"/>
  <c r="B67" i="161"/>
  <c r="C67" i="161" s="1"/>
  <c r="B66" i="161"/>
  <c r="C66" i="161" s="1"/>
  <c r="B65" i="161"/>
  <c r="C65" i="161" s="1"/>
  <c r="B64" i="161"/>
  <c r="C64" i="161" s="1"/>
  <c r="B63" i="161"/>
  <c r="C63" i="161" s="1"/>
  <c r="B62" i="161"/>
  <c r="C62" i="161" s="1"/>
  <c r="B61" i="161"/>
  <c r="C61" i="161" s="1"/>
  <c r="B60" i="161"/>
  <c r="C60" i="161" s="1"/>
  <c r="B59" i="161"/>
  <c r="C59" i="161" s="1"/>
  <c r="B58" i="161"/>
  <c r="C58" i="161" s="1"/>
  <c r="B57" i="161"/>
  <c r="C57" i="161" s="1"/>
  <c r="B56" i="161"/>
  <c r="C56" i="161" s="1"/>
  <c r="B55" i="161"/>
  <c r="C55" i="161" s="1"/>
  <c r="B54" i="161"/>
  <c r="C54" i="161" s="1"/>
  <c r="B53" i="161"/>
  <c r="C53" i="161" s="1"/>
  <c r="B52" i="161"/>
  <c r="C52" i="161" s="1"/>
  <c r="B51" i="161"/>
  <c r="C51" i="161" s="1"/>
  <c r="B50" i="161"/>
  <c r="C50" i="161" s="1"/>
  <c r="B49" i="161"/>
  <c r="C49" i="161" s="1"/>
  <c r="B48" i="161"/>
  <c r="C48" i="161" s="1"/>
  <c r="B47" i="161"/>
  <c r="C47" i="161" s="1"/>
  <c r="B46" i="161"/>
  <c r="C46" i="161" s="1"/>
  <c r="B45" i="161"/>
  <c r="C45" i="161" s="1"/>
  <c r="B44" i="161"/>
  <c r="C44" i="161" s="1"/>
  <c r="B43" i="161"/>
  <c r="C43" i="161" s="1"/>
  <c r="B42" i="161"/>
  <c r="C42" i="161" s="1"/>
  <c r="B41" i="161"/>
  <c r="C41" i="161" s="1"/>
  <c r="B40" i="161"/>
  <c r="C40" i="161" s="1"/>
  <c r="B39" i="161"/>
  <c r="C39" i="161" s="1"/>
  <c r="B38" i="161"/>
  <c r="C38" i="161" s="1"/>
  <c r="B37" i="161"/>
  <c r="C37" i="161" s="1"/>
  <c r="B36" i="161"/>
  <c r="C36" i="161" s="1"/>
  <c r="B35" i="161"/>
  <c r="C35" i="161" s="1"/>
  <c r="B34" i="161"/>
  <c r="C34" i="161" s="1"/>
  <c r="B33" i="161"/>
  <c r="C33" i="161" s="1"/>
  <c r="B32" i="161"/>
  <c r="C32" i="161" s="1"/>
  <c r="B31" i="161"/>
  <c r="C31" i="161" s="1"/>
  <c r="B30" i="161"/>
  <c r="C30" i="161" s="1"/>
  <c r="B29" i="161"/>
  <c r="C29" i="161" s="1"/>
  <c r="B28" i="161"/>
  <c r="C28" i="161" s="1"/>
  <c r="B27" i="161"/>
  <c r="C27" i="161" s="1"/>
  <c r="B26" i="161"/>
  <c r="C26" i="161" s="1"/>
  <c r="B25" i="161"/>
  <c r="C25" i="161" s="1"/>
  <c r="B24" i="161"/>
  <c r="C24" i="161" s="1"/>
  <c r="B23" i="161"/>
  <c r="C23" i="161" s="1"/>
  <c r="B22" i="161"/>
  <c r="C22" i="161" s="1"/>
  <c r="B21" i="161"/>
  <c r="C21" i="161" s="1"/>
  <c r="B20" i="161"/>
  <c r="C20" i="161" s="1"/>
  <c r="B19" i="161"/>
  <c r="C19" i="161" s="1"/>
  <c r="B18" i="161"/>
  <c r="C18" i="161" s="1"/>
  <c r="B17" i="161"/>
  <c r="C17" i="161" s="1"/>
  <c r="B16" i="161"/>
  <c r="C16" i="161" s="1"/>
  <c r="B15" i="161"/>
  <c r="C15" i="161" s="1"/>
  <c r="B14" i="161"/>
  <c r="C14" i="161" s="1"/>
  <c r="B13" i="161"/>
  <c r="C13" i="161" s="1"/>
  <c r="B12" i="161"/>
  <c r="C12" i="161" s="1"/>
  <c r="B11" i="161"/>
  <c r="C11" i="161" s="1"/>
  <c r="B10" i="161"/>
  <c r="C10" i="161" s="1"/>
  <c r="B9" i="161"/>
  <c r="C9" i="161" s="1"/>
  <c r="B8" i="161"/>
  <c r="C8" i="161" s="1"/>
  <c r="B7" i="161"/>
  <c r="C7" i="161" s="1"/>
  <c r="B6" i="161"/>
  <c r="C6" i="161" s="1"/>
  <c r="B5" i="161"/>
  <c r="C5" i="161" s="1"/>
  <c r="B4" i="161"/>
  <c r="C4" i="161" s="1"/>
  <c r="B3" i="161"/>
  <c r="C3" i="161" s="1"/>
  <c r="C2" i="161"/>
  <c r="C77" i="160"/>
  <c r="B77" i="160"/>
  <c r="B76" i="160"/>
  <c r="C76" i="160" s="1"/>
  <c r="C75" i="160"/>
  <c r="B75" i="160"/>
  <c r="B74" i="160"/>
  <c r="C74" i="160" s="1"/>
  <c r="C73" i="160"/>
  <c r="B73" i="160"/>
  <c r="B72" i="160"/>
  <c r="C72" i="160" s="1"/>
  <c r="C71" i="160"/>
  <c r="B71" i="160"/>
  <c r="B70" i="160"/>
  <c r="C70" i="160" s="1"/>
  <c r="C69" i="160"/>
  <c r="B69" i="160"/>
  <c r="B68" i="160"/>
  <c r="C68" i="160" s="1"/>
  <c r="C67" i="160"/>
  <c r="B67" i="160"/>
  <c r="B66" i="160"/>
  <c r="C66" i="160" s="1"/>
  <c r="C65" i="160"/>
  <c r="B65" i="160"/>
  <c r="B64" i="160"/>
  <c r="C64" i="160" s="1"/>
  <c r="C63" i="160"/>
  <c r="B63" i="160"/>
  <c r="B62" i="160"/>
  <c r="C62" i="160" s="1"/>
  <c r="C61" i="160"/>
  <c r="B61" i="160"/>
  <c r="B60" i="160"/>
  <c r="C60" i="160" s="1"/>
  <c r="C59" i="160"/>
  <c r="B59" i="160"/>
  <c r="B58" i="160"/>
  <c r="C58" i="160" s="1"/>
  <c r="C57" i="160"/>
  <c r="B57" i="160"/>
  <c r="B56" i="160"/>
  <c r="C56" i="160" s="1"/>
  <c r="C55" i="160"/>
  <c r="B55" i="160"/>
  <c r="B54" i="160"/>
  <c r="C54" i="160" s="1"/>
  <c r="C53" i="160"/>
  <c r="B53" i="160"/>
  <c r="B52" i="160"/>
  <c r="C52" i="160" s="1"/>
  <c r="C51" i="160"/>
  <c r="B51" i="160"/>
  <c r="B50" i="160"/>
  <c r="C50" i="160" s="1"/>
  <c r="C49" i="160"/>
  <c r="B49" i="160"/>
  <c r="B48" i="160"/>
  <c r="C48" i="160" s="1"/>
  <c r="C47" i="160"/>
  <c r="B47" i="160"/>
  <c r="B46" i="160"/>
  <c r="C46" i="160" s="1"/>
  <c r="C45" i="160"/>
  <c r="B45" i="160"/>
  <c r="B44" i="160"/>
  <c r="C44" i="160" s="1"/>
  <c r="C43" i="160"/>
  <c r="B43" i="160"/>
  <c r="B42" i="160"/>
  <c r="C42" i="160" s="1"/>
  <c r="C41" i="160"/>
  <c r="B41" i="160"/>
  <c r="B40" i="160"/>
  <c r="C40" i="160" s="1"/>
  <c r="C39" i="160"/>
  <c r="B39" i="160"/>
  <c r="B38" i="160"/>
  <c r="C38" i="160" s="1"/>
  <c r="C37" i="160"/>
  <c r="B37" i="160"/>
  <c r="B36" i="160"/>
  <c r="C36" i="160" s="1"/>
  <c r="C35" i="160"/>
  <c r="B35" i="160"/>
  <c r="B34" i="160"/>
  <c r="C34" i="160" s="1"/>
  <c r="C33" i="160"/>
  <c r="B33" i="160"/>
  <c r="B32" i="160"/>
  <c r="C32" i="160" s="1"/>
  <c r="C31" i="160"/>
  <c r="B31" i="160"/>
  <c r="B30" i="160"/>
  <c r="C30" i="160" s="1"/>
  <c r="C29" i="160"/>
  <c r="B29" i="160"/>
  <c r="B28" i="160"/>
  <c r="C28" i="160" s="1"/>
  <c r="C27" i="160"/>
  <c r="B27" i="160"/>
  <c r="B26" i="160"/>
  <c r="C26" i="160" s="1"/>
  <c r="C25" i="160"/>
  <c r="B25" i="160"/>
  <c r="B24" i="160"/>
  <c r="C24" i="160" s="1"/>
  <c r="C23" i="160"/>
  <c r="B23" i="160"/>
  <c r="B22" i="160"/>
  <c r="C22" i="160" s="1"/>
  <c r="C21" i="160"/>
  <c r="B21" i="160"/>
  <c r="B20" i="160"/>
  <c r="C20" i="160" s="1"/>
  <c r="C19" i="160"/>
  <c r="B19" i="160"/>
  <c r="B18" i="160"/>
  <c r="C18" i="160" s="1"/>
  <c r="C17" i="160"/>
  <c r="B17" i="160"/>
  <c r="B16" i="160"/>
  <c r="C16" i="160" s="1"/>
  <c r="C15" i="160"/>
  <c r="B15" i="160"/>
  <c r="B14" i="160"/>
  <c r="C14" i="160" s="1"/>
  <c r="C13" i="160"/>
  <c r="B13" i="160"/>
  <c r="B12" i="160"/>
  <c r="C12" i="160" s="1"/>
  <c r="C11" i="160"/>
  <c r="B11" i="160"/>
  <c r="B10" i="160"/>
  <c r="C10" i="160" s="1"/>
  <c r="C9" i="160"/>
  <c r="B9" i="160"/>
  <c r="B8" i="160"/>
  <c r="C8" i="160" s="1"/>
  <c r="C7" i="160"/>
  <c r="B7" i="160"/>
  <c r="B6" i="160"/>
  <c r="C6" i="160" s="1"/>
  <c r="C5" i="160"/>
  <c r="B5" i="160"/>
  <c r="B4" i="160"/>
  <c r="C4" i="160" s="1"/>
  <c r="C3" i="160"/>
  <c r="B3" i="160"/>
  <c r="C2" i="160"/>
  <c r="B140" i="159"/>
  <c r="C140" i="159" s="1"/>
  <c r="B139" i="159"/>
  <c r="C139" i="159" s="1"/>
  <c r="B138" i="159"/>
  <c r="C138" i="159" s="1"/>
  <c r="B137" i="159"/>
  <c r="C137" i="159" s="1"/>
  <c r="B136" i="159"/>
  <c r="C136" i="159" s="1"/>
  <c r="B135" i="159"/>
  <c r="C135" i="159" s="1"/>
  <c r="B134" i="159"/>
  <c r="C134" i="159" s="1"/>
  <c r="B133" i="159"/>
  <c r="C133" i="159" s="1"/>
  <c r="B132" i="159"/>
  <c r="C132" i="159" s="1"/>
  <c r="B131" i="159"/>
  <c r="C131" i="159" s="1"/>
  <c r="B130" i="159"/>
  <c r="C130" i="159" s="1"/>
  <c r="B129" i="159"/>
  <c r="C129" i="159" s="1"/>
  <c r="B128" i="159"/>
  <c r="C128" i="159" s="1"/>
  <c r="B127" i="159"/>
  <c r="C127" i="159" s="1"/>
  <c r="B126" i="159"/>
  <c r="C126" i="159" s="1"/>
  <c r="B125" i="159"/>
  <c r="C125" i="159" s="1"/>
  <c r="B124" i="159"/>
  <c r="C124" i="159" s="1"/>
  <c r="B123" i="159"/>
  <c r="C123" i="159" s="1"/>
  <c r="B122" i="159"/>
  <c r="C122" i="159" s="1"/>
  <c r="B121" i="159"/>
  <c r="C121" i="159" s="1"/>
  <c r="B120" i="159"/>
  <c r="C120" i="159" s="1"/>
  <c r="B119" i="159"/>
  <c r="C119" i="159" s="1"/>
  <c r="B118" i="159"/>
  <c r="C118" i="159" s="1"/>
  <c r="B117" i="159"/>
  <c r="C117" i="159" s="1"/>
  <c r="B116" i="159"/>
  <c r="C116" i="159" s="1"/>
  <c r="B115" i="159"/>
  <c r="C115" i="159" s="1"/>
  <c r="B114" i="159"/>
  <c r="C114" i="159" s="1"/>
  <c r="B113" i="159"/>
  <c r="C113" i="159" s="1"/>
  <c r="B112" i="159"/>
  <c r="C112" i="159" s="1"/>
  <c r="B111" i="159"/>
  <c r="C111" i="159" s="1"/>
  <c r="B110" i="159"/>
  <c r="C110" i="159" s="1"/>
  <c r="B109" i="159"/>
  <c r="C109" i="159" s="1"/>
  <c r="B108" i="159"/>
  <c r="C108" i="159" s="1"/>
  <c r="B107" i="159"/>
  <c r="C107" i="159" s="1"/>
  <c r="B106" i="159"/>
  <c r="C106" i="159" s="1"/>
  <c r="B105" i="159"/>
  <c r="C105" i="159" s="1"/>
  <c r="B104" i="159"/>
  <c r="C104" i="159" s="1"/>
  <c r="B103" i="159"/>
  <c r="C103" i="159" s="1"/>
  <c r="B102" i="159"/>
  <c r="C102" i="159" s="1"/>
  <c r="B101" i="159"/>
  <c r="C101" i="159" s="1"/>
  <c r="B100" i="159"/>
  <c r="C100" i="159" s="1"/>
  <c r="B99" i="159"/>
  <c r="C99" i="159" s="1"/>
  <c r="B98" i="159"/>
  <c r="C98" i="159" s="1"/>
  <c r="B97" i="159"/>
  <c r="C97" i="159" s="1"/>
  <c r="B96" i="159"/>
  <c r="C96" i="159" s="1"/>
  <c r="B95" i="159"/>
  <c r="C95" i="159" s="1"/>
  <c r="B94" i="159"/>
  <c r="C94" i="159" s="1"/>
  <c r="B93" i="159"/>
  <c r="C93" i="159" s="1"/>
  <c r="B92" i="159"/>
  <c r="C92" i="159" s="1"/>
  <c r="B91" i="159"/>
  <c r="C91" i="159" s="1"/>
  <c r="B90" i="159"/>
  <c r="C90" i="159" s="1"/>
  <c r="B89" i="159"/>
  <c r="C89" i="159" s="1"/>
  <c r="B88" i="159"/>
  <c r="C88" i="159" s="1"/>
  <c r="B87" i="159"/>
  <c r="C87" i="159" s="1"/>
  <c r="B86" i="159"/>
  <c r="C86" i="159" s="1"/>
  <c r="B85" i="159"/>
  <c r="C85" i="159" s="1"/>
  <c r="B84" i="159"/>
  <c r="C84" i="159" s="1"/>
  <c r="B83" i="159"/>
  <c r="C83" i="159" s="1"/>
  <c r="B82" i="159"/>
  <c r="C82" i="159" s="1"/>
  <c r="B81" i="159"/>
  <c r="C81" i="159" s="1"/>
  <c r="B80" i="159"/>
  <c r="C80" i="159" s="1"/>
  <c r="B79" i="159"/>
  <c r="C79" i="159" s="1"/>
  <c r="B78" i="159"/>
  <c r="C78" i="159" s="1"/>
  <c r="B77" i="159"/>
  <c r="C77" i="159" s="1"/>
  <c r="B76" i="159"/>
  <c r="C76" i="159" s="1"/>
  <c r="B75" i="159"/>
  <c r="C75" i="159" s="1"/>
  <c r="B74" i="159"/>
  <c r="C74" i="159" s="1"/>
  <c r="B73" i="159"/>
  <c r="C73" i="159" s="1"/>
  <c r="B72" i="159"/>
  <c r="C72" i="159" s="1"/>
  <c r="B71" i="159"/>
  <c r="C71" i="159" s="1"/>
  <c r="B70" i="159"/>
  <c r="C70" i="159" s="1"/>
  <c r="B69" i="159"/>
  <c r="C69" i="159" s="1"/>
  <c r="B68" i="159"/>
  <c r="C68" i="159" s="1"/>
  <c r="B67" i="159"/>
  <c r="C67" i="159" s="1"/>
  <c r="B66" i="159"/>
  <c r="C66" i="159" s="1"/>
  <c r="B65" i="159"/>
  <c r="C65" i="159" s="1"/>
  <c r="B64" i="159"/>
  <c r="C64" i="159" s="1"/>
  <c r="B63" i="159"/>
  <c r="C63" i="159" s="1"/>
  <c r="B62" i="159"/>
  <c r="C62" i="159" s="1"/>
  <c r="B61" i="159"/>
  <c r="C61" i="159" s="1"/>
  <c r="B60" i="159"/>
  <c r="C60" i="159" s="1"/>
  <c r="B59" i="159"/>
  <c r="C59" i="159" s="1"/>
  <c r="B58" i="159"/>
  <c r="C58" i="159" s="1"/>
  <c r="B57" i="159"/>
  <c r="C57" i="159" s="1"/>
  <c r="B56" i="159"/>
  <c r="C56" i="159" s="1"/>
  <c r="B55" i="159"/>
  <c r="C55" i="159" s="1"/>
  <c r="C54" i="159"/>
  <c r="B54" i="159"/>
  <c r="B53" i="159"/>
  <c r="C53" i="159" s="1"/>
  <c r="B52" i="159"/>
  <c r="C52" i="159" s="1"/>
  <c r="B51" i="159"/>
  <c r="C51" i="159" s="1"/>
  <c r="B50" i="159"/>
  <c r="C50" i="159" s="1"/>
  <c r="B49" i="159"/>
  <c r="C49" i="159" s="1"/>
  <c r="B48" i="159"/>
  <c r="C48" i="159" s="1"/>
  <c r="B47" i="159"/>
  <c r="C47" i="159" s="1"/>
  <c r="B46" i="159"/>
  <c r="C46" i="159" s="1"/>
  <c r="B45" i="159"/>
  <c r="C45" i="159" s="1"/>
  <c r="B44" i="159"/>
  <c r="C44" i="159" s="1"/>
  <c r="B43" i="159"/>
  <c r="C43" i="159" s="1"/>
  <c r="B42" i="159"/>
  <c r="C42" i="159" s="1"/>
  <c r="B41" i="159"/>
  <c r="C41" i="159" s="1"/>
  <c r="B40" i="159"/>
  <c r="C40" i="159" s="1"/>
  <c r="B39" i="159"/>
  <c r="C39" i="159" s="1"/>
  <c r="B38" i="159"/>
  <c r="C38" i="159" s="1"/>
  <c r="B37" i="159"/>
  <c r="C37" i="159" s="1"/>
  <c r="B36" i="159"/>
  <c r="C36" i="159" s="1"/>
  <c r="B35" i="159"/>
  <c r="C35" i="159" s="1"/>
  <c r="B34" i="159"/>
  <c r="C34" i="159" s="1"/>
  <c r="B33" i="159"/>
  <c r="C33" i="159" s="1"/>
  <c r="B32" i="159"/>
  <c r="C32" i="159" s="1"/>
  <c r="B31" i="159"/>
  <c r="C31" i="159" s="1"/>
  <c r="B30" i="159"/>
  <c r="C30" i="159" s="1"/>
  <c r="B29" i="159"/>
  <c r="C29" i="159" s="1"/>
  <c r="B28" i="159"/>
  <c r="C28" i="159" s="1"/>
  <c r="B27" i="159"/>
  <c r="C27" i="159" s="1"/>
  <c r="B26" i="159"/>
  <c r="C26" i="159" s="1"/>
  <c r="B25" i="159"/>
  <c r="C25" i="159" s="1"/>
  <c r="B24" i="159"/>
  <c r="C24" i="159" s="1"/>
  <c r="B23" i="159"/>
  <c r="C23" i="159" s="1"/>
  <c r="B22" i="159"/>
  <c r="C22" i="159" s="1"/>
  <c r="B21" i="159"/>
  <c r="C21" i="159" s="1"/>
  <c r="B20" i="159"/>
  <c r="C20" i="159" s="1"/>
  <c r="B19" i="159"/>
  <c r="C19" i="159" s="1"/>
  <c r="B18" i="159"/>
  <c r="C18" i="159" s="1"/>
  <c r="B17" i="159"/>
  <c r="C17" i="159" s="1"/>
  <c r="B16" i="159"/>
  <c r="C16" i="159" s="1"/>
  <c r="B15" i="159"/>
  <c r="C15" i="159" s="1"/>
  <c r="B14" i="159"/>
  <c r="C14" i="159" s="1"/>
  <c r="B13" i="159"/>
  <c r="C13" i="159" s="1"/>
  <c r="B12" i="159"/>
  <c r="C12" i="159" s="1"/>
  <c r="B11" i="159"/>
  <c r="C11" i="159" s="1"/>
  <c r="B10" i="159"/>
  <c r="C10" i="159" s="1"/>
  <c r="B9" i="159"/>
  <c r="C9" i="159" s="1"/>
  <c r="B8" i="159"/>
  <c r="C8" i="159" s="1"/>
  <c r="B7" i="159"/>
  <c r="C7" i="159" s="1"/>
  <c r="B6" i="159"/>
  <c r="C6" i="159" s="1"/>
  <c r="B5" i="159"/>
  <c r="C5" i="159" s="1"/>
  <c r="B4" i="159"/>
  <c r="C4" i="159" s="1"/>
  <c r="B3" i="159"/>
  <c r="C3" i="159" s="1"/>
  <c r="C2" i="159"/>
  <c r="C143" i="158"/>
  <c r="B143" i="158"/>
  <c r="B142" i="158"/>
  <c r="C142" i="158" s="1"/>
  <c r="C141" i="158"/>
  <c r="B141" i="158"/>
  <c r="B140" i="158"/>
  <c r="C140" i="158" s="1"/>
  <c r="C139" i="158"/>
  <c r="B139" i="158"/>
  <c r="B138" i="158"/>
  <c r="C138" i="158" s="1"/>
  <c r="C137" i="158"/>
  <c r="B137" i="158"/>
  <c r="B136" i="158"/>
  <c r="C136" i="158" s="1"/>
  <c r="C135" i="158"/>
  <c r="B135" i="158"/>
  <c r="B134" i="158"/>
  <c r="C134" i="158" s="1"/>
  <c r="C133" i="158"/>
  <c r="B133" i="158"/>
  <c r="B132" i="158"/>
  <c r="C132" i="158" s="1"/>
  <c r="C131" i="158"/>
  <c r="B131" i="158"/>
  <c r="B130" i="158"/>
  <c r="C130" i="158" s="1"/>
  <c r="C129" i="158"/>
  <c r="B129" i="158"/>
  <c r="B128" i="158"/>
  <c r="C128" i="158" s="1"/>
  <c r="C127" i="158"/>
  <c r="B127" i="158"/>
  <c r="B126" i="158"/>
  <c r="C126" i="158" s="1"/>
  <c r="C125" i="158"/>
  <c r="B125" i="158"/>
  <c r="B124" i="158"/>
  <c r="C124" i="158" s="1"/>
  <c r="C123" i="158"/>
  <c r="B123" i="158"/>
  <c r="B122" i="158"/>
  <c r="C122" i="158" s="1"/>
  <c r="C121" i="158"/>
  <c r="B121" i="158"/>
  <c r="B120" i="158"/>
  <c r="C120" i="158" s="1"/>
  <c r="C119" i="158"/>
  <c r="B119" i="158"/>
  <c r="B118" i="158"/>
  <c r="C118" i="158" s="1"/>
  <c r="C117" i="158"/>
  <c r="B117" i="158"/>
  <c r="B116" i="158"/>
  <c r="C116" i="158" s="1"/>
  <c r="C115" i="158"/>
  <c r="B115" i="158"/>
  <c r="B114" i="158"/>
  <c r="C114" i="158" s="1"/>
  <c r="C113" i="158"/>
  <c r="B113" i="158"/>
  <c r="B112" i="158"/>
  <c r="C112" i="158" s="1"/>
  <c r="C111" i="158"/>
  <c r="B111" i="158"/>
  <c r="B110" i="158"/>
  <c r="C110" i="158" s="1"/>
  <c r="C109" i="158"/>
  <c r="B109" i="158"/>
  <c r="B108" i="158"/>
  <c r="C108" i="158" s="1"/>
  <c r="C107" i="158"/>
  <c r="B107" i="158"/>
  <c r="B106" i="158"/>
  <c r="C106" i="158" s="1"/>
  <c r="C105" i="158"/>
  <c r="B105" i="158"/>
  <c r="B104" i="158"/>
  <c r="C104" i="158" s="1"/>
  <c r="C103" i="158"/>
  <c r="B103" i="158"/>
  <c r="B102" i="158"/>
  <c r="C102" i="158" s="1"/>
  <c r="C101" i="158"/>
  <c r="B101" i="158"/>
  <c r="B100" i="158"/>
  <c r="C100" i="158" s="1"/>
  <c r="C99" i="158"/>
  <c r="B99" i="158"/>
  <c r="B98" i="158"/>
  <c r="C98" i="158" s="1"/>
  <c r="C97" i="158"/>
  <c r="B97" i="158"/>
  <c r="B96" i="158"/>
  <c r="C96" i="158" s="1"/>
  <c r="C95" i="158"/>
  <c r="B95" i="158"/>
  <c r="B94" i="158"/>
  <c r="C94" i="158" s="1"/>
  <c r="C93" i="158"/>
  <c r="B93" i="158"/>
  <c r="B92" i="158"/>
  <c r="C92" i="158" s="1"/>
  <c r="C91" i="158"/>
  <c r="B91" i="158"/>
  <c r="B90" i="158"/>
  <c r="C90" i="158" s="1"/>
  <c r="C89" i="158"/>
  <c r="B89" i="158"/>
  <c r="B88" i="158"/>
  <c r="C88" i="158" s="1"/>
  <c r="C87" i="158"/>
  <c r="B87" i="158"/>
  <c r="B86" i="158"/>
  <c r="C86" i="158" s="1"/>
  <c r="C85" i="158"/>
  <c r="B85" i="158"/>
  <c r="B84" i="158"/>
  <c r="C84" i="158" s="1"/>
  <c r="C83" i="158"/>
  <c r="B83" i="158"/>
  <c r="B82" i="158"/>
  <c r="C82" i="158" s="1"/>
  <c r="C81" i="158"/>
  <c r="B81" i="158"/>
  <c r="B80" i="158"/>
  <c r="C80" i="158" s="1"/>
  <c r="C79" i="158"/>
  <c r="B79" i="158"/>
  <c r="B78" i="158"/>
  <c r="C78" i="158" s="1"/>
  <c r="C77" i="158"/>
  <c r="B77" i="158"/>
  <c r="B76" i="158"/>
  <c r="C76" i="158" s="1"/>
  <c r="C75" i="158"/>
  <c r="B75" i="158"/>
  <c r="B74" i="158"/>
  <c r="C74" i="158" s="1"/>
  <c r="C73" i="158"/>
  <c r="B73" i="158"/>
  <c r="B72" i="158"/>
  <c r="C72" i="158" s="1"/>
  <c r="C71" i="158"/>
  <c r="B71" i="158"/>
  <c r="B70" i="158"/>
  <c r="C70" i="158" s="1"/>
  <c r="C69" i="158"/>
  <c r="B69" i="158"/>
  <c r="B68" i="158"/>
  <c r="C68" i="158" s="1"/>
  <c r="C67" i="158"/>
  <c r="B67" i="158"/>
  <c r="B66" i="158"/>
  <c r="C66" i="158" s="1"/>
  <c r="B65" i="158"/>
  <c r="C65" i="158" s="1"/>
  <c r="B64" i="158"/>
  <c r="C64" i="158" s="1"/>
  <c r="B63" i="158"/>
  <c r="C63" i="158" s="1"/>
  <c r="B62" i="158"/>
  <c r="C62" i="158" s="1"/>
  <c r="B61" i="158"/>
  <c r="C61" i="158" s="1"/>
  <c r="B60" i="158"/>
  <c r="C60" i="158" s="1"/>
  <c r="B59" i="158"/>
  <c r="C59" i="158" s="1"/>
  <c r="B58" i="158"/>
  <c r="C58" i="158" s="1"/>
  <c r="B57" i="158"/>
  <c r="C57" i="158" s="1"/>
  <c r="B56" i="158"/>
  <c r="C56" i="158" s="1"/>
  <c r="B55" i="158"/>
  <c r="C55" i="158" s="1"/>
  <c r="B54" i="158"/>
  <c r="C54" i="158" s="1"/>
  <c r="B53" i="158"/>
  <c r="C53" i="158" s="1"/>
  <c r="B52" i="158"/>
  <c r="C52" i="158" s="1"/>
  <c r="B51" i="158"/>
  <c r="C51" i="158" s="1"/>
  <c r="B50" i="158"/>
  <c r="C50" i="158" s="1"/>
  <c r="B49" i="158"/>
  <c r="C49" i="158" s="1"/>
  <c r="B48" i="158"/>
  <c r="C48" i="158" s="1"/>
  <c r="B47" i="158"/>
  <c r="C47" i="158" s="1"/>
  <c r="B46" i="158"/>
  <c r="C46" i="158" s="1"/>
  <c r="B45" i="158"/>
  <c r="C45" i="158" s="1"/>
  <c r="B44" i="158"/>
  <c r="C44" i="158" s="1"/>
  <c r="B43" i="158"/>
  <c r="C43" i="158" s="1"/>
  <c r="B42" i="158"/>
  <c r="C42" i="158" s="1"/>
  <c r="B41" i="158"/>
  <c r="C41" i="158" s="1"/>
  <c r="B40" i="158"/>
  <c r="C40" i="158" s="1"/>
  <c r="B39" i="158"/>
  <c r="C39" i="158" s="1"/>
  <c r="B38" i="158"/>
  <c r="C38" i="158" s="1"/>
  <c r="B37" i="158"/>
  <c r="C37" i="158" s="1"/>
  <c r="B36" i="158"/>
  <c r="C36" i="158" s="1"/>
  <c r="B35" i="158"/>
  <c r="C35" i="158" s="1"/>
  <c r="B34" i="158"/>
  <c r="C34" i="158" s="1"/>
  <c r="B33" i="158"/>
  <c r="C33" i="158" s="1"/>
  <c r="B32" i="158"/>
  <c r="C32" i="158" s="1"/>
  <c r="B31" i="158"/>
  <c r="C31" i="158" s="1"/>
  <c r="B30" i="158"/>
  <c r="C30" i="158" s="1"/>
  <c r="B29" i="158"/>
  <c r="C29" i="158" s="1"/>
  <c r="B28" i="158"/>
  <c r="C28" i="158" s="1"/>
  <c r="B27" i="158"/>
  <c r="C27" i="158" s="1"/>
  <c r="B26" i="158"/>
  <c r="C26" i="158" s="1"/>
  <c r="B25" i="158"/>
  <c r="C25" i="158" s="1"/>
  <c r="B24" i="158"/>
  <c r="C24" i="158" s="1"/>
  <c r="B23" i="158"/>
  <c r="C23" i="158" s="1"/>
  <c r="B22" i="158"/>
  <c r="C22" i="158" s="1"/>
  <c r="B21" i="158"/>
  <c r="C21" i="158" s="1"/>
  <c r="B20" i="158"/>
  <c r="C20" i="158" s="1"/>
  <c r="B19" i="158"/>
  <c r="C19" i="158" s="1"/>
  <c r="B18" i="158"/>
  <c r="C18" i="158" s="1"/>
  <c r="B17" i="158"/>
  <c r="C17" i="158" s="1"/>
  <c r="B16" i="158"/>
  <c r="C16" i="158" s="1"/>
  <c r="B15" i="158"/>
  <c r="C15" i="158" s="1"/>
  <c r="B14" i="158"/>
  <c r="C14" i="158" s="1"/>
  <c r="B13" i="158"/>
  <c r="C13" i="158" s="1"/>
  <c r="B12" i="158"/>
  <c r="C12" i="158" s="1"/>
  <c r="B11" i="158"/>
  <c r="C11" i="158" s="1"/>
  <c r="B10" i="158"/>
  <c r="C10" i="158" s="1"/>
  <c r="B9" i="158"/>
  <c r="C9" i="158" s="1"/>
  <c r="B8" i="158"/>
  <c r="C8" i="158" s="1"/>
  <c r="B7" i="158"/>
  <c r="C7" i="158" s="1"/>
  <c r="B6" i="158"/>
  <c r="C6" i="158" s="1"/>
  <c r="B5" i="158"/>
  <c r="C5" i="158" s="1"/>
  <c r="B4" i="158"/>
  <c r="C4" i="158" s="1"/>
  <c r="B3" i="158"/>
  <c r="C3" i="158" s="1"/>
  <c r="C2" i="158"/>
  <c r="B148" i="157"/>
  <c r="C148" i="157" s="1"/>
  <c r="B147" i="157"/>
  <c r="C147" i="157" s="1"/>
  <c r="B146" i="157"/>
  <c r="C146" i="157" s="1"/>
  <c r="B145" i="157"/>
  <c r="C145" i="157" s="1"/>
  <c r="B144" i="157"/>
  <c r="C144" i="157" s="1"/>
  <c r="B143" i="157"/>
  <c r="C143" i="157" s="1"/>
  <c r="B142" i="157"/>
  <c r="C142" i="157" s="1"/>
  <c r="B141" i="157"/>
  <c r="C141" i="157" s="1"/>
  <c r="B140" i="157"/>
  <c r="C140" i="157" s="1"/>
  <c r="B139" i="157"/>
  <c r="C139" i="157" s="1"/>
  <c r="B138" i="157"/>
  <c r="C138" i="157" s="1"/>
  <c r="B137" i="157"/>
  <c r="C137" i="157" s="1"/>
  <c r="B136" i="157"/>
  <c r="C136" i="157" s="1"/>
  <c r="B135" i="157"/>
  <c r="C135" i="157" s="1"/>
  <c r="B134" i="157"/>
  <c r="C134" i="157" s="1"/>
  <c r="B133" i="157"/>
  <c r="C133" i="157" s="1"/>
  <c r="B132" i="157"/>
  <c r="C132" i="157" s="1"/>
  <c r="B131" i="157"/>
  <c r="C131" i="157" s="1"/>
  <c r="B130" i="157"/>
  <c r="C130" i="157" s="1"/>
  <c r="B129" i="157"/>
  <c r="C129" i="157" s="1"/>
  <c r="B128" i="157"/>
  <c r="C128" i="157" s="1"/>
  <c r="B127" i="157"/>
  <c r="C127" i="157" s="1"/>
  <c r="B126" i="157"/>
  <c r="C126" i="157" s="1"/>
  <c r="B125" i="157"/>
  <c r="C125" i="157" s="1"/>
  <c r="B124" i="157"/>
  <c r="C124" i="157" s="1"/>
  <c r="B123" i="157"/>
  <c r="C123" i="157" s="1"/>
  <c r="B122" i="157"/>
  <c r="C122" i="157" s="1"/>
  <c r="B121" i="157"/>
  <c r="C121" i="157" s="1"/>
  <c r="B120" i="157"/>
  <c r="C120" i="157" s="1"/>
  <c r="B119" i="157"/>
  <c r="C119" i="157" s="1"/>
  <c r="B118" i="157"/>
  <c r="C118" i="157" s="1"/>
  <c r="B117" i="157"/>
  <c r="C117" i="157" s="1"/>
  <c r="B116" i="157"/>
  <c r="C116" i="157" s="1"/>
  <c r="B115" i="157"/>
  <c r="C115" i="157" s="1"/>
  <c r="B114" i="157"/>
  <c r="C114" i="157" s="1"/>
  <c r="B113" i="157"/>
  <c r="C113" i="157" s="1"/>
  <c r="B112" i="157"/>
  <c r="C112" i="157" s="1"/>
  <c r="B111" i="157"/>
  <c r="C111" i="157" s="1"/>
  <c r="B110" i="157"/>
  <c r="C110" i="157" s="1"/>
  <c r="B109" i="157"/>
  <c r="C109" i="157" s="1"/>
  <c r="B108" i="157"/>
  <c r="C108" i="157" s="1"/>
  <c r="B107" i="157"/>
  <c r="C107" i="157" s="1"/>
  <c r="B106" i="157"/>
  <c r="C106" i="157" s="1"/>
  <c r="B105" i="157"/>
  <c r="C105" i="157" s="1"/>
  <c r="B104" i="157"/>
  <c r="C104" i="157" s="1"/>
  <c r="B103" i="157"/>
  <c r="C103" i="157" s="1"/>
  <c r="B102" i="157"/>
  <c r="C102" i="157" s="1"/>
  <c r="B101" i="157"/>
  <c r="C101" i="157" s="1"/>
  <c r="B100" i="157"/>
  <c r="C100" i="157" s="1"/>
  <c r="B99" i="157"/>
  <c r="C99" i="157" s="1"/>
  <c r="B98" i="157"/>
  <c r="C98" i="157" s="1"/>
  <c r="B97" i="157"/>
  <c r="C97" i="157" s="1"/>
  <c r="B96" i="157"/>
  <c r="C96" i="157" s="1"/>
  <c r="B95" i="157"/>
  <c r="C95" i="157" s="1"/>
  <c r="B94" i="157"/>
  <c r="C94" i="157" s="1"/>
  <c r="B93" i="157"/>
  <c r="C93" i="157" s="1"/>
  <c r="B92" i="157"/>
  <c r="C92" i="157" s="1"/>
  <c r="B91" i="157"/>
  <c r="C91" i="157" s="1"/>
  <c r="B90" i="157"/>
  <c r="C90" i="157" s="1"/>
  <c r="B89" i="157"/>
  <c r="C89" i="157" s="1"/>
  <c r="B88" i="157"/>
  <c r="C88" i="157" s="1"/>
  <c r="B87" i="157"/>
  <c r="C87" i="157" s="1"/>
  <c r="B86" i="157"/>
  <c r="C86" i="157" s="1"/>
  <c r="B85" i="157"/>
  <c r="C85" i="157" s="1"/>
  <c r="B84" i="157"/>
  <c r="C84" i="157" s="1"/>
  <c r="B83" i="157"/>
  <c r="C83" i="157" s="1"/>
  <c r="B82" i="157"/>
  <c r="C82" i="157" s="1"/>
  <c r="B81" i="157"/>
  <c r="C81" i="157" s="1"/>
  <c r="B80" i="157"/>
  <c r="C80" i="157" s="1"/>
  <c r="B79" i="157"/>
  <c r="C79" i="157" s="1"/>
  <c r="B78" i="157"/>
  <c r="C78" i="157" s="1"/>
  <c r="B77" i="157"/>
  <c r="C77" i="157" s="1"/>
  <c r="B76" i="157"/>
  <c r="C76" i="157" s="1"/>
  <c r="B75" i="157"/>
  <c r="C75" i="157" s="1"/>
  <c r="B74" i="157"/>
  <c r="C74" i="157" s="1"/>
  <c r="B73" i="157"/>
  <c r="C73" i="157" s="1"/>
  <c r="B72" i="157"/>
  <c r="C72" i="157" s="1"/>
  <c r="B71" i="157"/>
  <c r="C71" i="157" s="1"/>
  <c r="B70" i="157"/>
  <c r="C70" i="157" s="1"/>
  <c r="B69" i="157"/>
  <c r="C69" i="157" s="1"/>
  <c r="B68" i="157"/>
  <c r="C68" i="157" s="1"/>
  <c r="B67" i="157"/>
  <c r="C67" i="157" s="1"/>
  <c r="B66" i="157"/>
  <c r="C66" i="157" s="1"/>
  <c r="B65" i="157"/>
  <c r="C65" i="157" s="1"/>
  <c r="B64" i="157"/>
  <c r="C64" i="157" s="1"/>
  <c r="B63" i="157"/>
  <c r="C63" i="157" s="1"/>
  <c r="B62" i="157"/>
  <c r="C62" i="157" s="1"/>
  <c r="B61" i="157"/>
  <c r="C61" i="157" s="1"/>
  <c r="B60" i="157"/>
  <c r="C60" i="157" s="1"/>
  <c r="B59" i="157"/>
  <c r="C59" i="157" s="1"/>
  <c r="B58" i="157"/>
  <c r="C58" i="157" s="1"/>
  <c r="B57" i="157"/>
  <c r="C57" i="157" s="1"/>
  <c r="B56" i="157"/>
  <c r="C56" i="157" s="1"/>
  <c r="B55" i="157"/>
  <c r="C55" i="157" s="1"/>
  <c r="B54" i="157"/>
  <c r="C54" i="157" s="1"/>
  <c r="B53" i="157"/>
  <c r="C53" i="157" s="1"/>
  <c r="B52" i="157"/>
  <c r="C52" i="157" s="1"/>
  <c r="B51" i="157"/>
  <c r="C51" i="157" s="1"/>
  <c r="B50" i="157"/>
  <c r="C50" i="157" s="1"/>
  <c r="B49" i="157"/>
  <c r="C49" i="157" s="1"/>
  <c r="B48" i="157"/>
  <c r="C48" i="157" s="1"/>
  <c r="B47" i="157"/>
  <c r="C47" i="157" s="1"/>
  <c r="B46" i="157"/>
  <c r="C46" i="157" s="1"/>
  <c r="B45" i="157"/>
  <c r="C45" i="157" s="1"/>
  <c r="B44" i="157"/>
  <c r="C44" i="157" s="1"/>
  <c r="B43" i="157"/>
  <c r="C43" i="157" s="1"/>
  <c r="B42" i="157"/>
  <c r="C42" i="157" s="1"/>
  <c r="B41" i="157"/>
  <c r="C41" i="157" s="1"/>
  <c r="B40" i="157"/>
  <c r="C40" i="157" s="1"/>
  <c r="B39" i="157"/>
  <c r="C39" i="157" s="1"/>
  <c r="B38" i="157"/>
  <c r="C38" i="157" s="1"/>
  <c r="B37" i="157"/>
  <c r="C37" i="157" s="1"/>
  <c r="B36" i="157"/>
  <c r="C36" i="157" s="1"/>
  <c r="B35" i="157"/>
  <c r="C35" i="157" s="1"/>
  <c r="B34" i="157"/>
  <c r="C34" i="157" s="1"/>
  <c r="B33" i="157"/>
  <c r="C33" i="157" s="1"/>
  <c r="B32" i="157"/>
  <c r="C32" i="157" s="1"/>
  <c r="B31" i="157"/>
  <c r="C31" i="157" s="1"/>
  <c r="B30" i="157"/>
  <c r="C30" i="157" s="1"/>
  <c r="B29" i="157"/>
  <c r="C29" i="157" s="1"/>
  <c r="B28" i="157"/>
  <c r="C28" i="157" s="1"/>
  <c r="B27" i="157"/>
  <c r="C27" i="157" s="1"/>
  <c r="B26" i="157"/>
  <c r="C26" i="157" s="1"/>
  <c r="B25" i="157"/>
  <c r="C25" i="157" s="1"/>
  <c r="B24" i="157"/>
  <c r="C24" i="157" s="1"/>
  <c r="B23" i="157"/>
  <c r="C23" i="157" s="1"/>
  <c r="B22" i="157"/>
  <c r="C22" i="157" s="1"/>
  <c r="B21" i="157"/>
  <c r="C21" i="157" s="1"/>
  <c r="B20" i="157"/>
  <c r="C20" i="157" s="1"/>
  <c r="B19" i="157"/>
  <c r="C19" i="157" s="1"/>
  <c r="B18" i="157"/>
  <c r="C18" i="157" s="1"/>
  <c r="B17" i="157"/>
  <c r="C17" i="157" s="1"/>
  <c r="B16" i="157"/>
  <c r="C16" i="157" s="1"/>
  <c r="B15" i="157"/>
  <c r="C15" i="157" s="1"/>
  <c r="B14" i="157"/>
  <c r="C14" i="157" s="1"/>
  <c r="B13" i="157"/>
  <c r="C13" i="157" s="1"/>
  <c r="B12" i="157"/>
  <c r="C12" i="157" s="1"/>
  <c r="B11" i="157"/>
  <c r="C11" i="157" s="1"/>
  <c r="B10" i="157"/>
  <c r="C10" i="157" s="1"/>
  <c r="B9" i="157"/>
  <c r="C9" i="157" s="1"/>
  <c r="B8" i="157"/>
  <c r="C8" i="157" s="1"/>
  <c r="B7" i="157"/>
  <c r="C7" i="157" s="1"/>
  <c r="B6" i="157"/>
  <c r="C6" i="157" s="1"/>
  <c r="B5" i="157"/>
  <c r="C5" i="157" s="1"/>
  <c r="B4" i="157"/>
  <c r="C4" i="157" s="1"/>
  <c r="B3" i="157"/>
  <c r="C3" i="157" s="1"/>
  <c r="C2" i="157"/>
  <c r="B70" i="156"/>
  <c r="C70" i="156" s="1"/>
  <c r="B69" i="156"/>
  <c r="C69" i="156" s="1"/>
  <c r="B68" i="156"/>
  <c r="C68" i="156" s="1"/>
  <c r="B67" i="156"/>
  <c r="C67" i="156" s="1"/>
  <c r="B66" i="156"/>
  <c r="C66" i="156" s="1"/>
  <c r="B65" i="156"/>
  <c r="C65" i="156" s="1"/>
  <c r="B64" i="156"/>
  <c r="C64" i="156" s="1"/>
  <c r="B63" i="156"/>
  <c r="C63" i="156" s="1"/>
  <c r="B62" i="156"/>
  <c r="C62" i="156" s="1"/>
  <c r="B61" i="156"/>
  <c r="C61" i="156" s="1"/>
  <c r="B60" i="156"/>
  <c r="C60" i="156" s="1"/>
  <c r="B59" i="156"/>
  <c r="C59" i="156" s="1"/>
  <c r="B58" i="156"/>
  <c r="C58" i="156" s="1"/>
  <c r="B57" i="156"/>
  <c r="C57" i="156" s="1"/>
  <c r="B56" i="156"/>
  <c r="C56" i="156" s="1"/>
  <c r="B55" i="156"/>
  <c r="C55" i="156" s="1"/>
  <c r="B54" i="156"/>
  <c r="C54" i="156" s="1"/>
  <c r="B53" i="156"/>
  <c r="C53" i="156" s="1"/>
  <c r="B52" i="156"/>
  <c r="C52" i="156" s="1"/>
  <c r="B51" i="156"/>
  <c r="C51" i="156" s="1"/>
  <c r="B50" i="156"/>
  <c r="C50" i="156" s="1"/>
  <c r="B49" i="156"/>
  <c r="C49" i="156" s="1"/>
  <c r="B48" i="156"/>
  <c r="C48" i="156" s="1"/>
  <c r="B47" i="156"/>
  <c r="C47" i="156" s="1"/>
  <c r="B46" i="156"/>
  <c r="C46" i="156" s="1"/>
  <c r="B45" i="156"/>
  <c r="C45" i="156" s="1"/>
  <c r="B44" i="156"/>
  <c r="C44" i="156" s="1"/>
  <c r="B43" i="156"/>
  <c r="C43" i="156" s="1"/>
  <c r="B42" i="156"/>
  <c r="C42" i="156" s="1"/>
  <c r="B41" i="156"/>
  <c r="C41" i="156" s="1"/>
  <c r="B40" i="156"/>
  <c r="C40" i="156" s="1"/>
  <c r="B39" i="156"/>
  <c r="C39" i="156" s="1"/>
  <c r="B38" i="156"/>
  <c r="C38" i="156" s="1"/>
  <c r="B37" i="156"/>
  <c r="C37" i="156" s="1"/>
  <c r="B36" i="156"/>
  <c r="C36" i="156" s="1"/>
  <c r="B35" i="156"/>
  <c r="C35" i="156" s="1"/>
  <c r="B34" i="156"/>
  <c r="C34" i="156" s="1"/>
  <c r="B33" i="156"/>
  <c r="C33" i="156" s="1"/>
  <c r="B32" i="156"/>
  <c r="C32" i="156" s="1"/>
  <c r="B31" i="156"/>
  <c r="C31" i="156" s="1"/>
  <c r="B30" i="156"/>
  <c r="C30" i="156" s="1"/>
  <c r="B29" i="156"/>
  <c r="C29" i="156" s="1"/>
  <c r="B28" i="156"/>
  <c r="C28" i="156" s="1"/>
  <c r="B27" i="156"/>
  <c r="C27" i="156" s="1"/>
  <c r="B26" i="156"/>
  <c r="C26" i="156" s="1"/>
  <c r="B25" i="156"/>
  <c r="C25" i="156" s="1"/>
  <c r="B24" i="156"/>
  <c r="C24" i="156" s="1"/>
  <c r="B23" i="156"/>
  <c r="C23" i="156" s="1"/>
  <c r="B22" i="156"/>
  <c r="C22" i="156" s="1"/>
  <c r="B21" i="156"/>
  <c r="C21" i="156" s="1"/>
  <c r="B20" i="156"/>
  <c r="C20" i="156" s="1"/>
  <c r="B19" i="156"/>
  <c r="C19" i="156" s="1"/>
  <c r="B18" i="156"/>
  <c r="C18" i="156" s="1"/>
  <c r="B17" i="156"/>
  <c r="C17" i="156" s="1"/>
  <c r="B16" i="156"/>
  <c r="C16" i="156" s="1"/>
  <c r="B15" i="156"/>
  <c r="C15" i="156" s="1"/>
  <c r="B14" i="156"/>
  <c r="C14" i="156" s="1"/>
  <c r="B13" i="156"/>
  <c r="C13" i="156" s="1"/>
  <c r="B12" i="156"/>
  <c r="C12" i="156" s="1"/>
  <c r="B11" i="156"/>
  <c r="C11" i="156" s="1"/>
  <c r="B10" i="156"/>
  <c r="C10" i="156" s="1"/>
  <c r="B9" i="156"/>
  <c r="C9" i="156" s="1"/>
  <c r="B8" i="156"/>
  <c r="C8" i="156" s="1"/>
  <c r="B7" i="156"/>
  <c r="C7" i="156" s="1"/>
  <c r="B6" i="156"/>
  <c r="C6" i="156" s="1"/>
  <c r="B5" i="156"/>
  <c r="C5" i="156" s="1"/>
  <c r="B4" i="156"/>
  <c r="C4" i="156" s="1"/>
  <c r="B3" i="156"/>
  <c r="C3" i="156" s="1"/>
  <c r="C2" i="156"/>
  <c r="B77" i="155"/>
  <c r="C77" i="155" s="1"/>
  <c r="B76" i="155"/>
  <c r="C76" i="155" s="1"/>
  <c r="B75" i="155"/>
  <c r="C75" i="155" s="1"/>
  <c r="B74" i="155"/>
  <c r="C74" i="155" s="1"/>
  <c r="B73" i="155"/>
  <c r="C73" i="155" s="1"/>
  <c r="B72" i="155"/>
  <c r="C72" i="155" s="1"/>
  <c r="B71" i="155"/>
  <c r="C71" i="155" s="1"/>
  <c r="B70" i="155"/>
  <c r="C70" i="155" s="1"/>
  <c r="B69" i="155"/>
  <c r="C69" i="155" s="1"/>
  <c r="B68" i="155"/>
  <c r="C68" i="155" s="1"/>
  <c r="B67" i="155"/>
  <c r="C67" i="155" s="1"/>
  <c r="B66" i="155"/>
  <c r="C66" i="155" s="1"/>
  <c r="B65" i="155"/>
  <c r="C65" i="155" s="1"/>
  <c r="B64" i="155"/>
  <c r="C64" i="155" s="1"/>
  <c r="B63" i="155"/>
  <c r="C63" i="155" s="1"/>
  <c r="B62" i="155"/>
  <c r="C62" i="155" s="1"/>
  <c r="B61" i="155"/>
  <c r="C61" i="155" s="1"/>
  <c r="B60" i="155"/>
  <c r="C60" i="155" s="1"/>
  <c r="B59" i="155"/>
  <c r="C59" i="155" s="1"/>
  <c r="B58" i="155"/>
  <c r="C58" i="155" s="1"/>
  <c r="B57" i="155"/>
  <c r="C57" i="155" s="1"/>
  <c r="B56" i="155"/>
  <c r="C56" i="155" s="1"/>
  <c r="B55" i="155"/>
  <c r="C55" i="155" s="1"/>
  <c r="B54" i="155"/>
  <c r="C54" i="155" s="1"/>
  <c r="B53" i="155"/>
  <c r="C53" i="155" s="1"/>
  <c r="B52" i="155"/>
  <c r="C52" i="155" s="1"/>
  <c r="B51" i="155"/>
  <c r="C51" i="155" s="1"/>
  <c r="B50" i="155"/>
  <c r="C50" i="155" s="1"/>
  <c r="B49" i="155"/>
  <c r="C49" i="155" s="1"/>
  <c r="B48" i="155"/>
  <c r="C48" i="155" s="1"/>
  <c r="B47" i="155"/>
  <c r="C47" i="155" s="1"/>
  <c r="B46" i="155"/>
  <c r="C46" i="155" s="1"/>
  <c r="B45" i="155"/>
  <c r="C45" i="155" s="1"/>
  <c r="B44" i="155"/>
  <c r="C44" i="155" s="1"/>
  <c r="B43" i="155"/>
  <c r="C43" i="155" s="1"/>
  <c r="B42" i="155"/>
  <c r="C42" i="155" s="1"/>
  <c r="B41" i="155"/>
  <c r="C41" i="155" s="1"/>
  <c r="B40" i="155"/>
  <c r="C40" i="155" s="1"/>
  <c r="B39" i="155"/>
  <c r="C39" i="155" s="1"/>
  <c r="B38" i="155"/>
  <c r="C38" i="155" s="1"/>
  <c r="B37" i="155"/>
  <c r="C37" i="155" s="1"/>
  <c r="B36" i="155"/>
  <c r="C36" i="155" s="1"/>
  <c r="B35" i="155"/>
  <c r="C35" i="155" s="1"/>
  <c r="B34" i="155"/>
  <c r="C34" i="155" s="1"/>
  <c r="B33" i="155"/>
  <c r="C33" i="155" s="1"/>
  <c r="B32" i="155"/>
  <c r="C32" i="155" s="1"/>
  <c r="B31" i="155"/>
  <c r="C31" i="155" s="1"/>
  <c r="B30" i="155"/>
  <c r="C30" i="155" s="1"/>
  <c r="B29" i="155"/>
  <c r="C29" i="155" s="1"/>
  <c r="B28" i="155"/>
  <c r="C28" i="155" s="1"/>
  <c r="B27" i="155"/>
  <c r="C27" i="155" s="1"/>
  <c r="B26" i="155"/>
  <c r="C26" i="155" s="1"/>
  <c r="B25" i="155"/>
  <c r="C25" i="155" s="1"/>
  <c r="B24" i="155"/>
  <c r="C24" i="155" s="1"/>
  <c r="B23" i="155"/>
  <c r="C23" i="155" s="1"/>
  <c r="B22" i="155"/>
  <c r="C22" i="155" s="1"/>
  <c r="B21" i="155"/>
  <c r="C21" i="155" s="1"/>
  <c r="B20" i="155"/>
  <c r="C20" i="155" s="1"/>
  <c r="B19" i="155"/>
  <c r="C19" i="155" s="1"/>
  <c r="B18" i="155"/>
  <c r="C18" i="155" s="1"/>
  <c r="B17" i="155"/>
  <c r="C17" i="155" s="1"/>
  <c r="B16" i="155"/>
  <c r="C16" i="155" s="1"/>
  <c r="B15" i="155"/>
  <c r="C15" i="155" s="1"/>
  <c r="B14" i="155"/>
  <c r="C14" i="155" s="1"/>
  <c r="B13" i="155"/>
  <c r="C13" i="155" s="1"/>
  <c r="B12" i="155"/>
  <c r="C12" i="155" s="1"/>
  <c r="B11" i="155"/>
  <c r="C11" i="155" s="1"/>
  <c r="B10" i="155"/>
  <c r="C10" i="155" s="1"/>
  <c r="B9" i="155"/>
  <c r="C9" i="155" s="1"/>
  <c r="B8" i="155"/>
  <c r="C8" i="155" s="1"/>
  <c r="B7" i="155"/>
  <c r="C7" i="155" s="1"/>
  <c r="B6" i="155"/>
  <c r="C6" i="155" s="1"/>
  <c r="B5" i="155"/>
  <c r="C5" i="155" s="1"/>
  <c r="B4" i="155"/>
  <c r="C4" i="155" s="1"/>
  <c r="B3" i="155"/>
  <c r="C3" i="155" s="1"/>
  <c r="C2" i="155"/>
  <c r="B88" i="154"/>
  <c r="C88" i="154" s="1"/>
  <c r="B87" i="154"/>
  <c r="C87" i="154" s="1"/>
  <c r="B86" i="154"/>
  <c r="C86" i="154" s="1"/>
  <c r="B85" i="154"/>
  <c r="C85" i="154" s="1"/>
  <c r="B84" i="154"/>
  <c r="C84" i="154" s="1"/>
  <c r="B83" i="154"/>
  <c r="C83" i="154" s="1"/>
  <c r="B82" i="154"/>
  <c r="C82" i="154" s="1"/>
  <c r="B81" i="154"/>
  <c r="C81" i="154" s="1"/>
  <c r="B80" i="154"/>
  <c r="C80" i="154" s="1"/>
  <c r="B79" i="154"/>
  <c r="C79" i="154" s="1"/>
  <c r="B78" i="154"/>
  <c r="C78" i="154" s="1"/>
  <c r="B77" i="154"/>
  <c r="C77" i="154" s="1"/>
  <c r="B76" i="154"/>
  <c r="C76" i="154" s="1"/>
  <c r="B75" i="154"/>
  <c r="C75" i="154" s="1"/>
  <c r="B74" i="154"/>
  <c r="C74" i="154" s="1"/>
  <c r="B73" i="154"/>
  <c r="C73" i="154" s="1"/>
  <c r="B72" i="154"/>
  <c r="C72" i="154" s="1"/>
  <c r="B71" i="154"/>
  <c r="C71" i="154" s="1"/>
  <c r="B70" i="154"/>
  <c r="C70" i="154" s="1"/>
  <c r="B69" i="154"/>
  <c r="C69" i="154" s="1"/>
  <c r="B68" i="154"/>
  <c r="C68" i="154" s="1"/>
  <c r="B67" i="154"/>
  <c r="C67" i="154" s="1"/>
  <c r="B66" i="154"/>
  <c r="C66" i="154" s="1"/>
  <c r="B65" i="154"/>
  <c r="C65" i="154" s="1"/>
  <c r="B64" i="154"/>
  <c r="C64" i="154" s="1"/>
  <c r="B63" i="154"/>
  <c r="C63" i="154" s="1"/>
  <c r="B62" i="154"/>
  <c r="C62" i="154" s="1"/>
  <c r="B61" i="154"/>
  <c r="C61" i="154" s="1"/>
  <c r="B60" i="154"/>
  <c r="C60" i="154" s="1"/>
  <c r="B59" i="154"/>
  <c r="C59" i="154" s="1"/>
  <c r="B58" i="154"/>
  <c r="C58" i="154" s="1"/>
  <c r="B57" i="154"/>
  <c r="C57" i="154" s="1"/>
  <c r="B56" i="154"/>
  <c r="C56" i="154" s="1"/>
  <c r="B55" i="154"/>
  <c r="C55" i="154" s="1"/>
  <c r="B54" i="154"/>
  <c r="C54" i="154" s="1"/>
  <c r="B53" i="154"/>
  <c r="C53" i="154" s="1"/>
  <c r="B52" i="154"/>
  <c r="C52" i="154" s="1"/>
  <c r="B51" i="154"/>
  <c r="C51" i="154" s="1"/>
  <c r="B50" i="154"/>
  <c r="C50" i="154" s="1"/>
  <c r="B49" i="154"/>
  <c r="C49" i="154" s="1"/>
  <c r="B48" i="154"/>
  <c r="C48" i="154" s="1"/>
  <c r="B47" i="154"/>
  <c r="C47" i="154" s="1"/>
  <c r="B46" i="154"/>
  <c r="C46" i="154" s="1"/>
  <c r="B45" i="154"/>
  <c r="C45" i="154" s="1"/>
  <c r="B44" i="154"/>
  <c r="C44" i="154" s="1"/>
  <c r="B43" i="154"/>
  <c r="C43" i="154" s="1"/>
  <c r="B42" i="154"/>
  <c r="C42" i="154" s="1"/>
  <c r="B41" i="154"/>
  <c r="C41" i="154" s="1"/>
  <c r="B40" i="154"/>
  <c r="C40" i="154" s="1"/>
  <c r="B39" i="154"/>
  <c r="C39" i="154" s="1"/>
  <c r="B38" i="154"/>
  <c r="C38" i="154" s="1"/>
  <c r="B37" i="154"/>
  <c r="C37" i="154" s="1"/>
  <c r="B36" i="154"/>
  <c r="C36" i="154" s="1"/>
  <c r="B35" i="154"/>
  <c r="C35" i="154" s="1"/>
  <c r="B34" i="154"/>
  <c r="C34" i="154" s="1"/>
  <c r="B33" i="154"/>
  <c r="C33" i="154" s="1"/>
  <c r="B32" i="154"/>
  <c r="C32" i="154" s="1"/>
  <c r="B31" i="154"/>
  <c r="C31" i="154" s="1"/>
  <c r="B30" i="154"/>
  <c r="C30" i="154" s="1"/>
  <c r="B29" i="154"/>
  <c r="C29" i="154" s="1"/>
  <c r="B28" i="154"/>
  <c r="C28" i="154" s="1"/>
  <c r="B27" i="154"/>
  <c r="C27" i="154" s="1"/>
  <c r="B26" i="154"/>
  <c r="C26" i="154" s="1"/>
  <c r="B25" i="154"/>
  <c r="C25" i="154" s="1"/>
  <c r="B24" i="154"/>
  <c r="C24" i="154" s="1"/>
  <c r="B23" i="154"/>
  <c r="C23" i="154" s="1"/>
  <c r="B22" i="154"/>
  <c r="C22" i="154" s="1"/>
  <c r="B21" i="154"/>
  <c r="C21" i="154" s="1"/>
  <c r="B20" i="154"/>
  <c r="C20" i="154" s="1"/>
  <c r="B19" i="154"/>
  <c r="C19" i="154" s="1"/>
  <c r="B18" i="154"/>
  <c r="C18" i="154" s="1"/>
  <c r="B17" i="154"/>
  <c r="C17" i="154" s="1"/>
  <c r="B16" i="154"/>
  <c r="C16" i="154" s="1"/>
  <c r="B15" i="154"/>
  <c r="C15" i="154" s="1"/>
  <c r="B14" i="154"/>
  <c r="C14" i="154" s="1"/>
  <c r="B13" i="154"/>
  <c r="C13" i="154" s="1"/>
  <c r="B12" i="154"/>
  <c r="C12" i="154" s="1"/>
  <c r="B11" i="154"/>
  <c r="C11" i="154" s="1"/>
  <c r="B10" i="154"/>
  <c r="C10" i="154" s="1"/>
  <c r="B9" i="154"/>
  <c r="C9" i="154" s="1"/>
  <c r="B8" i="154"/>
  <c r="C8" i="154" s="1"/>
  <c r="B7" i="154"/>
  <c r="C7" i="154" s="1"/>
  <c r="B6" i="154"/>
  <c r="C6" i="154" s="1"/>
  <c r="B5" i="154"/>
  <c r="C5" i="154" s="1"/>
  <c r="B4" i="154"/>
  <c r="C4" i="154" s="1"/>
  <c r="B3" i="154"/>
  <c r="C3" i="154" s="1"/>
  <c r="C56" i="77"/>
  <c r="B56" i="77"/>
  <c r="B55" i="77"/>
  <c r="C55" i="77" s="1"/>
  <c r="C54" i="77"/>
  <c r="B54" i="77"/>
  <c r="B53" i="77"/>
  <c r="C53" i="77" s="1"/>
  <c r="C52" i="77"/>
  <c r="B52" i="77"/>
  <c r="B51" i="77"/>
  <c r="C51" i="77" s="1"/>
  <c r="C50" i="77"/>
  <c r="B50" i="77"/>
  <c r="B49" i="77"/>
  <c r="C49" i="77" s="1"/>
  <c r="C48" i="77"/>
  <c r="B48" i="77"/>
  <c r="B47" i="77"/>
  <c r="C47" i="77" s="1"/>
  <c r="C46" i="77"/>
  <c r="B46" i="77"/>
  <c r="B45" i="77"/>
  <c r="C45" i="77" s="1"/>
  <c r="C44" i="77"/>
  <c r="B44" i="77"/>
  <c r="B43" i="77"/>
  <c r="C43" i="77" s="1"/>
  <c r="C42" i="77"/>
  <c r="B42" i="77"/>
  <c r="B41" i="77"/>
  <c r="C41" i="77" s="1"/>
  <c r="C40" i="77"/>
  <c r="B40" i="77"/>
  <c r="B39" i="77"/>
  <c r="C39" i="77" s="1"/>
  <c r="C38" i="77"/>
  <c r="B38" i="77"/>
  <c r="B37" i="77"/>
  <c r="C37" i="77" s="1"/>
  <c r="C36" i="77"/>
  <c r="B36" i="77"/>
  <c r="B35" i="77"/>
  <c r="C35" i="77" s="1"/>
  <c r="C34" i="77"/>
  <c r="B34" i="77"/>
  <c r="B33" i="77"/>
  <c r="C33" i="77" s="1"/>
  <c r="C32" i="77"/>
  <c r="B32" i="77"/>
  <c r="B31" i="77"/>
  <c r="C31" i="77" s="1"/>
  <c r="C30" i="77"/>
  <c r="B30" i="77"/>
  <c r="B29" i="77"/>
  <c r="C29" i="77" s="1"/>
  <c r="C28" i="77"/>
  <c r="B28" i="77"/>
  <c r="B27" i="77"/>
  <c r="C27" i="77" s="1"/>
  <c r="C26" i="77"/>
  <c r="B26" i="77"/>
  <c r="B25" i="77"/>
  <c r="C25" i="77" s="1"/>
  <c r="C24" i="77"/>
  <c r="B24" i="77"/>
  <c r="B23" i="77"/>
  <c r="C23" i="77" s="1"/>
  <c r="C22" i="77"/>
  <c r="B22" i="77"/>
  <c r="B21" i="77"/>
  <c r="C21" i="77" s="1"/>
  <c r="C20" i="77"/>
  <c r="B20" i="77"/>
  <c r="B19" i="77"/>
  <c r="C19" i="77" s="1"/>
  <c r="C18" i="77"/>
  <c r="B18" i="77"/>
  <c r="B17" i="77"/>
  <c r="C17" i="77" s="1"/>
  <c r="C16" i="77"/>
  <c r="B16" i="77"/>
  <c r="B15" i="77"/>
  <c r="C15" i="77" s="1"/>
  <c r="C14" i="77"/>
  <c r="B14" i="77"/>
  <c r="B13" i="77"/>
  <c r="C13" i="77" s="1"/>
  <c r="C12" i="77"/>
  <c r="B12" i="77"/>
  <c r="B11" i="77"/>
  <c r="C11" i="77" s="1"/>
  <c r="C10" i="77"/>
  <c r="B10" i="77"/>
  <c r="B9" i="77"/>
  <c r="C9" i="77" s="1"/>
  <c r="C8" i="77"/>
  <c r="B8" i="77"/>
  <c r="B7" i="77"/>
  <c r="C7" i="77" s="1"/>
  <c r="C6" i="77"/>
  <c r="B6" i="77"/>
  <c r="B5" i="77"/>
  <c r="C5" i="77" s="1"/>
  <c r="C4" i="77"/>
  <c r="B4" i="77"/>
  <c r="B3" i="77"/>
  <c r="C3" i="77" s="1"/>
  <c r="C2" i="154"/>
  <c r="C9" i="153"/>
  <c r="B9" i="153"/>
  <c r="B8" i="153"/>
  <c r="C8" i="153" s="1"/>
  <c r="C7" i="153"/>
  <c r="B7" i="153"/>
  <c r="B6" i="153"/>
  <c r="C6" i="153" s="1"/>
  <c r="C5" i="153"/>
  <c r="B5" i="153"/>
  <c r="B4" i="153"/>
  <c r="C4" i="153" s="1"/>
  <c r="B3" i="153"/>
  <c r="C3" i="153" s="1"/>
  <c r="C2" i="153"/>
  <c r="B6" i="152"/>
  <c r="C6" i="152" s="1"/>
  <c r="B5" i="152"/>
  <c r="C5" i="152" s="1"/>
  <c r="B4" i="152"/>
  <c r="C4" i="152" s="1"/>
  <c r="B3" i="152"/>
  <c r="C3" i="152" s="1"/>
  <c r="C2" i="152"/>
  <c r="B9" i="151"/>
  <c r="C9" i="151" s="1"/>
  <c r="B8" i="151"/>
  <c r="C8" i="151" s="1"/>
  <c r="B7" i="151"/>
  <c r="C7" i="151" s="1"/>
  <c r="B6" i="151"/>
  <c r="C6" i="151" s="1"/>
  <c r="B5" i="151"/>
  <c r="C5" i="151" s="1"/>
  <c r="B4" i="151"/>
  <c r="C4" i="151" s="1"/>
  <c r="C3" i="151"/>
  <c r="B3" i="151"/>
  <c r="C2" i="151"/>
  <c r="B122" i="150"/>
  <c r="C122" i="150" s="1"/>
  <c r="B121" i="150"/>
  <c r="C121" i="150" s="1"/>
  <c r="B120" i="150"/>
  <c r="C120" i="150" s="1"/>
  <c r="B119" i="150"/>
  <c r="C119" i="150" s="1"/>
  <c r="B118" i="150"/>
  <c r="C118" i="150" s="1"/>
  <c r="B117" i="150"/>
  <c r="C117" i="150" s="1"/>
  <c r="B116" i="150"/>
  <c r="C116" i="150" s="1"/>
  <c r="B115" i="150"/>
  <c r="C115" i="150" s="1"/>
  <c r="B114" i="150"/>
  <c r="C114" i="150" s="1"/>
  <c r="B113" i="150"/>
  <c r="C113" i="150" s="1"/>
  <c r="B112" i="150"/>
  <c r="C112" i="150" s="1"/>
  <c r="B111" i="150"/>
  <c r="C111" i="150" s="1"/>
  <c r="B110" i="150"/>
  <c r="C110" i="150" s="1"/>
  <c r="B109" i="150"/>
  <c r="C109" i="150" s="1"/>
  <c r="B108" i="150"/>
  <c r="C108" i="150" s="1"/>
  <c r="B107" i="150"/>
  <c r="C107" i="150" s="1"/>
  <c r="B106" i="150"/>
  <c r="C106" i="150" s="1"/>
  <c r="B105" i="150"/>
  <c r="C105" i="150" s="1"/>
  <c r="B104" i="150"/>
  <c r="C104" i="150" s="1"/>
  <c r="B103" i="150"/>
  <c r="C103" i="150" s="1"/>
  <c r="B102" i="150"/>
  <c r="C102" i="150" s="1"/>
  <c r="B101" i="150"/>
  <c r="C101" i="150" s="1"/>
  <c r="B100" i="150"/>
  <c r="C100" i="150" s="1"/>
  <c r="B99" i="150"/>
  <c r="C99" i="150" s="1"/>
  <c r="B98" i="150"/>
  <c r="C98" i="150" s="1"/>
  <c r="B97" i="150"/>
  <c r="C97" i="150" s="1"/>
  <c r="B96" i="150"/>
  <c r="C96" i="150" s="1"/>
  <c r="B95" i="150"/>
  <c r="C95" i="150" s="1"/>
  <c r="B94" i="150"/>
  <c r="C94" i="150" s="1"/>
  <c r="B93" i="150"/>
  <c r="C93" i="150" s="1"/>
  <c r="B92" i="150"/>
  <c r="C92" i="150" s="1"/>
  <c r="B91" i="150"/>
  <c r="C91" i="150" s="1"/>
  <c r="B90" i="150"/>
  <c r="C90" i="150" s="1"/>
  <c r="B89" i="150"/>
  <c r="C89" i="150" s="1"/>
  <c r="B88" i="150"/>
  <c r="C88" i="150" s="1"/>
  <c r="B87" i="150"/>
  <c r="C87" i="150" s="1"/>
  <c r="B86" i="150"/>
  <c r="C86" i="150" s="1"/>
  <c r="B85" i="150"/>
  <c r="C85" i="150" s="1"/>
  <c r="B84" i="150"/>
  <c r="C84" i="150" s="1"/>
  <c r="C83" i="150"/>
  <c r="B83" i="150"/>
  <c r="B82" i="150"/>
  <c r="C82" i="150" s="1"/>
  <c r="B81" i="150"/>
  <c r="C81" i="150" s="1"/>
  <c r="B80" i="150"/>
  <c r="C80" i="150" s="1"/>
  <c r="C79" i="150"/>
  <c r="B79" i="150"/>
  <c r="B78" i="150"/>
  <c r="C78" i="150" s="1"/>
  <c r="B77" i="150"/>
  <c r="C77" i="150" s="1"/>
  <c r="B76" i="150"/>
  <c r="C76" i="150" s="1"/>
  <c r="C75" i="150"/>
  <c r="B75" i="150"/>
  <c r="B74" i="150"/>
  <c r="C74" i="150" s="1"/>
  <c r="B73" i="150"/>
  <c r="C73" i="150" s="1"/>
  <c r="B72" i="150"/>
  <c r="C72" i="150" s="1"/>
  <c r="C71" i="150"/>
  <c r="B71" i="150"/>
  <c r="B70" i="150"/>
  <c r="C70" i="150" s="1"/>
  <c r="B69" i="150"/>
  <c r="C69" i="150" s="1"/>
  <c r="B68" i="150"/>
  <c r="C68" i="150" s="1"/>
  <c r="C67" i="150"/>
  <c r="B67" i="150"/>
  <c r="B66" i="150"/>
  <c r="C66" i="150" s="1"/>
  <c r="B65" i="150"/>
  <c r="C65" i="150" s="1"/>
  <c r="B64" i="150"/>
  <c r="C64" i="150" s="1"/>
  <c r="C63" i="150"/>
  <c r="B63" i="150"/>
  <c r="B62" i="150"/>
  <c r="C62" i="150" s="1"/>
  <c r="B61" i="150"/>
  <c r="C61" i="150" s="1"/>
  <c r="B60" i="150"/>
  <c r="C60" i="150" s="1"/>
  <c r="C59" i="150"/>
  <c r="B59" i="150"/>
  <c r="B58" i="150"/>
  <c r="C58" i="150" s="1"/>
  <c r="B57" i="150"/>
  <c r="C57" i="150" s="1"/>
  <c r="B56" i="150"/>
  <c r="C56" i="150" s="1"/>
  <c r="C55" i="150"/>
  <c r="B55" i="150"/>
  <c r="B54" i="150"/>
  <c r="C54" i="150" s="1"/>
  <c r="B53" i="150"/>
  <c r="C53" i="150" s="1"/>
  <c r="B52" i="150"/>
  <c r="C52" i="150" s="1"/>
  <c r="C51" i="150"/>
  <c r="B51" i="150"/>
  <c r="B50" i="150"/>
  <c r="C50" i="150" s="1"/>
  <c r="B49" i="150"/>
  <c r="C49" i="150" s="1"/>
  <c r="B48" i="150"/>
  <c r="C48" i="150" s="1"/>
  <c r="C47" i="150"/>
  <c r="B47" i="150"/>
  <c r="B46" i="150"/>
  <c r="C46" i="150" s="1"/>
  <c r="B45" i="150"/>
  <c r="C45" i="150" s="1"/>
  <c r="B44" i="150"/>
  <c r="C44" i="150" s="1"/>
  <c r="C43" i="150"/>
  <c r="B43" i="150"/>
  <c r="B42" i="150"/>
  <c r="C42" i="150" s="1"/>
  <c r="B41" i="150"/>
  <c r="C41" i="150" s="1"/>
  <c r="B40" i="150"/>
  <c r="C40" i="150" s="1"/>
  <c r="C39" i="150"/>
  <c r="B39" i="150"/>
  <c r="B38" i="150"/>
  <c r="C38" i="150" s="1"/>
  <c r="B37" i="150"/>
  <c r="C37" i="150" s="1"/>
  <c r="B36" i="150"/>
  <c r="C36" i="150" s="1"/>
  <c r="C35" i="150"/>
  <c r="B35" i="150"/>
  <c r="B34" i="150"/>
  <c r="C34" i="150" s="1"/>
  <c r="B33" i="150"/>
  <c r="C33" i="150" s="1"/>
  <c r="B32" i="150"/>
  <c r="C32" i="150" s="1"/>
  <c r="C31" i="150"/>
  <c r="B31" i="150"/>
  <c r="B30" i="150"/>
  <c r="C30" i="150" s="1"/>
  <c r="B29" i="150"/>
  <c r="C29" i="150" s="1"/>
  <c r="B28" i="150"/>
  <c r="C28" i="150" s="1"/>
  <c r="C27" i="150"/>
  <c r="B27" i="150"/>
  <c r="B26" i="150"/>
  <c r="C26" i="150" s="1"/>
  <c r="B25" i="150"/>
  <c r="C25" i="150" s="1"/>
  <c r="B24" i="150"/>
  <c r="C24" i="150" s="1"/>
  <c r="C23" i="150"/>
  <c r="B23" i="150"/>
  <c r="B22" i="150"/>
  <c r="C22" i="150" s="1"/>
  <c r="B21" i="150"/>
  <c r="C21" i="150" s="1"/>
  <c r="B20" i="150"/>
  <c r="C20" i="150" s="1"/>
  <c r="C19" i="150"/>
  <c r="B19" i="150"/>
  <c r="B18" i="150"/>
  <c r="C18" i="150" s="1"/>
  <c r="B17" i="150"/>
  <c r="C17" i="150" s="1"/>
  <c r="B16" i="150"/>
  <c r="C16" i="150" s="1"/>
  <c r="C15" i="150"/>
  <c r="B15" i="150"/>
  <c r="B14" i="150"/>
  <c r="C14" i="150" s="1"/>
  <c r="B13" i="150"/>
  <c r="C13" i="150" s="1"/>
  <c r="B12" i="150"/>
  <c r="C12" i="150" s="1"/>
  <c r="C11" i="150"/>
  <c r="B11" i="150"/>
  <c r="B10" i="150"/>
  <c r="C10" i="150" s="1"/>
  <c r="B9" i="150"/>
  <c r="C9" i="150" s="1"/>
  <c r="B8" i="150"/>
  <c r="C8" i="150" s="1"/>
  <c r="C7" i="150"/>
  <c r="B7" i="150"/>
  <c r="B6" i="150"/>
  <c r="C6" i="150" s="1"/>
  <c r="B5" i="150"/>
  <c r="C5" i="150" s="1"/>
  <c r="B4" i="150"/>
  <c r="C4" i="150" s="1"/>
  <c r="C3" i="150"/>
  <c r="B3" i="150"/>
  <c r="C2" i="150"/>
  <c r="B85" i="149"/>
  <c r="C85" i="149" s="1"/>
  <c r="B84" i="149"/>
  <c r="C84" i="149" s="1"/>
  <c r="B83" i="149"/>
  <c r="C83" i="149" s="1"/>
  <c r="B82" i="149"/>
  <c r="C82" i="149" s="1"/>
  <c r="B81" i="149"/>
  <c r="C81" i="149" s="1"/>
  <c r="B80" i="149"/>
  <c r="C80" i="149" s="1"/>
  <c r="B79" i="149"/>
  <c r="C79" i="149" s="1"/>
  <c r="B78" i="149"/>
  <c r="C78" i="149" s="1"/>
  <c r="B77" i="149"/>
  <c r="C77" i="149" s="1"/>
  <c r="B76" i="149"/>
  <c r="C76" i="149" s="1"/>
  <c r="B75" i="149"/>
  <c r="C75" i="149" s="1"/>
  <c r="B74" i="149"/>
  <c r="C74" i="149" s="1"/>
  <c r="B73" i="149"/>
  <c r="C73" i="149" s="1"/>
  <c r="B72" i="149"/>
  <c r="C72" i="149" s="1"/>
  <c r="B71" i="149"/>
  <c r="C71" i="149" s="1"/>
  <c r="B70" i="149"/>
  <c r="C70" i="149" s="1"/>
  <c r="B69" i="149"/>
  <c r="C69" i="149" s="1"/>
  <c r="B68" i="149"/>
  <c r="C68" i="149" s="1"/>
  <c r="B67" i="149"/>
  <c r="C67" i="149" s="1"/>
  <c r="B66" i="149"/>
  <c r="C66" i="149" s="1"/>
  <c r="B65" i="149"/>
  <c r="C65" i="149" s="1"/>
  <c r="B64" i="149"/>
  <c r="C64" i="149" s="1"/>
  <c r="B63" i="149"/>
  <c r="C63" i="149" s="1"/>
  <c r="B62" i="149"/>
  <c r="C62" i="149" s="1"/>
  <c r="B61" i="149"/>
  <c r="C61" i="149" s="1"/>
  <c r="B60" i="149"/>
  <c r="C60" i="149" s="1"/>
  <c r="B59" i="149"/>
  <c r="C59" i="149" s="1"/>
  <c r="B58" i="149"/>
  <c r="C58" i="149" s="1"/>
  <c r="B57" i="149"/>
  <c r="C57" i="149" s="1"/>
  <c r="B56" i="149"/>
  <c r="C56" i="149" s="1"/>
  <c r="B55" i="149"/>
  <c r="C55" i="149" s="1"/>
  <c r="B54" i="149"/>
  <c r="C54" i="149" s="1"/>
  <c r="B53" i="149"/>
  <c r="C53" i="149" s="1"/>
  <c r="B52" i="149"/>
  <c r="C52" i="149" s="1"/>
  <c r="B51" i="149"/>
  <c r="C51" i="149" s="1"/>
  <c r="B50" i="149"/>
  <c r="C50" i="149" s="1"/>
  <c r="B49" i="149"/>
  <c r="C49" i="149" s="1"/>
  <c r="B48" i="149"/>
  <c r="C48" i="149" s="1"/>
  <c r="B47" i="149"/>
  <c r="C47" i="149" s="1"/>
  <c r="B46" i="149"/>
  <c r="C46" i="149" s="1"/>
  <c r="B45" i="149"/>
  <c r="C45" i="149" s="1"/>
  <c r="B44" i="149"/>
  <c r="C44" i="149" s="1"/>
  <c r="B43" i="149"/>
  <c r="C43" i="149" s="1"/>
  <c r="B42" i="149"/>
  <c r="C42" i="149" s="1"/>
  <c r="B41" i="149"/>
  <c r="C41" i="149" s="1"/>
  <c r="B40" i="149"/>
  <c r="C40" i="149" s="1"/>
  <c r="B39" i="149"/>
  <c r="C39" i="149" s="1"/>
  <c r="B38" i="149"/>
  <c r="C38" i="149" s="1"/>
  <c r="B37" i="149"/>
  <c r="C37" i="149" s="1"/>
  <c r="B36" i="149"/>
  <c r="C36" i="149" s="1"/>
  <c r="B35" i="149"/>
  <c r="C35" i="149" s="1"/>
  <c r="B34" i="149"/>
  <c r="C34" i="149" s="1"/>
  <c r="B33" i="149"/>
  <c r="C33" i="149" s="1"/>
  <c r="B32" i="149"/>
  <c r="C32" i="149" s="1"/>
  <c r="B31" i="149"/>
  <c r="C31" i="149" s="1"/>
  <c r="B30" i="149"/>
  <c r="C30" i="149" s="1"/>
  <c r="B29" i="149"/>
  <c r="C29" i="149" s="1"/>
  <c r="B28" i="149"/>
  <c r="C28" i="149" s="1"/>
  <c r="B27" i="149"/>
  <c r="C27" i="149" s="1"/>
  <c r="B26" i="149"/>
  <c r="C26" i="149" s="1"/>
  <c r="B25" i="149"/>
  <c r="C25" i="149" s="1"/>
  <c r="B24" i="149"/>
  <c r="C24" i="149" s="1"/>
  <c r="B23" i="149"/>
  <c r="C23" i="149" s="1"/>
  <c r="B22" i="149"/>
  <c r="C22" i="149" s="1"/>
  <c r="B21" i="149"/>
  <c r="C21" i="149" s="1"/>
  <c r="B20" i="149"/>
  <c r="C20" i="149" s="1"/>
  <c r="B19" i="149"/>
  <c r="C19" i="149" s="1"/>
  <c r="B18" i="149"/>
  <c r="C18" i="149" s="1"/>
  <c r="B17" i="149"/>
  <c r="C17" i="149" s="1"/>
  <c r="B16" i="149"/>
  <c r="C16" i="149" s="1"/>
  <c r="B15" i="149"/>
  <c r="C15" i="149" s="1"/>
  <c r="B14" i="149"/>
  <c r="C14" i="149" s="1"/>
  <c r="B13" i="149"/>
  <c r="C13" i="149" s="1"/>
  <c r="B12" i="149"/>
  <c r="C12" i="149" s="1"/>
  <c r="B11" i="149"/>
  <c r="C11" i="149" s="1"/>
  <c r="B10" i="149"/>
  <c r="C10" i="149" s="1"/>
  <c r="B9" i="149"/>
  <c r="C9" i="149" s="1"/>
  <c r="B8" i="149"/>
  <c r="C8" i="149" s="1"/>
  <c r="B7" i="149"/>
  <c r="C7" i="149" s="1"/>
  <c r="B6" i="149"/>
  <c r="C6" i="149" s="1"/>
  <c r="B5" i="149"/>
  <c r="C5" i="149" s="1"/>
  <c r="B4" i="149"/>
  <c r="C4" i="149" s="1"/>
  <c r="B3" i="149"/>
  <c r="C3" i="149" s="1"/>
  <c r="C2" i="149"/>
  <c r="B92" i="148"/>
  <c r="C92" i="148" s="1"/>
  <c r="B91" i="148"/>
  <c r="C91" i="148" s="1"/>
  <c r="B90" i="148"/>
  <c r="C90" i="148" s="1"/>
  <c r="B89" i="148"/>
  <c r="C89" i="148" s="1"/>
  <c r="B88" i="148"/>
  <c r="C88" i="148" s="1"/>
  <c r="B87" i="148"/>
  <c r="C87" i="148" s="1"/>
  <c r="B86" i="148"/>
  <c r="C86" i="148" s="1"/>
  <c r="B85" i="148"/>
  <c r="C85" i="148" s="1"/>
  <c r="B84" i="148"/>
  <c r="C84" i="148" s="1"/>
  <c r="C83" i="148"/>
  <c r="B83" i="148"/>
  <c r="B82" i="148"/>
  <c r="C82" i="148" s="1"/>
  <c r="B81" i="148"/>
  <c r="C81" i="148" s="1"/>
  <c r="B80" i="148"/>
  <c r="C80" i="148" s="1"/>
  <c r="C79" i="148"/>
  <c r="B79" i="148"/>
  <c r="B78" i="148"/>
  <c r="C78" i="148" s="1"/>
  <c r="B77" i="148"/>
  <c r="C77" i="148" s="1"/>
  <c r="B76" i="148"/>
  <c r="C76" i="148" s="1"/>
  <c r="C75" i="148"/>
  <c r="B75" i="148"/>
  <c r="B74" i="148"/>
  <c r="C74" i="148" s="1"/>
  <c r="B73" i="148"/>
  <c r="C73" i="148" s="1"/>
  <c r="B72" i="148"/>
  <c r="C72" i="148" s="1"/>
  <c r="C71" i="148"/>
  <c r="B71" i="148"/>
  <c r="B70" i="148"/>
  <c r="C70" i="148" s="1"/>
  <c r="B69" i="148"/>
  <c r="C69" i="148" s="1"/>
  <c r="B68" i="148"/>
  <c r="C68" i="148" s="1"/>
  <c r="C67" i="148"/>
  <c r="B67" i="148"/>
  <c r="B66" i="148"/>
  <c r="C66" i="148" s="1"/>
  <c r="B65" i="148"/>
  <c r="C65" i="148" s="1"/>
  <c r="B64" i="148"/>
  <c r="C64" i="148" s="1"/>
  <c r="C63" i="148"/>
  <c r="B63" i="148"/>
  <c r="B62" i="148"/>
  <c r="C62" i="148" s="1"/>
  <c r="B61" i="148"/>
  <c r="C61" i="148" s="1"/>
  <c r="B60" i="148"/>
  <c r="C60" i="148" s="1"/>
  <c r="C59" i="148"/>
  <c r="B59" i="148"/>
  <c r="B58" i="148"/>
  <c r="C58" i="148" s="1"/>
  <c r="B57" i="148"/>
  <c r="C57" i="148" s="1"/>
  <c r="B56" i="148"/>
  <c r="C56" i="148" s="1"/>
  <c r="C55" i="148"/>
  <c r="B55" i="148"/>
  <c r="B54" i="148"/>
  <c r="C54" i="148" s="1"/>
  <c r="B53" i="148"/>
  <c r="C53" i="148" s="1"/>
  <c r="B52" i="148"/>
  <c r="C52" i="148" s="1"/>
  <c r="C51" i="148"/>
  <c r="B51" i="148"/>
  <c r="B50" i="148"/>
  <c r="C50" i="148" s="1"/>
  <c r="B49" i="148"/>
  <c r="C49" i="148" s="1"/>
  <c r="B48" i="148"/>
  <c r="C48" i="148" s="1"/>
  <c r="C47" i="148"/>
  <c r="B47" i="148"/>
  <c r="B46" i="148"/>
  <c r="C46" i="148" s="1"/>
  <c r="B45" i="148"/>
  <c r="C45" i="148" s="1"/>
  <c r="B44" i="148"/>
  <c r="C44" i="148" s="1"/>
  <c r="C43" i="148"/>
  <c r="B43" i="148"/>
  <c r="B42" i="148"/>
  <c r="C42" i="148" s="1"/>
  <c r="B41" i="148"/>
  <c r="C41" i="148" s="1"/>
  <c r="B40" i="148"/>
  <c r="C40" i="148" s="1"/>
  <c r="C39" i="148"/>
  <c r="B39" i="148"/>
  <c r="B38" i="148"/>
  <c r="C38" i="148" s="1"/>
  <c r="B37" i="148"/>
  <c r="C37" i="148" s="1"/>
  <c r="B36" i="148"/>
  <c r="C36" i="148" s="1"/>
  <c r="C35" i="148"/>
  <c r="B35" i="148"/>
  <c r="B34" i="148"/>
  <c r="C34" i="148" s="1"/>
  <c r="B33" i="148"/>
  <c r="C33" i="148" s="1"/>
  <c r="B32" i="148"/>
  <c r="C32" i="148" s="1"/>
  <c r="C31" i="148"/>
  <c r="B31" i="148"/>
  <c r="B30" i="148"/>
  <c r="C30" i="148" s="1"/>
  <c r="B29" i="148"/>
  <c r="C29" i="148" s="1"/>
  <c r="B28" i="148"/>
  <c r="C28" i="148" s="1"/>
  <c r="C27" i="148"/>
  <c r="B27" i="148"/>
  <c r="B26" i="148"/>
  <c r="C26" i="148" s="1"/>
  <c r="B25" i="148"/>
  <c r="C25" i="148" s="1"/>
  <c r="B24" i="148"/>
  <c r="C24" i="148" s="1"/>
  <c r="C23" i="148"/>
  <c r="B23" i="148"/>
  <c r="B22" i="148"/>
  <c r="C22" i="148" s="1"/>
  <c r="B21" i="148"/>
  <c r="C21" i="148" s="1"/>
  <c r="B20" i="148"/>
  <c r="C20" i="148" s="1"/>
  <c r="C19" i="148"/>
  <c r="B19" i="148"/>
  <c r="B18" i="148"/>
  <c r="C18" i="148" s="1"/>
  <c r="B17" i="148"/>
  <c r="C17" i="148" s="1"/>
  <c r="B16" i="148"/>
  <c r="C16" i="148" s="1"/>
  <c r="C15" i="148"/>
  <c r="B15" i="148"/>
  <c r="B14" i="148"/>
  <c r="C14" i="148" s="1"/>
  <c r="B13" i="148"/>
  <c r="C13" i="148" s="1"/>
  <c r="B12" i="148"/>
  <c r="C12" i="148" s="1"/>
  <c r="C11" i="148"/>
  <c r="B11" i="148"/>
  <c r="B10" i="148"/>
  <c r="C10" i="148" s="1"/>
  <c r="B9" i="148"/>
  <c r="C9" i="148" s="1"/>
  <c r="B8" i="148"/>
  <c r="C8" i="148" s="1"/>
  <c r="C7" i="148"/>
  <c r="B7" i="148"/>
  <c r="B6" i="148"/>
  <c r="C6" i="148" s="1"/>
  <c r="B5" i="148"/>
  <c r="C5" i="148" s="1"/>
  <c r="B4" i="148"/>
  <c r="C4" i="148" s="1"/>
  <c r="C3" i="148"/>
  <c r="B3" i="148"/>
  <c r="C2" i="148"/>
  <c r="B84" i="147" l="1"/>
  <c r="C84" i="147" s="1"/>
  <c r="B83" i="147"/>
  <c r="C83" i="147" s="1"/>
  <c r="B82" i="147"/>
  <c r="C82" i="147" s="1"/>
  <c r="B81" i="147"/>
  <c r="C81" i="147" s="1"/>
  <c r="C80" i="147"/>
  <c r="B80" i="147"/>
  <c r="B79" i="147"/>
  <c r="C79" i="147" s="1"/>
  <c r="C78" i="147"/>
  <c r="B78" i="147"/>
  <c r="B77" i="147"/>
  <c r="C77" i="147" s="1"/>
  <c r="B76" i="147"/>
  <c r="C76" i="147" s="1"/>
  <c r="B75" i="147"/>
  <c r="C75" i="147" s="1"/>
  <c r="B74" i="147"/>
  <c r="C74" i="147" s="1"/>
  <c r="B73" i="147"/>
  <c r="C73" i="147" s="1"/>
  <c r="C72" i="147"/>
  <c r="B72" i="147"/>
  <c r="B71" i="147"/>
  <c r="C71" i="147" s="1"/>
  <c r="C70" i="147"/>
  <c r="B70" i="147"/>
  <c r="B69" i="147"/>
  <c r="C69" i="147" s="1"/>
  <c r="B68" i="147"/>
  <c r="C68" i="147" s="1"/>
  <c r="B67" i="147"/>
  <c r="C67" i="147" s="1"/>
  <c r="B66" i="147"/>
  <c r="C66" i="147" s="1"/>
  <c r="B65" i="147"/>
  <c r="C65" i="147" s="1"/>
  <c r="C64" i="147"/>
  <c r="B64" i="147"/>
  <c r="B63" i="147"/>
  <c r="C63" i="147" s="1"/>
  <c r="C62" i="147"/>
  <c r="B62" i="147"/>
  <c r="B61" i="147"/>
  <c r="C61" i="147" s="1"/>
  <c r="B60" i="147"/>
  <c r="C60" i="147" s="1"/>
  <c r="B59" i="147"/>
  <c r="C59" i="147" s="1"/>
  <c r="B58" i="147"/>
  <c r="C58" i="147" s="1"/>
  <c r="B57" i="147"/>
  <c r="C57" i="147" s="1"/>
  <c r="C56" i="147"/>
  <c r="B56" i="147"/>
  <c r="B55" i="147"/>
  <c r="C55" i="147" s="1"/>
  <c r="C54" i="147"/>
  <c r="B54" i="147"/>
  <c r="B53" i="147"/>
  <c r="C53" i="147" s="1"/>
  <c r="B52" i="147"/>
  <c r="C52" i="147" s="1"/>
  <c r="B51" i="147"/>
  <c r="C51" i="147" s="1"/>
  <c r="B50" i="147"/>
  <c r="C50" i="147" s="1"/>
  <c r="B49" i="147"/>
  <c r="C49" i="147" s="1"/>
  <c r="C48" i="147"/>
  <c r="B48" i="147"/>
  <c r="B47" i="147"/>
  <c r="C47" i="147" s="1"/>
  <c r="C46" i="147"/>
  <c r="B46" i="147"/>
  <c r="B45" i="147"/>
  <c r="C45" i="147" s="1"/>
  <c r="B44" i="147"/>
  <c r="C44" i="147" s="1"/>
  <c r="B43" i="147"/>
  <c r="C43" i="147" s="1"/>
  <c r="B42" i="147"/>
  <c r="C42" i="147" s="1"/>
  <c r="B41" i="147"/>
  <c r="C41" i="147" s="1"/>
  <c r="C40" i="147"/>
  <c r="B40" i="147"/>
  <c r="B39" i="147"/>
  <c r="C39" i="147" s="1"/>
  <c r="C38" i="147"/>
  <c r="B38" i="147"/>
  <c r="B37" i="147"/>
  <c r="C37" i="147" s="1"/>
  <c r="B36" i="147"/>
  <c r="C36" i="147" s="1"/>
  <c r="B35" i="147"/>
  <c r="C35" i="147" s="1"/>
  <c r="B34" i="147"/>
  <c r="C34" i="147" s="1"/>
  <c r="B33" i="147"/>
  <c r="C33" i="147" s="1"/>
  <c r="C32" i="147"/>
  <c r="B32" i="147"/>
  <c r="B31" i="147"/>
  <c r="C31" i="147" s="1"/>
  <c r="C30" i="147"/>
  <c r="B30" i="147"/>
  <c r="B29" i="147"/>
  <c r="C29" i="147" s="1"/>
  <c r="B28" i="147"/>
  <c r="C28" i="147" s="1"/>
  <c r="B27" i="147"/>
  <c r="C27" i="147" s="1"/>
  <c r="B26" i="147"/>
  <c r="C26" i="147" s="1"/>
  <c r="B25" i="147"/>
  <c r="C25" i="147" s="1"/>
  <c r="C24" i="147"/>
  <c r="B24" i="147"/>
  <c r="B23" i="147"/>
  <c r="C23" i="147" s="1"/>
  <c r="C22" i="147"/>
  <c r="B22" i="147"/>
  <c r="B21" i="147"/>
  <c r="C21" i="147" s="1"/>
  <c r="B20" i="147"/>
  <c r="C20" i="147" s="1"/>
  <c r="B19" i="147"/>
  <c r="C19" i="147" s="1"/>
  <c r="B18" i="147"/>
  <c r="C18" i="147" s="1"/>
  <c r="B17" i="147"/>
  <c r="C17" i="147" s="1"/>
  <c r="C16" i="147"/>
  <c r="B16" i="147"/>
  <c r="B15" i="147"/>
  <c r="C15" i="147" s="1"/>
  <c r="C14" i="147"/>
  <c r="B14" i="147"/>
  <c r="B13" i="147"/>
  <c r="C13" i="147" s="1"/>
  <c r="B12" i="147"/>
  <c r="C12" i="147" s="1"/>
  <c r="B11" i="147"/>
  <c r="C11" i="147" s="1"/>
  <c r="B10" i="147"/>
  <c r="C10" i="147" s="1"/>
  <c r="B9" i="147"/>
  <c r="C9" i="147" s="1"/>
  <c r="C8" i="147"/>
  <c r="B8" i="147"/>
  <c r="B7" i="147"/>
  <c r="C7" i="147" s="1"/>
  <c r="C6" i="147"/>
  <c r="B6" i="147"/>
  <c r="B5" i="147"/>
  <c r="C5" i="147" s="1"/>
  <c r="B4" i="147"/>
  <c r="C4" i="147" s="1"/>
  <c r="B3" i="147"/>
  <c r="C3" i="147" s="1"/>
  <c r="C2" i="147"/>
  <c r="C67" i="146"/>
  <c r="B67" i="146"/>
  <c r="B66" i="146"/>
  <c r="C66" i="146" s="1"/>
  <c r="C65" i="146"/>
  <c r="B65" i="146"/>
  <c r="B64" i="146"/>
  <c r="C64" i="146" s="1"/>
  <c r="B63" i="146"/>
  <c r="C63" i="146" s="1"/>
  <c r="B62" i="146"/>
  <c r="C62" i="146" s="1"/>
  <c r="B61" i="146"/>
  <c r="C61" i="146" s="1"/>
  <c r="B60" i="146"/>
  <c r="C60" i="146" s="1"/>
  <c r="B59" i="146"/>
  <c r="C59" i="146" s="1"/>
  <c r="B58" i="146"/>
  <c r="C58" i="146" s="1"/>
  <c r="B57" i="146"/>
  <c r="C57" i="146" s="1"/>
  <c r="B56" i="146"/>
  <c r="C56" i="146" s="1"/>
  <c r="B55" i="146"/>
  <c r="C55" i="146" s="1"/>
  <c r="B54" i="146"/>
  <c r="C54" i="146" s="1"/>
  <c r="B53" i="146"/>
  <c r="C53" i="146" s="1"/>
  <c r="B52" i="146"/>
  <c r="C52" i="146" s="1"/>
  <c r="B51" i="146"/>
  <c r="C51" i="146" s="1"/>
  <c r="B50" i="146"/>
  <c r="C50" i="146" s="1"/>
  <c r="B49" i="146"/>
  <c r="C49" i="146" s="1"/>
  <c r="B48" i="146"/>
  <c r="C48" i="146" s="1"/>
  <c r="B47" i="146"/>
  <c r="C47" i="146" s="1"/>
  <c r="B46" i="146"/>
  <c r="C46" i="146" s="1"/>
  <c r="B45" i="146"/>
  <c r="C45" i="146" s="1"/>
  <c r="B44" i="146"/>
  <c r="C44" i="146" s="1"/>
  <c r="B43" i="146"/>
  <c r="C43" i="146" s="1"/>
  <c r="B42" i="146"/>
  <c r="C42" i="146" s="1"/>
  <c r="B41" i="146"/>
  <c r="C41" i="146" s="1"/>
  <c r="B40" i="146"/>
  <c r="C40" i="146" s="1"/>
  <c r="B39" i="146"/>
  <c r="C39" i="146" s="1"/>
  <c r="B38" i="146"/>
  <c r="C38" i="146" s="1"/>
  <c r="B37" i="146"/>
  <c r="C37" i="146" s="1"/>
  <c r="B36" i="146"/>
  <c r="C36" i="146" s="1"/>
  <c r="B35" i="146"/>
  <c r="C35" i="146" s="1"/>
  <c r="B34" i="146"/>
  <c r="C34" i="146" s="1"/>
  <c r="B33" i="146"/>
  <c r="C33" i="146" s="1"/>
  <c r="B32" i="146"/>
  <c r="C32" i="146" s="1"/>
  <c r="B31" i="146"/>
  <c r="C31" i="146" s="1"/>
  <c r="B30" i="146"/>
  <c r="C30" i="146" s="1"/>
  <c r="B29" i="146"/>
  <c r="C29" i="146" s="1"/>
  <c r="B28" i="146"/>
  <c r="C28" i="146" s="1"/>
  <c r="B27" i="146"/>
  <c r="C27" i="146" s="1"/>
  <c r="B26" i="146"/>
  <c r="C26" i="146" s="1"/>
  <c r="B25" i="146"/>
  <c r="C25" i="146" s="1"/>
  <c r="B24" i="146"/>
  <c r="C24" i="146" s="1"/>
  <c r="B23" i="146"/>
  <c r="C23" i="146" s="1"/>
  <c r="B22" i="146"/>
  <c r="C22" i="146" s="1"/>
  <c r="B21" i="146"/>
  <c r="C21" i="146" s="1"/>
  <c r="B20" i="146"/>
  <c r="C20" i="146" s="1"/>
  <c r="B19" i="146"/>
  <c r="C19" i="146" s="1"/>
  <c r="B18" i="146"/>
  <c r="C18" i="146" s="1"/>
  <c r="B17" i="146"/>
  <c r="C17" i="146" s="1"/>
  <c r="B16" i="146"/>
  <c r="C16" i="146" s="1"/>
  <c r="B15" i="146"/>
  <c r="C15" i="146" s="1"/>
  <c r="B14" i="146"/>
  <c r="C14" i="146" s="1"/>
  <c r="B13" i="146"/>
  <c r="C13" i="146" s="1"/>
  <c r="B12" i="146"/>
  <c r="C12" i="146" s="1"/>
  <c r="B11" i="146"/>
  <c r="C11" i="146" s="1"/>
  <c r="B10" i="146"/>
  <c r="C10" i="146" s="1"/>
  <c r="B9" i="146"/>
  <c r="C9" i="146" s="1"/>
  <c r="B8" i="146"/>
  <c r="C8" i="146" s="1"/>
  <c r="B7" i="146"/>
  <c r="C7" i="146" s="1"/>
  <c r="B6" i="146"/>
  <c r="C6" i="146" s="1"/>
  <c r="B5" i="146"/>
  <c r="C5" i="146" s="1"/>
  <c r="B4" i="146"/>
  <c r="C4" i="146" s="1"/>
  <c r="B3" i="146"/>
  <c r="C3" i="146" s="1"/>
  <c r="B88" i="79"/>
  <c r="C88" i="79" s="1"/>
  <c r="B87" i="79"/>
  <c r="C87" i="79" s="1"/>
  <c r="B86" i="79"/>
  <c r="C86" i="79" s="1"/>
  <c r="B85" i="79"/>
  <c r="C85" i="79" s="1"/>
  <c r="B84" i="79"/>
  <c r="C84" i="79" s="1"/>
  <c r="B83" i="79"/>
  <c r="C83" i="79" s="1"/>
  <c r="B82" i="79"/>
  <c r="C82" i="79" s="1"/>
  <c r="B81" i="79"/>
  <c r="C81" i="79" s="1"/>
  <c r="B80" i="79"/>
  <c r="C80" i="79" s="1"/>
  <c r="B79" i="79"/>
  <c r="C79" i="79" s="1"/>
  <c r="B78" i="79"/>
  <c r="C78" i="79" s="1"/>
  <c r="B77" i="79"/>
  <c r="C77" i="79" s="1"/>
  <c r="B76" i="79"/>
  <c r="C76" i="79" s="1"/>
  <c r="B75" i="79"/>
  <c r="C75" i="79" s="1"/>
  <c r="B74" i="79"/>
  <c r="C74" i="79" s="1"/>
  <c r="B73" i="79"/>
  <c r="C73" i="79" s="1"/>
  <c r="B72" i="79"/>
  <c r="C72" i="79" s="1"/>
  <c r="B71" i="79"/>
  <c r="C71" i="79" s="1"/>
  <c r="B70" i="79"/>
  <c r="C70" i="79" s="1"/>
  <c r="B69" i="79"/>
  <c r="C69" i="79" s="1"/>
  <c r="B68" i="79"/>
  <c r="C68" i="79" s="1"/>
  <c r="B67" i="79"/>
  <c r="C67" i="79" s="1"/>
  <c r="B66" i="79"/>
  <c r="C66" i="79" s="1"/>
  <c r="B65" i="79"/>
  <c r="C65" i="79" s="1"/>
  <c r="B64" i="79"/>
  <c r="C64" i="79" s="1"/>
  <c r="B63" i="79"/>
  <c r="C63" i="79" s="1"/>
  <c r="B62" i="79"/>
  <c r="C62" i="79" s="1"/>
  <c r="B61" i="79"/>
  <c r="C61" i="79" s="1"/>
  <c r="B60" i="79"/>
  <c r="C60" i="79" s="1"/>
  <c r="B59" i="79"/>
  <c r="C59" i="79" s="1"/>
  <c r="B58" i="79"/>
  <c r="C58" i="79" s="1"/>
  <c r="B57" i="79"/>
  <c r="C57" i="79" s="1"/>
  <c r="B56" i="79"/>
  <c r="C56" i="79" s="1"/>
  <c r="B55" i="79"/>
  <c r="C55" i="79" s="1"/>
  <c r="B54" i="79"/>
  <c r="C54" i="79" s="1"/>
  <c r="B53" i="79"/>
  <c r="C53" i="79" s="1"/>
  <c r="B52" i="79"/>
  <c r="C52" i="79" s="1"/>
  <c r="B51" i="79"/>
  <c r="C51" i="79" s="1"/>
  <c r="B50" i="79"/>
  <c r="C50" i="79" s="1"/>
  <c r="B49" i="79"/>
  <c r="C49" i="79" s="1"/>
  <c r="B48" i="79"/>
  <c r="C48" i="79" s="1"/>
  <c r="B47" i="79"/>
  <c r="C47" i="79" s="1"/>
  <c r="B46" i="79"/>
  <c r="C46" i="79" s="1"/>
  <c r="B45" i="79"/>
  <c r="C45" i="79" s="1"/>
  <c r="B44" i="79"/>
  <c r="C44" i="79" s="1"/>
  <c r="B43" i="79"/>
  <c r="C43" i="79" s="1"/>
  <c r="B42" i="79"/>
  <c r="C42" i="79" s="1"/>
  <c r="B41" i="79"/>
  <c r="C41" i="79" s="1"/>
  <c r="B40" i="79"/>
  <c r="C40" i="79" s="1"/>
  <c r="B39" i="79"/>
  <c r="C39" i="79" s="1"/>
  <c r="B38" i="79"/>
  <c r="C38" i="79" s="1"/>
  <c r="B37" i="79"/>
  <c r="C37" i="79" s="1"/>
  <c r="B36" i="79"/>
  <c r="C36" i="79" s="1"/>
  <c r="B35" i="79"/>
  <c r="C35" i="79" s="1"/>
  <c r="B34" i="79"/>
  <c r="C34" i="79" s="1"/>
  <c r="B33" i="79"/>
  <c r="C33" i="79" s="1"/>
  <c r="B32" i="79"/>
  <c r="C32" i="79" s="1"/>
  <c r="B31" i="79"/>
  <c r="C31" i="79" s="1"/>
  <c r="B30" i="79"/>
  <c r="C30" i="79" s="1"/>
  <c r="B29" i="79"/>
  <c r="C29" i="79" s="1"/>
  <c r="B28" i="79"/>
  <c r="C28" i="79" s="1"/>
  <c r="B27" i="79"/>
  <c r="C27" i="79" s="1"/>
  <c r="B26" i="79"/>
  <c r="C26" i="79" s="1"/>
  <c r="B25" i="79"/>
  <c r="C25" i="79" s="1"/>
  <c r="B24" i="79"/>
  <c r="C24" i="79" s="1"/>
  <c r="B23" i="79"/>
  <c r="C23" i="79" s="1"/>
  <c r="B22" i="79"/>
  <c r="C22" i="79" s="1"/>
  <c r="B21" i="79"/>
  <c r="C21" i="79" s="1"/>
  <c r="B20" i="79"/>
  <c r="C20" i="79" s="1"/>
  <c r="B19" i="79"/>
  <c r="C19" i="79" s="1"/>
  <c r="B18" i="79"/>
  <c r="C18" i="79" s="1"/>
  <c r="B17" i="79"/>
  <c r="C17" i="79" s="1"/>
  <c r="B16" i="79"/>
  <c r="C16" i="79" s="1"/>
  <c r="B15" i="79"/>
  <c r="C15" i="79" s="1"/>
  <c r="B14" i="79"/>
  <c r="C14" i="79" s="1"/>
  <c r="B13" i="79"/>
  <c r="C13" i="79" s="1"/>
  <c r="B12" i="79"/>
  <c r="C12" i="79" s="1"/>
  <c r="B11" i="79"/>
  <c r="C11" i="79" s="1"/>
  <c r="B10" i="79"/>
  <c r="C10" i="79" s="1"/>
  <c r="B9" i="79"/>
  <c r="C9" i="79" s="1"/>
  <c r="B8" i="79"/>
  <c r="C8" i="79" s="1"/>
  <c r="B7" i="79"/>
  <c r="C7" i="79" s="1"/>
  <c r="B6" i="79"/>
  <c r="C6" i="79" s="1"/>
  <c r="B5" i="79"/>
  <c r="C5" i="79" s="1"/>
  <c r="B4" i="79"/>
  <c r="C4" i="79" s="1"/>
  <c r="B3" i="79"/>
  <c r="C3" i="79" s="1"/>
  <c r="C2" i="146"/>
  <c r="C11" i="145"/>
  <c r="B11" i="145"/>
  <c r="B12" i="145"/>
  <c r="C12" i="145" s="1"/>
  <c r="B10" i="145"/>
  <c r="C10" i="145" s="1"/>
  <c r="B9" i="145"/>
  <c r="C9" i="145" s="1"/>
  <c r="B8" i="145"/>
  <c r="C8" i="145" s="1"/>
  <c r="B7" i="145"/>
  <c r="C7" i="145" s="1"/>
  <c r="B6" i="145"/>
  <c r="C6" i="145" s="1"/>
  <c r="B5" i="145"/>
  <c r="C5" i="145" s="1"/>
  <c r="B4" i="145"/>
  <c r="C4" i="145" s="1"/>
  <c r="B3" i="145"/>
  <c r="C3" i="145" s="1"/>
  <c r="C2" i="145"/>
  <c r="C12" i="144"/>
  <c r="B12" i="144"/>
  <c r="B11" i="144"/>
  <c r="C11" i="144" s="1"/>
  <c r="B10" i="144"/>
  <c r="C10" i="144" s="1"/>
  <c r="B9" i="144"/>
  <c r="C9" i="144" s="1"/>
  <c r="B8" i="144"/>
  <c r="C8" i="144" s="1"/>
  <c r="B7" i="144"/>
  <c r="C7" i="144" s="1"/>
  <c r="B6" i="144"/>
  <c r="C6" i="144" s="1"/>
  <c r="B5" i="144"/>
  <c r="C5" i="144" s="1"/>
  <c r="B4" i="144"/>
  <c r="C4" i="144" s="1"/>
  <c r="B3" i="144"/>
  <c r="C3" i="144" s="1"/>
  <c r="C2" i="144"/>
  <c r="B11" i="143"/>
  <c r="C11" i="143" s="1"/>
  <c r="B10" i="143"/>
  <c r="C10" i="143" s="1"/>
  <c r="B9" i="143"/>
  <c r="C9" i="143" s="1"/>
  <c r="B8" i="143"/>
  <c r="C8" i="143" s="1"/>
  <c r="B7" i="143"/>
  <c r="C7" i="143" s="1"/>
  <c r="B6" i="143"/>
  <c r="C6" i="143" s="1"/>
  <c r="B5" i="143"/>
  <c r="C5" i="143" s="1"/>
  <c r="B4" i="143"/>
  <c r="C4" i="143" s="1"/>
  <c r="B3" i="143"/>
  <c r="C3" i="143" s="1"/>
  <c r="C2" i="143"/>
  <c r="B10" i="142"/>
  <c r="C10" i="142" s="1"/>
  <c r="B9" i="142"/>
  <c r="C9" i="142" s="1"/>
  <c r="B8" i="142"/>
  <c r="C8" i="142" s="1"/>
  <c r="B7" i="142"/>
  <c r="C7" i="142" s="1"/>
  <c r="B6" i="142"/>
  <c r="C6" i="142" s="1"/>
  <c r="B5" i="142"/>
  <c r="C5" i="142" s="1"/>
  <c r="B4" i="142"/>
  <c r="C4" i="142" s="1"/>
  <c r="B3" i="142"/>
  <c r="C3" i="142" s="1"/>
  <c r="C2" i="142"/>
  <c r="B11" i="141"/>
  <c r="C11" i="141" s="1"/>
  <c r="B10" i="141"/>
  <c r="C10" i="141" s="1"/>
  <c r="B9" i="141"/>
  <c r="C9" i="141" s="1"/>
  <c r="B8" i="141"/>
  <c r="C8" i="141" s="1"/>
  <c r="B7" i="141"/>
  <c r="C7" i="141" s="1"/>
  <c r="B6" i="141"/>
  <c r="C6" i="141" s="1"/>
  <c r="B5" i="141"/>
  <c r="C5" i="141" s="1"/>
  <c r="B4" i="141"/>
  <c r="C4" i="141" s="1"/>
  <c r="B3" i="141"/>
  <c r="C3" i="141" s="1"/>
  <c r="C2" i="141"/>
  <c r="B8" i="140"/>
  <c r="C8" i="140" s="1"/>
  <c r="B7" i="140"/>
  <c r="C7" i="140" s="1"/>
  <c r="B6" i="140"/>
  <c r="C6" i="140" s="1"/>
  <c r="B5" i="140"/>
  <c r="C5" i="140" s="1"/>
  <c r="B4" i="140"/>
  <c r="C4" i="140" s="1"/>
  <c r="B3" i="140"/>
  <c r="C3" i="140" s="1"/>
  <c r="C2" i="140"/>
  <c r="B17" i="139"/>
  <c r="C17" i="139" s="1"/>
  <c r="B16" i="139"/>
  <c r="C16" i="139" s="1"/>
  <c r="B15" i="139"/>
  <c r="C15" i="139" s="1"/>
  <c r="B14" i="139"/>
  <c r="C14" i="139" s="1"/>
  <c r="C13" i="139"/>
  <c r="B13" i="139"/>
  <c r="B12" i="139"/>
  <c r="C12" i="139" s="1"/>
  <c r="C11" i="139"/>
  <c r="B11" i="139"/>
  <c r="B10" i="139"/>
  <c r="C10" i="139" s="1"/>
  <c r="B9" i="139"/>
  <c r="C9" i="139" s="1"/>
  <c r="B8" i="139"/>
  <c r="C8" i="139" s="1"/>
  <c r="B7" i="139"/>
  <c r="C7" i="139" s="1"/>
  <c r="B6" i="139"/>
  <c r="C6" i="139" s="1"/>
  <c r="C5" i="139"/>
  <c r="B5" i="139"/>
  <c r="B4" i="139"/>
  <c r="C4" i="139" s="1"/>
  <c r="C3" i="139"/>
  <c r="B3" i="139"/>
  <c r="C2" i="139"/>
  <c r="B17" i="138"/>
  <c r="C17" i="138" s="1"/>
  <c r="B16" i="138"/>
  <c r="C16" i="138" s="1"/>
  <c r="B15" i="138"/>
  <c r="C15" i="138" s="1"/>
  <c r="B14" i="138"/>
  <c r="C14" i="138" s="1"/>
  <c r="B13" i="138"/>
  <c r="C13" i="138" s="1"/>
  <c r="B12" i="138"/>
  <c r="C12" i="138" s="1"/>
  <c r="B11" i="138"/>
  <c r="C11" i="138" s="1"/>
  <c r="B10" i="138"/>
  <c r="C10" i="138" s="1"/>
  <c r="B9" i="138"/>
  <c r="C9" i="138" s="1"/>
  <c r="C8" i="138"/>
  <c r="B8" i="138"/>
  <c r="B7" i="138"/>
  <c r="C7" i="138" s="1"/>
  <c r="B6" i="138"/>
  <c r="C6" i="138" s="1"/>
  <c r="B5" i="138"/>
  <c r="C5" i="138" s="1"/>
  <c r="C4" i="138"/>
  <c r="B4" i="138"/>
  <c r="B3" i="138"/>
  <c r="C3" i="138" s="1"/>
  <c r="C2" i="138"/>
  <c r="B15" i="137"/>
  <c r="C15" i="137" s="1"/>
  <c r="B18" i="137"/>
  <c r="C18" i="137" s="1"/>
  <c r="B17" i="137"/>
  <c r="C17" i="137" s="1"/>
  <c r="B16" i="137"/>
  <c r="C16" i="137" s="1"/>
  <c r="B14" i="137"/>
  <c r="C14" i="137" s="1"/>
  <c r="B13" i="137"/>
  <c r="C13" i="137" s="1"/>
  <c r="B12" i="137"/>
  <c r="C12" i="137" s="1"/>
  <c r="B11" i="137"/>
  <c r="C11" i="137" s="1"/>
  <c r="B10" i="137"/>
  <c r="C10" i="137" s="1"/>
  <c r="B9" i="137"/>
  <c r="C9" i="137" s="1"/>
  <c r="B8" i="137"/>
  <c r="C8" i="137" s="1"/>
  <c r="B7" i="137"/>
  <c r="C7" i="137" s="1"/>
  <c r="B6" i="137"/>
  <c r="C6" i="137" s="1"/>
  <c r="B5" i="137"/>
  <c r="C5" i="137" s="1"/>
  <c r="B4" i="137"/>
  <c r="C4" i="137" s="1"/>
  <c r="B3" i="137"/>
  <c r="C3" i="137" s="1"/>
  <c r="C2" i="137"/>
  <c r="B5" i="136"/>
  <c r="C5" i="136" s="1"/>
  <c r="B16" i="136"/>
  <c r="C16" i="136" s="1"/>
  <c r="B17" i="136"/>
  <c r="C17" i="136" s="1"/>
  <c r="B15" i="136"/>
  <c r="C15" i="136" s="1"/>
  <c r="B14" i="136"/>
  <c r="C14" i="136" s="1"/>
  <c r="B13" i="136"/>
  <c r="C13" i="136" s="1"/>
  <c r="B12" i="136"/>
  <c r="C12" i="136" s="1"/>
  <c r="B11" i="136"/>
  <c r="C11" i="136" s="1"/>
  <c r="B10" i="136"/>
  <c r="C10" i="136" s="1"/>
  <c r="B9" i="136"/>
  <c r="C9" i="136" s="1"/>
  <c r="B8" i="136"/>
  <c r="C8" i="136" s="1"/>
  <c r="B7" i="136"/>
  <c r="C7" i="136" s="1"/>
  <c r="B6" i="136"/>
  <c r="C6" i="136" s="1"/>
  <c r="B4" i="136"/>
  <c r="C4" i="136" s="1"/>
  <c r="B3" i="136"/>
  <c r="C3" i="136" s="1"/>
  <c r="C2" i="136"/>
  <c r="B16" i="135"/>
  <c r="C16" i="135" s="1"/>
  <c r="B15" i="135"/>
  <c r="C15" i="135" s="1"/>
  <c r="B14" i="135"/>
  <c r="C14" i="135" s="1"/>
  <c r="B13" i="135"/>
  <c r="C13" i="135" s="1"/>
  <c r="B12" i="135"/>
  <c r="C12" i="135" s="1"/>
  <c r="B11" i="135"/>
  <c r="C11" i="135" s="1"/>
  <c r="B10" i="135"/>
  <c r="C10" i="135" s="1"/>
  <c r="B9" i="135"/>
  <c r="C9" i="135" s="1"/>
  <c r="B8" i="135"/>
  <c r="C8" i="135" s="1"/>
  <c r="B7" i="135"/>
  <c r="C7" i="135" s="1"/>
  <c r="B6" i="135"/>
  <c r="C6" i="135" s="1"/>
  <c r="B5" i="135"/>
  <c r="C5" i="135" s="1"/>
  <c r="B4" i="135"/>
  <c r="C4" i="135" s="1"/>
  <c r="B3" i="135"/>
  <c r="C3" i="135" s="1"/>
  <c r="C2" i="135"/>
  <c r="B24" i="134"/>
  <c r="C24" i="134" s="1"/>
  <c r="B23" i="134"/>
  <c r="C23" i="134" s="1"/>
  <c r="B22" i="134"/>
  <c r="C22" i="134" s="1"/>
  <c r="B21" i="134"/>
  <c r="C21" i="134" s="1"/>
  <c r="B20" i="134"/>
  <c r="C20" i="134" s="1"/>
  <c r="B19" i="134"/>
  <c r="C19" i="134" s="1"/>
  <c r="B18" i="134"/>
  <c r="C18" i="134" s="1"/>
  <c r="B17" i="134"/>
  <c r="C17" i="134" s="1"/>
  <c r="B16" i="134"/>
  <c r="C16" i="134" s="1"/>
  <c r="B15" i="134"/>
  <c r="C15" i="134" s="1"/>
  <c r="B14" i="134"/>
  <c r="C14" i="134" s="1"/>
  <c r="B13" i="134"/>
  <c r="C13" i="134" s="1"/>
  <c r="B12" i="134"/>
  <c r="C12" i="134" s="1"/>
  <c r="B11" i="134"/>
  <c r="C11" i="134" s="1"/>
  <c r="B10" i="134"/>
  <c r="C10" i="134" s="1"/>
  <c r="B9" i="134"/>
  <c r="C9" i="134" s="1"/>
  <c r="B8" i="134"/>
  <c r="C8" i="134" s="1"/>
  <c r="B7" i="134"/>
  <c r="C7" i="134" s="1"/>
  <c r="B6" i="134"/>
  <c r="C6" i="134" s="1"/>
  <c r="B5" i="134"/>
  <c r="C5" i="134" s="1"/>
  <c r="B4" i="134"/>
  <c r="C4" i="134" s="1"/>
  <c r="B3" i="134"/>
  <c r="C3" i="134" s="1"/>
  <c r="C2" i="134"/>
  <c r="B10" i="74"/>
  <c r="C10" i="74" s="1"/>
  <c r="B9" i="74"/>
  <c r="C9" i="74" s="1"/>
  <c r="B8" i="74"/>
  <c r="C8" i="74" s="1"/>
  <c r="B7" i="74"/>
  <c r="C7" i="74" s="1"/>
  <c r="B6" i="74"/>
  <c r="C6" i="74" s="1"/>
  <c r="B5" i="74"/>
  <c r="C5" i="74" s="1"/>
  <c r="B4" i="74"/>
  <c r="C4" i="74" s="1"/>
  <c r="B3" i="74"/>
  <c r="C3" i="74" s="1"/>
  <c r="C11" i="76"/>
  <c r="B11" i="76"/>
  <c r="B10" i="76"/>
  <c r="C10" i="76" s="1"/>
  <c r="C9" i="76"/>
  <c r="B9" i="76"/>
  <c r="B8" i="76"/>
  <c r="C8" i="76" s="1"/>
  <c r="C7" i="76"/>
  <c r="B7" i="76"/>
  <c r="B6" i="76"/>
  <c r="C6" i="76" s="1"/>
  <c r="C5" i="76"/>
  <c r="B5" i="76"/>
  <c r="B4" i="76"/>
  <c r="C4" i="76" s="1"/>
  <c r="C3" i="76"/>
  <c r="B3" i="76"/>
  <c r="B13" i="75"/>
  <c r="C13" i="75" s="1"/>
  <c r="B12" i="75"/>
  <c r="C12" i="75" s="1"/>
  <c r="B11" i="75"/>
  <c r="C11" i="75" s="1"/>
  <c r="B10" i="75"/>
  <c r="C10" i="75" s="1"/>
  <c r="B9" i="75"/>
  <c r="C9" i="75" s="1"/>
  <c r="B8" i="75"/>
  <c r="C8" i="75" s="1"/>
  <c r="B7" i="75"/>
  <c r="C7" i="75" s="1"/>
  <c r="B6" i="75"/>
  <c r="C6" i="75" s="1"/>
  <c r="B5" i="75"/>
  <c r="C5" i="75" s="1"/>
  <c r="B4" i="75"/>
  <c r="C4" i="75" s="1"/>
  <c r="B3" i="75"/>
  <c r="C3" i="75" s="1"/>
  <c r="C12" i="72"/>
  <c r="B12" i="72"/>
  <c r="B11" i="72"/>
  <c r="C11" i="72" s="1"/>
  <c r="C10" i="72"/>
  <c r="B10" i="72"/>
  <c r="B9" i="72"/>
  <c r="C9" i="72" s="1"/>
  <c r="C8" i="72"/>
  <c r="B8" i="72"/>
  <c r="B7" i="72"/>
  <c r="C7" i="72" s="1"/>
  <c r="C6" i="72"/>
  <c r="B6" i="72"/>
  <c r="B5" i="72"/>
  <c r="C5" i="72" s="1"/>
  <c r="C4" i="72"/>
  <c r="B4" i="72"/>
  <c r="B3" i="72"/>
  <c r="C3" i="72" s="1"/>
  <c r="B10" i="71"/>
  <c r="C10" i="71" s="1"/>
  <c r="B9" i="71"/>
  <c r="C9" i="71" s="1"/>
  <c r="B8" i="71"/>
  <c r="C8" i="71" s="1"/>
  <c r="B7" i="71"/>
  <c r="C7" i="71" s="1"/>
  <c r="B6" i="71"/>
  <c r="C6" i="71" s="1"/>
  <c r="B5" i="71"/>
  <c r="C5" i="71" s="1"/>
  <c r="B4" i="71"/>
  <c r="C4" i="71" s="1"/>
  <c r="B3" i="71"/>
  <c r="C3" i="71" s="1"/>
  <c r="B9" i="73"/>
  <c r="C9" i="73" s="1"/>
  <c r="B8" i="73"/>
  <c r="C8" i="73" s="1"/>
  <c r="B7" i="73"/>
  <c r="C7" i="73" s="1"/>
  <c r="B6" i="73"/>
  <c r="C6" i="73" s="1"/>
  <c r="B5" i="73"/>
  <c r="C5" i="73" s="1"/>
  <c r="B4" i="73"/>
  <c r="C4" i="73" s="1"/>
  <c r="B3" i="73"/>
  <c r="C3" i="73" s="1"/>
  <c r="B5" i="70"/>
  <c r="C5" i="70" s="1"/>
  <c r="B4" i="70"/>
  <c r="C4" i="70" s="1"/>
  <c r="B3" i="70"/>
  <c r="C3" i="70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12" i="69"/>
  <c r="C12" i="69" s="1"/>
  <c r="B11" i="69"/>
  <c r="C11" i="69" s="1"/>
  <c r="B10" i="69"/>
  <c r="C10" i="69" s="1"/>
  <c r="B9" i="69"/>
  <c r="C9" i="69" s="1"/>
  <c r="B8" i="69"/>
  <c r="C8" i="69" s="1"/>
  <c r="B7" i="69"/>
  <c r="C7" i="69" s="1"/>
  <c r="B6" i="69"/>
  <c r="C6" i="69" s="1"/>
  <c r="B5" i="69"/>
  <c r="C5" i="69" s="1"/>
  <c r="B4" i="69"/>
  <c r="C4" i="69" s="1"/>
  <c r="B3" i="69"/>
  <c r="C3" i="69" s="1"/>
  <c r="B19" i="68"/>
  <c r="C19" i="68" s="1"/>
  <c r="B18" i="68"/>
  <c r="C18" i="68" s="1"/>
  <c r="B17" i="68"/>
  <c r="C17" i="68" s="1"/>
  <c r="B16" i="68"/>
  <c r="C16" i="68" s="1"/>
  <c r="B15" i="68"/>
  <c r="C15" i="68" s="1"/>
  <c r="B14" i="68"/>
  <c r="C14" i="68" s="1"/>
  <c r="B13" i="68"/>
  <c r="C13" i="68" s="1"/>
  <c r="B12" i="68"/>
  <c r="C12" i="68" s="1"/>
  <c r="B11" i="68"/>
  <c r="C11" i="68" s="1"/>
  <c r="B10" i="68"/>
  <c r="C10" i="68" s="1"/>
  <c r="B9" i="68"/>
  <c r="C9" i="68" s="1"/>
  <c r="B8" i="68"/>
  <c r="C8" i="68" s="1"/>
  <c r="B7" i="68"/>
  <c r="C7" i="68" s="1"/>
  <c r="B6" i="68"/>
  <c r="C6" i="68" s="1"/>
  <c r="B5" i="68"/>
  <c r="C5" i="68" s="1"/>
  <c r="B4" i="68"/>
  <c r="C4" i="68" s="1"/>
  <c r="B3" i="68"/>
  <c r="C3" i="68" s="1"/>
  <c r="C25" i="67"/>
  <c r="B25" i="67"/>
  <c r="B24" i="67"/>
  <c r="C24" i="67" s="1"/>
  <c r="C23" i="67"/>
  <c r="B23" i="67"/>
  <c r="B22" i="67"/>
  <c r="C22" i="67" s="1"/>
  <c r="C21" i="67"/>
  <c r="B21" i="67"/>
  <c r="B20" i="67"/>
  <c r="C20" i="67" s="1"/>
  <c r="C19" i="67"/>
  <c r="B19" i="67"/>
  <c r="B18" i="67"/>
  <c r="C18" i="67" s="1"/>
  <c r="C17" i="67"/>
  <c r="B17" i="67"/>
  <c r="B16" i="67"/>
  <c r="C16" i="67" s="1"/>
  <c r="C15" i="67"/>
  <c r="B15" i="67"/>
  <c r="B14" i="67"/>
  <c r="C14" i="67" s="1"/>
  <c r="C13" i="67"/>
  <c r="B13" i="67"/>
  <c r="B12" i="67"/>
  <c r="C12" i="67" s="1"/>
  <c r="C11" i="67"/>
  <c r="B11" i="67"/>
  <c r="B10" i="67"/>
  <c r="C10" i="67" s="1"/>
  <c r="C9" i="67"/>
  <c r="B9" i="67"/>
  <c r="B8" i="67"/>
  <c r="C8" i="67" s="1"/>
  <c r="C7" i="67"/>
  <c r="B7" i="67"/>
  <c r="B6" i="67"/>
  <c r="C6" i="67" s="1"/>
  <c r="C5" i="67"/>
  <c r="B5" i="67"/>
  <c r="B4" i="67"/>
  <c r="C4" i="67" s="1"/>
  <c r="C3" i="67"/>
  <c r="B3" i="67"/>
  <c r="B25" i="66"/>
  <c r="C25" i="66" s="1"/>
  <c r="B24" i="66"/>
  <c r="C24" i="66" s="1"/>
  <c r="B23" i="66"/>
  <c r="C23" i="66" s="1"/>
  <c r="B22" i="66"/>
  <c r="C22" i="66" s="1"/>
  <c r="B21" i="66"/>
  <c r="C21" i="66" s="1"/>
  <c r="B20" i="66"/>
  <c r="C20" i="66" s="1"/>
  <c r="B19" i="66"/>
  <c r="C19" i="66" s="1"/>
  <c r="B18" i="66"/>
  <c r="C18" i="66" s="1"/>
  <c r="B17" i="66"/>
  <c r="C17" i="66" s="1"/>
  <c r="B16" i="66"/>
  <c r="C16" i="66" s="1"/>
  <c r="B15" i="66"/>
  <c r="C15" i="66" s="1"/>
  <c r="B14" i="66"/>
  <c r="C14" i="66" s="1"/>
  <c r="B13" i="66"/>
  <c r="C13" i="66" s="1"/>
  <c r="B12" i="66"/>
  <c r="C12" i="66" s="1"/>
  <c r="B11" i="66"/>
  <c r="C11" i="66" s="1"/>
  <c r="B10" i="66"/>
  <c r="C10" i="66" s="1"/>
  <c r="B9" i="66"/>
  <c r="C9" i="66" s="1"/>
  <c r="B8" i="66"/>
  <c r="C8" i="66" s="1"/>
  <c r="B7" i="66"/>
  <c r="C7" i="66" s="1"/>
  <c r="B6" i="66"/>
  <c r="C6" i="66" s="1"/>
  <c r="B5" i="66"/>
  <c r="C5" i="66" s="1"/>
  <c r="B4" i="66"/>
  <c r="C4" i="66" s="1"/>
  <c r="B3" i="66"/>
  <c r="C3" i="66" s="1"/>
  <c r="B20" i="65"/>
  <c r="C20" i="65" s="1"/>
  <c r="B19" i="65"/>
  <c r="C19" i="65" s="1"/>
  <c r="B18" i="65"/>
  <c r="C18" i="65" s="1"/>
  <c r="B17" i="65"/>
  <c r="C17" i="65" s="1"/>
  <c r="B16" i="65"/>
  <c r="C16" i="65" s="1"/>
  <c r="B15" i="65"/>
  <c r="C15" i="65" s="1"/>
  <c r="B14" i="65"/>
  <c r="C14" i="65" s="1"/>
  <c r="B13" i="65"/>
  <c r="C13" i="65" s="1"/>
  <c r="B12" i="65"/>
  <c r="C12" i="65" s="1"/>
  <c r="B11" i="65"/>
  <c r="C11" i="65" s="1"/>
  <c r="B10" i="65"/>
  <c r="C10" i="65" s="1"/>
  <c r="B9" i="65"/>
  <c r="C9" i="65" s="1"/>
  <c r="B8" i="65"/>
  <c r="C8" i="65" s="1"/>
  <c r="B7" i="65"/>
  <c r="C7" i="65" s="1"/>
  <c r="B6" i="65"/>
  <c r="C6" i="65" s="1"/>
  <c r="B5" i="65"/>
  <c r="C5" i="65" s="1"/>
  <c r="B4" i="65"/>
  <c r="C4" i="65" s="1"/>
  <c r="B3" i="65"/>
  <c r="C3" i="65" s="1"/>
  <c r="B24" i="133"/>
  <c r="C24" i="133" s="1"/>
  <c r="B23" i="133"/>
  <c r="C23" i="133" s="1"/>
  <c r="C22" i="133"/>
  <c r="B22" i="133"/>
  <c r="B21" i="133"/>
  <c r="C21" i="133" s="1"/>
  <c r="C20" i="133"/>
  <c r="B20" i="133"/>
  <c r="B19" i="133"/>
  <c r="C19" i="133" s="1"/>
  <c r="C18" i="133"/>
  <c r="B18" i="133"/>
  <c r="B17" i="133"/>
  <c r="C17" i="133" s="1"/>
  <c r="C16" i="133"/>
  <c r="B16" i="133"/>
  <c r="B15" i="133"/>
  <c r="C15" i="133" s="1"/>
  <c r="C14" i="133"/>
  <c r="B14" i="133"/>
  <c r="B13" i="133"/>
  <c r="C13" i="133" s="1"/>
  <c r="C12" i="133"/>
  <c r="B12" i="133"/>
  <c r="B11" i="133"/>
  <c r="C11" i="133" s="1"/>
  <c r="C10" i="133"/>
  <c r="B10" i="133"/>
  <c r="B9" i="133"/>
  <c r="C9" i="133" s="1"/>
  <c r="C8" i="133"/>
  <c r="B8" i="133"/>
  <c r="B7" i="133"/>
  <c r="C7" i="133" s="1"/>
  <c r="C6" i="133"/>
  <c r="B6" i="133"/>
  <c r="B5" i="133"/>
  <c r="C5" i="133" s="1"/>
  <c r="C4" i="133"/>
  <c r="B4" i="133"/>
  <c r="B3" i="133"/>
  <c r="C3" i="133" s="1"/>
  <c r="C2" i="133"/>
  <c r="B22" i="132"/>
  <c r="C22" i="132" s="1"/>
  <c r="B21" i="132"/>
  <c r="C21" i="132" s="1"/>
  <c r="B20" i="132"/>
  <c r="C20" i="132" s="1"/>
  <c r="B19" i="132"/>
  <c r="C19" i="132" s="1"/>
  <c r="B18" i="132"/>
  <c r="C18" i="132" s="1"/>
  <c r="B17" i="132"/>
  <c r="C17" i="132" s="1"/>
  <c r="B16" i="132"/>
  <c r="C16" i="132" s="1"/>
  <c r="B15" i="132"/>
  <c r="C15" i="132" s="1"/>
  <c r="B14" i="132"/>
  <c r="C14" i="132" s="1"/>
  <c r="B13" i="132"/>
  <c r="C13" i="132" s="1"/>
  <c r="B12" i="132"/>
  <c r="C12" i="132" s="1"/>
  <c r="B11" i="132"/>
  <c r="C11" i="132" s="1"/>
  <c r="B10" i="132"/>
  <c r="C10" i="132" s="1"/>
  <c r="B9" i="132"/>
  <c r="C9" i="132" s="1"/>
  <c r="B8" i="132"/>
  <c r="C8" i="132" s="1"/>
  <c r="B7" i="132"/>
  <c r="C7" i="132" s="1"/>
  <c r="B6" i="132"/>
  <c r="C6" i="132" s="1"/>
  <c r="B5" i="132"/>
  <c r="C5" i="132" s="1"/>
  <c r="B4" i="132"/>
  <c r="C4" i="132" s="1"/>
  <c r="B3" i="132"/>
  <c r="C3" i="132" s="1"/>
  <c r="B22" i="64"/>
  <c r="C22" i="64" s="1"/>
  <c r="B21" i="64"/>
  <c r="C21" i="64" s="1"/>
  <c r="B20" i="64"/>
  <c r="C20" i="64" s="1"/>
  <c r="B19" i="64"/>
  <c r="C19" i="64" s="1"/>
  <c r="B18" i="64"/>
  <c r="C18" i="64" s="1"/>
  <c r="B17" i="64"/>
  <c r="C17" i="64" s="1"/>
  <c r="B16" i="64"/>
  <c r="C16" i="64" s="1"/>
  <c r="B15" i="64"/>
  <c r="C15" i="64" s="1"/>
  <c r="B14" i="64"/>
  <c r="C14" i="64" s="1"/>
  <c r="B13" i="64"/>
  <c r="C13" i="64" s="1"/>
  <c r="B12" i="64"/>
  <c r="C12" i="64" s="1"/>
  <c r="B11" i="64"/>
  <c r="C11" i="64" s="1"/>
  <c r="B10" i="64"/>
  <c r="C10" i="64" s="1"/>
  <c r="B9" i="64"/>
  <c r="C9" i="64" s="1"/>
  <c r="B8" i="64"/>
  <c r="C8" i="64" s="1"/>
  <c r="B7" i="64"/>
  <c r="C7" i="64" s="1"/>
  <c r="B6" i="64"/>
  <c r="C6" i="64" s="1"/>
  <c r="B5" i="64"/>
  <c r="C5" i="64" s="1"/>
  <c r="B4" i="64"/>
  <c r="C4" i="64" s="1"/>
  <c r="B3" i="64"/>
  <c r="C3" i="64" s="1"/>
  <c r="B21" i="63"/>
  <c r="C21" i="63" s="1"/>
  <c r="B20" i="63"/>
  <c r="C20" i="63" s="1"/>
  <c r="B19" i="63"/>
  <c r="C19" i="63" s="1"/>
  <c r="B18" i="63"/>
  <c r="C18" i="63" s="1"/>
  <c r="B17" i="63"/>
  <c r="C17" i="63" s="1"/>
  <c r="B16" i="63"/>
  <c r="C16" i="63" s="1"/>
  <c r="B15" i="63"/>
  <c r="C15" i="63" s="1"/>
  <c r="B14" i="63"/>
  <c r="C14" i="63" s="1"/>
  <c r="B13" i="63"/>
  <c r="C13" i="63" s="1"/>
  <c r="B12" i="63"/>
  <c r="C12" i="63" s="1"/>
  <c r="B11" i="63"/>
  <c r="C11" i="63" s="1"/>
  <c r="B10" i="63"/>
  <c r="C10" i="63" s="1"/>
  <c r="B9" i="63"/>
  <c r="C9" i="63" s="1"/>
  <c r="B8" i="63"/>
  <c r="C8" i="63" s="1"/>
  <c r="B7" i="63"/>
  <c r="C7" i="63" s="1"/>
  <c r="B6" i="63"/>
  <c r="C6" i="63" s="1"/>
  <c r="B5" i="63"/>
  <c r="C5" i="63" s="1"/>
  <c r="B4" i="63"/>
  <c r="C4" i="63" s="1"/>
  <c r="B3" i="63"/>
  <c r="C3" i="63" s="1"/>
  <c r="B27" i="62"/>
  <c r="C27" i="62" s="1"/>
  <c r="B26" i="62"/>
  <c r="C26" i="62" s="1"/>
  <c r="B25" i="62"/>
  <c r="C25" i="62" s="1"/>
  <c r="B24" i="62"/>
  <c r="C24" i="62" s="1"/>
  <c r="B23" i="62"/>
  <c r="C23" i="62" s="1"/>
  <c r="B22" i="62"/>
  <c r="C22" i="62" s="1"/>
  <c r="B21" i="62"/>
  <c r="C21" i="62" s="1"/>
  <c r="B20" i="62"/>
  <c r="C20" i="62" s="1"/>
  <c r="B19" i="62"/>
  <c r="C19" i="62" s="1"/>
  <c r="B18" i="62"/>
  <c r="C18" i="62" s="1"/>
  <c r="B17" i="62"/>
  <c r="C17" i="62" s="1"/>
  <c r="B16" i="62"/>
  <c r="C16" i="62" s="1"/>
  <c r="B15" i="62"/>
  <c r="C15" i="62" s="1"/>
  <c r="B14" i="62"/>
  <c r="C14" i="62" s="1"/>
  <c r="B13" i="62"/>
  <c r="C13" i="62" s="1"/>
  <c r="B12" i="62"/>
  <c r="C12" i="62" s="1"/>
  <c r="B11" i="62"/>
  <c r="C11" i="62" s="1"/>
  <c r="B10" i="62"/>
  <c r="C10" i="62" s="1"/>
  <c r="B9" i="62"/>
  <c r="C9" i="62" s="1"/>
  <c r="B8" i="62"/>
  <c r="C8" i="62" s="1"/>
  <c r="B7" i="62"/>
  <c r="C7" i="62" s="1"/>
  <c r="B6" i="62"/>
  <c r="C6" i="62" s="1"/>
  <c r="B5" i="62"/>
  <c r="C5" i="62" s="1"/>
  <c r="B4" i="62"/>
  <c r="C4" i="62" s="1"/>
  <c r="B3" i="62"/>
  <c r="C3" i="62" s="1"/>
  <c r="C25" i="61"/>
  <c r="B25" i="61"/>
  <c r="B24" i="61"/>
  <c r="C24" i="61" s="1"/>
  <c r="C23" i="61"/>
  <c r="B23" i="61"/>
  <c r="B22" i="61"/>
  <c r="C22" i="61" s="1"/>
  <c r="C21" i="61"/>
  <c r="B21" i="61"/>
  <c r="B20" i="61"/>
  <c r="C20" i="61" s="1"/>
  <c r="C19" i="61"/>
  <c r="B19" i="61"/>
  <c r="B18" i="61"/>
  <c r="C18" i="61" s="1"/>
  <c r="C17" i="61"/>
  <c r="B17" i="61"/>
  <c r="B16" i="61"/>
  <c r="C16" i="61" s="1"/>
  <c r="C15" i="61"/>
  <c r="B15" i="61"/>
  <c r="B14" i="61"/>
  <c r="C14" i="61" s="1"/>
  <c r="C13" i="61"/>
  <c r="B13" i="61"/>
  <c r="B12" i="61"/>
  <c r="C12" i="61" s="1"/>
  <c r="C11" i="61"/>
  <c r="B11" i="61"/>
  <c r="B10" i="61"/>
  <c r="C10" i="61" s="1"/>
  <c r="C9" i="61"/>
  <c r="B9" i="61"/>
  <c r="B8" i="61"/>
  <c r="C8" i="61" s="1"/>
  <c r="C7" i="61"/>
  <c r="B7" i="61"/>
  <c r="B6" i="61"/>
  <c r="C6" i="61" s="1"/>
  <c r="C5" i="61"/>
  <c r="B5" i="61"/>
  <c r="B4" i="61"/>
  <c r="C4" i="61" s="1"/>
  <c r="C3" i="61"/>
  <c r="B3" i="61"/>
  <c r="C2" i="132"/>
  <c r="C2" i="21"/>
  <c r="B17" i="131"/>
  <c r="C17" i="131" s="1"/>
  <c r="B16" i="131"/>
  <c r="C16" i="131" s="1"/>
  <c r="B15" i="131"/>
  <c r="C15" i="131" s="1"/>
  <c r="B14" i="131"/>
  <c r="C14" i="131" s="1"/>
  <c r="B13" i="131"/>
  <c r="C13" i="131" s="1"/>
  <c r="B12" i="131"/>
  <c r="C12" i="131" s="1"/>
  <c r="B11" i="131"/>
  <c r="C11" i="131" s="1"/>
  <c r="B10" i="131"/>
  <c r="C10" i="131" s="1"/>
  <c r="B9" i="131"/>
  <c r="C9" i="131" s="1"/>
  <c r="B8" i="131"/>
  <c r="C8" i="131" s="1"/>
  <c r="B7" i="131"/>
  <c r="C7" i="131" s="1"/>
  <c r="B6" i="131"/>
  <c r="C6" i="131" s="1"/>
  <c r="B5" i="131"/>
  <c r="C5" i="131" s="1"/>
  <c r="B4" i="131"/>
  <c r="C4" i="131" s="1"/>
  <c r="B3" i="131"/>
  <c r="C3" i="131" s="1"/>
  <c r="C2" i="131"/>
  <c r="B14" i="130"/>
  <c r="C14" i="130" s="1"/>
  <c r="B13" i="130"/>
  <c r="C13" i="130" s="1"/>
  <c r="B12" i="130"/>
  <c r="C12" i="130" s="1"/>
  <c r="B11" i="130"/>
  <c r="C11" i="130" s="1"/>
  <c r="B10" i="130"/>
  <c r="C10" i="130" s="1"/>
  <c r="B9" i="130"/>
  <c r="C9" i="130" s="1"/>
  <c r="B8" i="130"/>
  <c r="C8" i="130" s="1"/>
  <c r="B7" i="130"/>
  <c r="C7" i="130" s="1"/>
  <c r="B6" i="130"/>
  <c r="C6" i="130" s="1"/>
  <c r="B5" i="130"/>
  <c r="C5" i="130" s="1"/>
  <c r="B4" i="130"/>
  <c r="C4" i="130" s="1"/>
  <c r="B3" i="130"/>
  <c r="C3" i="130" s="1"/>
  <c r="C2" i="130"/>
  <c r="B12" i="129"/>
  <c r="C12" i="129" s="1"/>
  <c r="B11" i="129"/>
  <c r="C11" i="129" s="1"/>
  <c r="C10" i="129"/>
  <c r="B10" i="129"/>
  <c r="B9" i="129"/>
  <c r="C9" i="129" s="1"/>
  <c r="B8" i="129"/>
  <c r="C8" i="129" s="1"/>
  <c r="B7" i="129"/>
  <c r="C7" i="129" s="1"/>
  <c r="B6" i="129"/>
  <c r="C6" i="129" s="1"/>
  <c r="B5" i="129"/>
  <c r="C5" i="129" s="1"/>
  <c r="B4" i="129"/>
  <c r="C4" i="129" s="1"/>
  <c r="B3" i="129"/>
  <c r="C3" i="129" s="1"/>
  <c r="C2" i="129"/>
  <c r="B18" i="128"/>
  <c r="C18" i="128" s="1"/>
  <c r="B17" i="128"/>
  <c r="C17" i="128" s="1"/>
  <c r="C16" i="128"/>
  <c r="B16" i="128"/>
  <c r="B15" i="128"/>
  <c r="C15" i="128" s="1"/>
  <c r="B14" i="128"/>
  <c r="C14" i="128" s="1"/>
  <c r="B13" i="128"/>
  <c r="C13" i="128" s="1"/>
  <c r="B12" i="128"/>
  <c r="C12" i="128" s="1"/>
  <c r="B11" i="128"/>
  <c r="C11" i="128" s="1"/>
  <c r="B10" i="128"/>
  <c r="C10" i="128" s="1"/>
  <c r="B9" i="128"/>
  <c r="C9" i="128" s="1"/>
  <c r="C8" i="128"/>
  <c r="B8" i="128"/>
  <c r="B7" i="128"/>
  <c r="C7" i="128" s="1"/>
  <c r="B6" i="128"/>
  <c r="C6" i="128" s="1"/>
  <c r="B5" i="128"/>
  <c r="C5" i="128" s="1"/>
  <c r="B4" i="128"/>
  <c r="C4" i="128" s="1"/>
  <c r="B3" i="128"/>
  <c r="C3" i="128" s="1"/>
  <c r="C2" i="128"/>
  <c r="C13" i="126"/>
  <c r="B13" i="126"/>
  <c r="B12" i="126"/>
  <c r="C12" i="126" s="1"/>
  <c r="C11" i="126"/>
  <c r="B11" i="126"/>
  <c r="B10" i="126"/>
  <c r="C10" i="126" s="1"/>
  <c r="C9" i="126"/>
  <c r="B9" i="126"/>
  <c r="B8" i="126"/>
  <c r="C8" i="126" s="1"/>
  <c r="C7" i="126"/>
  <c r="B7" i="126"/>
  <c r="B6" i="126"/>
  <c r="C6" i="126" s="1"/>
  <c r="C5" i="126"/>
  <c r="B5" i="126"/>
  <c r="B4" i="126"/>
  <c r="C4" i="126" s="1"/>
  <c r="C18" i="127"/>
  <c r="C17" i="127"/>
  <c r="C16" i="127"/>
  <c r="C15" i="127"/>
  <c r="C14" i="127"/>
  <c r="C13" i="127"/>
  <c r="C12" i="127"/>
  <c r="C11" i="127"/>
  <c r="C10" i="127"/>
  <c r="C9" i="127"/>
  <c r="C8" i="127"/>
  <c r="C7" i="127"/>
  <c r="C6" i="127"/>
  <c r="C5" i="127"/>
  <c r="C4" i="127"/>
  <c r="C3" i="127"/>
  <c r="C2" i="127"/>
  <c r="B18" i="127"/>
  <c r="B17" i="127"/>
  <c r="B16" i="127"/>
  <c r="B15" i="127"/>
  <c r="B14" i="127"/>
  <c r="B13" i="127"/>
  <c r="B12" i="127"/>
  <c r="B11" i="127"/>
  <c r="B10" i="127"/>
  <c r="B9" i="127"/>
  <c r="B8" i="127"/>
  <c r="B7" i="127"/>
  <c r="B6" i="127"/>
  <c r="B5" i="127"/>
  <c r="B4" i="127"/>
  <c r="B3" i="127"/>
  <c r="B3" i="126"/>
  <c r="C3" i="126" s="1"/>
  <c r="C2" i="126"/>
  <c r="B10" i="125"/>
  <c r="C10" i="125" s="1"/>
  <c r="B9" i="125"/>
  <c r="C9" i="125" s="1"/>
  <c r="B8" i="125"/>
  <c r="C8" i="125" s="1"/>
  <c r="B7" i="125"/>
  <c r="C7" i="125" s="1"/>
  <c r="B6" i="125"/>
  <c r="C6" i="125" s="1"/>
  <c r="B5" i="125"/>
  <c r="C5" i="125" s="1"/>
  <c r="B4" i="125"/>
  <c r="C4" i="125" s="1"/>
  <c r="B3" i="125"/>
  <c r="C3" i="125" s="1"/>
  <c r="C2" i="125"/>
  <c r="C15" i="124"/>
  <c r="B15" i="124"/>
  <c r="B14" i="124"/>
  <c r="C14" i="124" s="1"/>
  <c r="C13" i="124"/>
  <c r="B13" i="124"/>
  <c r="B12" i="124"/>
  <c r="C12" i="124" s="1"/>
  <c r="C11" i="124"/>
  <c r="B11" i="124"/>
  <c r="B10" i="124"/>
  <c r="C10" i="124" s="1"/>
  <c r="C9" i="124"/>
  <c r="B9" i="124"/>
  <c r="B8" i="124"/>
  <c r="C8" i="124" s="1"/>
  <c r="C7" i="124"/>
  <c r="B7" i="124"/>
  <c r="B6" i="124"/>
  <c r="C6" i="124" s="1"/>
  <c r="C5" i="124"/>
  <c r="B5" i="124"/>
  <c r="B4" i="124"/>
  <c r="C4" i="124" s="1"/>
  <c r="C3" i="124"/>
  <c r="B3" i="124"/>
  <c r="C2" i="124"/>
  <c r="B9" i="123"/>
  <c r="C9" i="123" s="1"/>
  <c r="B8" i="123"/>
  <c r="C8" i="123" s="1"/>
  <c r="B7" i="123"/>
  <c r="C7" i="123" s="1"/>
  <c r="B6" i="123"/>
  <c r="C6" i="123" s="1"/>
  <c r="B5" i="123"/>
  <c r="C5" i="123" s="1"/>
  <c r="B4" i="123"/>
  <c r="C4" i="123" s="1"/>
  <c r="B3" i="123"/>
  <c r="C3" i="123" s="1"/>
  <c r="C2" i="123"/>
  <c r="B15" i="122"/>
  <c r="C15" i="122" s="1"/>
  <c r="B14" i="122"/>
  <c r="C14" i="122" s="1"/>
  <c r="B13" i="122"/>
  <c r="C13" i="122" s="1"/>
  <c r="B12" i="122"/>
  <c r="C12" i="122" s="1"/>
  <c r="B11" i="122"/>
  <c r="C11" i="122" s="1"/>
  <c r="B10" i="122"/>
  <c r="C10" i="122" s="1"/>
  <c r="B9" i="122"/>
  <c r="C9" i="122" s="1"/>
  <c r="B8" i="122"/>
  <c r="C8" i="122" s="1"/>
  <c r="B7" i="122"/>
  <c r="C7" i="122" s="1"/>
  <c r="B6" i="122"/>
  <c r="C6" i="122" s="1"/>
  <c r="B5" i="122"/>
  <c r="C5" i="122" s="1"/>
  <c r="B4" i="122"/>
  <c r="C4" i="122" s="1"/>
  <c r="B3" i="122"/>
  <c r="C3" i="122" s="1"/>
  <c r="C2" i="122"/>
  <c r="B19" i="121"/>
  <c r="C19" i="121" s="1"/>
  <c r="B18" i="121"/>
  <c r="C18" i="121" s="1"/>
  <c r="B17" i="121"/>
  <c r="C17" i="121" s="1"/>
  <c r="B16" i="121"/>
  <c r="C16" i="121" s="1"/>
  <c r="B15" i="121"/>
  <c r="C15" i="121" s="1"/>
  <c r="B14" i="121"/>
  <c r="C14" i="121" s="1"/>
  <c r="B13" i="121"/>
  <c r="C13" i="121" s="1"/>
  <c r="C25" i="120"/>
  <c r="B25" i="120"/>
  <c r="B24" i="120"/>
  <c r="C24" i="120" s="1"/>
  <c r="C23" i="120"/>
  <c r="B23" i="120"/>
  <c r="B12" i="121"/>
  <c r="C12" i="121" s="1"/>
  <c r="B11" i="121"/>
  <c r="C11" i="121" s="1"/>
  <c r="B10" i="121"/>
  <c r="C10" i="121" s="1"/>
  <c r="B9" i="121"/>
  <c r="C9" i="121" s="1"/>
  <c r="B8" i="121"/>
  <c r="C8" i="121" s="1"/>
  <c r="B7" i="121"/>
  <c r="C7" i="121" s="1"/>
  <c r="B6" i="121"/>
  <c r="C6" i="121" s="1"/>
  <c r="B5" i="121"/>
  <c r="C5" i="121" s="1"/>
  <c r="B4" i="121"/>
  <c r="C4" i="121" s="1"/>
  <c r="B3" i="121"/>
  <c r="C3" i="121" s="1"/>
  <c r="C2" i="121"/>
  <c r="B22" i="120"/>
  <c r="C22" i="120" s="1"/>
  <c r="B21" i="120"/>
  <c r="C21" i="120" s="1"/>
  <c r="B20" i="120"/>
  <c r="C20" i="120" s="1"/>
  <c r="B19" i="120"/>
  <c r="C19" i="120" s="1"/>
  <c r="B18" i="120"/>
  <c r="C18" i="120" s="1"/>
  <c r="B17" i="120"/>
  <c r="C17" i="120" s="1"/>
  <c r="B16" i="120"/>
  <c r="C16" i="120" s="1"/>
  <c r="B15" i="120"/>
  <c r="C15" i="120" s="1"/>
  <c r="B14" i="120"/>
  <c r="C14" i="120" s="1"/>
  <c r="B13" i="120"/>
  <c r="C13" i="120" s="1"/>
  <c r="B12" i="120"/>
  <c r="C12" i="120" s="1"/>
  <c r="B11" i="120"/>
  <c r="C11" i="120" s="1"/>
  <c r="B10" i="120"/>
  <c r="C10" i="120" s="1"/>
  <c r="B9" i="120"/>
  <c r="C9" i="120" s="1"/>
  <c r="B8" i="120"/>
  <c r="C8" i="120" s="1"/>
  <c r="B7" i="120"/>
  <c r="C7" i="120" s="1"/>
  <c r="B6" i="120"/>
  <c r="C6" i="120" s="1"/>
  <c r="B5" i="120"/>
  <c r="C5" i="120" s="1"/>
  <c r="B4" i="120"/>
  <c r="C4" i="120" s="1"/>
  <c r="B3" i="120"/>
  <c r="C3" i="120" s="1"/>
  <c r="C2" i="120"/>
  <c r="B5" i="118"/>
  <c r="C5" i="118" s="1"/>
  <c r="B16" i="118"/>
  <c r="C16" i="118" s="1"/>
  <c r="B15" i="118"/>
  <c r="C15" i="118" s="1"/>
  <c r="B23" i="119"/>
  <c r="C23" i="119" s="1"/>
  <c r="B22" i="119"/>
  <c r="C22" i="119" s="1"/>
  <c r="B21" i="119"/>
  <c r="C21" i="119" s="1"/>
  <c r="B20" i="119"/>
  <c r="C20" i="119" s="1"/>
  <c r="B19" i="119"/>
  <c r="C19" i="119" s="1"/>
  <c r="B18" i="119"/>
  <c r="C18" i="119" s="1"/>
  <c r="B17" i="119"/>
  <c r="C17" i="119" s="1"/>
  <c r="B16" i="119"/>
  <c r="C16" i="119" s="1"/>
  <c r="B15" i="119"/>
  <c r="C15" i="119" s="1"/>
  <c r="B14" i="119"/>
  <c r="C14" i="119" s="1"/>
  <c r="B13" i="119"/>
  <c r="C13" i="119" s="1"/>
  <c r="B12" i="119"/>
  <c r="C12" i="119" s="1"/>
  <c r="B11" i="119"/>
  <c r="C11" i="119" s="1"/>
  <c r="B10" i="119"/>
  <c r="C10" i="119" s="1"/>
  <c r="B9" i="119"/>
  <c r="C9" i="119" s="1"/>
  <c r="B8" i="119"/>
  <c r="C8" i="119" s="1"/>
  <c r="B7" i="119"/>
  <c r="C7" i="119" s="1"/>
  <c r="B6" i="119"/>
  <c r="C6" i="119" s="1"/>
  <c r="B5" i="119"/>
  <c r="C5" i="119" s="1"/>
  <c r="B4" i="119"/>
  <c r="C4" i="119" s="1"/>
  <c r="B3" i="119"/>
  <c r="C3" i="119" s="1"/>
  <c r="C2" i="119"/>
  <c r="B14" i="118"/>
  <c r="C14" i="118" s="1"/>
  <c r="B13" i="118"/>
  <c r="C13" i="118" s="1"/>
  <c r="B12" i="118"/>
  <c r="C12" i="118" s="1"/>
  <c r="B11" i="118"/>
  <c r="C11" i="118" s="1"/>
  <c r="B10" i="118"/>
  <c r="C10" i="118" s="1"/>
  <c r="B9" i="118"/>
  <c r="C9" i="118" s="1"/>
  <c r="B8" i="118"/>
  <c r="C8" i="118" s="1"/>
  <c r="B7" i="118"/>
  <c r="C7" i="118" s="1"/>
  <c r="B6" i="118"/>
  <c r="C6" i="118" s="1"/>
  <c r="B4" i="118"/>
  <c r="C4" i="118" s="1"/>
  <c r="B3" i="118"/>
  <c r="C3" i="118" s="1"/>
  <c r="C2" i="118"/>
  <c r="B17" i="117"/>
  <c r="C17" i="117" s="1"/>
  <c r="B16" i="117"/>
  <c r="C16" i="117" s="1"/>
  <c r="B15" i="117"/>
  <c r="C15" i="117" s="1"/>
  <c r="B14" i="117"/>
  <c r="C14" i="117" s="1"/>
  <c r="B13" i="117"/>
  <c r="C13" i="117" s="1"/>
  <c r="B12" i="117"/>
  <c r="C12" i="117" s="1"/>
  <c r="B11" i="117"/>
  <c r="C11" i="117" s="1"/>
  <c r="B10" i="117"/>
  <c r="C10" i="117" s="1"/>
  <c r="B9" i="117"/>
  <c r="C9" i="117" s="1"/>
  <c r="B8" i="117"/>
  <c r="C8" i="117" s="1"/>
  <c r="B7" i="117"/>
  <c r="C7" i="117" s="1"/>
  <c r="B6" i="117"/>
  <c r="C6" i="117" s="1"/>
  <c r="B5" i="117"/>
  <c r="C5" i="117" s="1"/>
  <c r="B4" i="117"/>
  <c r="C4" i="117" s="1"/>
  <c r="B3" i="117"/>
  <c r="C3" i="117" s="1"/>
  <c r="C2" i="117"/>
  <c r="C23" i="116"/>
  <c r="B23" i="116"/>
  <c r="B22" i="116"/>
  <c r="C22" i="116" s="1"/>
  <c r="B21" i="116"/>
  <c r="C21" i="116" s="1"/>
  <c r="C20" i="116"/>
  <c r="B20" i="116"/>
  <c r="B19" i="116"/>
  <c r="C19" i="116" s="1"/>
  <c r="B18" i="116"/>
  <c r="C18" i="116" s="1"/>
  <c r="B17" i="116"/>
  <c r="C17" i="116" s="1"/>
  <c r="B16" i="116"/>
  <c r="C16" i="116" s="1"/>
  <c r="C15" i="116"/>
  <c r="B15" i="116"/>
  <c r="B14" i="116"/>
  <c r="C14" i="116" s="1"/>
  <c r="B13" i="116"/>
  <c r="C13" i="116" s="1"/>
  <c r="B12" i="116"/>
  <c r="C12" i="116" s="1"/>
  <c r="C11" i="116"/>
  <c r="B11" i="116"/>
  <c r="B10" i="116"/>
  <c r="C10" i="116" s="1"/>
  <c r="B9" i="116"/>
  <c r="C9" i="116" s="1"/>
  <c r="B8" i="116"/>
  <c r="C8" i="116" s="1"/>
  <c r="C7" i="116"/>
  <c r="B7" i="116"/>
  <c r="B6" i="116"/>
  <c r="C6" i="116" s="1"/>
  <c r="B5" i="116"/>
  <c r="C5" i="116" s="1"/>
  <c r="B4" i="116"/>
  <c r="C4" i="116" s="1"/>
  <c r="C3" i="116"/>
  <c r="B3" i="116"/>
  <c r="C2" i="116"/>
  <c r="B17" i="115"/>
  <c r="C17" i="115" s="1"/>
  <c r="B16" i="115"/>
  <c r="C16" i="115" s="1"/>
  <c r="B15" i="115"/>
  <c r="C15" i="115" s="1"/>
  <c r="B14" i="115"/>
  <c r="C14" i="115" s="1"/>
  <c r="B13" i="115"/>
  <c r="C13" i="115" s="1"/>
  <c r="B12" i="115"/>
  <c r="C12" i="115" s="1"/>
  <c r="B11" i="115"/>
  <c r="C11" i="115" s="1"/>
  <c r="B10" i="115"/>
  <c r="C10" i="115" s="1"/>
  <c r="B9" i="115"/>
  <c r="C9" i="115" s="1"/>
  <c r="B8" i="115"/>
  <c r="C8" i="115" s="1"/>
  <c r="B7" i="115"/>
  <c r="C7" i="115" s="1"/>
  <c r="B6" i="115"/>
  <c r="C6" i="115" s="1"/>
  <c r="B5" i="115"/>
  <c r="C5" i="115" s="1"/>
  <c r="B4" i="115"/>
  <c r="C4" i="115" s="1"/>
  <c r="B3" i="115"/>
  <c r="C3" i="115" s="1"/>
  <c r="C2" i="115"/>
  <c r="B23" i="114"/>
  <c r="C23" i="114" s="1"/>
  <c r="B22" i="114"/>
  <c r="C22" i="114" s="1"/>
  <c r="B21" i="114"/>
  <c r="C21" i="114" s="1"/>
  <c r="B20" i="114"/>
  <c r="C20" i="114" s="1"/>
  <c r="B19" i="114"/>
  <c r="C19" i="114" s="1"/>
  <c r="C18" i="114"/>
  <c r="B18" i="114"/>
  <c r="B17" i="114"/>
  <c r="C17" i="114" s="1"/>
  <c r="B16" i="114"/>
  <c r="C16" i="114" s="1"/>
  <c r="B15" i="114"/>
  <c r="C15" i="114" s="1"/>
  <c r="B14" i="114"/>
  <c r="C14" i="114" s="1"/>
  <c r="B13" i="114"/>
  <c r="C13" i="114" s="1"/>
  <c r="B12" i="114"/>
  <c r="C12" i="114" s="1"/>
  <c r="B11" i="114"/>
  <c r="C11" i="114" s="1"/>
  <c r="C10" i="114"/>
  <c r="B10" i="114"/>
  <c r="B9" i="114"/>
  <c r="C9" i="114" s="1"/>
  <c r="B8" i="114"/>
  <c r="C8" i="114" s="1"/>
  <c r="B7" i="114"/>
  <c r="C7" i="114" s="1"/>
  <c r="B6" i="114"/>
  <c r="C6" i="114" s="1"/>
  <c r="B5" i="114"/>
  <c r="C5" i="114" s="1"/>
  <c r="B4" i="114"/>
  <c r="C4" i="114" s="1"/>
  <c r="B3" i="114"/>
  <c r="C3" i="114" s="1"/>
  <c r="C2" i="114"/>
  <c r="B13" i="113" l="1"/>
  <c r="C13" i="113" s="1"/>
  <c r="B12" i="113"/>
  <c r="C12" i="113" s="1"/>
  <c r="B11" i="113"/>
  <c r="C11" i="113" s="1"/>
  <c r="B10" i="113"/>
  <c r="C10" i="113" s="1"/>
  <c r="B9" i="113"/>
  <c r="C9" i="113" s="1"/>
  <c r="B8" i="113"/>
  <c r="C8" i="113" s="1"/>
  <c r="B7" i="113"/>
  <c r="C7" i="113" s="1"/>
  <c r="B6" i="113"/>
  <c r="C6" i="113" s="1"/>
  <c r="B5" i="113"/>
  <c r="C5" i="113" s="1"/>
  <c r="B4" i="113"/>
  <c r="C4" i="113" s="1"/>
  <c r="B3" i="113"/>
  <c r="C3" i="113" s="1"/>
  <c r="C2" i="113"/>
  <c r="B20" i="112"/>
  <c r="C20" i="112" s="1"/>
  <c r="B19" i="112"/>
  <c r="C19" i="112" s="1"/>
  <c r="B18" i="112"/>
  <c r="C18" i="112" s="1"/>
  <c r="B17" i="112"/>
  <c r="C17" i="112" s="1"/>
  <c r="B16" i="112"/>
  <c r="C16" i="112" s="1"/>
  <c r="B15" i="112"/>
  <c r="C15" i="112" s="1"/>
  <c r="B14" i="112"/>
  <c r="C14" i="112" s="1"/>
  <c r="B13" i="112"/>
  <c r="C13" i="112" s="1"/>
  <c r="B12" i="112"/>
  <c r="C12" i="112" s="1"/>
  <c r="B11" i="112"/>
  <c r="C11" i="112" s="1"/>
  <c r="B10" i="112"/>
  <c r="C10" i="112" s="1"/>
  <c r="B9" i="112"/>
  <c r="C9" i="112" s="1"/>
  <c r="B8" i="112"/>
  <c r="C8" i="112" s="1"/>
  <c r="B7" i="112"/>
  <c r="C7" i="112" s="1"/>
  <c r="B6" i="112"/>
  <c r="C6" i="112" s="1"/>
  <c r="B5" i="112"/>
  <c r="C5" i="112" s="1"/>
  <c r="B4" i="112"/>
  <c r="C4" i="112" s="1"/>
  <c r="B3" i="112"/>
  <c r="C3" i="112" s="1"/>
  <c r="C2" i="112"/>
  <c r="B20" i="111"/>
  <c r="C20" i="111" s="1"/>
  <c r="B21" i="111"/>
  <c r="C21" i="111"/>
  <c r="B22" i="111"/>
  <c r="C22" i="111" s="1"/>
  <c r="C2" i="111"/>
  <c r="B3" i="111"/>
  <c r="C3" i="111" s="1"/>
  <c r="B19" i="111"/>
  <c r="C19" i="111" s="1"/>
  <c r="B18" i="111"/>
  <c r="C18" i="111" s="1"/>
  <c r="B17" i="111"/>
  <c r="C17" i="111" s="1"/>
  <c r="B16" i="111"/>
  <c r="C16" i="111" s="1"/>
  <c r="B15" i="111"/>
  <c r="C15" i="111" s="1"/>
  <c r="B14" i="111"/>
  <c r="C14" i="111" s="1"/>
  <c r="B13" i="111"/>
  <c r="C13" i="111" s="1"/>
  <c r="B12" i="111"/>
  <c r="C12" i="111" s="1"/>
  <c r="B11" i="111"/>
  <c r="C11" i="111" s="1"/>
  <c r="B10" i="111"/>
  <c r="C10" i="111" s="1"/>
  <c r="B9" i="111"/>
  <c r="C9" i="111" s="1"/>
  <c r="B8" i="111"/>
  <c r="C8" i="111" s="1"/>
  <c r="B7" i="111"/>
  <c r="C7" i="111" s="1"/>
  <c r="B6" i="111"/>
  <c r="C6" i="111" s="1"/>
  <c r="B5" i="111"/>
  <c r="C5" i="111" s="1"/>
  <c r="B4" i="111"/>
  <c r="C4" i="111" s="1"/>
  <c r="B26" i="110"/>
  <c r="C26" i="110" s="1"/>
  <c r="B25" i="110"/>
  <c r="C25" i="110" s="1"/>
  <c r="B24" i="110"/>
  <c r="C24" i="110" s="1"/>
  <c r="B23" i="110"/>
  <c r="C23" i="110" s="1"/>
  <c r="B22" i="110"/>
  <c r="C22" i="110" s="1"/>
  <c r="B21" i="110"/>
  <c r="C21" i="110" s="1"/>
  <c r="B20" i="110"/>
  <c r="C20" i="110" s="1"/>
  <c r="B19" i="110"/>
  <c r="C19" i="110" s="1"/>
  <c r="B18" i="110"/>
  <c r="C18" i="110" s="1"/>
  <c r="B17" i="110"/>
  <c r="C17" i="110" s="1"/>
  <c r="B16" i="110"/>
  <c r="C16" i="110" s="1"/>
  <c r="B15" i="110"/>
  <c r="C15" i="110" s="1"/>
  <c r="B14" i="110"/>
  <c r="C14" i="110" s="1"/>
  <c r="B13" i="110"/>
  <c r="C13" i="110" s="1"/>
  <c r="B12" i="110"/>
  <c r="C12" i="110" s="1"/>
  <c r="B11" i="110"/>
  <c r="C11" i="110" s="1"/>
  <c r="B10" i="110"/>
  <c r="C10" i="110" s="1"/>
  <c r="B9" i="110"/>
  <c r="C9" i="110" s="1"/>
  <c r="B8" i="110"/>
  <c r="C8" i="110" s="1"/>
  <c r="B7" i="110"/>
  <c r="C7" i="110" s="1"/>
  <c r="B6" i="110"/>
  <c r="C6" i="110" s="1"/>
  <c r="B5" i="110"/>
  <c r="C5" i="110" s="1"/>
  <c r="B4" i="110"/>
  <c r="C4" i="110" s="1"/>
  <c r="B3" i="110"/>
  <c r="C3" i="110" s="1"/>
  <c r="C2" i="110"/>
  <c r="B11" i="109"/>
  <c r="C11" i="109" s="1"/>
  <c r="B10" i="109"/>
  <c r="C10" i="109" s="1"/>
  <c r="C9" i="109"/>
  <c r="B9" i="109"/>
  <c r="B8" i="109"/>
  <c r="C8" i="109" s="1"/>
  <c r="C7" i="109"/>
  <c r="B7" i="109"/>
  <c r="B6" i="109"/>
  <c r="C6" i="109" s="1"/>
  <c r="C5" i="109"/>
  <c r="B5" i="109"/>
  <c r="B4" i="109"/>
  <c r="C4" i="109" s="1"/>
  <c r="C3" i="109"/>
  <c r="B3" i="109"/>
  <c r="C2" i="109"/>
  <c r="B9" i="108"/>
  <c r="C9" i="108" s="1"/>
  <c r="B8" i="108"/>
  <c r="C8" i="108" s="1"/>
  <c r="B7" i="108"/>
  <c r="C7" i="108" s="1"/>
  <c r="B6" i="108"/>
  <c r="C6" i="108" s="1"/>
  <c r="B5" i="108"/>
  <c r="C5" i="108" s="1"/>
  <c r="B4" i="108"/>
  <c r="C4" i="108" s="1"/>
  <c r="B3" i="108"/>
  <c r="C3" i="108" s="1"/>
  <c r="C2" i="108"/>
  <c r="B6" i="107"/>
  <c r="C6" i="107" s="1"/>
  <c r="B5" i="107"/>
  <c r="C5" i="107" s="1"/>
  <c r="B4" i="107"/>
  <c r="C4" i="107" s="1"/>
  <c r="B3" i="107"/>
  <c r="C3" i="107" s="1"/>
  <c r="C2" i="107"/>
  <c r="B5" i="16"/>
  <c r="C5" i="16" s="1"/>
  <c r="B4" i="16"/>
  <c r="C4" i="16" s="1"/>
  <c r="B3" i="16"/>
  <c r="C3" i="16" s="1"/>
  <c r="B7" i="17"/>
  <c r="C7" i="17" s="1"/>
  <c r="B6" i="17"/>
  <c r="C6" i="17" s="1"/>
  <c r="B5" i="17"/>
  <c r="C5" i="17" s="1"/>
  <c r="B4" i="17"/>
  <c r="C4" i="17" s="1"/>
  <c r="B3" i="17"/>
  <c r="C3" i="17" s="1"/>
  <c r="B4" i="14"/>
  <c r="C4" i="14" s="1"/>
  <c r="B3" i="14"/>
  <c r="C3" i="14" s="1"/>
  <c r="B5" i="15"/>
  <c r="C5" i="15" s="1"/>
  <c r="B4" i="15"/>
  <c r="C4" i="15" s="1"/>
  <c r="B3" i="15"/>
  <c r="C3" i="15" s="1"/>
  <c r="C8" i="7"/>
  <c r="B8" i="7"/>
  <c r="B7" i="7"/>
  <c r="C7" i="7" s="1"/>
  <c r="C6" i="7"/>
  <c r="B6" i="7"/>
  <c r="B5" i="7"/>
  <c r="C5" i="7" s="1"/>
  <c r="C4" i="7"/>
  <c r="B4" i="7"/>
  <c r="B3" i="7"/>
  <c r="C3" i="7" s="1"/>
  <c r="C9" i="8"/>
  <c r="B9" i="8"/>
  <c r="B8" i="8"/>
  <c r="C8" i="8" s="1"/>
  <c r="C7" i="8"/>
  <c r="B7" i="8"/>
  <c r="B6" i="8"/>
  <c r="C6" i="8" s="1"/>
  <c r="C5" i="8"/>
  <c r="B5" i="8"/>
  <c r="B4" i="8"/>
  <c r="C4" i="8" s="1"/>
  <c r="C3" i="8"/>
  <c r="B3" i="8"/>
  <c r="C10" i="22"/>
  <c r="B10" i="22"/>
  <c r="B9" i="22"/>
  <c r="C9" i="22" s="1"/>
  <c r="C8" i="22"/>
  <c r="B8" i="22"/>
  <c r="B7" i="22"/>
  <c r="C7" i="22" s="1"/>
  <c r="C6" i="22"/>
  <c r="B6" i="22"/>
  <c r="B5" i="22"/>
  <c r="C5" i="22" s="1"/>
  <c r="C4" i="22"/>
  <c r="B4" i="22"/>
  <c r="B3" i="22"/>
  <c r="C3" i="22" s="1"/>
  <c r="C7" i="11"/>
  <c r="B7" i="11"/>
  <c r="B6" i="11"/>
  <c r="C6" i="11" s="1"/>
  <c r="C5" i="11"/>
  <c r="B5" i="11"/>
  <c r="B4" i="11"/>
  <c r="C4" i="11" s="1"/>
  <c r="C3" i="11"/>
  <c r="B3" i="11"/>
  <c r="C8" i="23"/>
  <c r="B8" i="23"/>
  <c r="B7" i="23"/>
  <c r="C7" i="23" s="1"/>
  <c r="C6" i="23"/>
  <c r="B6" i="23"/>
  <c r="B5" i="23"/>
  <c r="C5" i="23" s="1"/>
  <c r="C4" i="23"/>
  <c r="B4" i="23"/>
  <c r="B3" i="23"/>
  <c r="C3" i="23" s="1"/>
  <c r="B6" i="24"/>
  <c r="C6" i="24" s="1"/>
  <c r="B5" i="24"/>
  <c r="C5" i="24" s="1"/>
  <c r="B4" i="24"/>
  <c r="C4" i="24" s="1"/>
  <c r="B3" i="24"/>
  <c r="C3" i="24" s="1"/>
  <c r="B7" i="25"/>
  <c r="C7" i="25" s="1"/>
  <c r="B6" i="25"/>
  <c r="C6" i="25" s="1"/>
  <c r="B5" i="25"/>
  <c r="C5" i="25" s="1"/>
  <c r="B4" i="25"/>
  <c r="C4" i="25" s="1"/>
  <c r="B3" i="25"/>
  <c r="C3" i="25" s="1"/>
  <c r="C5" i="6"/>
  <c r="B5" i="6"/>
  <c r="B4" i="6"/>
  <c r="C4" i="6" s="1"/>
  <c r="C3" i="6"/>
  <c r="B3" i="6"/>
  <c r="C6" i="12"/>
  <c r="B6" i="12"/>
  <c r="B5" i="12"/>
  <c r="C5" i="12" s="1"/>
  <c r="C4" i="12"/>
  <c r="B4" i="12"/>
  <c r="B3" i="12"/>
  <c r="C3" i="12" s="1"/>
  <c r="C8" i="26"/>
  <c r="B8" i="26"/>
  <c r="B7" i="26"/>
  <c r="C7" i="26" s="1"/>
  <c r="C6" i="26"/>
  <c r="B6" i="26"/>
  <c r="B5" i="26"/>
  <c r="C5" i="26" s="1"/>
  <c r="C4" i="26"/>
  <c r="B4" i="26"/>
  <c r="B3" i="26"/>
  <c r="C3" i="26" s="1"/>
  <c r="B11" i="27"/>
  <c r="C11" i="27" s="1"/>
  <c r="B10" i="27"/>
  <c r="C10" i="27" s="1"/>
  <c r="B9" i="27"/>
  <c r="C9" i="27" s="1"/>
  <c r="B8" i="27"/>
  <c r="C8" i="27" s="1"/>
  <c r="B7" i="27"/>
  <c r="C7" i="27" s="1"/>
  <c r="B6" i="27"/>
  <c r="C6" i="27" s="1"/>
  <c r="B5" i="27"/>
  <c r="C5" i="27" s="1"/>
  <c r="B4" i="27"/>
  <c r="C4" i="27" s="1"/>
  <c r="B3" i="27"/>
  <c r="C3" i="27" s="1"/>
  <c r="B4" i="28"/>
  <c r="C4" i="28" s="1"/>
  <c r="B3" i="28"/>
  <c r="C3" i="28" s="1"/>
  <c r="B5" i="29"/>
  <c r="C5" i="29" s="1"/>
  <c r="B4" i="29"/>
  <c r="C4" i="29" s="1"/>
  <c r="B3" i="29"/>
  <c r="C3" i="29" s="1"/>
  <c r="B17" i="30"/>
  <c r="C17" i="30" s="1"/>
  <c r="B16" i="30"/>
  <c r="C16" i="30" s="1"/>
  <c r="B15" i="30"/>
  <c r="C15" i="30" s="1"/>
  <c r="B14" i="30"/>
  <c r="C14" i="30" s="1"/>
  <c r="B13" i="30"/>
  <c r="C13" i="30" s="1"/>
  <c r="B12" i="30"/>
  <c r="C12" i="30" s="1"/>
  <c r="B11" i="30"/>
  <c r="C11" i="30" s="1"/>
  <c r="B10" i="30"/>
  <c r="C10" i="30" s="1"/>
  <c r="B9" i="30"/>
  <c r="C9" i="30" s="1"/>
  <c r="B8" i="30"/>
  <c r="C8" i="30" s="1"/>
  <c r="B7" i="30"/>
  <c r="C7" i="30" s="1"/>
  <c r="B6" i="30"/>
  <c r="C6" i="30" s="1"/>
  <c r="B5" i="30"/>
  <c r="C5" i="30" s="1"/>
  <c r="B4" i="30"/>
  <c r="C4" i="30" s="1"/>
  <c r="B3" i="30"/>
  <c r="C3" i="30" s="1"/>
  <c r="B11" i="31"/>
  <c r="C11" i="31" s="1"/>
  <c r="B10" i="31"/>
  <c r="C10" i="31" s="1"/>
  <c r="B9" i="31"/>
  <c r="C9" i="31" s="1"/>
  <c r="B8" i="31"/>
  <c r="C8" i="31" s="1"/>
  <c r="B7" i="31"/>
  <c r="C7" i="31" s="1"/>
  <c r="B6" i="31"/>
  <c r="C6" i="31" s="1"/>
  <c r="B5" i="31"/>
  <c r="C5" i="31" s="1"/>
  <c r="B4" i="31"/>
  <c r="C4" i="31" s="1"/>
  <c r="B3" i="31"/>
  <c r="C3" i="31" s="1"/>
  <c r="B5" i="32"/>
  <c r="C5" i="32" s="1"/>
  <c r="B4" i="32"/>
  <c r="C4" i="32" s="1"/>
  <c r="B3" i="32"/>
  <c r="C3" i="32" s="1"/>
  <c r="B7" i="33"/>
  <c r="C7" i="33" s="1"/>
  <c r="B6" i="33"/>
  <c r="C6" i="33" s="1"/>
  <c r="B5" i="33"/>
  <c r="C5" i="33" s="1"/>
  <c r="B4" i="33"/>
  <c r="C4" i="33" s="1"/>
  <c r="B3" i="33"/>
  <c r="C3" i="33" s="1"/>
  <c r="B11" i="105"/>
  <c r="C11" i="105" s="1"/>
  <c r="B10" i="105"/>
  <c r="C10" i="105" s="1"/>
  <c r="B9" i="105"/>
  <c r="C9" i="105" s="1"/>
  <c r="B8" i="105"/>
  <c r="C8" i="105" s="1"/>
  <c r="B7" i="105"/>
  <c r="C7" i="105" s="1"/>
  <c r="B6" i="105"/>
  <c r="C6" i="105" s="1"/>
  <c r="B5" i="105"/>
  <c r="C5" i="105" s="1"/>
  <c r="B4" i="105"/>
  <c r="C4" i="105" s="1"/>
  <c r="B3" i="105"/>
  <c r="C3" i="105" s="1"/>
  <c r="C5" i="34"/>
  <c r="B5" i="34"/>
  <c r="B4" i="34"/>
  <c r="C4" i="34" s="1"/>
  <c r="C3" i="34"/>
  <c r="B3" i="34"/>
  <c r="B6" i="35"/>
  <c r="C6" i="35" s="1"/>
  <c r="B5" i="35"/>
  <c r="C5" i="35" s="1"/>
  <c r="B4" i="35"/>
  <c r="C4" i="35" s="1"/>
  <c r="B3" i="35"/>
  <c r="C3" i="35" s="1"/>
  <c r="B9" i="36"/>
  <c r="C9" i="36" s="1"/>
  <c r="B8" i="36"/>
  <c r="C8" i="36" s="1"/>
  <c r="B7" i="36"/>
  <c r="C7" i="36" s="1"/>
  <c r="B6" i="36"/>
  <c r="C6" i="36" s="1"/>
  <c r="B5" i="36"/>
  <c r="C5" i="36" s="1"/>
  <c r="B4" i="36"/>
  <c r="C4" i="36" s="1"/>
  <c r="B3" i="36"/>
  <c r="C3" i="36" s="1"/>
  <c r="B15" i="37"/>
  <c r="C15" i="37" s="1"/>
  <c r="B14" i="37"/>
  <c r="C14" i="37" s="1"/>
  <c r="B13" i="37"/>
  <c r="C13" i="37" s="1"/>
  <c r="B12" i="37"/>
  <c r="C12" i="37" s="1"/>
  <c r="B11" i="37"/>
  <c r="C11" i="37" s="1"/>
  <c r="B10" i="37"/>
  <c r="C10" i="37" s="1"/>
  <c r="B9" i="37"/>
  <c r="C9" i="37" s="1"/>
  <c r="B8" i="37"/>
  <c r="C8" i="37" s="1"/>
  <c r="B7" i="37"/>
  <c r="C7" i="37" s="1"/>
  <c r="B6" i="37"/>
  <c r="C6" i="37" s="1"/>
  <c r="B5" i="37"/>
  <c r="C5" i="37" s="1"/>
  <c r="B4" i="37"/>
  <c r="C4" i="37" s="1"/>
  <c r="B3" i="37"/>
  <c r="C3" i="37" s="1"/>
  <c r="B9" i="38"/>
  <c r="C9" i="38" s="1"/>
  <c r="B8" i="38"/>
  <c r="C8" i="38" s="1"/>
  <c r="B7" i="38"/>
  <c r="C7" i="38" s="1"/>
  <c r="B6" i="38"/>
  <c r="C6" i="38" s="1"/>
  <c r="B5" i="38"/>
  <c r="C5" i="38" s="1"/>
  <c r="B4" i="38"/>
  <c r="C4" i="38" s="1"/>
  <c r="B3" i="38"/>
  <c r="C3" i="38" s="1"/>
  <c r="C18" i="39"/>
  <c r="B18" i="39"/>
  <c r="B17" i="39"/>
  <c r="C17" i="39" s="1"/>
  <c r="C16" i="39"/>
  <c r="B16" i="39"/>
  <c r="B15" i="39"/>
  <c r="C15" i="39" s="1"/>
  <c r="C14" i="39"/>
  <c r="B14" i="39"/>
  <c r="B13" i="39"/>
  <c r="C13" i="39" s="1"/>
  <c r="C12" i="39"/>
  <c r="B12" i="39"/>
  <c r="B11" i="39"/>
  <c r="C11" i="39" s="1"/>
  <c r="C10" i="39"/>
  <c r="B10" i="39"/>
  <c r="B9" i="39"/>
  <c r="C9" i="39" s="1"/>
  <c r="C8" i="39"/>
  <c r="B8" i="39"/>
  <c r="B7" i="39"/>
  <c r="C7" i="39" s="1"/>
  <c r="C6" i="39"/>
  <c r="B6" i="39"/>
  <c r="B5" i="39"/>
  <c r="C5" i="39" s="1"/>
  <c r="C4" i="39"/>
  <c r="B4" i="39"/>
  <c r="B3" i="39"/>
  <c r="C3" i="39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C19" i="40"/>
  <c r="B19" i="40"/>
  <c r="B18" i="40"/>
  <c r="C18" i="40" s="1"/>
  <c r="C17" i="40"/>
  <c r="B17" i="40"/>
  <c r="B16" i="40"/>
  <c r="C16" i="40" s="1"/>
  <c r="C15" i="40"/>
  <c r="B15" i="40"/>
  <c r="B14" i="40"/>
  <c r="C14" i="40" s="1"/>
  <c r="C13" i="40"/>
  <c r="B13" i="40"/>
  <c r="B12" i="40"/>
  <c r="C12" i="40" s="1"/>
  <c r="C11" i="40"/>
  <c r="B11" i="40"/>
  <c r="B10" i="40"/>
  <c r="C10" i="40" s="1"/>
  <c r="C9" i="40"/>
  <c r="B9" i="40"/>
  <c r="B8" i="40"/>
  <c r="C8" i="40" s="1"/>
  <c r="C7" i="40"/>
  <c r="B7" i="40"/>
  <c r="B6" i="40"/>
  <c r="C6" i="40" s="1"/>
  <c r="C5" i="40"/>
  <c r="B5" i="40"/>
  <c r="B4" i="40"/>
  <c r="C4" i="40" s="1"/>
  <c r="C3" i="40"/>
  <c r="B3" i="40"/>
  <c r="C11" i="41"/>
  <c r="B11" i="41"/>
  <c r="B10" i="41"/>
  <c r="C10" i="41" s="1"/>
  <c r="C9" i="41"/>
  <c r="B9" i="41"/>
  <c r="B8" i="41"/>
  <c r="C8" i="41" s="1"/>
  <c r="C7" i="41"/>
  <c r="B7" i="41"/>
  <c r="B6" i="41"/>
  <c r="C6" i="41" s="1"/>
  <c r="C5" i="41"/>
  <c r="B5" i="41"/>
  <c r="B4" i="41"/>
  <c r="C4" i="41" s="1"/>
  <c r="C3" i="41"/>
  <c r="B3" i="41"/>
  <c r="B19" i="42"/>
  <c r="C19" i="42" s="1"/>
  <c r="B18" i="42"/>
  <c r="C18" i="42" s="1"/>
  <c r="B17" i="42"/>
  <c r="C17" i="42" s="1"/>
  <c r="B16" i="42"/>
  <c r="C16" i="42" s="1"/>
  <c r="B15" i="42"/>
  <c r="C15" i="42" s="1"/>
  <c r="B14" i="42"/>
  <c r="C14" i="42" s="1"/>
  <c r="B13" i="42"/>
  <c r="C13" i="42" s="1"/>
  <c r="B12" i="42"/>
  <c r="C12" i="42" s="1"/>
  <c r="B11" i="42"/>
  <c r="C11" i="42" s="1"/>
  <c r="B10" i="42"/>
  <c r="C10" i="42" s="1"/>
  <c r="B9" i="42"/>
  <c r="C9" i="42" s="1"/>
  <c r="B8" i="42"/>
  <c r="C8" i="42" s="1"/>
  <c r="B7" i="42"/>
  <c r="C7" i="42" s="1"/>
  <c r="B6" i="42"/>
  <c r="C6" i="42" s="1"/>
  <c r="B5" i="42"/>
  <c r="C5" i="42" s="1"/>
  <c r="B4" i="42"/>
  <c r="C4" i="42" s="1"/>
  <c r="B3" i="42"/>
  <c r="C3" i="42" s="1"/>
  <c r="C14" i="43"/>
  <c r="B14" i="43"/>
  <c r="B13" i="43"/>
  <c r="C13" i="43" s="1"/>
  <c r="C12" i="43"/>
  <c r="B12" i="43"/>
  <c r="B11" i="43"/>
  <c r="C11" i="43" s="1"/>
  <c r="C10" i="43"/>
  <c r="B10" i="43"/>
  <c r="B9" i="43"/>
  <c r="C9" i="43" s="1"/>
  <c r="C8" i="43"/>
  <c r="B8" i="43"/>
  <c r="B7" i="43"/>
  <c r="C7" i="43" s="1"/>
  <c r="C6" i="43"/>
  <c r="B6" i="43"/>
  <c r="B5" i="43"/>
  <c r="C5" i="43" s="1"/>
  <c r="C4" i="43"/>
  <c r="B4" i="43"/>
  <c r="B3" i="43"/>
  <c r="C3" i="43" s="1"/>
  <c r="B6" i="3"/>
  <c r="C6" i="3" s="1"/>
  <c r="B5" i="3"/>
  <c r="C5" i="3" s="1"/>
  <c r="B4" i="3"/>
  <c r="C4" i="3" s="1"/>
  <c r="B3" i="3"/>
  <c r="C3" i="3" s="1"/>
  <c r="C9" i="44"/>
  <c r="B9" i="44"/>
  <c r="B8" i="44"/>
  <c r="C8" i="44" s="1"/>
  <c r="C7" i="44"/>
  <c r="B7" i="44"/>
  <c r="B6" i="44"/>
  <c r="C6" i="44" s="1"/>
  <c r="C5" i="44"/>
  <c r="B5" i="44"/>
  <c r="B4" i="44"/>
  <c r="C4" i="44" s="1"/>
  <c r="C3" i="44"/>
  <c r="B3" i="44"/>
  <c r="C12" i="45"/>
  <c r="B12" i="45"/>
  <c r="B11" i="45"/>
  <c r="C11" i="45" s="1"/>
  <c r="C10" i="45"/>
  <c r="B10" i="45"/>
  <c r="B9" i="45"/>
  <c r="C9" i="45" s="1"/>
  <c r="C8" i="45"/>
  <c r="B8" i="45"/>
  <c r="B7" i="45"/>
  <c r="C7" i="45" s="1"/>
  <c r="C6" i="45"/>
  <c r="B6" i="45"/>
  <c r="B5" i="45"/>
  <c r="C5" i="45" s="1"/>
  <c r="C4" i="45"/>
  <c r="B4" i="45"/>
  <c r="B3" i="45"/>
  <c r="C3" i="45" s="1"/>
  <c r="B8" i="9"/>
  <c r="C8" i="9" s="1"/>
  <c r="B7" i="9"/>
  <c r="C7" i="9" s="1"/>
  <c r="B6" i="9"/>
  <c r="C6" i="9" s="1"/>
  <c r="B5" i="9"/>
  <c r="C5" i="9" s="1"/>
  <c r="B4" i="9"/>
  <c r="C4" i="9" s="1"/>
  <c r="B3" i="9"/>
  <c r="C3" i="9" s="1"/>
  <c r="C10" i="13"/>
  <c r="B10" i="13"/>
  <c r="B9" i="13"/>
  <c r="C9" i="13" s="1"/>
  <c r="C8" i="13"/>
  <c r="B8" i="13"/>
  <c r="B7" i="13"/>
  <c r="C7" i="13" s="1"/>
  <c r="C6" i="13"/>
  <c r="B6" i="13"/>
  <c r="B5" i="13"/>
  <c r="C5" i="13" s="1"/>
  <c r="C4" i="13"/>
  <c r="B4" i="13"/>
  <c r="B3" i="13"/>
  <c r="C3" i="13" s="1"/>
  <c r="C12" i="21"/>
  <c r="B12" i="21"/>
  <c r="B11" i="21"/>
  <c r="C11" i="21" s="1"/>
  <c r="C10" i="21"/>
  <c r="B10" i="21"/>
  <c r="B9" i="21"/>
  <c r="C9" i="21" s="1"/>
  <c r="C8" i="21"/>
  <c r="B8" i="21"/>
  <c r="B7" i="21"/>
  <c r="C7" i="21" s="1"/>
  <c r="C6" i="21"/>
  <c r="B6" i="21"/>
  <c r="B5" i="21"/>
  <c r="C5" i="21" s="1"/>
  <c r="C4" i="21"/>
  <c r="B4" i="21"/>
  <c r="B3" i="21"/>
  <c r="C3" i="21" s="1"/>
  <c r="B7" i="46"/>
  <c r="C7" i="46" s="1"/>
  <c r="B6" i="46"/>
  <c r="C6" i="46" s="1"/>
  <c r="B5" i="46"/>
  <c r="C5" i="46" s="1"/>
  <c r="B4" i="46"/>
  <c r="C4" i="46" s="1"/>
  <c r="B3" i="46"/>
  <c r="C3" i="46" s="1"/>
  <c r="B9" i="47"/>
  <c r="C9" i="47" s="1"/>
  <c r="B8" i="47"/>
  <c r="C8" i="47" s="1"/>
  <c r="B7" i="47"/>
  <c r="C7" i="47" s="1"/>
  <c r="B6" i="47"/>
  <c r="C6" i="47" s="1"/>
  <c r="B5" i="47"/>
  <c r="C5" i="47" s="1"/>
  <c r="B4" i="47"/>
  <c r="C4" i="47" s="1"/>
  <c r="B3" i="47"/>
  <c r="C3" i="47" s="1"/>
  <c r="B12" i="48"/>
  <c r="C12" i="48" s="1"/>
  <c r="B11" i="48"/>
  <c r="C11" i="48" s="1"/>
  <c r="B10" i="48"/>
  <c r="C10" i="48" s="1"/>
  <c r="B9" i="48"/>
  <c r="C9" i="48" s="1"/>
  <c r="B8" i="48"/>
  <c r="C8" i="48" s="1"/>
  <c r="B7" i="48"/>
  <c r="C7" i="48" s="1"/>
  <c r="B6" i="48"/>
  <c r="C6" i="48" s="1"/>
  <c r="B5" i="48"/>
  <c r="C5" i="48" s="1"/>
  <c r="B4" i="48"/>
  <c r="C4" i="48" s="1"/>
  <c r="B3" i="48"/>
  <c r="C3" i="48" s="1"/>
  <c r="C24" i="49"/>
  <c r="B24" i="49"/>
  <c r="B23" i="49"/>
  <c r="C23" i="49" s="1"/>
  <c r="C22" i="49"/>
  <c r="B22" i="49"/>
  <c r="B21" i="49"/>
  <c r="C21" i="49" s="1"/>
  <c r="C20" i="49"/>
  <c r="B20" i="49"/>
  <c r="B19" i="49"/>
  <c r="C19" i="49" s="1"/>
  <c r="C18" i="49"/>
  <c r="B18" i="49"/>
  <c r="B17" i="49"/>
  <c r="C17" i="49" s="1"/>
  <c r="C16" i="49"/>
  <c r="B16" i="49"/>
  <c r="B15" i="49"/>
  <c r="C15" i="49" s="1"/>
  <c r="C14" i="49"/>
  <c r="B14" i="49"/>
  <c r="B13" i="49"/>
  <c r="C13" i="49" s="1"/>
  <c r="C12" i="49"/>
  <c r="B12" i="49"/>
  <c r="B11" i="49"/>
  <c r="C11" i="49" s="1"/>
  <c r="C10" i="49"/>
  <c r="B10" i="49"/>
  <c r="B9" i="49"/>
  <c r="C9" i="49" s="1"/>
  <c r="C8" i="49"/>
  <c r="B8" i="49"/>
  <c r="B7" i="49"/>
  <c r="C7" i="49" s="1"/>
  <c r="C6" i="49"/>
  <c r="B6" i="49"/>
  <c r="B5" i="49"/>
  <c r="C5" i="49" s="1"/>
  <c r="C4" i="49"/>
  <c r="B4" i="49"/>
  <c r="B3" i="49"/>
  <c r="C3" i="49" s="1"/>
  <c r="B5" i="50"/>
  <c r="C5" i="50" s="1"/>
  <c r="B4" i="50"/>
  <c r="C4" i="50" s="1"/>
  <c r="B3" i="50"/>
  <c r="C3" i="50" s="1"/>
  <c r="B8" i="51"/>
  <c r="C8" i="51" s="1"/>
  <c r="B7" i="51"/>
  <c r="C7" i="51" s="1"/>
  <c r="B6" i="51"/>
  <c r="C6" i="51" s="1"/>
  <c r="B5" i="51"/>
  <c r="C5" i="51" s="1"/>
  <c r="B4" i="51"/>
  <c r="C4" i="51" s="1"/>
  <c r="B3" i="51"/>
  <c r="C3" i="51" s="1"/>
  <c r="B3" i="5"/>
  <c r="C3" i="5" s="1"/>
  <c r="B6" i="53"/>
  <c r="C6" i="53" s="1"/>
  <c r="B5" i="53"/>
  <c r="C5" i="53" s="1"/>
  <c r="B4" i="53"/>
  <c r="C4" i="53" s="1"/>
  <c r="B3" i="53"/>
  <c r="C3" i="53" s="1"/>
  <c r="C8" i="60"/>
  <c r="B8" i="60"/>
  <c r="B7" i="60"/>
  <c r="C7" i="60" s="1"/>
  <c r="C6" i="60"/>
  <c r="B6" i="60"/>
  <c r="B5" i="60"/>
  <c r="C5" i="60" s="1"/>
  <c r="C4" i="60"/>
  <c r="B4" i="60"/>
  <c r="B3" i="60"/>
  <c r="C3" i="60" s="1"/>
  <c r="C4" i="54"/>
  <c r="B4" i="54"/>
  <c r="B3" i="54"/>
  <c r="C3" i="54" s="1"/>
  <c r="B4" i="55"/>
  <c r="C4" i="55" s="1"/>
  <c r="B3" i="55"/>
  <c r="C3" i="55" s="1"/>
  <c r="B3" i="56"/>
  <c r="C3" i="56" s="1"/>
  <c r="C3" i="57"/>
  <c r="B3" i="57"/>
  <c r="B5" i="59"/>
  <c r="C5" i="59" s="1"/>
  <c r="B4" i="59"/>
  <c r="C4" i="59" s="1"/>
  <c r="B3" i="59"/>
  <c r="C3" i="59" s="1"/>
  <c r="B4" i="58"/>
  <c r="C4" i="58" s="1"/>
  <c r="B3" i="58"/>
  <c r="C3" i="58" s="1"/>
  <c r="B3" i="106"/>
  <c r="C3" i="106" s="1"/>
  <c r="C2" i="106"/>
  <c r="C2" i="105"/>
  <c r="B9" i="104"/>
  <c r="C9" i="104" s="1"/>
  <c r="B8" i="104"/>
  <c r="C8" i="104" s="1"/>
  <c r="B7" i="104"/>
  <c r="C7" i="104" s="1"/>
  <c r="B6" i="104"/>
  <c r="C6" i="104" s="1"/>
  <c r="B5" i="104"/>
  <c r="C5" i="104" s="1"/>
  <c r="B4" i="104"/>
  <c r="C4" i="104" s="1"/>
  <c r="B3" i="104"/>
  <c r="C3" i="104" s="1"/>
  <c r="C2" i="104"/>
  <c r="B6" i="103" l="1"/>
  <c r="C6" i="103" s="1"/>
  <c r="B5" i="103"/>
  <c r="C5" i="103" s="1"/>
  <c r="B4" i="103"/>
  <c r="C4" i="103" s="1"/>
  <c r="B3" i="103"/>
  <c r="C3" i="103" s="1"/>
  <c r="C2" i="103"/>
  <c r="B21" i="102"/>
  <c r="C21" i="102" s="1"/>
  <c r="B20" i="102"/>
  <c r="C20" i="102" s="1"/>
  <c r="B19" i="102"/>
  <c r="C19" i="102" s="1"/>
  <c r="B18" i="102"/>
  <c r="C18" i="102" s="1"/>
  <c r="B17" i="102"/>
  <c r="C17" i="102" s="1"/>
  <c r="B16" i="102"/>
  <c r="C16" i="102" s="1"/>
  <c r="B15" i="102"/>
  <c r="C15" i="102" s="1"/>
  <c r="B14" i="102"/>
  <c r="C14" i="102" s="1"/>
  <c r="B13" i="102"/>
  <c r="C13" i="102" s="1"/>
  <c r="B12" i="102"/>
  <c r="C12" i="102" s="1"/>
  <c r="B11" i="102"/>
  <c r="C11" i="102" s="1"/>
  <c r="B10" i="102"/>
  <c r="C10" i="102" s="1"/>
  <c r="B9" i="102"/>
  <c r="C9" i="102" s="1"/>
  <c r="B8" i="102"/>
  <c r="C8" i="102" s="1"/>
  <c r="B7" i="102"/>
  <c r="C7" i="102" s="1"/>
  <c r="B6" i="102"/>
  <c r="C6" i="102" s="1"/>
  <c r="B5" i="102"/>
  <c r="C5" i="102" s="1"/>
  <c r="B4" i="102"/>
  <c r="C4" i="102" s="1"/>
  <c r="B3" i="102"/>
  <c r="C3" i="102" s="1"/>
  <c r="C2" i="102"/>
  <c r="B9" i="101"/>
  <c r="C9" i="101" s="1"/>
  <c r="B8" i="101"/>
  <c r="C8" i="101" s="1"/>
  <c r="B7" i="101"/>
  <c r="C7" i="101" s="1"/>
  <c r="C6" i="101"/>
  <c r="B6" i="101"/>
  <c r="B5" i="101"/>
  <c r="C5" i="101" s="1"/>
  <c r="B4" i="101"/>
  <c r="C4" i="101" s="1"/>
  <c r="B3" i="101"/>
  <c r="C3" i="101" s="1"/>
  <c r="C2" i="101"/>
  <c r="B25" i="100"/>
  <c r="C25" i="100" s="1"/>
  <c r="B24" i="100"/>
  <c r="C24" i="100" s="1"/>
  <c r="B23" i="100"/>
  <c r="C23" i="100" s="1"/>
  <c r="B22" i="100"/>
  <c r="C22" i="100" s="1"/>
  <c r="B21" i="100"/>
  <c r="C21" i="100" s="1"/>
  <c r="B20" i="100"/>
  <c r="C20" i="100" s="1"/>
  <c r="B19" i="100"/>
  <c r="C19" i="100" s="1"/>
  <c r="B18" i="100"/>
  <c r="C18" i="100" s="1"/>
  <c r="B17" i="100"/>
  <c r="C17" i="100" s="1"/>
  <c r="B16" i="100"/>
  <c r="C16" i="100" s="1"/>
  <c r="B15" i="100"/>
  <c r="C15" i="100" s="1"/>
  <c r="B14" i="100"/>
  <c r="C14" i="100" s="1"/>
  <c r="B13" i="100"/>
  <c r="C13" i="100" s="1"/>
  <c r="B12" i="100"/>
  <c r="C12" i="100" s="1"/>
  <c r="B11" i="100"/>
  <c r="C11" i="100" s="1"/>
  <c r="B10" i="100"/>
  <c r="C10" i="100" s="1"/>
  <c r="B9" i="100"/>
  <c r="C9" i="100" s="1"/>
  <c r="B8" i="100"/>
  <c r="C8" i="100" s="1"/>
  <c r="B7" i="100"/>
  <c r="C7" i="100" s="1"/>
  <c r="B6" i="100"/>
  <c r="C6" i="100" s="1"/>
  <c r="B5" i="100"/>
  <c r="C5" i="100" s="1"/>
  <c r="B4" i="100"/>
  <c r="C4" i="100" s="1"/>
  <c r="B3" i="100"/>
  <c r="C3" i="100"/>
  <c r="C2" i="100"/>
  <c r="B6" i="99"/>
  <c r="C6" i="99" s="1"/>
  <c r="B5" i="99"/>
  <c r="C5" i="99" s="1"/>
  <c r="B4" i="99"/>
  <c r="C4" i="99" s="1"/>
  <c r="B3" i="99"/>
  <c r="C3" i="99" s="1"/>
  <c r="C2" i="99"/>
  <c r="B11" i="98"/>
  <c r="C11" i="98" s="1"/>
  <c r="B10" i="98"/>
  <c r="C10" i="98" s="1"/>
  <c r="B9" i="98"/>
  <c r="C9" i="98" s="1"/>
  <c r="B8" i="98"/>
  <c r="C8" i="98" s="1"/>
  <c r="B7" i="98"/>
  <c r="C7" i="98" s="1"/>
  <c r="B6" i="98"/>
  <c r="C6" i="98" s="1"/>
  <c r="B5" i="98"/>
  <c r="C5" i="98" s="1"/>
  <c r="B4" i="98"/>
  <c r="C4" i="98" s="1"/>
  <c r="B3" i="98"/>
  <c r="C3" i="98" s="1"/>
  <c r="C2" i="98"/>
  <c r="B5" i="97"/>
  <c r="C5" i="97" s="1"/>
  <c r="B4" i="97"/>
  <c r="C4" i="97" s="1"/>
  <c r="B3" i="97"/>
  <c r="C3" i="97" s="1"/>
  <c r="C2" i="97"/>
  <c r="C9" i="96"/>
  <c r="B9" i="96"/>
  <c r="B8" i="96"/>
  <c r="C8" i="96" s="1"/>
  <c r="C7" i="96"/>
  <c r="B7" i="96"/>
  <c r="C6" i="96"/>
  <c r="B6" i="96"/>
  <c r="B5" i="96"/>
  <c r="C5" i="96" s="1"/>
  <c r="C4" i="96"/>
  <c r="B4" i="96"/>
  <c r="B3" i="96"/>
  <c r="C3" i="96" s="1"/>
  <c r="C2" i="96"/>
  <c r="B6" i="95"/>
  <c r="C6" i="95" s="1"/>
  <c r="B5" i="95"/>
  <c r="C5" i="95" s="1"/>
  <c r="B4" i="95"/>
  <c r="C4" i="95" s="1"/>
  <c r="B3" i="95"/>
  <c r="C3" i="95" s="1"/>
  <c r="C2" i="95"/>
  <c r="C17" i="94"/>
  <c r="B17" i="94"/>
  <c r="B16" i="94"/>
  <c r="C16" i="94" s="1"/>
  <c r="C15" i="94"/>
  <c r="B15" i="94"/>
  <c r="B14" i="94"/>
  <c r="C14" i="94" s="1"/>
  <c r="B13" i="94"/>
  <c r="C13" i="94" s="1"/>
  <c r="B12" i="94"/>
  <c r="C12" i="94" s="1"/>
  <c r="B11" i="94"/>
  <c r="C11" i="94" s="1"/>
  <c r="B10" i="94"/>
  <c r="C10" i="94" s="1"/>
  <c r="B9" i="94"/>
  <c r="C9" i="94" s="1"/>
  <c r="B8" i="94"/>
  <c r="C8" i="94" s="1"/>
  <c r="B7" i="94"/>
  <c r="C7" i="94" s="1"/>
  <c r="B6" i="94"/>
  <c r="C6" i="94" s="1"/>
  <c r="B5" i="94"/>
  <c r="C5" i="94" s="1"/>
  <c r="B4" i="94"/>
  <c r="C4" i="94" s="1"/>
  <c r="B3" i="94"/>
  <c r="C3" i="94" s="1"/>
  <c r="C2" i="94"/>
  <c r="C10" i="93"/>
  <c r="C9" i="93"/>
  <c r="B10" i="93"/>
  <c r="B9" i="93"/>
  <c r="B8" i="93"/>
  <c r="B7" i="93"/>
  <c r="C7" i="93" s="1"/>
  <c r="B6" i="93"/>
  <c r="B5" i="93"/>
  <c r="B4" i="93"/>
  <c r="C8" i="93"/>
  <c r="C6" i="93"/>
  <c r="C5" i="93"/>
  <c r="C4" i="93"/>
  <c r="B3" i="93"/>
  <c r="C3" i="93" s="1"/>
  <c r="C2" i="93"/>
  <c r="B8" i="92"/>
  <c r="C8" i="92" s="1"/>
  <c r="B7" i="92"/>
  <c r="C7" i="92" s="1"/>
  <c r="B6" i="92"/>
  <c r="C6" i="92" s="1"/>
  <c r="B5" i="92"/>
  <c r="C5" i="92" s="1"/>
  <c r="B4" i="92"/>
  <c r="C4" i="92" s="1"/>
  <c r="B3" i="92"/>
  <c r="C3" i="92" s="1"/>
  <c r="C2" i="92"/>
  <c r="B66" i="91"/>
  <c r="C66" i="91" s="1"/>
  <c r="B65" i="91"/>
  <c r="C65" i="91" s="1"/>
  <c r="B64" i="91"/>
  <c r="C64" i="91" s="1"/>
  <c r="B63" i="91"/>
  <c r="C63" i="91" s="1"/>
  <c r="B62" i="91"/>
  <c r="C62" i="91" s="1"/>
  <c r="B61" i="91"/>
  <c r="C61" i="91" s="1"/>
  <c r="B60" i="91"/>
  <c r="C60" i="91" s="1"/>
  <c r="B59" i="91"/>
  <c r="C59" i="91" s="1"/>
  <c r="B58" i="91"/>
  <c r="C58" i="91" s="1"/>
  <c r="B57" i="91"/>
  <c r="C57" i="91" s="1"/>
  <c r="B56" i="91"/>
  <c r="C56" i="91" s="1"/>
  <c r="B55" i="91"/>
  <c r="C55" i="91" s="1"/>
  <c r="B54" i="91"/>
  <c r="C54" i="91" s="1"/>
  <c r="B53" i="91"/>
  <c r="C53" i="91" s="1"/>
  <c r="B52" i="91"/>
  <c r="C52" i="91" s="1"/>
  <c r="B51" i="91"/>
  <c r="C51" i="91" s="1"/>
  <c r="B50" i="91"/>
  <c r="C50" i="91" s="1"/>
  <c r="B49" i="91"/>
  <c r="C49" i="91" s="1"/>
  <c r="B48" i="91"/>
  <c r="C48" i="91" s="1"/>
  <c r="B47" i="91"/>
  <c r="C47" i="91" s="1"/>
  <c r="B46" i="91"/>
  <c r="C46" i="91" s="1"/>
  <c r="B45" i="91"/>
  <c r="C45" i="91" s="1"/>
  <c r="B44" i="91"/>
  <c r="C44" i="91" s="1"/>
  <c r="B43" i="91"/>
  <c r="C43" i="91" s="1"/>
  <c r="B42" i="91"/>
  <c r="C42" i="91" s="1"/>
  <c r="B41" i="91"/>
  <c r="C41" i="91" s="1"/>
  <c r="B40" i="91"/>
  <c r="C40" i="91" s="1"/>
  <c r="B39" i="91"/>
  <c r="C39" i="91" s="1"/>
  <c r="B38" i="91"/>
  <c r="C38" i="91" s="1"/>
  <c r="B37" i="91"/>
  <c r="C37" i="91" s="1"/>
  <c r="B36" i="91"/>
  <c r="C36" i="91" s="1"/>
  <c r="B35" i="91"/>
  <c r="C35" i="91" s="1"/>
  <c r="B34" i="91"/>
  <c r="C34" i="91" s="1"/>
  <c r="B33" i="91"/>
  <c r="C33" i="91" s="1"/>
  <c r="B32" i="91"/>
  <c r="C32" i="91" s="1"/>
  <c r="B31" i="91"/>
  <c r="C31" i="91" s="1"/>
  <c r="B30" i="91"/>
  <c r="C30" i="91" s="1"/>
  <c r="B29" i="91"/>
  <c r="C29" i="91" s="1"/>
  <c r="B28" i="91"/>
  <c r="C28" i="91" s="1"/>
  <c r="B27" i="91"/>
  <c r="C27" i="91" s="1"/>
  <c r="B26" i="91"/>
  <c r="C26" i="91" s="1"/>
  <c r="B25" i="91"/>
  <c r="C25" i="91" s="1"/>
  <c r="B24" i="91"/>
  <c r="C24" i="91" s="1"/>
  <c r="B23" i="91"/>
  <c r="C23" i="91" s="1"/>
  <c r="B22" i="91"/>
  <c r="C22" i="91" s="1"/>
  <c r="B21" i="91"/>
  <c r="C21" i="91" s="1"/>
  <c r="B20" i="91"/>
  <c r="C20" i="91" s="1"/>
  <c r="B19" i="91"/>
  <c r="C19" i="91" s="1"/>
  <c r="B18" i="91"/>
  <c r="C18" i="91" s="1"/>
  <c r="B17" i="91"/>
  <c r="C17" i="91" s="1"/>
  <c r="B16" i="91"/>
  <c r="C16" i="91" s="1"/>
  <c r="B15" i="91"/>
  <c r="C15" i="91" s="1"/>
  <c r="B14" i="91"/>
  <c r="C14" i="91" s="1"/>
  <c r="B13" i="91"/>
  <c r="C13" i="91" s="1"/>
  <c r="B12" i="91"/>
  <c r="C12" i="91" s="1"/>
  <c r="B11" i="91"/>
  <c r="C11" i="91" s="1"/>
  <c r="B10" i="91"/>
  <c r="C10" i="91" s="1"/>
  <c r="B9" i="91"/>
  <c r="C9" i="91" s="1"/>
  <c r="B8" i="91"/>
  <c r="C8" i="91" s="1"/>
  <c r="B7" i="91"/>
  <c r="C7" i="91" s="1"/>
  <c r="B6" i="91"/>
  <c r="C6" i="91" s="1"/>
  <c r="B5" i="91"/>
  <c r="C5" i="91" s="1"/>
  <c r="B4" i="91"/>
  <c r="C4" i="91" s="1"/>
  <c r="B3" i="91"/>
  <c r="C3" i="91" s="1"/>
  <c r="C2" i="91"/>
  <c r="B132" i="90"/>
  <c r="C132" i="90" s="1"/>
  <c r="B131" i="90"/>
  <c r="C131" i="90" s="1"/>
  <c r="B130" i="90"/>
  <c r="C130" i="90" s="1"/>
  <c r="B129" i="90"/>
  <c r="C129" i="90" s="1"/>
  <c r="B128" i="90"/>
  <c r="C128" i="90" s="1"/>
  <c r="B127" i="90"/>
  <c r="C127" i="90" s="1"/>
  <c r="B126" i="90"/>
  <c r="C126" i="90" s="1"/>
  <c r="B125" i="90"/>
  <c r="C125" i="90" s="1"/>
  <c r="B124" i="90"/>
  <c r="C124" i="90" s="1"/>
  <c r="B123" i="90"/>
  <c r="C123" i="90" s="1"/>
  <c r="B122" i="90"/>
  <c r="C122" i="90" s="1"/>
  <c r="B121" i="90"/>
  <c r="C121" i="90" s="1"/>
  <c r="B120" i="90"/>
  <c r="C120" i="90" s="1"/>
  <c r="B119" i="90"/>
  <c r="C119" i="90" s="1"/>
  <c r="B118" i="90"/>
  <c r="C118" i="90" s="1"/>
  <c r="B117" i="90"/>
  <c r="C117" i="90" s="1"/>
  <c r="B116" i="90"/>
  <c r="C116" i="90" s="1"/>
  <c r="B115" i="90"/>
  <c r="C115" i="90" s="1"/>
  <c r="B114" i="90"/>
  <c r="C114" i="90" s="1"/>
  <c r="B113" i="90"/>
  <c r="C113" i="90" s="1"/>
  <c r="B112" i="90"/>
  <c r="C112" i="90" s="1"/>
  <c r="B111" i="90"/>
  <c r="C111" i="90" s="1"/>
  <c r="B110" i="90"/>
  <c r="C110" i="90" s="1"/>
  <c r="B109" i="90"/>
  <c r="C109" i="90" s="1"/>
  <c r="B108" i="90"/>
  <c r="C108" i="90" s="1"/>
  <c r="B107" i="90"/>
  <c r="C107" i="90" s="1"/>
  <c r="B106" i="90"/>
  <c r="C106" i="90" s="1"/>
  <c r="B105" i="90"/>
  <c r="C105" i="90" s="1"/>
  <c r="B104" i="90"/>
  <c r="C104" i="90" s="1"/>
  <c r="B103" i="90"/>
  <c r="C103" i="90" s="1"/>
  <c r="B102" i="90"/>
  <c r="C102" i="90" s="1"/>
  <c r="B101" i="90"/>
  <c r="C101" i="90" s="1"/>
  <c r="B100" i="90"/>
  <c r="C100" i="90" s="1"/>
  <c r="B99" i="90"/>
  <c r="C99" i="90" s="1"/>
  <c r="B98" i="90"/>
  <c r="C98" i="90" s="1"/>
  <c r="B97" i="90"/>
  <c r="C97" i="90" s="1"/>
  <c r="B96" i="90"/>
  <c r="C96" i="90" s="1"/>
  <c r="B95" i="90"/>
  <c r="C95" i="90" s="1"/>
  <c r="B94" i="90"/>
  <c r="C94" i="90" s="1"/>
  <c r="B93" i="90"/>
  <c r="C93" i="90" s="1"/>
  <c r="B92" i="90"/>
  <c r="C92" i="90" s="1"/>
  <c r="B91" i="90"/>
  <c r="C91" i="90" s="1"/>
  <c r="B90" i="90"/>
  <c r="C90" i="90" s="1"/>
  <c r="B89" i="90"/>
  <c r="C89" i="90" s="1"/>
  <c r="B88" i="90"/>
  <c r="C88" i="90" s="1"/>
  <c r="B87" i="90"/>
  <c r="C87" i="90" s="1"/>
  <c r="B86" i="90"/>
  <c r="C86" i="90" s="1"/>
  <c r="B85" i="90"/>
  <c r="C85" i="90" s="1"/>
  <c r="B84" i="90"/>
  <c r="C84" i="90" s="1"/>
  <c r="B83" i="90"/>
  <c r="C83" i="90" s="1"/>
  <c r="B82" i="90"/>
  <c r="C82" i="90" s="1"/>
  <c r="B81" i="90"/>
  <c r="C81" i="90" s="1"/>
  <c r="B80" i="90"/>
  <c r="C80" i="90" s="1"/>
  <c r="B79" i="90"/>
  <c r="C79" i="90" s="1"/>
  <c r="B78" i="90"/>
  <c r="C78" i="90" s="1"/>
  <c r="B77" i="90"/>
  <c r="C77" i="90" s="1"/>
  <c r="B76" i="90"/>
  <c r="C76" i="90" s="1"/>
  <c r="B75" i="90"/>
  <c r="C75" i="90" s="1"/>
  <c r="B74" i="90"/>
  <c r="C74" i="90" s="1"/>
  <c r="B73" i="90"/>
  <c r="C73" i="90" s="1"/>
  <c r="B72" i="90"/>
  <c r="C72" i="90" s="1"/>
  <c r="B71" i="90"/>
  <c r="C71" i="90" s="1"/>
  <c r="B70" i="90"/>
  <c r="C70" i="90" s="1"/>
  <c r="B69" i="90"/>
  <c r="C69" i="90" s="1"/>
  <c r="B68" i="90"/>
  <c r="C68" i="90" s="1"/>
  <c r="B67" i="90"/>
  <c r="C67" i="90" s="1"/>
  <c r="B66" i="90"/>
  <c r="C66" i="90" s="1"/>
  <c r="B65" i="90"/>
  <c r="C65" i="90" s="1"/>
  <c r="B64" i="90"/>
  <c r="C64" i="90" s="1"/>
  <c r="B63" i="90"/>
  <c r="C63" i="90" s="1"/>
  <c r="B62" i="90"/>
  <c r="C62" i="90" s="1"/>
  <c r="B61" i="90"/>
  <c r="C61" i="90" s="1"/>
  <c r="B60" i="90"/>
  <c r="C60" i="90" s="1"/>
  <c r="B59" i="90"/>
  <c r="C59" i="90" s="1"/>
  <c r="B58" i="90"/>
  <c r="C58" i="90" s="1"/>
  <c r="B57" i="90"/>
  <c r="C57" i="90" s="1"/>
  <c r="B56" i="90"/>
  <c r="C56" i="90" s="1"/>
  <c r="B55" i="90"/>
  <c r="C55" i="90" s="1"/>
  <c r="B54" i="90"/>
  <c r="C54" i="90" s="1"/>
  <c r="B53" i="90"/>
  <c r="C53" i="90" s="1"/>
  <c r="B52" i="90"/>
  <c r="C52" i="90" s="1"/>
  <c r="B51" i="90"/>
  <c r="C51" i="90" s="1"/>
  <c r="B50" i="90"/>
  <c r="C50" i="90" s="1"/>
  <c r="B49" i="90"/>
  <c r="C49" i="90" s="1"/>
  <c r="B48" i="90"/>
  <c r="C48" i="90" s="1"/>
  <c r="B47" i="90"/>
  <c r="C47" i="90" s="1"/>
  <c r="B46" i="90"/>
  <c r="C46" i="90" s="1"/>
  <c r="B45" i="90"/>
  <c r="C45" i="90" s="1"/>
  <c r="B44" i="90"/>
  <c r="C44" i="90" s="1"/>
  <c r="B43" i="90"/>
  <c r="C43" i="90" s="1"/>
  <c r="B42" i="90"/>
  <c r="C42" i="90" s="1"/>
  <c r="B41" i="90"/>
  <c r="C41" i="90" s="1"/>
  <c r="B40" i="90"/>
  <c r="C40" i="90" s="1"/>
  <c r="B39" i="90"/>
  <c r="C39" i="90" s="1"/>
  <c r="B38" i="90"/>
  <c r="C38" i="90" s="1"/>
  <c r="B37" i="90"/>
  <c r="C37" i="90" s="1"/>
  <c r="B36" i="90"/>
  <c r="C36" i="90" s="1"/>
  <c r="B35" i="90"/>
  <c r="C35" i="90" s="1"/>
  <c r="B34" i="90"/>
  <c r="C34" i="90" s="1"/>
  <c r="B33" i="90"/>
  <c r="C33" i="90" s="1"/>
  <c r="B32" i="90"/>
  <c r="C32" i="90" s="1"/>
  <c r="B31" i="90"/>
  <c r="C31" i="90" s="1"/>
  <c r="B30" i="90"/>
  <c r="C30" i="90" s="1"/>
  <c r="B29" i="90"/>
  <c r="C29" i="90" s="1"/>
  <c r="B28" i="90"/>
  <c r="C28" i="90" s="1"/>
  <c r="B27" i="90"/>
  <c r="C27" i="90" s="1"/>
  <c r="B26" i="90"/>
  <c r="C26" i="90" s="1"/>
  <c r="B25" i="90"/>
  <c r="C25" i="90" s="1"/>
  <c r="B24" i="90"/>
  <c r="C24" i="90" s="1"/>
  <c r="B23" i="90"/>
  <c r="C23" i="90" s="1"/>
  <c r="B22" i="90"/>
  <c r="C22" i="90" s="1"/>
  <c r="B21" i="90"/>
  <c r="C21" i="90" s="1"/>
  <c r="B20" i="90"/>
  <c r="C20" i="90" s="1"/>
  <c r="B19" i="90"/>
  <c r="C19" i="90" s="1"/>
  <c r="B18" i="90"/>
  <c r="C18" i="90" s="1"/>
  <c r="B17" i="90"/>
  <c r="C17" i="90" s="1"/>
  <c r="B16" i="90"/>
  <c r="C16" i="90" s="1"/>
  <c r="B15" i="90"/>
  <c r="C15" i="90" s="1"/>
  <c r="B14" i="90"/>
  <c r="C14" i="90" s="1"/>
  <c r="B13" i="90"/>
  <c r="C13" i="90" s="1"/>
  <c r="B12" i="90"/>
  <c r="C12" i="90" s="1"/>
  <c r="B11" i="90"/>
  <c r="C11" i="90" s="1"/>
  <c r="B10" i="90"/>
  <c r="C10" i="90" s="1"/>
  <c r="B9" i="90"/>
  <c r="C9" i="90" s="1"/>
  <c r="B8" i="90"/>
  <c r="C8" i="90" s="1"/>
  <c r="B7" i="90"/>
  <c r="C7" i="90" s="1"/>
  <c r="B6" i="90"/>
  <c r="C6" i="90" s="1"/>
  <c r="B5" i="90"/>
  <c r="C5" i="90" s="1"/>
  <c r="B4" i="90"/>
  <c r="C4" i="90" s="1"/>
  <c r="B3" i="90"/>
  <c r="C3" i="90" s="1"/>
  <c r="C2" i="90"/>
  <c r="B67" i="89"/>
  <c r="C67" i="89" s="1"/>
  <c r="B66" i="89"/>
  <c r="C66" i="89" s="1"/>
  <c r="C65" i="89"/>
  <c r="B65" i="89"/>
  <c r="B64" i="89"/>
  <c r="C64" i="89" s="1"/>
  <c r="C2" i="89"/>
  <c r="B63" i="89"/>
  <c r="C63" i="89" s="1"/>
  <c r="B62" i="89"/>
  <c r="C62" i="89" s="1"/>
  <c r="B61" i="89"/>
  <c r="C61" i="89" s="1"/>
  <c r="B60" i="89"/>
  <c r="C60" i="89" s="1"/>
  <c r="B59" i="89"/>
  <c r="C59" i="89" s="1"/>
  <c r="B58" i="89"/>
  <c r="C58" i="89" s="1"/>
  <c r="B57" i="89"/>
  <c r="C57" i="89" s="1"/>
  <c r="B56" i="89"/>
  <c r="C56" i="89" s="1"/>
  <c r="B55" i="89"/>
  <c r="C55" i="89" s="1"/>
  <c r="B54" i="89"/>
  <c r="C54" i="89" s="1"/>
  <c r="B53" i="89"/>
  <c r="C53" i="89" s="1"/>
  <c r="B52" i="89"/>
  <c r="C52" i="89" s="1"/>
  <c r="B51" i="89"/>
  <c r="C51" i="89" s="1"/>
  <c r="B50" i="89"/>
  <c r="C50" i="89" s="1"/>
  <c r="B49" i="89"/>
  <c r="C49" i="89" s="1"/>
  <c r="B48" i="89"/>
  <c r="C48" i="89" s="1"/>
  <c r="B47" i="89"/>
  <c r="C47" i="89" s="1"/>
  <c r="B46" i="89"/>
  <c r="C46" i="89" s="1"/>
  <c r="B45" i="89"/>
  <c r="C45" i="89" s="1"/>
  <c r="B44" i="89"/>
  <c r="C44" i="89" s="1"/>
  <c r="B43" i="89"/>
  <c r="C43" i="89" s="1"/>
  <c r="B42" i="89"/>
  <c r="C42" i="89" s="1"/>
  <c r="B41" i="89"/>
  <c r="C41" i="89" s="1"/>
  <c r="B40" i="89"/>
  <c r="C40" i="89" s="1"/>
  <c r="B39" i="89"/>
  <c r="C39" i="89" s="1"/>
  <c r="B38" i="89"/>
  <c r="C38" i="89" s="1"/>
  <c r="B37" i="89"/>
  <c r="C37" i="89" s="1"/>
  <c r="B36" i="89"/>
  <c r="C36" i="89" s="1"/>
  <c r="B27" i="89"/>
  <c r="C27" i="89" s="1"/>
  <c r="B26" i="89"/>
  <c r="C26" i="89" s="1"/>
  <c r="B25" i="89"/>
  <c r="C25" i="89" s="1"/>
  <c r="B24" i="89"/>
  <c r="C24" i="89" s="1"/>
  <c r="B23" i="89"/>
  <c r="C23" i="89" s="1"/>
  <c r="B22" i="89"/>
  <c r="C22" i="89" s="1"/>
  <c r="B21" i="89"/>
  <c r="C21" i="89" s="1"/>
  <c r="B20" i="89"/>
  <c r="C20" i="89" s="1"/>
  <c r="B19" i="89"/>
  <c r="C19" i="89" s="1"/>
  <c r="B18" i="89"/>
  <c r="C18" i="89" s="1"/>
  <c r="B17" i="89"/>
  <c r="C17" i="89" s="1"/>
  <c r="B16" i="89"/>
  <c r="C16" i="89" s="1"/>
  <c r="B15" i="89"/>
  <c r="C15" i="89" s="1"/>
  <c r="B14" i="89"/>
  <c r="C14" i="89" s="1"/>
  <c r="B13" i="89"/>
  <c r="C13" i="89" s="1"/>
  <c r="B12" i="89"/>
  <c r="C12" i="89" s="1"/>
  <c r="B11" i="89"/>
  <c r="C11" i="89" s="1"/>
  <c r="B10" i="89"/>
  <c r="C10" i="89" s="1"/>
  <c r="B9" i="89"/>
  <c r="C9" i="89" s="1"/>
  <c r="B8" i="89"/>
  <c r="C8" i="89" s="1"/>
  <c r="B7" i="89"/>
  <c r="C7" i="89" s="1"/>
  <c r="B6" i="89"/>
  <c r="C6" i="89" s="1"/>
  <c r="B12" i="88"/>
  <c r="C12" i="88" s="1"/>
  <c r="B11" i="88"/>
  <c r="C11" i="88" s="1"/>
  <c r="B10" i="88"/>
  <c r="C10" i="88" s="1"/>
  <c r="B9" i="88"/>
  <c r="C9" i="88" s="1"/>
  <c r="B8" i="88"/>
  <c r="C8" i="88" s="1"/>
  <c r="B7" i="88"/>
  <c r="C7" i="88" s="1"/>
  <c r="B6" i="88"/>
  <c r="C6" i="88" s="1"/>
  <c r="B5" i="88"/>
  <c r="C5" i="88" s="1"/>
  <c r="B4" i="88"/>
  <c r="C4" i="88" s="1"/>
  <c r="B3" i="88"/>
  <c r="C3" i="88" s="1"/>
  <c r="C2" i="88"/>
  <c r="B36" i="87"/>
  <c r="C36" i="87" s="1"/>
  <c r="B35" i="87"/>
  <c r="C35" i="87" s="1"/>
  <c r="B34" i="87"/>
  <c r="C34" i="87" s="1"/>
  <c r="B33" i="87"/>
  <c r="C33" i="87" s="1"/>
  <c r="B32" i="87"/>
  <c r="C32" i="87" s="1"/>
  <c r="B31" i="87"/>
  <c r="C31" i="87" s="1"/>
  <c r="B30" i="87"/>
  <c r="C30" i="87" s="1"/>
  <c r="B29" i="87"/>
  <c r="B28" i="87"/>
  <c r="C28" i="87" s="1"/>
  <c r="B27" i="87"/>
  <c r="C27" i="87" s="1"/>
  <c r="B26" i="87"/>
  <c r="C26" i="87" s="1"/>
  <c r="B25" i="87"/>
  <c r="C25" i="87" s="1"/>
  <c r="B24" i="87"/>
  <c r="C24" i="87" s="1"/>
  <c r="B23" i="87"/>
  <c r="C23" i="87" s="1"/>
  <c r="B22" i="87"/>
  <c r="C22" i="87" s="1"/>
  <c r="B21" i="87"/>
  <c r="C21" i="87" s="1"/>
  <c r="B20" i="87"/>
  <c r="C20" i="87" s="1"/>
  <c r="B19" i="87"/>
  <c r="C19" i="87" s="1"/>
  <c r="B18" i="87"/>
  <c r="C18" i="87" s="1"/>
  <c r="B17" i="87"/>
  <c r="C17" i="87" s="1"/>
  <c r="B16" i="87"/>
  <c r="C16" i="87" s="1"/>
  <c r="B15" i="87"/>
  <c r="C15" i="87" s="1"/>
  <c r="B14" i="87"/>
  <c r="C14" i="87" s="1"/>
  <c r="B13" i="87"/>
  <c r="C13" i="87" s="1"/>
  <c r="B12" i="87"/>
  <c r="C12" i="87" s="1"/>
  <c r="B11" i="87"/>
  <c r="B10" i="87"/>
  <c r="C10" i="87" s="1"/>
  <c r="B9" i="87"/>
  <c r="C9" i="87" s="1"/>
  <c r="B8" i="87"/>
  <c r="C8" i="87" s="1"/>
  <c r="B7" i="87"/>
  <c r="C7" i="87" s="1"/>
  <c r="B6" i="87"/>
  <c r="C6" i="87" s="1"/>
  <c r="B5" i="87"/>
  <c r="C5" i="87" s="1"/>
  <c r="B4" i="87"/>
  <c r="C4" i="87" s="1"/>
  <c r="B3" i="87"/>
  <c r="C3" i="87" s="1"/>
  <c r="C29" i="87"/>
  <c r="C11" i="87"/>
  <c r="C2" i="87"/>
  <c r="B7" i="86"/>
  <c r="C7" i="86" s="1"/>
  <c r="B32" i="86"/>
  <c r="C32" i="86" s="1"/>
  <c r="B31" i="86"/>
  <c r="C31" i="86" s="1"/>
  <c r="B30" i="86"/>
  <c r="C30" i="86" s="1"/>
  <c r="B29" i="86"/>
  <c r="C29" i="86" s="1"/>
  <c r="B28" i="86"/>
  <c r="C28" i="86" s="1"/>
  <c r="B27" i="86"/>
  <c r="C27" i="86" s="1"/>
  <c r="B26" i="86"/>
  <c r="C26" i="86" s="1"/>
  <c r="B25" i="86"/>
  <c r="C25" i="86" s="1"/>
  <c r="B24" i="86"/>
  <c r="C24" i="86" s="1"/>
  <c r="B23" i="86"/>
  <c r="C23" i="86" s="1"/>
  <c r="B22" i="86"/>
  <c r="C22" i="86" s="1"/>
  <c r="B21" i="86"/>
  <c r="C21" i="86" s="1"/>
  <c r="B20" i="86"/>
  <c r="C20" i="86" s="1"/>
  <c r="B19" i="86"/>
  <c r="C19" i="86" s="1"/>
  <c r="B18" i="86"/>
  <c r="C18" i="86" s="1"/>
  <c r="B17" i="86"/>
  <c r="C17" i="86" s="1"/>
  <c r="B16" i="86"/>
  <c r="C16" i="86" s="1"/>
  <c r="B15" i="86"/>
  <c r="C15" i="86" s="1"/>
  <c r="B14" i="86"/>
  <c r="C14" i="86" s="1"/>
  <c r="B13" i="86"/>
  <c r="C13" i="86" s="1"/>
  <c r="B12" i="86"/>
  <c r="C12" i="86" s="1"/>
  <c r="B11" i="86"/>
  <c r="C11" i="86" s="1"/>
  <c r="B10" i="86"/>
  <c r="C10" i="86" s="1"/>
  <c r="B9" i="86"/>
  <c r="C9" i="86" s="1"/>
  <c r="B8" i="86"/>
  <c r="C8" i="86" s="1"/>
  <c r="B6" i="86"/>
  <c r="C6" i="86" s="1"/>
  <c r="B5" i="86"/>
  <c r="C5" i="86" s="1"/>
  <c r="B4" i="86"/>
  <c r="C4" i="86" s="1"/>
  <c r="B3" i="86"/>
  <c r="C3" i="86" s="1"/>
  <c r="C2" i="86"/>
  <c r="B29" i="85"/>
  <c r="C29" i="85" s="1"/>
  <c r="B37" i="85"/>
  <c r="C37" i="85" s="1"/>
  <c r="B36" i="85"/>
  <c r="C36" i="85" s="1"/>
  <c r="B35" i="85"/>
  <c r="C35" i="85" s="1"/>
  <c r="B34" i="85"/>
  <c r="C34" i="85" s="1"/>
  <c r="B33" i="85"/>
  <c r="C33" i="85" s="1"/>
  <c r="B32" i="85"/>
  <c r="C32" i="85" s="1"/>
  <c r="B31" i="85"/>
  <c r="C31" i="85" s="1"/>
  <c r="B30" i="85"/>
  <c r="C30" i="85" s="1"/>
  <c r="B28" i="85"/>
  <c r="C28" i="85" s="1"/>
  <c r="B27" i="85"/>
  <c r="C27" i="85" s="1"/>
  <c r="B26" i="85"/>
  <c r="C26" i="85" s="1"/>
  <c r="B25" i="85"/>
  <c r="C25" i="85" s="1"/>
  <c r="B24" i="85"/>
  <c r="C24" i="85" s="1"/>
  <c r="B23" i="85"/>
  <c r="C23" i="85" s="1"/>
  <c r="B22" i="85"/>
  <c r="C22" i="85" s="1"/>
  <c r="B21" i="85"/>
  <c r="C21" i="85" s="1"/>
  <c r="B20" i="85"/>
  <c r="C20" i="85" s="1"/>
  <c r="B19" i="85"/>
  <c r="C19" i="85" s="1"/>
  <c r="B18" i="85"/>
  <c r="C18" i="85" s="1"/>
  <c r="B17" i="85"/>
  <c r="C17" i="85" s="1"/>
  <c r="B16" i="85"/>
  <c r="C16" i="85" s="1"/>
  <c r="B15" i="85"/>
  <c r="C15" i="85" s="1"/>
  <c r="B14" i="85"/>
  <c r="C14" i="85" s="1"/>
  <c r="B13" i="85"/>
  <c r="C13" i="85" s="1"/>
  <c r="B12" i="85"/>
  <c r="C12" i="85" s="1"/>
  <c r="B11" i="85"/>
  <c r="C11" i="85" s="1"/>
  <c r="B10" i="85"/>
  <c r="C10" i="85" s="1"/>
  <c r="B9" i="85"/>
  <c r="C9" i="85" s="1"/>
  <c r="B8" i="85"/>
  <c r="C8" i="85" s="1"/>
  <c r="B7" i="85"/>
  <c r="C7" i="85" s="1"/>
  <c r="B6" i="85"/>
  <c r="C6" i="85" s="1"/>
  <c r="B5" i="85"/>
  <c r="C5" i="85" s="1"/>
  <c r="B4" i="85"/>
  <c r="C4" i="85" s="1"/>
  <c r="B3" i="85"/>
  <c r="C3" i="85" s="1"/>
  <c r="C2" i="85"/>
  <c r="B53" i="84"/>
  <c r="C53" i="84" s="1"/>
  <c r="B52" i="84"/>
  <c r="C52" i="84" s="1"/>
  <c r="B51" i="84"/>
  <c r="C51" i="84" s="1"/>
  <c r="B50" i="84"/>
  <c r="C50" i="84" s="1"/>
  <c r="B49" i="84"/>
  <c r="C49" i="84" s="1"/>
  <c r="B48" i="84"/>
  <c r="C48" i="84" s="1"/>
  <c r="B47" i="84"/>
  <c r="C47" i="84" s="1"/>
  <c r="B46" i="84"/>
  <c r="C46" i="84" s="1"/>
  <c r="B45" i="84"/>
  <c r="C45" i="84" s="1"/>
  <c r="B44" i="84"/>
  <c r="C44" i="84" s="1"/>
  <c r="B43" i="84"/>
  <c r="C43" i="84" s="1"/>
  <c r="B42" i="84"/>
  <c r="C42" i="84" s="1"/>
  <c r="B41" i="84"/>
  <c r="C41" i="84" s="1"/>
  <c r="B40" i="84"/>
  <c r="C40" i="84" s="1"/>
  <c r="B39" i="84"/>
  <c r="C39" i="84" s="1"/>
  <c r="B38" i="84"/>
  <c r="C38" i="84" s="1"/>
  <c r="B37" i="84"/>
  <c r="C37" i="84" s="1"/>
  <c r="B36" i="84"/>
  <c r="C36" i="84" s="1"/>
  <c r="B35" i="84"/>
  <c r="C35" i="84" s="1"/>
  <c r="B34" i="84"/>
  <c r="C34" i="84" s="1"/>
  <c r="B33" i="84"/>
  <c r="C33" i="84" s="1"/>
  <c r="B32" i="84"/>
  <c r="C32" i="84" s="1"/>
  <c r="B31" i="84"/>
  <c r="C31" i="84" s="1"/>
  <c r="B30" i="84"/>
  <c r="C30" i="84" s="1"/>
  <c r="B29" i="84"/>
  <c r="C29" i="84" s="1"/>
  <c r="B28" i="84"/>
  <c r="C28" i="84" s="1"/>
  <c r="B27" i="84"/>
  <c r="C27" i="84" s="1"/>
  <c r="B26" i="84"/>
  <c r="C26" i="84" s="1"/>
  <c r="B25" i="84"/>
  <c r="C25" i="84" s="1"/>
  <c r="B24" i="84"/>
  <c r="C24" i="84" s="1"/>
  <c r="B23" i="84"/>
  <c r="C23" i="84" s="1"/>
  <c r="B22" i="84"/>
  <c r="C22" i="84" s="1"/>
  <c r="B21" i="84"/>
  <c r="C21" i="84" s="1"/>
  <c r="B20" i="84"/>
  <c r="C20" i="84" s="1"/>
  <c r="B19" i="84"/>
  <c r="C19" i="84" s="1"/>
  <c r="B18" i="84"/>
  <c r="C18" i="84" s="1"/>
  <c r="B17" i="84"/>
  <c r="C17" i="84" s="1"/>
  <c r="B16" i="84"/>
  <c r="C16" i="84" s="1"/>
  <c r="B15" i="84"/>
  <c r="C15" i="84" s="1"/>
  <c r="B14" i="84"/>
  <c r="C14" i="84" s="1"/>
  <c r="B13" i="84"/>
  <c r="C13" i="84" s="1"/>
  <c r="B12" i="84"/>
  <c r="C12" i="84" s="1"/>
  <c r="B11" i="84"/>
  <c r="C11" i="84" s="1"/>
  <c r="B10" i="84"/>
  <c r="C10" i="84" s="1"/>
  <c r="B9" i="84"/>
  <c r="C9" i="84" s="1"/>
  <c r="B8" i="84"/>
  <c r="C8" i="84" s="1"/>
  <c r="B7" i="84"/>
  <c r="C7" i="84" s="1"/>
  <c r="B6" i="84"/>
  <c r="C6" i="84" s="1"/>
  <c r="B5" i="84"/>
  <c r="C5" i="84" s="1"/>
  <c r="B4" i="84"/>
  <c r="C4" i="84" s="1"/>
  <c r="B3" i="84"/>
  <c r="C3" i="84" s="1"/>
  <c r="C2" i="84"/>
  <c r="B3" i="83"/>
  <c r="C3" i="83" s="1"/>
  <c r="B30" i="83"/>
  <c r="C30" i="83" s="1"/>
  <c r="B29" i="83"/>
  <c r="C29" i="83" s="1"/>
  <c r="B28" i="83"/>
  <c r="C28" i="83" s="1"/>
  <c r="B27" i="83"/>
  <c r="C27" i="83" s="1"/>
  <c r="B26" i="83"/>
  <c r="C26" i="83" s="1"/>
  <c r="B25" i="83"/>
  <c r="C25" i="83" s="1"/>
  <c r="B24" i="83"/>
  <c r="C24" i="83" s="1"/>
  <c r="B23" i="83"/>
  <c r="C23" i="83" s="1"/>
  <c r="B22" i="83"/>
  <c r="C22" i="83" s="1"/>
  <c r="B21" i="83"/>
  <c r="C21" i="83" s="1"/>
  <c r="B20" i="83"/>
  <c r="C20" i="83" s="1"/>
  <c r="B19" i="83"/>
  <c r="C19" i="83" s="1"/>
  <c r="B18" i="83"/>
  <c r="C18" i="83" s="1"/>
  <c r="B17" i="83"/>
  <c r="C17" i="83" s="1"/>
  <c r="B16" i="83"/>
  <c r="C16" i="83" s="1"/>
  <c r="B15" i="83"/>
  <c r="C15" i="83" s="1"/>
  <c r="B14" i="83"/>
  <c r="C14" i="83" s="1"/>
  <c r="B13" i="83"/>
  <c r="C13" i="83" s="1"/>
  <c r="B12" i="83"/>
  <c r="C12" i="83" s="1"/>
  <c r="B11" i="83"/>
  <c r="C11" i="83" s="1"/>
  <c r="B10" i="83"/>
  <c r="C10" i="83" s="1"/>
  <c r="B9" i="83"/>
  <c r="C9" i="83" s="1"/>
  <c r="B8" i="83"/>
  <c r="C8" i="83" s="1"/>
  <c r="B7" i="83"/>
  <c r="C7" i="83" s="1"/>
  <c r="B6" i="83"/>
  <c r="C6" i="83" s="1"/>
  <c r="B5" i="83"/>
  <c r="C5" i="83" s="1"/>
  <c r="B4" i="83"/>
  <c r="C4" i="83" s="1"/>
  <c r="C2" i="83"/>
  <c r="B4" i="82"/>
  <c r="C4" i="82" s="1"/>
  <c r="B73" i="82"/>
  <c r="C73" i="82" s="1"/>
  <c r="B72" i="82"/>
  <c r="C72" i="82" s="1"/>
  <c r="B71" i="82"/>
  <c r="C71" i="82" s="1"/>
  <c r="B70" i="82"/>
  <c r="C70" i="82" s="1"/>
  <c r="B69" i="82"/>
  <c r="C69" i="82" s="1"/>
  <c r="B68" i="82"/>
  <c r="C68" i="82" s="1"/>
  <c r="B67" i="82"/>
  <c r="C67" i="82" s="1"/>
  <c r="B66" i="82"/>
  <c r="C66" i="82" s="1"/>
  <c r="B65" i="82"/>
  <c r="C65" i="82" s="1"/>
  <c r="B64" i="82"/>
  <c r="C64" i="82" s="1"/>
  <c r="B63" i="82"/>
  <c r="C63" i="82" s="1"/>
  <c r="B62" i="82"/>
  <c r="C62" i="82" s="1"/>
  <c r="B61" i="82"/>
  <c r="C61" i="82" s="1"/>
  <c r="B60" i="82"/>
  <c r="C60" i="82" s="1"/>
  <c r="B59" i="82"/>
  <c r="C59" i="82" s="1"/>
  <c r="B58" i="82"/>
  <c r="C58" i="82" s="1"/>
  <c r="B57" i="82"/>
  <c r="C57" i="82" s="1"/>
  <c r="B56" i="82"/>
  <c r="C56" i="82" s="1"/>
  <c r="B55" i="82"/>
  <c r="C55" i="82" s="1"/>
  <c r="B54" i="82"/>
  <c r="C54" i="82" s="1"/>
  <c r="B53" i="82"/>
  <c r="C53" i="82" s="1"/>
  <c r="B52" i="82"/>
  <c r="C52" i="82" s="1"/>
  <c r="B51" i="82"/>
  <c r="C51" i="82" s="1"/>
  <c r="B50" i="82"/>
  <c r="C50" i="82" s="1"/>
  <c r="B49" i="82"/>
  <c r="C49" i="82" s="1"/>
  <c r="B48" i="82"/>
  <c r="C48" i="82" s="1"/>
  <c r="B47" i="82"/>
  <c r="C47" i="82" s="1"/>
  <c r="B46" i="82"/>
  <c r="C46" i="82" s="1"/>
  <c r="B45" i="82"/>
  <c r="C45" i="82" s="1"/>
  <c r="B44" i="82"/>
  <c r="C44" i="82" s="1"/>
  <c r="B43" i="82"/>
  <c r="C43" i="82" s="1"/>
  <c r="B42" i="82"/>
  <c r="C42" i="82" s="1"/>
  <c r="B41" i="82"/>
  <c r="C41" i="82" s="1"/>
  <c r="B40" i="82"/>
  <c r="C40" i="82" s="1"/>
  <c r="B39" i="82"/>
  <c r="C39" i="82" s="1"/>
  <c r="B38" i="82"/>
  <c r="C38" i="82" s="1"/>
  <c r="B37" i="82"/>
  <c r="C37" i="82" s="1"/>
  <c r="B36" i="82"/>
  <c r="C36" i="82" s="1"/>
  <c r="B35" i="82"/>
  <c r="C35" i="82" s="1"/>
  <c r="B34" i="82"/>
  <c r="C34" i="82" s="1"/>
  <c r="B33" i="82"/>
  <c r="C33" i="82" s="1"/>
  <c r="B32" i="82"/>
  <c r="C32" i="82" s="1"/>
  <c r="B31" i="82"/>
  <c r="C31" i="82" s="1"/>
  <c r="B30" i="82"/>
  <c r="C30" i="82" s="1"/>
  <c r="B29" i="82"/>
  <c r="C29" i="82" s="1"/>
  <c r="B28" i="82"/>
  <c r="C28" i="82" s="1"/>
  <c r="B27" i="82"/>
  <c r="C27" i="82" s="1"/>
  <c r="B26" i="82"/>
  <c r="C26" i="82" s="1"/>
  <c r="B25" i="82"/>
  <c r="C25" i="82" s="1"/>
  <c r="B24" i="82"/>
  <c r="C24" i="82" s="1"/>
  <c r="B23" i="82"/>
  <c r="C23" i="82" s="1"/>
  <c r="B22" i="82"/>
  <c r="C22" i="82" s="1"/>
  <c r="B21" i="82"/>
  <c r="C21" i="82" s="1"/>
  <c r="B20" i="82"/>
  <c r="C20" i="82" s="1"/>
  <c r="B19" i="82"/>
  <c r="C19" i="82" s="1"/>
  <c r="B18" i="82"/>
  <c r="C18" i="82" s="1"/>
  <c r="B17" i="82"/>
  <c r="C17" i="82" s="1"/>
  <c r="B16" i="82"/>
  <c r="C16" i="82" s="1"/>
  <c r="B15" i="82"/>
  <c r="C15" i="82" s="1"/>
  <c r="B14" i="82"/>
  <c r="C14" i="82" s="1"/>
  <c r="B13" i="82"/>
  <c r="C13" i="82" s="1"/>
  <c r="B12" i="82"/>
  <c r="C12" i="82" s="1"/>
  <c r="B11" i="82"/>
  <c r="C11" i="82" s="1"/>
  <c r="B10" i="82"/>
  <c r="C10" i="82" s="1"/>
  <c r="B9" i="82"/>
  <c r="C9" i="82" s="1"/>
  <c r="B8" i="82"/>
  <c r="C8" i="82" s="1"/>
  <c r="B7" i="82"/>
  <c r="C7" i="82" s="1"/>
  <c r="B6" i="82"/>
  <c r="C6" i="82" s="1"/>
  <c r="B5" i="82"/>
  <c r="C5" i="82" s="1"/>
  <c r="B3" i="82"/>
  <c r="C3" i="82" s="1"/>
  <c r="C2" i="82"/>
  <c r="B90" i="81"/>
  <c r="C90" i="81" s="1"/>
  <c r="B89" i="81"/>
  <c r="C89" i="81" s="1"/>
  <c r="B88" i="81"/>
  <c r="C88" i="81" s="1"/>
  <c r="B87" i="81"/>
  <c r="C87" i="81" s="1"/>
  <c r="B86" i="81"/>
  <c r="C86" i="81" s="1"/>
  <c r="B85" i="81"/>
  <c r="C85" i="81" s="1"/>
  <c r="B84" i="81"/>
  <c r="C84" i="81" s="1"/>
  <c r="B83" i="81"/>
  <c r="C83" i="81" s="1"/>
  <c r="B82" i="81"/>
  <c r="C82" i="81" s="1"/>
  <c r="B81" i="81"/>
  <c r="C81" i="81" s="1"/>
  <c r="B80" i="81"/>
  <c r="C80" i="81" s="1"/>
  <c r="B79" i="81"/>
  <c r="C79" i="81" s="1"/>
  <c r="B78" i="81"/>
  <c r="C78" i="81" s="1"/>
  <c r="B77" i="81"/>
  <c r="C77" i="81" s="1"/>
  <c r="B76" i="81"/>
  <c r="C76" i="81" s="1"/>
  <c r="B75" i="81"/>
  <c r="C75" i="81" s="1"/>
  <c r="B74" i="81"/>
  <c r="C74" i="81" s="1"/>
  <c r="B73" i="81"/>
  <c r="C73" i="81" s="1"/>
  <c r="B72" i="81"/>
  <c r="C72" i="81" s="1"/>
  <c r="B71" i="81"/>
  <c r="C71" i="81" s="1"/>
  <c r="B70" i="81"/>
  <c r="C70" i="81" s="1"/>
  <c r="B69" i="81"/>
  <c r="C69" i="81" s="1"/>
  <c r="B68" i="81"/>
  <c r="C68" i="81" s="1"/>
  <c r="B67" i="81"/>
  <c r="C67" i="81" s="1"/>
  <c r="B66" i="81"/>
  <c r="C66" i="81" s="1"/>
  <c r="B65" i="81"/>
  <c r="C65" i="81" s="1"/>
  <c r="B64" i="81"/>
  <c r="C64" i="81" s="1"/>
  <c r="B63" i="81"/>
  <c r="C63" i="81" s="1"/>
  <c r="B62" i="81"/>
  <c r="C62" i="81" s="1"/>
  <c r="B61" i="81"/>
  <c r="C61" i="81" s="1"/>
  <c r="B60" i="81"/>
  <c r="C60" i="81" s="1"/>
  <c r="B59" i="81"/>
  <c r="C59" i="81" s="1"/>
  <c r="B58" i="81"/>
  <c r="C58" i="81" s="1"/>
  <c r="B57" i="81"/>
  <c r="C57" i="81" s="1"/>
  <c r="B56" i="81"/>
  <c r="C56" i="81" s="1"/>
  <c r="B55" i="81"/>
  <c r="C55" i="81" s="1"/>
  <c r="B54" i="81"/>
  <c r="C54" i="81" s="1"/>
  <c r="B53" i="81"/>
  <c r="C53" i="81" s="1"/>
  <c r="B52" i="81"/>
  <c r="C52" i="81" s="1"/>
  <c r="B51" i="81"/>
  <c r="C51" i="81" s="1"/>
  <c r="B50" i="81"/>
  <c r="C50" i="81" s="1"/>
  <c r="B49" i="81"/>
  <c r="C49" i="81" s="1"/>
  <c r="B48" i="81"/>
  <c r="C48" i="81" s="1"/>
  <c r="B47" i="81"/>
  <c r="C47" i="81" s="1"/>
  <c r="B46" i="81"/>
  <c r="C46" i="81" s="1"/>
  <c r="B45" i="81"/>
  <c r="C45" i="81" s="1"/>
  <c r="B44" i="81"/>
  <c r="C44" i="81" s="1"/>
  <c r="B43" i="81"/>
  <c r="C43" i="81" s="1"/>
  <c r="B42" i="81"/>
  <c r="C42" i="81" s="1"/>
  <c r="B41" i="81"/>
  <c r="C41" i="81" s="1"/>
  <c r="B40" i="81"/>
  <c r="C40" i="81" s="1"/>
  <c r="B39" i="81"/>
  <c r="C39" i="81" s="1"/>
  <c r="B38" i="81"/>
  <c r="C38" i="81" s="1"/>
  <c r="B37" i="81"/>
  <c r="C37" i="81" s="1"/>
  <c r="B36" i="81"/>
  <c r="C36" i="81" s="1"/>
  <c r="B35" i="81"/>
  <c r="C35" i="81" s="1"/>
  <c r="B34" i="81"/>
  <c r="C34" i="81" s="1"/>
  <c r="B33" i="81"/>
  <c r="C33" i="81" s="1"/>
  <c r="B32" i="81"/>
  <c r="C32" i="81" s="1"/>
  <c r="B31" i="81"/>
  <c r="C31" i="81" s="1"/>
  <c r="B30" i="81"/>
  <c r="C30" i="81" s="1"/>
  <c r="B29" i="81"/>
  <c r="C29" i="81" s="1"/>
  <c r="B28" i="81"/>
  <c r="C28" i="81" s="1"/>
  <c r="B27" i="81"/>
  <c r="C27" i="81" s="1"/>
  <c r="B26" i="81"/>
  <c r="C26" i="81" s="1"/>
  <c r="B25" i="81"/>
  <c r="C25" i="81" s="1"/>
  <c r="B24" i="81"/>
  <c r="C24" i="81" s="1"/>
  <c r="B23" i="81"/>
  <c r="C23" i="81" s="1"/>
  <c r="B22" i="81"/>
  <c r="C22" i="81" s="1"/>
  <c r="B21" i="81"/>
  <c r="C21" i="81" s="1"/>
  <c r="B20" i="81"/>
  <c r="C20" i="81" s="1"/>
  <c r="B19" i="81"/>
  <c r="C19" i="81" s="1"/>
  <c r="B18" i="81"/>
  <c r="C18" i="81" s="1"/>
  <c r="B17" i="81"/>
  <c r="C17" i="81" s="1"/>
  <c r="B16" i="81"/>
  <c r="C16" i="81" s="1"/>
  <c r="B15" i="81"/>
  <c r="C15" i="81" s="1"/>
  <c r="B14" i="81"/>
  <c r="C14" i="81" s="1"/>
  <c r="B13" i="81"/>
  <c r="C13" i="81" s="1"/>
  <c r="B12" i="81"/>
  <c r="C12" i="81" s="1"/>
  <c r="B11" i="81"/>
  <c r="C11" i="81" s="1"/>
  <c r="B10" i="81"/>
  <c r="C10" i="81" s="1"/>
  <c r="B9" i="81"/>
  <c r="C9" i="81" s="1"/>
  <c r="B8" i="81"/>
  <c r="C8" i="81" s="1"/>
  <c r="B7" i="81"/>
  <c r="C7" i="81" s="1"/>
  <c r="B6" i="81"/>
  <c r="C6" i="81" s="1"/>
  <c r="B5" i="81"/>
  <c r="C5" i="81" s="1"/>
  <c r="B4" i="81"/>
  <c r="C4" i="81" s="1"/>
  <c r="B3" i="81"/>
  <c r="C3" i="81" s="1"/>
  <c r="C2" i="81"/>
  <c r="B93" i="80"/>
  <c r="C93" i="80" s="1"/>
  <c r="B92" i="80"/>
  <c r="C92" i="80" s="1"/>
  <c r="B38" i="80"/>
  <c r="C38" i="80" s="1"/>
  <c r="B37" i="80"/>
  <c r="C37" i="80" s="1"/>
  <c r="B36" i="80"/>
  <c r="C36" i="80" s="1"/>
  <c r="B35" i="80"/>
  <c r="C35" i="80" s="1"/>
  <c r="B34" i="80"/>
  <c r="C34" i="80" s="1"/>
  <c r="B33" i="80"/>
  <c r="C33" i="80" s="1"/>
  <c r="C32" i="80"/>
  <c r="B32" i="80"/>
  <c r="B31" i="80"/>
  <c r="C31" i="80" s="1"/>
  <c r="B30" i="80"/>
  <c r="C30" i="80" s="1"/>
  <c r="B29" i="80"/>
  <c r="C29" i="80" s="1"/>
  <c r="B98" i="80"/>
  <c r="B97" i="80"/>
  <c r="B96" i="80"/>
  <c r="B95" i="80"/>
  <c r="C95" i="80" s="1"/>
  <c r="B94" i="80"/>
  <c r="B91" i="80"/>
  <c r="B90" i="80"/>
  <c r="C90" i="80" s="1"/>
  <c r="B89" i="80"/>
  <c r="C89" i="80" s="1"/>
  <c r="B88" i="80"/>
  <c r="B87" i="80"/>
  <c r="B86" i="80"/>
  <c r="C86" i="80" s="1"/>
  <c r="B85" i="80"/>
  <c r="C85" i="80" s="1"/>
  <c r="B84" i="80"/>
  <c r="B83" i="80"/>
  <c r="B82" i="80"/>
  <c r="B81" i="80"/>
  <c r="C81" i="80" s="1"/>
  <c r="B80" i="80"/>
  <c r="B79" i="80"/>
  <c r="B78" i="80"/>
  <c r="B77" i="80"/>
  <c r="C77" i="80" s="1"/>
  <c r="B76" i="80"/>
  <c r="B75" i="80"/>
  <c r="C75" i="80" s="1"/>
  <c r="B74" i="80"/>
  <c r="C74" i="80" s="1"/>
  <c r="B73" i="80"/>
  <c r="C73" i="80" s="1"/>
  <c r="B72" i="80"/>
  <c r="C72" i="80" s="1"/>
  <c r="B71" i="80"/>
  <c r="B70" i="80"/>
  <c r="C70" i="80" s="1"/>
  <c r="B69" i="80"/>
  <c r="C69" i="80" s="1"/>
  <c r="B68" i="80"/>
  <c r="C68" i="80" s="1"/>
  <c r="B67" i="80"/>
  <c r="C67" i="80" s="1"/>
  <c r="B66" i="80"/>
  <c r="C66" i="80" s="1"/>
  <c r="B65" i="80"/>
  <c r="C65" i="80" s="1"/>
  <c r="B64" i="80"/>
  <c r="B63" i="80"/>
  <c r="C63" i="80" s="1"/>
  <c r="B62" i="80"/>
  <c r="B61" i="80"/>
  <c r="C61" i="80" s="1"/>
  <c r="B60" i="80"/>
  <c r="C60" i="80" s="1"/>
  <c r="B59" i="80"/>
  <c r="C59" i="80" s="1"/>
  <c r="B58" i="80"/>
  <c r="C58" i="80" s="1"/>
  <c r="B57" i="80"/>
  <c r="C57" i="80" s="1"/>
  <c r="B56" i="80"/>
  <c r="C56" i="80" s="1"/>
  <c r="B55" i="80"/>
  <c r="B54" i="80"/>
  <c r="C54" i="80" s="1"/>
  <c r="B53" i="80"/>
  <c r="C53" i="80" s="1"/>
  <c r="B52" i="80"/>
  <c r="C52" i="80" s="1"/>
  <c r="B51" i="80"/>
  <c r="C51" i="80" s="1"/>
  <c r="B50" i="80"/>
  <c r="C50" i="80" s="1"/>
  <c r="B49" i="80"/>
  <c r="C49" i="80" s="1"/>
  <c r="B48" i="80"/>
  <c r="B47" i="80"/>
  <c r="C47" i="80" s="1"/>
  <c r="B46" i="80"/>
  <c r="B45" i="80"/>
  <c r="C45" i="80" s="1"/>
  <c r="B44" i="80"/>
  <c r="C44" i="80" s="1"/>
  <c r="B43" i="80"/>
  <c r="C43" i="80" s="1"/>
  <c r="B42" i="80"/>
  <c r="C42" i="80" s="1"/>
  <c r="B41" i="80"/>
  <c r="C41" i="80" s="1"/>
  <c r="B40" i="80"/>
  <c r="C40" i="80" s="1"/>
  <c r="B39" i="80"/>
  <c r="C39" i="80" s="1"/>
  <c r="B28" i="80"/>
  <c r="C28" i="80" s="1"/>
  <c r="B27" i="80"/>
  <c r="C27" i="80" s="1"/>
  <c r="B26" i="80"/>
  <c r="B25" i="80"/>
  <c r="C25" i="80" s="1"/>
  <c r="B24" i="80"/>
  <c r="C24" i="80" s="1"/>
  <c r="B23" i="80"/>
  <c r="C23" i="80" s="1"/>
  <c r="B22" i="80"/>
  <c r="B21" i="80"/>
  <c r="C21" i="80" s="1"/>
  <c r="B20" i="80"/>
  <c r="C20" i="80" s="1"/>
  <c r="B19" i="80"/>
  <c r="B18" i="80"/>
  <c r="C18" i="80" s="1"/>
  <c r="B17" i="80"/>
  <c r="C17" i="80" s="1"/>
  <c r="B16" i="80"/>
  <c r="C16" i="80" s="1"/>
  <c r="B15" i="80"/>
  <c r="C15" i="80" s="1"/>
  <c r="B14" i="80"/>
  <c r="C14" i="80" s="1"/>
  <c r="B13" i="80"/>
  <c r="C13" i="80" s="1"/>
  <c r="B12" i="80"/>
  <c r="C12" i="80" s="1"/>
  <c r="B11" i="80"/>
  <c r="C11" i="80" s="1"/>
  <c r="B10" i="80"/>
  <c r="C10" i="80" s="1"/>
  <c r="B9" i="80"/>
  <c r="C9" i="80" s="1"/>
  <c r="B8" i="80"/>
  <c r="B7" i="80"/>
  <c r="C7" i="80" s="1"/>
  <c r="B6" i="80"/>
  <c r="C6" i="80" s="1"/>
  <c r="B5" i="80"/>
  <c r="C5" i="80" s="1"/>
  <c r="B4" i="80"/>
  <c r="B3" i="80"/>
  <c r="C3" i="80" s="1"/>
  <c r="C98" i="80"/>
  <c r="C97" i="80"/>
  <c r="C96" i="80"/>
  <c r="C94" i="80"/>
  <c r="C91" i="80"/>
  <c r="C88" i="80"/>
  <c r="C87" i="80"/>
  <c r="C84" i="80"/>
  <c r="C83" i="80"/>
  <c r="C82" i="80"/>
  <c r="C80" i="80"/>
  <c r="C79" i="80"/>
  <c r="C78" i="80"/>
  <c r="C76" i="80"/>
  <c r="C71" i="80"/>
  <c r="C64" i="80"/>
  <c r="C62" i="80"/>
  <c r="C55" i="80"/>
  <c r="C48" i="80"/>
  <c r="C46" i="80"/>
  <c r="C26" i="80"/>
  <c r="C22" i="80"/>
  <c r="C19" i="80"/>
  <c r="C8" i="80"/>
  <c r="C4" i="80"/>
  <c r="C2" i="80"/>
  <c r="C2" i="79" l="1"/>
  <c r="C11" i="78"/>
  <c r="C10" i="78"/>
  <c r="C9" i="78"/>
  <c r="C8" i="78"/>
  <c r="C7" i="78"/>
  <c r="C6" i="78"/>
  <c r="C5" i="78"/>
  <c r="C4" i="78"/>
  <c r="C3" i="78"/>
  <c r="C2" i="78"/>
  <c r="C2" i="77"/>
  <c r="C2" i="76"/>
  <c r="C2" i="75"/>
  <c r="C2" i="74"/>
  <c r="C2" i="73"/>
  <c r="C2" i="72"/>
  <c r="C2" i="71"/>
  <c r="C2" i="70"/>
  <c r="C2" i="69"/>
  <c r="C2" i="68"/>
  <c r="C2" i="67"/>
  <c r="C2" i="66"/>
  <c r="C2" i="65"/>
  <c r="C2" i="64"/>
  <c r="C2" i="63"/>
  <c r="C2" i="62"/>
  <c r="C2" i="61"/>
  <c r="C2" i="60"/>
  <c r="C2" i="59"/>
  <c r="C2" i="58"/>
  <c r="C2" i="57"/>
  <c r="C2" i="56"/>
  <c r="C2" i="55"/>
  <c r="C2" i="54"/>
  <c r="C2" i="53"/>
  <c r="C2" i="51"/>
  <c r="C2" i="50"/>
  <c r="C2" i="49"/>
  <c r="C2" i="48"/>
  <c r="C2" i="47"/>
  <c r="C2" i="46"/>
  <c r="C2" i="45"/>
  <c r="C2" i="44"/>
  <c r="C2" i="43"/>
  <c r="C2" i="42"/>
  <c r="C2" i="41"/>
  <c r="C2" i="40"/>
  <c r="C2" i="39"/>
  <c r="C2" i="38"/>
  <c r="C2" i="37"/>
  <c r="C2" i="36"/>
  <c r="C2" i="35"/>
  <c r="C2" i="34"/>
  <c r="C2" i="33"/>
  <c r="C2" i="32"/>
  <c r="C2" i="31"/>
  <c r="C2" i="30"/>
  <c r="C2" i="29"/>
  <c r="C2" i="28"/>
  <c r="C2" i="27"/>
  <c r="C2" i="26"/>
  <c r="C2" i="12"/>
  <c r="C2" i="25"/>
  <c r="C2" i="24"/>
  <c r="C2" i="23"/>
  <c r="C2" i="22"/>
  <c r="C12" i="20" l="1"/>
  <c r="C11" i="20"/>
  <c r="C10" i="20"/>
  <c r="C9" i="20"/>
  <c r="C8" i="20"/>
  <c r="C7" i="20"/>
  <c r="C6" i="20"/>
  <c r="C5" i="20"/>
  <c r="C4" i="20"/>
  <c r="C3" i="20"/>
  <c r="C2" i="20"/>
  <c r="C6" i="19"/>
  <c r="C5" i="19"/>
  <c r="C4" i="19"/>
  <c r="C3" i="19"/>
  <c r="C2" i="19"/>
  <c r="C2" i="17" l="1"/>
  <c r="C2" i="16"/>
  <c r="C2" i="15"/>
  <c r="C2" i="14"/>
  <c r="C2" i="13" l="1"/>
  <c r="C2" i="6" l="1"/>
  <c r="C2" i="11"/>
  <c r="C2" i="8"/>
  <c r="C2" i="7"/>
  <c r="C2" i="5"/>
  <c r="C2" i="4"/>
  <c r="C2" i="3"/>
  <c r="C2" i="9"/>
  <c r="C2" i="2"/>
</calcChain>
</file>

<file path=xl/comments1.xml><?xml version="1.0" encoding="utf-8"?>
<comments xmlns="http://schemas.openxmlformats.org/spreadsheetml/2006/main">
  <authors>
    <author>God</author>
  </authors>
  <commentList>
    <comment ref="A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562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</commentList>
</comments>
</file>

<file path=xl/sharedStrings.xml><?xml version="1.0" encoding="utf-8"?>
<sst xmlns="http://schemas.openxmlformats.org/spreadsheetml/2006/main" count="10204" uniqueCount="836">
  <si>
    <t>23.6 / Monthly</t>
  </si>
  <si>
    <t>11.8 / Monthly</t>
  </si>
  <si>
    <t>7.08 / Monthly</t>
  </si>
  <si>
    <t>National Geographic</t>
  </si>
  <si>
    <t>Asianet</t>
  </si>
  <si>
    <t>Asianet Plus</t>
  </si>
  <si>
    <t>Asianet Movies</t>
  </si>
  <si>
    <t>Star Vijay</t>
  </si>
  <si>
    <t>Vijay Super</t>
  </si>
  <si>
    <t>Start Sports 1</t>
  </si>
  <si>
    <t>Star Sports 2</t>
  </si>
  <si>
    <t>Star Sports 3</t>
  </si>
  <si>
    <t>Star Sports First</t>
  </si>
  <si>
    <t>Kochu TV</t>
  </si>
  <si>
    <t>Surya TV</t>
  </si>
  <si>
    <t>Surya Movies</t>
  </si>
  <si>
    <t>Surya Music</t>
  </si>
  <si>
    <t>Surya Comedy</t>
  </si>
  <si>
    <t>Zee Tamil</t>
  </si>
  <si>
    <t>Zee Hindustan</t>
  </si>
  <si>
    <t>WION</t>
  </si>
  <si>
    <t>Zee Action</t>
  </si>
  <si>
    <t>WB</t>
  </si>
  <si>
    <t>HBO</t>
  </si>
  <si>
    <t>Cartoon Network</t>
  </si>
  <si>
    <t>POGO</t>
  </si>
  <si>
    <t>CNN</t>
  </si>
  <si>
    <t>Discovery Channel</t>
  </si>
  <si>
    <t>Discovery Kids</t>
  </si>
  <si>
    <t>Animal Planet</t>
  </si>
  <si>
    <t>TLC</t>
  </si>
  <si>
    <t>5.02 / Monthly</t>
  </si>
  <si>
    <t>4.72 / Monthly</t>
  </si>
  <si>
    <t>20.06 / Monthly</t>
  </si>
  <si>
    <t>22.42 / Monthly</t>
  </si>
  <si>
    <t>5.90 / Monthly</t>
  </si>
  <si>
    <t>14.16 / Monthly</t>
  </si>
  <si>
    <t>UTV Bindass</t>
  </si>
  <si>
    <t>UTV Action</t>
  </si>
  <si>
    <t>UTV Movies</t>
  </si>
  <si>
    <t>Marvel HQ</t>
  </si>
  <si>
    <t>Disney Junior</t>
  </si>
  <si>
    <t>Discovery Turbo</t>
  </si>
  <si>
    <t>Discovery Science</t>
  </si>
  <si>
    <t>Jeet Prime</t>
  </si>
  <si>
    <t>9.44 / Monthly</t>
  </si>
  <si>
    <t>Sun TV</t>
  </si>
  <si>
    <t>Chutti TV</t>
  </si>
  <si>
    <t>KTV</t>
  </si>
  <si>
    <t>Sun Life</t>
  </si>
  <si>
    <t>Sun Music</t>
  </si>
  <si>
    <t>Adithya TV</t>
  </si>
  <si>
    <t>Sun News</t>
  </si>
  <si>
    <t>47.2 / Monthly</t>
  </si>
  <si>
    <t>Pack_Value</t>
  </si>
  <si>
    <t>Pack_Name</t>
  </si>
  <si>
    <t>Monthly_Cost_in_Rs</t>
  </si>
  <si>
    <t>8.26 / Monthly</t>
  </si>
  <si>
    <t>Discovery Tamil</t>
  </si>
  <si>
    <t>Nick Jr</t>
  </si>
  <si>
    <t>Nick</t>
  </si>
  <si>
    <t>History TV18</t>
  </si>
  <si>
    <t>Choose_Yes_No</t>
  </si>
  <si>
    <t>&amp;TV</t>
  </si>
  <si>
    <t>&amp;flix</t>
  </si>
  <si>
    <t>&amp;pictures</t>
  </si>
  <si>
    <t>Aaj Tak</t>
  </si>
  <si>
    <t>Aaj Tak Tez</t>
  </si>
  <si>
    <t>BBC World</t>
  </si>
  <si>
    <t>CNN News18</t>
  </si>
  <si>
    <t>Chintu TV</t>
  </si>
  <si>
    <t>Colors</t>
  </si>
  <si>
    <t>Colors Infinity</t>
  </si>
  <si>
    <t>Colors Tamil</t>
  </si>
  <si>
    <t>Disney</t>
  </si>
  <si>
    <t>Gemini Movies</t>
  </si>
  <si>
    <t>Gemini Comedy</t>
  </si>
  <si>
    <t>Gemini Life</t>
  </si>
  <si>
    <t>Hungama TV</t>
  </si>
  <si>
    <t>India Today</t>
  </si>
  <si>
    <t>1.18 / Monthly</t>
  </si>
  <si>
    <t>J Movies</t>
  </si>
  <si>
    <t>Kushi TV</t>
  </si>
  <si>
    <t>Living Foodz</t>
  </si>
  <si>
    <t>MNX</t>
  </si>
  <si>
    <t>MTV</t>
  </si>
  <si>
    <t>MTV Beats</t>
  </si>
  <si>
    <t>Mega 24</t>
  </si>
  <si>
    <t>Mega TV</t>
  </si>
  <si>
    <t>Mirror Now</t>
  </si>
  <si>
    <t>Movies Now</t>
  </si>
  <si>
    <t>NDTV 24x7</t>
  </si>
  <si>
    <t>NDTV India</t>
  </si>
  <si>
    <t>NDTV Good Times</t>
  </si>
  <si>
    <t>NDTV Profit Prime</t>
  </si>
  <si>
    <t>Nat Geo Wild</t>
  </si>
  <si>
    <t>News18 India</t>
  </si>
  <si>
    <t>Prarthana TV</t>
  </si>
  <si>
    <t>Raj Digital Plus</t>
  </si>
  <si>
    <t>Raj Musix</t>
  </si>
  <si>
    <t>Raj TV</t>
  </si>
  <si>
    <t>Romedy Now</t>
  </si>
  <si>
    <t>Sonic Nickelodeon</t>
  </si>
  <si>
    <t>Sony BBC Earth</t>
  </si>
  <si>
    <t>Sony ESPN</t>
  </si>
  <si>
    <t>Sony Max</t>
  </si>
  <si>
    <t>Sony Mix</t>
  </si>
  <si>
    <t>Sony Pal</t>
  </si>
  <si>
    <t>Sony Pix</t>
  </si>
  <si>
    <t>Sony SAB</t>
  </si>
  <si>
    <t>Sony Six</t>
  </si>
  <si>
    <t>Sony Ten 1</t>
  </si>
  <si>
    <t>Sony Ten 2</t>
  </si>
  <si>
    <t>Sony Ten 3</t>
  </si>
  <si>
    <t>Sony Wah</t>
  </si>
  <si>
    <t>Sony Yay</t>
  </si>
  <si>
    <t>Star Bharat</t>
  </si>
  <si>
    <t>Star Maa Movies</t>
  </si>
  <si>
    <t>Star Movies</t>
  </si>
  <si>
    <t>Star Sports 1</t>
  </si>
  <si>
    <t>Star Sports 1 Hindi</t>
  </si>
  <si>
    <t>Star Sports 1 Kanada</t>
  </si>
  <si>
    <t>Star Sports 1 Tamil</t>
  </si>
  <si>
    <t>Star Sports 1 Telugu</t>
  </si>
  <si>
    <t>Star Sports Select 1</t>
  </si>
  <si>
    <t>Star Sports Select 2</t>
  </si>
  <si>
    <t>Star World</t>
  </si>
  <si>
    <t>Times Now</t>
  </si>
  <si>
    <t>Vissa TV</t>
  </si>
  <si>
    <t>Zee 24 Kalak</t>
  </si>
  <si>
    <t>Zee Anmol</t>
  </si>
  <si>
    <t>Zee Anmol Cinema</t>
  </si>
  <si>
    <t>Zee Bollywood</t>
  </si>
  <si>
    <t>Zee Business</t>
  </si>
  <si>
    <t>Zee Café</t>
  </si>
  <si>
    <t>Zee Cinema</t>
  </si>
  <si>
    <t>Zee Kannada</t>
  </si>
  <si>
    <t>Zee Keralam</t>
  </si>
  <si>
    <t>Zee News</t>
  </si>
  <si>
    <t>Zee TV</t>
  </si>
  <si>
    <t>Zing</t>
  </si>
  <si>
    <t>Zoom</t>
  </si>
  <si>
    <t>SET</t>
  </si>
  <si>
    <t>Raj News Tamil</t>
  </si>
  <si>
    <t>5.77 / Monthly</t>
  </si>
  <si>
    <t>Raj Musix Kannada</t>
  </si>
  <si>
    <t>6.53 / Monthly</t>
  </si>
  <si>
    <t>DSports</t>
  </si>
  <si>
    <t>DSport</t>
  </si>
  <si>
    <t>Fox Life</t>
  </si>
  <si>
    <t>Food Food</t>
  </si>
  <si>
    <t>FYI TV18</t>
  </si>
  <si>
    <t>Gemini Music</t>
  </si>
  <si>
    <t>Gemini TV</t>
  </si>
  <si>
    <t>Jaya Max</t>
  </si>
  <si>
    <t>Jaya Plus</t>
  </si>
  <si>
    <t>Zee ETC Bollywood</t>
  </si>
  <si>
    <t>28.00 / Monthly</t>
  </si>
  <si>
    <t>35.00 / Monthly</t>
  </si>
  <si>
    <t>53.10 / Monthly</t>
  </si>
  <si>
    <t>59.00 / Monthly</t>
  </si>
  <si>
    <t>AXN</t>
  </si>
  <si>
    <t>Alankar</t>
  </si>
  <si>
    <t>Big Ganga</t>
  </si>
  <si>
    <t>Big Magic</t>
  </si>
  <si>
    <t>CNBC Awaaz</t>
  </si>
  <si>
    <t>CNBC TV18</t>
  </si>
  <si>
    <t>Comedy Central</t>
  </si>
  <si>
    <t>ETV Abhiruchi</t>
  </si>
  <si>
    <t>ETV Andhra Pradesh</t>
  </si>
  <si>
    <t>ETV Cinema</t>
  </si>
  <si>
    <t>ETV Life</t>
  </si>
  <si>
    <t>ETV Telengana</t>
  </si>
  <si>
    <t>ETV Telugu</t>
  </si>
  <si>
    <t>ETV Plus</t>
  </si>
  <si>
    <t>Sony Max 2</t>
  </si>
  <si>
    <t>Star Maa</t>
  </si>
  <si>
    <t>Star Maa Gold</t>
  </si>
  <si>
    <t>Star Maa Music</t>
  </si>
  <si>
    <t>Tarang Music</t>
  </si>
  <si>
    <t>Tarang TV</t>
  </si>
  <si>
    <t>Udaya Comedy</t>
  </si>
  <si>
    <t>Udaya Movies</t>
  </si>
  <si>
    <t>Udaya Music</t>
  </si>
  <si>
    <t>Udaya TV</t>
  </si>
  <si>
    <t>Zee Salaam</t>
  </si>
  <si>
    <t>Sony PAL</t>
  </si>
  <si>
    <t>Sonly Wah</t>
  </si>
  <si>
    <t>36.58 / Monthly</t>
  </si>
  <si>
    <t>46.02 / Monthly</t>
  </si>
  <si>
    <t>Sony PIX</t>
  </si>
  <si>
    <t>Sony Yay!</t>
  </si>
  <si>
    <t>81.42 / Monthly</t>
  </si>
  <si>
    <t>41.30 / Monthly</t>
  </si>
  <si>
    <t>29.50 / Monthly</t>
  </si>
  <si>
    <t>55.46 / Monthly</t>
  </si>
  <si>
    <t>105.02 / Monthly</t>
  </si>
  <si>
    <t>57.82 / Monthly</t>
  </si>
  <si>
    <t>93.22 / Monthly</t>
  </si>
  <si>
    <t>Star Suvarna</t>
  </si>
  <si>
    <t>Star Suvarna Plus</t>
  </si>
  <si>
    <t>35.40 / Monthly</t>
  </si>
  <si>
    <t>47.20 / Monthly</t>
  </si>
  <si>
    <t>76.70 / Monthly</t>
  </si>
  <si>
    <t>ET Now</t>
  </si>
  <si>
    <t>15.34 / Monthly</t>
  </si>
  <si>
    <t>12.39 / Monthly</t>
  </si>
  <si>
    <t>Mega Musiq</t>
  </si>
  <si>
    <t>4.25 / Monthly</t>
  </si>
  <si>
    <t>4.07 / Monthly</t>
  </si>
  <si>
    <t>3.89 / Monthly</t>
  </si>
  <si>
    <t>18.05 / Monthly</t>
  </si>
  <si>
    <t>ETV Telangana</t>
  </si>
  <si>
    <t>28.32 / Monthly</t>
  </si>
  <si>
    <t>100.30 / Monthly</t>
  </si>
  <si>
    <t>&amp;Pictures</t>
  </si>
  <si>
    <t>Zee Telugu</t>
  </si>
  <si>
    <t>Zee Cinemalu</t>
  </si>
  <si>
    <t>Zee Uttar Pradesh Uttarakhand</t>
  </si>
  <si>
    <t>Zee Bihar Jharkhand</t>
  </si>
  <si>
    <t>Zee Rajasthan News</t>
  </si>
  <si>
    <t>Zee Madhya Pradesh Chattisgarh</t>
  </si>
  <si>
    <t>Zee Punjab Haryana Himachal Pradesh</t>
  </si>
  <si>
    <t>77.88 / Monthly</t>
  </si>
  <si>
    <t>43.66 / Monthly</t>
  </si>
  <si>
    <t>40.12 / Monthly</t>
  </si>
  <si>
    <t>23.60 / Monthly</t>
  </si>
  <si>
    <t>30.68 / Monthly</t>
  </si>
  <si>
    <t>140.00 / Monthly</t>
  </si>
  <si>
    <t>TIMES NOW</t>
  </si>
  <si>
    <t>INDIA TODAY</t>
  </si>
  <si>
    <t>MIRROR NOW</t>
  </si>
  <si>
    <t>ET NOW</t>
  </si>
  <si>
    <t>STAR Vijay</t>
  </si>
  <si>
    <t>News18 Tamil Nadu</t>
  </si>
  <si>
    <t>Travelxp Tamil</t>
  </si>
  <si>
    <t>Z ETC Bollywood</t>
  </si>
  <si>
    <t>VH1</t>
  </si>
  <si>
    <t>News18 Urdu</t>
  </si>
  <si>
    <t>96.00 / Monthly</t>
  </si>
  <si>
    <t>Colors Rishtey</t>
  </si>
  <si>
    <t>STAR GOLD</t>
  </si>
  <si>
    <t>SONY MAX</t>
  </si>
  <si>
    <t>Movies OK</t>
  </si>
  <si>
    <t>SONY WAH</t>
  </si>
  <si>
    <t>STAR Utsav Movies</t>
  </si>
  <si>
    <t>Colors Cineplex</t>
  </si>
  <si>
    <t>News18 Punjab Haryana Himachal</t>
  </si>
  <si>
    <t>News18 Uttar Pradesh Uttarakhand</t>
  </si>
  <si>
    <t>News18 Bihar Jharkhand</t>
  </si>
  <si>
    <t>News18 Rajasthan</t>
  </si>
  <si>
    <t>News18 Madhya Pradesh Chhattisgarh</t>
  </si>
  <si>
    <t>Pogo</t>
  </si>
  <si>
    <t>SONY YAY!</t>
  </si>
  <si>
    <t>SONY BBC EARTH</t>
  </si>
  <si>
    <t>EPIC</t>
  </si>
  <si>
    <t>Travelxp</t>
  </si>
  <si>
    <t>212.00 / Monthly</t>
  </si>
  <si>
    <t>SONY MIX</t>
  </si>
  <si>
    <t>News18 Assam North East</t>
  </si>
  <si>
    <t>311.00 / Monthly</t>
  </si>
  <si>
    <t>SONY SIX</t>
  </si>
  <si>
    <t>SONY ESPN</t>
  </si>
  <si>
    <t>303.00 / Monthly</t>
  </si>
  <si>
    <t>181.00 / Monthly</t>
  </si>
  <si>
    <t>26.00 / Monthly</t>
  </si>
  <si>
    <t>142.00 / Monthly</t>
  </si>
  <si>
    <t>Start Bharat</t>
  </si>
  <si>
    <t>95.00 / Monthly</t>
  </si>
  <si>
    <t>News18 Kerala</t>
  </si>
  <si>
    <t>72.00 / Monthly</t>
  </si>
  <si>
    <t>199.00 / Monthly</t>
  </si>
  <si>
    <t>409.00 / Monthly</t>
  </si>
  <si>
    <t>STAR Plus</t>
  </si>
  <si>
    <t>STAR BHARAT</t>
  </si>
  <si>
    <t>SONY SAB</t>
  </si>
  <si>
    <t>&amp;tv</t>
  </si>
  <si>
    <t>STAR Utsav</t>
  </si>
  <si>
    <t>STAR WORLD</t>
  </si>
  <si>
    <t>Zee Cafe</t>
  </si>
  <si>
    <t>STAR Gold Select</t>
  </si>
  <si>
    <t>STAR Movies</t>
  </si>
  <si>
    <t>SONY PIX</t>
  </si>
  <si>
    <t>Movies NOW</t>
  </si>
  <si>
    <t>193.00 / Monthly</t>
  </si>
  <si>
    <t>7.00 / Monthly</t>
  </si>
  <si>
    <t>21.00 / Monthly</t>
  </si>
  <si>
    <t>34.00 / Monthly</t>
  </si>
  <si>
    <t>49.00 / Monthly</t>
  </si>
  <si>
    <t>82.00 / Monthly</t>
  </si>
  <si>
    <t>55.00 / Monthly</t>
  </si>
  <si>
    <t>70.00 / Monthly</t>
  </si>
  <si>
    <t>54.00 / Monthly</t>
  </si>
  <si>
    <t>114.00 / Monthly</t>
  </si>
  <si>
    <t>71.00 / Monthly</t>
  </si>
  <si>
    <t>136.00 / Monthly</t>
  </si>
  <si>
    <t>STAR Maa</t>
  </si>
  <si>
    <t>87.00 / Monthly</t>
  </si>
  <si>
    <t>14.16/Monthly</t>
  </si>
  <si>
    <t>22.42/Monthly</t>
  </si>
  <si>
    <t>17.70/Monthly</t>
  </si>
  <si>
    <t>7.08/Monthly</t>
  </si>
  <si>
    <t>0.00/Monthly</t>
  </si>
  <si>
    <t>5.90/Monthly</t>
  </si>
  <si>
    <t>8.26/Monthly</t>
  </si>
  <si>
    <t>0.89/Monthly</t>
  </si>
  <si>
    <t>1.77/Monthly</t>
  </si>
  <si>
    <t>0.30/Monthly</t>
  </si>
  <si>
    <t>10.62/Monthly</t>
  </si>
  <si>
    <t>4.72/Monthly</t>
  </si>
  <si>
    <t>2.36/Monthly</t>
  </si>
  <si>
    <t>3.54/Monthly</t>
  </si>
  <si>
    <t>1.18/Monthly</t>
  </si>
  <si>
    <t>0.59/Monthly</t>
  </si>
  <si>
    <t>0.12/Monthly</t>
  </si>
  <si>
    <t>5.02/Monthly</t>
  </si>
  <si>
    <t>11.80/Monthly</t>
  </si>
  <si>
    <t>16.52/Monthly</t>
  </si>
  <si>
    <t>20.06/Monthly</t>
  </si>
  <si>
    <t>9.44/Monthly</t>
  </si>
  <si>
    <t>0.35/Monthly</t>
  </si>
  <si>
    <t>4.43/Monthly</t>
  </si>
  <si>
    <t>12.98/Monthly</t>
  </si>
  <si>
    <t>18.88/Monthly</t>
  </si>
  <si>
    <t>36.50 / Monthly</t>
  </si>
  <si>
    <t>38.94 / Monthly</t>
  </si>
  <si>
    <t>0.59 / Monthly</t>
  </si>
  <si>
    <t>129.80 / Monthly</t>
  </si>
  <si>
    <t>Star Sports 1 Kannada</t>
  </si>
  <si>
    <t>88.50 / Monthly</t>
  </si>
  <si>
    <t>112.10 / Monthly</t>
  </si>
  <si>
    <t>64.90 / Monthly</t>
  </si>
  <si>
    <t>69.62 / Monthly</t>
  </si>
  <si>
    <t>89.68 / Monthly</t>
  </si>
  <si>
    <t>33.04 / Monthly</t>
  </si>
  <si>
    <t>Colors Bangla</t>
  </si>
  <si>
    <t>Zee Bangla</t>
  </si>
  <si>
    <t>STAR JALSHA</t>
  </si>
  <si>
    <t>Zee 24 Ghanta</t>
  </si>
  <si>
    <t>SONY AATH</t>
  </si>
  <si>
    <t>Jalsha Movies</t>
  </si>
  <si>
    <t>Zee Bangla Cinema</t>
  </si>
  <si>
    <t>News18 Bangla</t>
  </si>
  <si>
    <t>346.00 / Monthly</t>
  </si>
  <si>
    <t>News18 Odia</t>
  </si>
  <si>
    <t>53.00 / Monthly</t>
  </si>
  <si>
    <t>Colors Marathi</t>
  </si>
  <si>
    <t>Zee Marathi</t>
  </si>
  <si>
    <t>STAR Pravah</t>
  </si>
  <si>
    <t>News18 Lokmat</t>
  </si>
  <si>
    <t>Zee 24 Taas</t>
  </si>
  <si>
    <t>Zee Yuva</t>
  </si>
  <si>
    <t>Zee Talkies</t>
  </si>
  <si>
    <t>SONY MARATHI</t>
  </si>
  <si>
    <t>45.00 / Monthly</t>
  </si>
  <si>
    <t>Colors Oriya</t>
  </si>
  <si>
    <t>Zee Sarthak</t>
  </si>
  <si>
    <t>Zee Odisha</t>
  </si>
  <si>
    <t>47.00 / Monthly</t>
  </si>
  <si>
    <t>282.00 / Monthly</t>
  </si>
  <si>
    <t>267.00 / Monthly</t>
  </si>
  <si>
    <t>239.00 / Monthly</t>
  </si>
  <si>
    <t>Colors Kannada</t>
  </si>
  <si>
    <t>News18 Kannada</t>
  </si>
  <si>
    <t>Colors Kannada Cinema</t>
  </si>
  <si>
    <t>Colors Super</t>
  </si>
  <si>
    <t>548.00 / Monthly</t>
  </si>
  <si>
    <t>508.00 / Monthly</t>
  </si>
  <si>
    <t>459.00 / Monthly</t>
  </si>
  <si>
    <t>246.00 / Monthly</t>
  </si>
  <si>
    <t>159.00 / Monthly</t>
  </si>
  <si>
    <t>301.00 / Monthly</t>
  </si>
  <si>
    <t>285.00 / Monthly</t>
  </si>
  <si>
    <t>240.00 / Monthly</t>
  </si>
  <si>
    <t>538.00 / Monthly</t>
  </si>
  <si>
    <t>229.00 / Monthly</t>
  </si>
  <si>
    <t>520.00 / Monthly</t>
  </si>
  <si>
    <t>449.00 / Monthly</t>
  </si>
  <si>
    <t>Colors Gujarati</t>
  </si>
  <si>
    <t>CNBC Bajaar</t>
  </si>
  <si>
    <t>News18 Gujarati</t>
  </si>
  <si>
    <t>42.00 / Monthly</t>
  </si>
  <si>
    <t>67.00 / Monthly</t>
  </si>
  <si>
    <t>Colors Gujarati Cinema</t>
  </si>
  <si>
    <t>137.00 / Monthly</t>
  </si>
  <si>
    <t>279.00 / Monthly</t>
  </si>
  <si>
    <t>263.00 / Monthly</t>
  </si>
  <si>
    <t>207.00 / Monthly</t>
  </si>
  <si>
    <t>492.00 / Monthly</t>
  </si>
  <si>
    <t>421.00 / Monthly</t>
  </si>
  <si>
    <t>23.00 / Monthly</t>
  </si>
  <si>
    <t>5.00 / Monthly</t>
  </si>
  <si>
    <t>44.00 / Monthly</t>
  </si>
  <si>
    <t>214.00 / Monthly</t>
  </si>
  <si>
    <t>185.00 / Monthly</t>
  </si>
  <si>
    <t>215.00 / Monthly</t>
  </si>
  <si>
    <t>315.00 / Monthly</t>
  </si>
  <si>
    <t>306.00 / Monthly</t>
  </si>
  <si>
    <t>58.00 / Monthly</t>
  </si>
  <si>
    <t>115.00 / Monthly</t>
  </si>
  <si>
    <t>86.00 / Monthly</t>
  </si>
  <si>
    <t>25.96 / Monthly</t>
  </si>
  <si>
    <t>17.70 / Monthly</t>
  </si>
  <si>
    <t>3.54 / Monthly</t>
  </si>
  <si>
    <t>3.84 / Monthly</t>
  </si>
  <si>
    <t>2.95 / Monthly</t>
  </si>
  <si>
    <t>3.25 / Monthly</t>
  </si>
  <si>
    <t>4.13 / Monthly</t>
  </si>
  <si>
    <t>Star Plus</t>
  </si>
  <si>
    <t>Star Utsav</t>
  </si>
  <si>
    <t>&amp;TV HD</t>
  </si>
  <si>
    <t>&amp;flix HD</t>
  </si>
  <si>
    <t>&amp;pictures HD</t>
  </si>
  <si>
    <t>&amp;prive HD</t>
  </si>
  <si>
    <t>10 TV</t>
  </si>
  <si>
    <t>9X Jalwa</t>
  </si>
  <si>
    <t>9X Jhakaas</t>
  </si>
  <si>
    <t>9X Tashan</t>
  </si>
  <si>
    <t>9XM</t>
  </si>
  <si>
    <t>A1 TV</t>
  </si>
  <si>
    <t>ABN Andhra Jyothy</t>
  </si>
  <si>
    <t>ABP Ananda</t>
  </si>
  <si>
    <t>ABP Asmita</t>
  </si>
  <si>
    <t>ABP Majha</t>
  </si>
  <si>
    <t>ABP News</t>
  </si>
  <si>
    <t>APN News</t>
  </si>
  <si>
    <t>ATE TV</t>
  </si>
  <si>
    <t>AXN HD</t>
  </si>
  <si>
    <t>Aaj Tak HD</t>
  </si>
  <si>
    <t>Aakaash Aath</t>
  </si>
  <si>
    <t>Aastha</t>
  </si>
  <si>
    <t>Aastha Bhajan</t>
  </si>
  <si>
    <t>Amrita TV</t>
  </si>
  <si>
    <t>Angel TV</t>
  </si>
  <si>
    <t>Animal Planet HD World</t>
  </si>
  <si>
    <t>Anjan TV</t>
  </si>
  <si>
    <t>Aradana TV</t>
  </si>
  <si>
    <t>Arihant</t>
  </si>
  <si>
    <t>Asianet HD</t>
  </si>
  <si>
    <t>Asianet News</t>
  </si>
  <si>
    <t>Australia Plus</t>
  </si>
  <si>
    <t>Ayush TV</t>
  </si>
  <si>
    <t>B4U Movies</t>
  </si>
  <si>
    <t>B4U Music</t>
  </si>
  <si>
    <t>BTVi</t>
  </si>
  <si>
    <t>Baby TV HD</t>
  </si>
  <si>
    <t>Bansal News</t>
  </si>
  <si>
    <t>Bflix Movies</t>
  </si>
  <si>
    <t>Bhakti TV</t>
  </si>
  <si>
    <t>Bharat Samachar</t>
  </si>
  <si>
    <t>Bhojpuri Cinema</t>
  </si>
  <si>
    <t>CNBC TV18 Prime HD</t>
  </si>
  <si>
    <t>CTVN AKD Plus</t>
  </si>
  <si>
    <t>CVR Health</t>
  </si>
  <si>
    <t>CVR News English</t>
  </si>
  <si>
    <t>CVR News Telugu</t>
  </si>
  <si>
    <t>CVR Spiritual OM</t>
  </si>
  <si>
    <t>Calcutta News</t>
  </si>
  <si>
    <t>Captain News</t>
  </si>
  <si>
    <t>Cartoon Network HD+</t>
  </si>
  <si>
    <t>Cauvery News</t>
  </si>
  <si>
    <t>Channel News Asia</t>
  </si>
  <si>
    <t>Channel WIN</t>
  </si>
  <si>
    <t>Chardikla Time TV</t>
  </si>
  <si>
    <t>Cinema TV</t>
  </si>
  <si>
    <t>Cineplex HD</t>
  </si>
  <si>
    <t>Colors Bangla HD</t>
  </si>
  <si>
    <t>Colors HD</t>
  </si>
  <si>
    <t>Colors Infinity HD</t>
  </si>
  <si>
    <t>Colors Kannada HD</t>
  </si>
  <si>
    <t>Colors Marathi HD</t>
  </si>
  <si>
    <t>Colors Tamil HD</t>
  </si>
  <si>
    <t>Comedy Central HD</t>
  </si>
  <si>
    <t>DD Bangla</t>
  </si>
  <si>
    <t>DD Bharati</t>
  </si>
  <si>
    <t>DD Bihar</t>
  </si>
  <si>
    <t>DD Chandana</t>
  </si>
  <si>
    <t>DD Girnar</t>
  </si>
  <si>
    <t>DD Gyan Darshan</t>
  </si>
  <si>
    <t>DD India</t>
  </si>
  <si>
    <t>DD Kashir</t>
  </si>
  <si>
    <t>DD Kisan</t>
  </si>
  <si>
    <t>DD Madhya Pradesh</t>
  </si>
  <si>
    <t>DD Malayalam</t>
  </si>
  <si>
    <t>DD Manipur</t>
  </si>
  <si>
    <t>DD Mizoram</t>
  </si>
  <si>
    <t>DD NE</t>
  </si>
  <si>
    <t>DD National</t>
  </si>
  <si>
    <t>DD News</t>
  </si>
  <si>
    <t>DD News HD</t>
  </si>
  <si>
    <t>DD Odia</t>
  </si>
  <si>
    <t>DD Podhigai</t>
  </si>
  <si>
    <t>DD Punjabi</t>
  </si>
  <si>
    <t>DD Rajasthan</t>
  </si>
  <si>
    <t>DD Sahyadri</t>
  </si>
  <si>
    <t>DD Saptagiri</t>
  </si>
  <si>
    <t>DD Sports</t>
  </si>
  <si>
    <t>DD Urdu</t>
  </si>
  <si>
    <t>DD Uttar Pradesh</t>
  </si>
  <si>
    <t>DD Yadagiri</t>
  </si>
  <si>
    <t>DW</t>
  </si>
  <si>
    <t>DY 365</t>
  </si>
  <si>
    <t>Dabangg</t>
  </si>
  <si>
    <t>Dangal</t>
  </si>
  <si>
    <t>Dighvijay 24x7 News</t>
  </si>
  <si>
    <t>Discovery HD World</t>
  </si>
  <si>
    <t>Disha TV</t>
  </si>
  <si>
    <t>Dishum</t>
  </si>
  <si>
    <t>Disney International HD</t>
  </si>
  <si>
    <t>E24</t>
  </si>
  <si>
    <t>ETV HD</t>
  </si>
  <si>
    <t>Enterr10</t>
  </si>
  <si>
    <t>Epic</t>
  </si>
  <si>
    <t>Ezmall</t>
  </si>
  <si>
    <t>Fakt Marathi</t>
  </si>
  <si>
    <t>Fashion TV</t>
  </si>
  <si>
    <t>First India Rajasthan</t>
  </si>
  <si>
    <t>Flowers</t>
  </si>
  <si>
    <t>Fox Life HD</t>
  </si>
  <si>
    <t>France 24</t>
  </si>
  <si>
    <t>Gemini Movies HD</t>
  </si>
  <si>
    <t>Gemini TV HD</t>
  </si>
  <si>
    <t>Gemporia</t>
  </si>
  <si>
    <t>God TV</t>
  </si>
  <si>
    <t>Goodness</t>
  </si>
  <si>
    <t>Gujarat Samachar TV</t>
  </si>
  <si>
    <t>Gulistan News</t>
  </si>
  <si>
    <t>HBO HD</t>
  </si>
  <si>
    <t>HM TV</t>
  </si>
  <si>
    <t>HNN 24x7</t>
  </si>
  <si>
    <t>Hindi Khabar</t>
  </si>
  <si>
    <t>Hindu Dharmam</t>
  </si>
  <si>
    <t>History TV18 HD</t>
  </si>
  <si>
    <t>Home Shop 18</t>
  </si>
  <si>
    <t>I News</t>
  </si>
  <si>
    <t>IBC 24</t>
  </si>
  <si>
    <t>INH 24X7</t>
  </si>
  <si>
    <t>India Ahead</t>
  </si>
  <si>
    <t>India News</t>
  </si>
  <si>
    <t>India News Gujarat</t>
  </si>
  <si>
    <t>India News Haryana</t>
  </si>
  <si>
    <t>India News MP CH</t>
  </si>
  <si>
    <t>India News Punjab</t>
  </si>
  <si>
    <t>India News Rajasthan</t>
  </si>
  <si>
    <t>India News UP UK</t>
  </si>
  <si>
    <t>India TV</t>
  </si>
  <si>
    <t>India Voice</t>
  </si>
  <si>
    <t>Indradhanu</t>
  </si>
  <si>
    <t>Isaiaruvi</t>
  </si>
  <si>
    <t>Ishwar TV</t>
  </si>
  <si>
    <t>Jai Hind TV</t>
  </si>
  <si>
    <t>Jai Maharashtra</t>
  </si>
  <si>
    <t>Jai Paras</t>
  </si>
  <si>
    <t>Jalsha Movies HD</t>
  </si>
  <si>
    <t>Janam TV</t>
  </si>
  <si>
    <t>Janta TV</t>
  </si>
  <si>
    <t>Jantantra</t>
  </si>
  <si>
    <t>Jeevan TV</t>
  </si>
  <si>
    <t>Jinvani Channel</t>
  </si>
  <si>
    <t>KTV HD</t>
  </si>
  <si>
    <t>Kairali TV</t>
  </si>
  <si>
    <t>Kalaignar TV</t>
  </si>
  <si>
    <t>Kalinga TV</t>
  </si>
  <si>
    <t>Kanak News</t>
  </si>
  <si>
    <t>Kappa TV</t>
  </si>
  <si>
    <t>Kashish News</t>
  </si>
  <si>
    <t>Kasthuri</t>
  </si>
  <si>
    <t>Kaumudy</t>
  </si>
  <si>
    <t>Khabrain Abhi Tak</t>
  </si>
  <si>
    <t>Khushboo Bangla</t>
  </si>
  <si>
    <t>Kolkata TV</t>
  </si>
  <si>
    <t>Living Foodz HD</t>
  </si>
  <si>
    <t>Lok Sabha</t>
  </si>
  <si>
    <t>Lord Buddha TV</t>
  </si>
  <si>
    <t>MBC TV</t>
  </si>
  <si>
    <t>MH One</t>
  </si>
  <si>
    <t>MH One News</t>
  </si>
  <si>
    <t>MH One Shraddha</t>
  </si>
  <si>
    <t>MKN</t>
  </si>
  <si>
    <t>MN+ HD</t>
  </si>
  <si>
    <t>MNX HD</t>
  </si>
  <si>
    <t>MTV Beats HD</t>
  </si>
  <si>
    <t>MTV HD+</t>
  </si>
  <si>
    <t>Madha TV</t>
  </si>
  <si>
    <t>Maha Movie</t>
  </si>
  <si>
    <t>Maiboli</t>
  </si>
  <si>
    <t>Makkal TV</t>
  </si>
  <si>
    <t>Malaimurasu Seithigal</t>
  </si>
  <si>
    <t>Manorama News</t>
  </si>
  <si>
    <t>Manoranjan Movies</t>
  </si>
  <si>
    <t>Mastiii</t>
  </si>
  <si>
    <t>Mathrubhumi News</t>
  </si>
  <si>
    <t>Mazhavil Manorama</t>
  </si>
  <si>
    <t>Mazhavil Manorama HD</t>
  </si>
  <si>
    <t>Media One TV</t>
  </si>
  <si>
    <t>Moon TV</t>
  </si>
  <si>
    <t>Movies Now HD</t>
  </si>
  <si>
    <t>Movies Ok</t>
  </si>
  <si>
    <t>Multiplex</t>
  </si>
  <si>
    <t>Murasu TV</t>
  </si>
  <si>
    <t>Music Fatafati</t>
  </si>
  <si>
    <t>Music India</t>
  </si>
  <si>
    <t>NHK World</t>
  </si>
  <si>
    <t>NT 1</t>
  </si>
  <si>
    <t>NT 4</t>
  </si>
  <si>
    <t>NT 5</t>
  </si>
  <si>
    <t>NTV Telugu</t>
  </si>
  <si>
    <t>Naaptol Telugu</t>
  </si>
  <si>
    <t>Nambikkai TV</t>
  </si>
  <si>
    <t>Nat Geo People HD</t>
  </si>
  <si>
    <t>Nat Geo Wild HD</t>
  </si>
  <si>
    <t>National Geographic HD</t>
  </si>
  <si>
    <t>Naxatra News</t>
  </si>
  <si>
    <t>Nepal 1</t>
  </si>
  <si>
    <t>News 1 India</t>
  </si>
  <si>
    <t>News 11</t>
  </si>
  <si>
    <t>News 24</t>
  </si>
  <si>
    <t>News 7 Tamil</t>
  </si>
  <si>
    <t>News 9</t>
  </si>
  <si>
    <t>News India</t>
  </si>
  <si>
    <t>News J</t>
  </si>
  <si>
    <t>News Live</t>
  </si>
  <si>
    <t>News Nation</t>
  </si>
  <si>
    <t>News State MP CG</t>
  </si>
  <si>
    <t>News State UP Uttarakhand</t>
  </si>
  <si>
    <t>News Time Bangla</t>
  </si>
  <si>
    <t>News World India</t>
  </si>
  <si>
    <t>News World Odisha</t>
  </si>
  <si>
    <t>NewsX</t>
  </si>
  <si>
    <t>NewsX Kannada</t>
  </si>
  <si>
    <t>Nick HD+</t>
  </si>
  <si>
    <t>North East Live</t>
  </si>
  <si>
    <t>OK India</t>
  </si>
  <si>
    <t>OTV</t>
  </si>
  <si>
    <t>Oscar Movies Bhojpuri</t>
  </si>
  <si>
    <t>PTC Chak De</t>
  </si>
  <si>
    <t>PTC News</t>
  </si>
  <si>
    <t>PTC Punjabi</t>
  </si>
  <si>
    <t>Paras TV</t>
  </si>
  <si>
    <t>Patrika TV Rajasthan</t>
  </si>
  <si>
    <t>Peace of Mind</t>
  </si>
  <si>
    <t>People TV</t>
  </si>
  <si>
    <t>Peppers TV</t>
  </si>
  <si>
    <t>Pitaara TV</t>
  </si>
  <si>
    <t>Polimer News</t>
  </si>
  <si>
    <t>Polimer TV</t>
  </si>
  <si>
    <t>Prag News</t>
  </si>
  <si>
    <t>Prameya News 7</t>
  </si>
  <si>
    <t>Prime News</t>
  </si>
  <si>
    <t>Protidin Time</t>
  </si>
  <si>
    <t>Public Movies</t>
  </si>
  <si>
    <t>Public Music</t>
  </si>
  <si>
    <t>Public TV</t>
  </si>
  <si>
    <t>Puthiya Thalaimurai</t>
  </si>
  <si>
    <t>R Bharat</t>
  </si>
  <si>
    <t>Raj Musix Malayalam</t>
  </si>
  <si>
    <t>Raj Musix Telugu</t>
  </si>
  <si>
    <t>Raj News Kannada</t>
  </si>
  <si>
    <t>Raj News Malayalam</t>
  </si>
  <si>
    <t>Raj News Telugu</t>
  </si>
  <si>
    <t>Rajya Sabha</t>
  </si>
  <si>
    <t>Ramdhenu</t>
  </si>
  <si>
    <t>Rang</t>
  </si>
  <si>
    <t>Rengoni TV</t>
  </si>
  <si>
    <t>Republic TV</t>
  </si>
  <si>
    <t>Romedy Now HD</t>
  </si>
  <si>
    <t>Ruposhi Bangla</t>
  </si>
  <si>
    <t>Russia Today</t>
  </si>
  <si>
    <t>S News</t>
  </si>
  <si>
    <t>SET HD</t>
  </si>
  <si>
    <t>SHALOM TV</t>
  </si>
  <si>
    <t>SVBC</t>
  </si>
  <si>
    <t>SVBC 2</t>
  </si>
  <si>
    <t>Saam TV</t>
  </si>
  <si>
    <t>Sadhna News</t>
  </si>
  <si>
    <t>Sadhna TV</t>
  </si>
  <si>
    <t>Safari TV</t>
  </si>
  <si>
    <t>Sahana TV</t>
  </si>
  <si>
    <t>Sai TV</t>
  </si>
  <si>
    <t>Sakshi TV</t>
  </si>
  <si>
    <t>Samachar Plus</t>
  </si>
  <si>
    <t>Sandesh News</t>
  </si>
  <si>
    <t>Sangeet Bangla</t>
  </si>
  <si>
    <t>Sangeet Marathi</t>
  </si>
  <si>
    <t>Sanskar</t>
  </si>
  <si>
    <t>Sarthi TV</t>
  </si>
  <si>
    <t>Sathiyam TV</t>
  </si>
  <si>
    <t>Satsang TV</t>
  </si>
  <si>
    <t>Seithigal TV</t>
  </si>
  <si>
    <t>Shop CJ</t>
  </si>
  <si>
    <t>Shubh TV</t>
  </si>
  <si>
    <t>Sirippoli</t>
  </si>
  <si>
    <t>Skystar Movies</t>
  </si>
  <si>
    <t>Sony Aath</t>
  </si>
  <si>
    <t>Sony BBC Earth HD</t>
  </si>
  <si>
    <t>Sony ESPN HD</t>
  </si>
  <si>
    <t>Sony Marathi</t>
  </si>
  <si>
    <t>Sony Max HD</t>
  </si>
  <si>
    <t>Sony Pix HD</t>
  </si>
  <si>
    <t>Sony SAB HD</t>
  </si>
  <si>
    <t>Sony Six HD</t>
  </si>
  <si>
    <t>Sony Ten 1 HD</t>
  </si>
  <si>
    <t>Sony Ten 2 HD</t>
  </si>
  <si>
    <t>Sony Ten 3 HD</t>
  </si>
  <si>
    <t>Sri Sankara TV</t>
  </si>
  <si>
    <t>Star Bharat HD</t>
  </si>
  <si>
    <t>Star Gold</t>
  </si>
  <si>
    <t>Star Gold HD</t>
  </si>
  <si>
    <t>Star Gold Select</t>
  </si>
  <si>
    <t>Star Gold Select HD</t>
  </si>
  <si>
    <t>Star Jalsha</t>
  </si>
  <si>
    <t>Star Jalsha HD</t>
  </si>
  <si>
    <t>Star Maa HD</t>
  </si>
  <si>
    <t>Star Maa Movies HD</t>
  </si>
  <si>
    <t>Star Movies HD</t>
  </si>
  <si>
    <t>Star Movies Select HD</t>
  </si>
  <si>
    <t>Star Plus HD</t>
  </si>
  <si>
    <t>Star Pravah</t>
  </si>
  <si>
    <t>Star Pravah HD</t>
  </si>
  <si>
    <t>Star Sports 1 HD</t>
  </si>
  <si>
    <t>Star Sports 1 Hindi HD</t>
  </si>
  <si>
    <t>Star Sports 2 HD</t>
  </si>
  <si>
    <t>Star Sports Select 1 HD</t>
  </si>
  <si>
    <t>Star Sports Select 2 HD</t>
  </si>
  <si>
    <t>Star Suvarna HD</t>
  </si>
  <si>
    <t>Star Utsav Movies</t>
  </si>
  <si>
    <t>Star Vijay HD</t>
  </si>
  <si>
    <t>Star World HD</t>
  </si>
  <si>
    <t>Star World Premiere HD</t>
  </si>
  <si>
    <t>Subhavaartha TV</t>
  </si>
  <si>
    <t>Sudarshan News</t>
  </si>
  <si>
    <t>Sun Bangla</t>
  </si>
  <si>
    <t>Sun Music HD</t>
  </si>
  <si>
    <t>Sun TV HD</t>
  </si>
  <si>
    <t>Surya Bhakti</t>
  </si>
  <si>
    <t>Surya Cinema</t>
  </si>
  <si>
    <t>Surya Samachar</t>
  </si>
  <si>
    <t>Surya TV HD</t>
  </si>
  <si>
    <t>Suvarna News 24x7</t>
  </si>
  <si>
    <t>Swara Sagar</t>
  </si>
  <si>
    <t>Swaraj Express</t>
  </si>
  <si>
    <t>Swaraj Express SMBC</t>
  </si>
  <si>
    <t>T News</t>
  </si>
  <si>
    <t>TLC HD World</t>
  </si>
  <si>
    <t>TV 24</t>
  </si>
  <si>
    <t>TV1</t>
  </si>
  <si>
    <t>TV5 Kannada</t>
  </si>
  <si>
    <t>TV5 Monde Asie</t>
  </si>
  <si>
    <t>TV5 News</t>
  </si>
  <si>
    <t>TV9 Gujarati</t>
  </si>
  <si>
    <t>TV9 Kannada</t>
  </si>
  <si>
    <t>TV9 Marathi</t>
  </si>
  <si>
    <t>TV9 Telugu</t>
  </si>
  <si>
    <t>Thanthi TV</t>
  </si>
  <si>
    <t>Times Now HD</t>
  </si>
  <si>
    <t>Tiranga TV</t>
  </si>
  <si>
    <t>Total TV</t>
  </si>
  <si>
    <t>TravelXP</t>
  </si>
  <si>
    <t>TravelXP HD</t>
  </si>
  <si>
    <t>TravelXP Tamil</t>
  </si>
  <si>
    <t>UTV HD</t>
  </si>
  <si>
    <t>Udaya TV HD</t>
  </si>
  <si>
    <t>V6 News</t>
  </si>
  <si>
    <t>VTV Gujarati</t>
  </si>
  <si>
    <t>Vanitha TV</t>
  </si>
  <si>
    <t>Vasanth TV</t>
  </si>
  <si>
    <t>Vedic</t>
  </si>
  <si>
    <t>Vendhar TV</t>
  </si>
  <si>
    <t>Vh1</t>
  </si>
  <si>
    <t>Vh1 HD</t>
  </si>
  <si>
    <t>We TV</t>
  </si>
  <si>
    <t>Win TV</t>
  </si>
  <si>
    <t>Wow Cinema</t>
  </si>
  <si>
    <t>Wow Music</t>
  </si>
  <si>
    <t>Zee Bangla HD</t>
  </si>
  <si>
    <t>Zee Cafe HD</t>
  </si>
  <si>
    <t>Zee Cinema HD</t>
  </si>
  <si>
    <t>Zee Cinemalu HD</t>
  </si>
  <si>
    <t>Zee Kannada HD</t>
  </si>
  <si>
    <t>Zee Keralam HD</t>
  </si>
  <si>
    <t>Zee Marathi HD</t>
  </si>
  <si>
    <t>Zee TV HD</t>
  </si>
  <si>
    <t>Zee Talkies HD</t>
  </si>
  <si>
    <t>Zee Tamil HD</t>
  </si>
  <si>
    <t>Zee Telugu HD</t>
  </si>
  <si>
    <t>insync</t>
  </si>
  <si>
    <t>Channel_Genre</t>
  </si>
  <si>
    <t>Channel_Language</t>
  </si>
  <si>
    <t>Channel_Type</t>
  </si>
  <si>
    <t>GEC</t>
  </si>
  <si>
    <t>Hindi</t>
  </si>
  <si>
    <t>Movies</t>
  </si>
  <si>
    <t>English</t>
  </si>
  <si>
    <t>English/Hindi</t>
  </si>
  <si>
    <t>News</t>
  </si>
  <si>
    <t xml:space="preserve">Telugu/English </t>
  </si>
  <si>
    <t>Punjabi</t>
  </si>
  <si>
    <t>Marathi </t>
  </si>
  <si>
    <t>Music</t>
  </si>
  <si>
    <t>Punjabi/English</t>
  </si>
  <si>
    <t>Telugu</t>
  </si>
  <si>
    <t>Bengali</t>
  </si>
  <si>
    <t>Gujarati</t>
  </si>
  <si>
    <t>English/Malayalam</t>
  </si>
  <si>
    <t>Devotional</t>
  </si>
  <si>
    <t>Tamil</t>
  </si>
  <si>
    <t>Odia</t>
  </si>
  <si>
    <t>Malayalam </t>
  </si>
  <si>
    <t>Tamil/English</t>
  </si>
  <si>
    <t>Infotainment</t>
  </si>
  <si>
    <t>Gujarati/Hindi</t>
  </si>
  <si>
    <t>Kids</t>
  </si>
  <si>
    <t>Bhojpuri</t>
  </si>
  <si>
    <t>English/Telugu</t>
  </si>
  <si>
    <t>Sports</t>
  </si>
  <si>
    <t>Manipuri</t>
  </si>
  <si>
    <t>Rajasthani</t>
  </si>
  <si>
    <t>Urdu</t>
  </si>
  <si>
    <t>German</t>
  </si>
  <si>
    <t>Assamese</t>
  </si>
  <si>
    <t>Punjabi/Hindi</t>
  </si>
  <si>
    <t>Lifestyle</t>
  </si>
  <si>
    <t>French</t>
  </si>
  <si>
    <t>Telugu/Hindi</t>
  </si>
  <si>
    <t>Haryanvi</t>
  </si>
  <si>
    <t>Hindi/Bhojpuri</t>
  </si>
  <si>
    <t>Parasi</t>
  </si>
  <si>
    <t>Kannada</t>
  </si>
  <si>
    <t>Japanese/English</t>
  </si>
  <si>
    <t>Bhojpuri/Hindi</t>
  </si>
  <si>
    <t>Kannada/English</t>
  </si>
  <si>
    <t>Email_ID</t>
  </si>
  <si>
    <t>Star Sports 1 Bangla</t>
  </si>
  <si>
    <t>HD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</si>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</sst>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/>
    <xf numFmtId="0" fontId="2" fillId="0" borderId="0" xfId="1"/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styles" Target="style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calcChain" Target="calcChain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88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6" t="s">
        <v>55</v>
      </c>
      <c r="B1" s="3" t="s">
        <v>54</v>
      </c>
      <c r="C1" s="10" t="s">
        <v>56</v>
      </c>
      <c r="D1" s="3" t="s">
        <v>62</v>
      </c>
      <c r="E1" s="3" t="s">
        <v>786</v>
      </c>
      <c r="F1" s="3" t="s">
        <v>787</v>
      </c>
      <c r="G1" s="3" t="s">
        <v>788</v>
      </c>
    </row>
    <row r="2" spans="1:7" x14ac:dyDescent="0.25">
      <c r="A2" s="4" t="s">
        <v>64</v>
      </c>
      <c r="B2" s="1" t="s">
        <v>300</v>
      </c>
      <c r="C2" s="1">
        <f t="shared" ref="C2:C65" si="0">ROUND(LEFT(B2,(LEN(B2)-8)),2)</f>
        <v>17.7</v>
      </c>
      <c r="D2" s="1" t="s">
        <v>835</v>
      </c>
      <c r="E2" s="1" t="s">
        <v>791</v>
      </c>
      <c r="F2" s="1" t="s">
        <v>792</v>
      </c>
      <c r="G2" s="1" t="str">
        <f t="shared" ref="G2:G31" si="1">IF(RIGHT(A2,2)="HD","HD","SD")</f>
        <v>SD</v>
      </c>
    </row>
    <row r="3" spans="1:7" ht="15" customHeight="1" x14ac:dyDescent="0.25">
      <c r="A3" s="4" t="s">
        <v>411</v>
      </c>
      <c r="B3" s="1" t="s">
        <v>299</v>
      </c>
      <c r="C3" s="1">
        <f t="shared" si="0"/>
        <v>22.42</v>
      </c>
      <c r="D3" s="1" t="s">
        <v>835</v>
      </c>
      <c r="E3" s="1" t="s">
        <v>791</v>
      </c>
      <c r="F3" s="1" t="s">
        <v>792</v>
      </c>
      <c r="G3" s="1" t="str">
        <f t="shared" si="1"/>
        <v>HD</v>
      </c>
    </row>
    <row r="4" spans="1:7" x14ac:dyDescent="0.25">
      <c r="A4" s="4" t="s">
        <v>65</v>
      </c>
      <c r="B4" s="1" t="s">
        <v>301</v>
      </c>
      <c r="C4" s="1">
        <f t="shared" si="0"/>
        <v>7.08</v>
      </c>
      <c r="D4" s="1" t="s">
        <v>835</v>
      </c>
      <c r="E4" s="1" t="s">
        <v>791</v>
      </c>
      <c r="F4" s="1" t="s">
        <v>790</v>
      </c>
      <c r="G4" s="1" t="str">
        <f t="shared" si="1"/>
        <v>SD</v>
      </c>
    </row>
    <row r="5" spans="1:7" ht="15" customHeight="1" x14ac:dyDescent="0.25">
      <c r="A5" s="4" t="s">
        <v>412</v>
      </c>
      <c r="B5" s="1" t="s">
        <v>299</v>
      </c>
      <c r="C5" s="1">
        <f t="shared" si="0"/>
        <v>22.42</v>
      </c>
      <c r="D5" s="1" t="s">
        <v>835</v>
      </c>
      <c r="E5" s="1" t="s">
        <v>791</v>
      </c>
      <c r="F5" s="1" t="s">
        <v>793</v>
      </c>
      <c r="G5" s="1" t="str">
        <f t="shared" si="1"/>
        <v>HD</v>
      </c>
    </row>
    <row r="6" spans="1:7" x14ac:dyDescent="0.25">
      <c r="A6" s="4" t="s">
        <v>413</v>
      </c>
      <c r="B6" s="1" t="s">
        <v>299</v>
      </c>
      <c r="C6" s="1">
        <f t="shared" si="0"/>
        <v>22.42</v>
      </c>
      <c r="D6" s="1" t="s">
        <v>835</v>
      </c>
      <c r="E6" s="1" t="s">
        <v>791</v>
      </c>
      <c r="F6" s="1" t="s">
        <v>792</v>
      </c>
      <c r="G6" s="1" t="str">
        <f t="shared" si="1"/>
        <v>HD</v>
      </c>
    </row>
    <row r="7" spans="1:7" ht="15" customHeight="1" x14ac:dyDescent="0.25">
      <c r="A7" s="4" t="s">
        <v>63</v>
      </c>
      <c r="B7" s="1" t="s">
        <v>298</v>
      </c>
      <c r="C7" s="1">
        <f t="shared" si="0"/>
        <v>14.16</v>
      </c>
      <c r="D7" s="1" t="s">
        <v>835</v>
      </c>
      <c r="E7" s="1" t="s">
        <v>789</v>
      </c>
      <c r="F7" s="1" t="s">
        <v>790</v>
      </c>
      <c r="G7" s="1" t="str">
        <f t="shared" si="1"/>
        <v>SD</v>
      </c>
    </row>
    <row r="8" spans="1:7" ht="15" customHeight="1" x14ac:dyDescent="0.25">
      <c r="A8" s="4" t="s">
        <v>410</v>
      </c>
      <c r="B8" s="1" t="s">
        <v>299</v>
      </c>
      <c r="C8" s="1">
        <f t="shared" si="0"/>
        <v>22.42</v>
      </c>
      <c r="D8" s="1" t="s">
        <v>835</v>
      </c>
      <c r="E8" s="1" t="s">
        <v>789</v>
      </c>
      <c r="F8" s="1" t="s">
        <v>790</v>
      </c>
      <c r="G8" s="1" t="str">
        <f t="shared" si="1"/>
        <v>HD</v>
      </c>
    </row>
    <row r="9" spans="1:7" ht="15" customHeight="1" x14ac:dyDescent="0.25">
      <c r="A9" s="4" t="s">
        <v>414</v>
      </c>
      <c r="B9" s="1" t="s">
        <v>302</v>
      </c>
      <c r="C9" s="1">
        <f t="shared" si="0"/>
        <v>0</v>
      </c>
      <c r="D9" s="1" t="s">
        <v>835</v>
      </c>
      <c r="E9" s="1" t="s">
        <v>794</v>
      </c>
      <c r="F9" s="1" t="s">
        <v>795</v>
      </c>
      <c r="G9" s="1" t="str">
        <f t="shared" si="1"/>
        <v>SD</v>
      </c>
    </row>
    <row r="10" spans="1:7" ht="15" customHeight="1" x14ac:dyDescent="0.25">
      <c r="A10" s="11" t="str">
        <f>"99%"</f>
        <v>99%</v>
      </c>
      <c r="B10" s="1" t="s">
        <v>302</v>
      </c>
      <c r="C10" s="1">
        <f t="shared" si="0"/>
        <v>0</v>
      </c>
      <c r="D10" s="1" t="s">
        <v>835</v>
      </c>
      <c r="E10" s="1" t="s">
        <v>794</v>
      </c>
      <c r="F10" s="1" t="s">
        <v>796</v>
      </c>
      <c r="G10" s="1" t="str">
        <f t="shared" si="1"/>
        <v>SD</v>
      </c>
    </row>
    <row r="11" spans="1:7" ht="15" customHeight="1" x14ac:dyDescent="0.25">
      <c r="A11" s="4" t="s">
        <v>415</v>
      </c>
      <c r="B11" s="1" t="s">
        <v>302</v>
      </c>
      <c r="C11" s="1">
        <f t="shared" si="0"/>
        <v>0</v>
      </c>
      <c r="D11" s="1" t="s">
        <v>835</v>
      </c>
      <c r="E11" s="1" t="s">
        <v>789</v>
      </c>
      <c r="F11" s="1" t="s">
        <v>793</v>
      </c>
      <c r="G11" s="1" t="str">
        <f t="shared" si="1"/>
        <v>SD</v>
      </c>
    </row>
    <row r="12" spans="1:7" ht="15" customHeight="1" x14ac:dyDescent="0.25">
      <c r="A12" s="4" t="s">
        <v>416</v>
      </c>
      <c r="B12" s="1" t="s">
        <v>302</v>
      </c>
      <c r="C12" s="1">
        <f t="shared" si="0"/>
        <v>0</v>
      </c>
      <c r="D12" s="1" t="s">
        <v>835</v>
      </c>
      <c r="E12" s="1" t="s">
        <v>789</v>
      </c>
      <c r="F12" s="1" t="s">
        <v>797</v>
      </c>
      <c r="G12" s="1" t="str">
        <f t="shared" si="1"/>
        <v>SD</v>
      </c>
    </row>
    <row r="13" spans="1:7" ht="15" customHeight="1" x14ac:dyDescent="0.25">
      <c r="A13" s="4" t="s">
        <v>417</v>
      </c>
      <c r="B13" s="1" t="s">
        <v>302</v>
      </c>
      <c r="C13" s="1">
        <f t="shared" si="0"/>
        <v>0</v>
      </c>
      <c r="D13" s="1" t="s">
        <v>835</v>
      </c>
      <c r="E13" s="1" t="s">
        <v>789</v>
      </c>
      <c r="F13" s="1" t="s">
        <v>796</v>
      </c>
      <c r="G13" s="1" t="str">
        <f t="shared" si="1"/>
        <v>SD</v>
      </c>
    </row>
    <row r="14" spans="1:7" ht="15" customHeight="1" x14ac:dyDescent="0.25">
      <c r="A14" s="4" t="s">
        <v>418</v>
      </c>
      <c r="B14" s="1" t="s">
        <v>302</v>
      </c>
      <c r="C14" s="1">
        <f t="shared" si="0"/>
        <v>0</v>
      </c>
      <c r="D14" s="1" t="s">
        <v>835</v>
      </c>
      <c r="E14" s="1" t="s">
        <v>798</v>
      </c>
      <c r="F14" s="1" t="s">
        <v>793</v>
      </c>
      <c r="G14" s="1" t="str">
        <f t="shared" si="1"/>
        <v>SD</v>
      </c>
    </row>
    <row r="15" spans="1:7" ht="15" customHeight="1" x14ac:dyDescent="0.25">
      <c r="A15" s="4" t="s">
        <v>419</v>
      </c>
      <c r="B15" s="1" t="s">
        <v>302</v>
      </c>
      <c r="C15" s="1">
        <f t="shared" si="0"/>
        <v>0</v>
      </c>
      <c r="D15" s="1" t="s">
        <v>835</v>
      </c>
      <c r="E15" s="1" t="s">
        <v>794</v>
      </c>
      <c r="F15" s="1" t="s">
        <v>799</v>
      </c>
      <c r="G15" s="1" t="str">
        <f t="shared" si="1"/>
        <v>SD</v>
      </c>
    </row>
    <row r="16" spans="1:7" ht="15" customHeight="1" x14ac:dyDescent="0.25">
      <c r="A16" s="4" t="s">
        <v>66</v>
      </c>
      <c r="B16" s="1" t="s">
        <v>305</v>
      </c>
      <c r="C16" s="1">
        <f t="shared" si="0"/>
        <v>0.89</v>
      </c>
      <c r="D16" s="1" t="s">
        <v>835</v>
      </c>
      <c r="E16" s="1" t="s">
        <v>794</v>
      </c>
      <c r="F16" s="1" t="s">
        <v>790</v>
      </c>
      <c r="G16" s="1" t="str">
        <f t="shared" si="1"/>
        <v>SD</v>
      </c>
    </row>
    <row r="17" spans="1:7" ht="15" customHeight="1" x14ac:dyDescent="0.25">
      <c r="A17" s="4" t="s">
        <v>428</v>
      </c>
      <c r="B17" s="1" t="s">
        <v>306</v>
      </c>
      <c r="C17" s="1">
        <f t="shared" si="0"/>
        <v>1.77</v>
      </c>
      <c r="D17" s="1" t="s">
        <v>835</v>
      </c>
      <c r="E17" s="1" t="s">
        <v>794</v>
      </c>
      <c r="F17" s="1" t="s">
        <v>790</v>
      </c>
      <c r="G17" s="1" t="str">
        <f t="shared" si="1"/>
        <v>HD</v>
      </c>
    </row>
    <row r="18" spans="1:7" ht="15" customHeight="1" x14ac:dyDescent="0.25">
      <c r="A18" s="4" t="s">
        <v>67</v>
      </c>
      <c r="B18" s="1" t="s">
        <v>307</v>
      </c>
      <c r="C18" s="1">
        <f t="shared" si="0"/>
        <v>0.3</v>
      </c>
      <c r="D18" s="1" t="s">
        <v>835</v>
      </c>
      <c r="E18" s="1" t="s">
        <v>794</v>
      </c>
      <c r="F18" s="1" t="s">
        <v>790</v>
      </c>
      <c r="G18" s="1" t="str">
        <f t="shared" si="1"/>
        <v>SD</v>
      </c>
    </row>
    <row r="19" spans="1:7" ht="15" customHeight="1" x14ac:dyDescent="0.25">
      <c r="A19" s="4" t="s">
        <v>429</v>
      </c>
      <c r="B19" s="1" t="s">
        <v>302</v>
      </c>
      <c r="C19" s="1">
        <f t="shared" si="0"/>
        <v>0</v>
      </c>
      <c r="D19" s="1" t="s">
        <v>835</v>
      </c>
      <c r="E19" s="1" t="s">
        <v>789</v>
      </c>
      <c r="F19" s="1" t="s">
        <v>801</v>
      </c>
      <c r="G19" s="1" t="str">
        <f t="shared" si="1"/>
        <v>SD</v>
      </c>
    </row>
    <row r="20" spans="1:7" ht="15" customHeight="1" x14ac:dyDescent="0.25">
      <c r="A20" s="4" t="s">
        <v>430</v>
      </c>
      <c r="B20" s="1" t="s">
        <v>302</v>
      </c>
      <c r="C20" s="1">
        <f t="shared" si="0"/>
        <v>0</v>
      </c>
      <c r="D20" s="1" t="s">
        <v>835</v>
      </c>
      <c r="E20" s="1" t="s">
        <v>804</v>
      </c>
      <c r="F20" s="1" t="s">
        <v>790</v>
      </c>
      <c r="G20" s="1" t="str">
        <f t="shared" si="1"/>
        <v>SD</v>
      </c>
    </row>
    <row r="21" spans="1:7" ht="15" customHeight="1" x14ac:dyDescent="0.25">
      <c r="A21" s="4" t="s">
        <v>431</v>
      </c>
      <c r="B21" s="1" t="s">
        <v>302</v>
      </c>
      <c r="C21" s="1">
        <f t="shared" si="0"/>
        <v>0</v>
      </c>
      <c r="D21" s="1" t="s">
        <v>835</v>
      </c>
      <c r="E21" s="1" t="s">
        <v>804</v>
      </c>
      <c r="F21" s="1" t="s">
        <v>793</v>
      </c>
      <c r="G21" s="1" t="str">
        <f t="shared" si="1"/>
        <v>SD</v>
      </c>
    </row>
    <row r="22" spans="1:7" ht="15" customHeight="1" x14ac:dyDescent="0.25">
      <c r="A22" s="4" t="s">
        <v>420</v>
      </c>
      <c r="B22" s="1" t="s">
        <v>302</v>
      </c>
      <c r="C22" s="1">
        <f t="shared" si="0"/>
        <v>0</v>
      </c>
      <c r="D22" s="1" t="s">
        <v>835</v>
      </c>
      <c r="E22" s="1" t="s">
        <v>794</v>
      </c>
      <c r="F22" s="1" t="s">
        <v>800</v>
      </c>
      <c r="G22" s="1" t="str">
        <f t="shared" si="1"/>
        <v>SD</v>
      </c>
    </row>
    <row r="23" spans="1:7" x14ac:dyDescent="0.25">
      <c r="A23" s="4" t="s">
        <v>421</v>
      </c>
      <c r="B23" s="1" t="s">
        <v>302</v>
      </c>
      <c r="C23" s="1">
        <f t="shared" si="0"/>
        <v>0</v>
      </c>
      <c r="D23" s="1" t="s">
        <v>835</v>
      </c>
      <c r="E23" s="1" t="s">
        <v>794</v>
      </c>
      <c r="F23" s="1" t="s">
        <v>801</v>
      </c>
      <c r="G23" s="1" t="str">
        <f t="shared" si="1"/>
        <v>SD</v>
      </c>
    </row>
    <row r="24" spans="1:7" ht="15" customHeight="1" x14ac:dyDescent="0.25">
      <c r="A24" s="4" t="s">
        <v>422</v>
      </c>
      <c r="B24" s="1" t="s">
        <v>302</v>
      </c>
      <c r="C24" s="1">
        <f t="shared" si="0"/>
        <v>0</v>
      </c>
      <c r="D24" s="1" t="s">
        <v>835</v>
      </c>
      <c r="E24" s="1" t="s">
        <v>794</v>
      </c>
      <c r="F24" s="1" t="s">
        <v>802</v>
      </c>
      <c r="G24" s="1" t="str">
        <f t="shared" si="1"/>
        <v>SD</v>
      </c>
    </row>
    <row r="25" spans="1:7" x14ac:dyDescent="0.25">
      <c r="A25" s="5" t="s">
        <v>423</v>
      </c>
      <c r="B25" s="1" t="s">
        <v>302</v>
      </c>
      <c r="C25" s="1">
        <f t="shared" si="0"/>
        <v>0</v>
      </c>
      <c r="D25" s="1" t="s">
        <v>835</v>
      </c>
      <c r="E25" s="1" t="s">
        <v>794</v>
      </c>
      <c r="F25" s="1" t="s">
        <v>793</v>
      </c>
      <c r="G25" s="1" t="str">
        <f t="shared" si="1"/>
        <v>SD</v>
      </c>
    </row>
    <row r="26" spans="1:7" ht="15" customHeight="1" x14ac:dyDescent="0.25">
      <c r="A26" s="5" t="s">
        <v>424</v>
      </c>
      <c r="B26" s="1" t="s">
        <v>302</v>
      </c>
      <c r="C26" s="1">
        <f t="shared" si="0"/>
        <v>0</v>
      </c>
      <c r="D26" s="1" t="s">
        <v>835</v>
      </c>
      <c r="E26" s="1" t="s">
        <v>794</v>
      </c>
      <c r="F26" s="1" t="s">
        <v>793</v>
      </c>
      <c r="G26" s="1" t="str">
        <f t="shared" si="1"/>
        <v>SD</v>
      </c>
    </row>
    <row r="27" spans="1:7" x14ac:dyDescent="0.25">
      <c r="A27" s="4" t="s">
        <v>51</v>
      </c>
      <c r="B27" s="1" t="s">
        <v>308</v>
      </c>
      <c r="C27" s="1">
        <f t="shared" si="0"/>
        <v>10.62</v>
      </c>
      <c r="D27" s="1" t="s">
        <v>835</v>
      </c>
      <c r="E27" s="1" t="s">
        <v>791</v>
      </c>
      <c r="F27" s="1" t="s">
        <v>805</v>
      </c>
      <c r="G27" s="1" t="str">
        <f t="shared" si="1"/>
        <v>SD</v>
      </c>
    </row>
    <row r="28" spans="1:7" ht="15" customHeight="1" x14ac:dyDescent="0.25">
      <c r="A28" s="4" t="s">
        <v>162</v>
      </c>
      <c r="B28" s="1" t="s">
        <v>309</v>
      </c>
      <c r="C28" s="1">
        <f t="shared" si="0"/>
        <v>4.72</v>
      </c>
      <c r="D28" s="1" t="s">
        <v>835</v>
      </c>
      <c r="E28" s="1" t="s">
        <v>791</v>
      </c>
      <c r="F28" s="1" t="s">
        <v>806</v>
      </c>
      <c r="G28" s="1" t="str">
        <f t="shared" si="1"/>
        <v>SD</v>
      </c>
    </row>
    <row r="29" spans="1:7" ht="15" customHeight="1" x14ac:dyDescent="0.25">
      <c r="A29" s="4" t="s">
        <v>432</v>
      </c>
      <c r="B29" s="1" t="s">
        <v>302</v>
      </c>
      <c r="C29" s="1">
        <f t="shared" si="0"/>
        <v>0</v>
      </c>
      <c r="D29" s="1" t="s">
        <v>835</v>
      </c>
      <c r="E29" s="1" t="s">
        <v>789</v>
      </c>
      <c r="F29" s="1" t="s">
        <v>807</v>
      </c>
      <c r="G29" s="1" t="str">
        <f t="shared" si="1"/>
        <v>SD</v>
      </c>
    </row>
    <row r="30" spans="1:7" ht="15" customHeight="1" x14ac:dyDescent="0.25">
      <c r="A30" s="4" t="s">
        <v>433</v>
      </c>
      <c r="B30" s="1" t="s">
        <v>302</v>
      </c>
      <c r="C30" s="1">
        <f t="shared" si="0"/>
        <v>0</v>
      </c>
      <c r="D30" s="1" t="s">
        <v>835</v>
      </c>
      <c r="E30" s="1" t="s">
        <v>804</v>
      </c>
      <c r="F30" s="1" t="s">
        <v>808</v>
      </c>
      <c r="G30" s="1" t="str">
        <f t="shared" si="1"/>
        <v>SD</v>
      </c>
    </row>
    <row r="31" spans="1:7" x14ac:dyDescent="0.25">
      <c r="A31" s="4" t="s">
        <v>29</v>
      </c>
      <c r="B31" s="1" t="s">
        <v>310</v>
      </c>
      <c r="C31" s="1">
        <f t="shared" si="0"/>
        <v>2.36</v>
      </c>
      <c r="D31" s="1" t="s">
        <v>834</v>
      </c>
      <c r="E31" s="1" t="s">
        <v>809</v>
      </c>
      <c r="F31" s="1" t="s">
        <v>793</v>
      </c>
      <c r="G31" s="1" t="str">
        <f t="shared" si="1"/>
        <v>SD</v>
      </c>
    </row>
    <row r="32" spans="1:7" x14ac:dyDescent="0.25">
      <c r="A32" s="4" t="s">
        <v>434</v>
      </c>
      <c r="B32" s="1" t="s">
        <v>311</v>
      </c>
      <c r="C32" s="1">
        <f t="shared" si="0"/>
        <v>3.54</v>
      </c>
      <c r="D32" s="1" t="s">
        <v>835</v>
      </c>
      <c r="E32" s="1" t="s">
        <v>809</v>
      </c>
      <c r="F32" s="1" t="s">
        <v>793</v>
      </c>
      <c r="G32" s="13" t="s">
        <v>833</v>
      </c>
    </row>
    <row r="33" spans="1:7" ht="15" customHeight="1" x14ac:dyDescent="0.25">
      <c r="A33" s="4" t="s">
        <v>435</v>
      </c>
      <c r="B33" s="1" t="s">
        <v>302</v>
      </c>
      <c r="C33" s="1">
        <f t="shared" si="0"/>
        <v>0</v>
      </c>
      <c r="D33" s="1" t="s">
        <v>835</v>
      </c>
      <c r="E33" s="1" t="s">
        <v>789</v>
      </c>
      <c r="F33" s="1" t="s">
        <v>793</v>
      </c>
      <c r="G33" s="1" t="str">
        <f t="shared" ref="G33:G61" si="2">IF(RIGHT(A33,2)="HD","HD","SD")</f>
        <v>SD</v>
      </c>
    </row>
    <row r="34" spans="1:7" ht="15" customHeight="1" x14ac:dyDescent="0.25">
      <c r="A34" s="5" t="s">
        <v>425</v>
      </c>
      <c r="B34" s="1" t="s">
        <v>302</v>
      </c>
      <c r="C34" s="1">
        <f t="shared" si="0"/>
        <v>0</v>
      </c>
      <c r="D34" s="1" t="s">
        <v>835</v>
      </c>
      <c r="E34" s="1" t="s">
        <v>794</v>
      </c>
      <c r="F34" s="1" t="s">
        <v>793</v>
      </c>
      <c r="G34" s="1" t="str">
        <f t="shared" si="2"/>
        <v>SD</v>
      </c>
    </row>
    <row r="35" spans="1:7" x14ac:dyDescent="0.25">
      <c r="A35" s="4" t="s">
        <v>436</v>
      </c>
      <c r="B35" s="1" t="s">
        <v>302</v>
      </c>
      <c r="C35" s="1">
        <f t="shared" si="0"/>
        <v>0</v>
      </c>
      <c r="D35" s="1" t="s">
        <v>835</v>
      </c>
      <c r="E35" s="1" t="s">
        <v>789</v>
      </c>
      <c r="F35" s="1" t="s">
        <v>795</v>
      </c>
      <c r="G35" s="1" t="str">
        <f t="shared" si="2"/>
        <v>SD</v>
      </c>
    </row>
    <row r="36" spans="1:7" ht="15" customHeight="1" x14ac:dyDescent="0.25">
      <c r="A36" s="4" t="s">
        <v>437</v>
      </c>
      <c r="B36" s="1" t="s">
        <v>302</v>
      </c>
      <c r="C36" s="1">
        <f t="shared" si="0"/>
        <v>0</v>
      </c>
      <c r="D36" s="1" t="s">
        <v>835</v>
      </c>
      <c r="E36" s="1" t="s">
        <v>789</v>
      </c>
      <c r="F36" s="1" t="s">
        <v>810</v>
      </c>
      <c r="G36" s="1" t="str">
        <f t="shared" si="2"/>
        <v>SD</v>
      </c>
    </row>
    <row r="37" spans="1:7" ht="15" customHeight="1" x14ac:dyDescent="0.25">
      <c r="A37" s="4" t="s">
        <v>4</v>
      </c>
      <c r="B37" s="1" t="s">
        <v>299</v>
      </c>
      <c r="C37" s="1">
        <f t="shared" si="0"/>
        <v>22.42</v>
      </c>
      <c r="D37" s="1" t="s">
        <v>834</v>
      </c>
      <c r="E37" s="1" t="s">
        <v>789</v>
      </c>
      <c r="F37" s="1" t="s">
        <v>807</v>
      </c>
      <c r="G37" s="1" t="str">
        <f t="shared" si="2"/>
        <v>SD</v>
      </c>
    </row>
    <row r="38" spans="1:7" ht="15" customHeight="1" x14ac:dyDescent="0.25">
      <c r="A38" s="4" t="s">
        <v>438</v>
      </c>
      <c r="B38" s="1" t="s">
        <v>299</v>
      </c>
      <c r="C38" s="1">
        <f t="shared" si="0"/>
        <v>22.42</v>
      </c>
      <c r="D38" s="1" t="s">
        <v>835</v>
      </c>
      <c r="E38" s="1" t="s">
        <v>789</v>
      </c>
      <c r="F38" s="1" t="s">
        <v>807</v>
      </c>
      <c r="G38" s="1" t="str">
        <f t="shared" si="2"/>
        <v>HD</v>
      </c>
    </row>
    <row r="39" spans="1:7" ht="15" customHeight="1" x14ac:dyDescent="0.25">
      <c r="A39" s="4" t="s">
        <v>6</v>
      </c>
      <c r="B39" s="1" t="s">
        <v>300</v>
      </c>
      <c r="C39" s="1">
        <f t="shared" si="0"/>
        <v>17.7</v>
      </c>
      <c r="D39" s="1" t="s">
        <v>834</v>
      </c>
      <c r="E39" s="1" t="s">
        <v>791</v>
      </c>
      <c r="F39" s="1" t="s">
        <v>807</v>
      </c>
      <c r="G39" s="1" t="str">
        <f t="shared" si="2"/>
        <v>SD</v>
      </c>
    </row>
    <row r="40" spans="1:7" x14ac:dyDescent="0.25">
      <c r="A40" s="4" t="s">
        <v>439</v>
      </c>
      <c r="B40" s="1" t="s">
        <v>302</v>
      </c>
      <c r="C40" s="1">
        <f t="shared" si="0"/>
        <v>0</v>
      </c>
      <c r="D40" s="1" t="s">
        <v>835</v>
      </c>
      <c r="E40" s="1" t="s">
        <v>794</v>
      </c>
      <c r="F40" s="1" t="s">
        <v>807</v>
      </c>
      <c r="G40" s="1" t="str">
        <f t="shared" si="2"/>
        <v>SD</v>
      </c>
    </row>
    <row r="41" spans="1:7" ht="15" customHeight="1" x14ac:dyDescent="0.25">
      <c r="A41" s="4" t="s">
        <v>5</v>
      </c>
      <c r="B41" s="1" t="s">
        <v>303</v>
      </c>
      <c r="C41" s="1">
        <f t="shared" si="0"/>
        <v>5.9</v>
      </c>
      <c r="D41" s="1" t="s">
        <v>834</v>
      </c>
      <c r="E41" s="1" t="s">
        <v>789</v>
      </c>
      <c r="F41" s="1" t="s">
        <v>807</v>
      </c>
      <c r="G41" s="1" t="str">
        <f t="shared" si="2"/>
        <v>SD</v>
      </c>
    </row>
    <row r="42" spans="1:7" x14ac:dyDescent="0.25">
      <c r="A42" s="4" t="s">
        <v>426</v>
      </c>
      <c r="B42" s="1" t="s">
        <v>302</v>
      </c>
      <c r="C42" s="1">
        <f t="shared" si="0"/>
        <v>0</v>
      </c>
      <c r="D42" s="1" t="s">
        <v>835</v>
      </c>
      <c r="E42" s="1" t="s">
        <v>794</v>
      </c>
      <c r="F42" s="1" t="s">
        <v>803</v>
      </c>
      <c r="G42" s="1" t="str">
        <f t="shared" si="2"/>
        <v>SD</v>
      </c>
    </row>
    <row r="43" spans="1:7" ht="15" customHeight="1" x14ac:dyDescent="0.25">
      <c r="A43" s="4" t="s">
        <v>440</v>
      </c>
      <c r="B43" s="1" t="s">
        <v>302</v>
      </c>
      <c r="C43" s="1">
        <f t="shared" si="0"/>
        <v>0</v>
      </c>
      <c r="D43" s="1" t="s">
        <v>835</v>
      </c>
      <c r="E43" s="1" t="s">
        <v>789</v>
      </c>
      <c r="F43" s="1" t="s">
        <v>792</v>
      </c>
      <c r="G43" s="1" t="str">
        <f t="shared" si="2"/>
        <v>SD</v>
      </c>
    </row>
    <row r="44" spans="1:7" x14ac:dyDescent="0.25">
      <c r="A44" s="4" t="s">
        <v>161</v>
      </c>
      <c r="B44" s="1" t="s">
        <v>303</v>
      </c>
      <c r="C44" s="1">
        <f t="shared" si="0"/>
        <v>5.9</v>
      </c>
      <c r="D44" s="1" t="s">
        <v>835</v>
      </c>
      <c r="E44" s="1" t="s">
        <v>789</v>
      </c>
      <c r="F44" s="1" t="s">
        <v>792</v>
      </c>
      <c r="G44" s="1" t="str">
        <f t="shared" si="2"/>
        <v>SD</v>
      </c>
    </row>
    <row r="45" spans="1:7" ht="15" customHeight="1" x14ac:dyDescent="0.25">
      <c r="A45" s="4" t="s">
        <v>427</v>
      </c>
      <c r="B45" s="1" t="s">
        <v>304</v>
      </c>
      <c r="C45" s="1">
        <f t="shared" si="0"/>
        <v>8.26</v>
      </c>
      <c r="D45" s="1" t="s">
        <v>835</v>
      </c>
      <c r="E45" s="1" t="s">
        <v>789</v>
      </c>
      <c r="F45" s="1" t="s">
        <v>792</v>
      </c>
      <c r="G45" s="1" t="str">
        <f t="shared" si="2"/>
        <v>HD</v>
      </c>
    </row>
    <row r="46" spans="1:7" ht="15" customHeight="1" x14ac:dyDescent="0.25">
      <c r="A46" s="4" t="s">
        <v>441</v>
      </c>
      <c r="B46" s="1" t="s">
        <v>302</v>
      </c>
      <c r="C46" s="1">
        <f t="shared" si="0"/>
        <v>0</v>
      </c>
      <c r="D46" s="1" t="s">
        <v>835</v>
      </c>
      <c r="E46" s="1" t="s">
        <v>789</v>
      </c>
      <c r="F46" s="1" t="s">
        <v>800</v>
      </c>
      <c r="G46" s="1" t="str">
        <f t="shared" si="2"/>
        <v>SD</v>
      </c>
    </row>
    <row r="47" spans="1:7" ht="15" customHeight="1" x14ac:dyDescent="0.25">
      <c r="A47" s="4" t="s">
        <v>442</v>
      </c>
      <c r="B47" s="1" t="s">
        <v>302</v>
      </c>
      <c r="C47" s="1">
        <f t="shared" si="0"/>
        <v>0</v>
      </c>
      <c r="D47" s="1" t="s">
        <v>835</v>
      </c>
      <c r="E47" s="1" t="s">
        <v>791</v>
      </c>
      <c r="F47" s="1" t="s">
        <v>790</v>
      </c>
      <c r="G47" s="1" t="str">
        <f t="shared" si="2"/>
        <v>SD</v>
      </c>
    </row>
    <row r="48" spans="1:7" ht="15" customHeight="1" x14ac:dyDescent="0.25">
      <c r="A48" s="4" t="s">
        <v>443</v>
      </c>
      <c r="B48" s="1" t="s">
        <v>302</v>
      </c>
      <c r="C48" s="1">
        <f t="shared" si="0"/>
        <v>0</v>
      </c>
      <c r="D48" s="1" t="s">
        <v>835</v>
      </c>
      <c r="E48" s="1" t="s">
        <v>798</v>
      </c>
      <c r="F48" s="1" t="s">
        <v>790</v>
      </c>
      <c r="G48" s="1" t="str">
        <f t="shared" si="2"/>
        <v>SD</v>
      </c>
    </row>
    <row r="49" spans="1:7" x14ac:dyDescent="0.25">
      <c r="A49" s="4" t="s">
        <v>445</v>
      </c>
      <c r="B49" s="1" t="s">
        <v>312</v>
      </c>
      <c r="C49" s="1">
        <f t="shared" si="0"/>
        <v>1.18</v>
      </c>
      <c r="D49" s="1" t="s">
        <v>835</v>
      </c>
      <c r="E49" s="1" t="s">
        <v>811</v>
      </c>
      <c r="F49" s="1" t="s">
        <v>793</v>
      </c>
      <c r="G49" s="1" t="str">
        <f t="shared" si="2"/>
        <v>HD</v>
      </c>
    </row>
    <row r="50" spans="1:7" ht="15" customHeight="1" x14ac:dyDescent="0.25">
      <c r="A50" s="4" t="s">
        <v>446</v>
      </c>
      <c r="B50" s="1" t="s">
        <v>302</v>
      </c>
      <c r="C50" s="1">
        <f t="shared" si="0"/>
        <v>0</v>
      </c>
      <c r="D50" s="1" t="s">
        <v>835</v>
      </c>
      <c r="E50" s="1" t="s">
        <v>794</v>
      </c>
      <c r="F50" s="1" t="s">
        <v>793</v>
      </c>
      <c r="G50" s="1" t="str">
        <f t="shared" si="2"/>
        <v>SD</v>
      </c>
    </row>
    <row r="51" spans="1:7" ht="15" customHeight="1" x14ac:dyDescent="0.25">
      <c r="A51" s="4" t="s">
        <v>68</v>
      </c>
      <c r="B51" s="1" t="s">
        <v>312</v>
      </c>
      <c r="C51" s="1">
        <f t="shared" si="0"/>
        <v>1.18</v>
      </c>
      <c r="D51" s="1" t="s">
        <v>835</v>
      </c>
      <c r="E51" s="1" t="s">
        <v>794</v>
      </c>
      <c r="F51" s="1" t="s">
        <v>792</v>
      </c>
      <c r="G51" s="1" t="str">
        <f t="shared" si="2"/>
        <v>SD</v>
      </c>
    </row>
    <row r="52" spans="1:7" ht="15" customHeight="1" x14ac:dyDescent="0.25">
      <c r="A52" s="4" t="s">
        <v>447</v>
      </c>
      <c r="B52" s="1" t="s">
        <v>302</v>
      </c>
      <c r="C52" s="1">
        <f t="shared" si="0"/>
        <v>0</v>
      </c>
      <c r="D52" s="1" t="s">
        <v>835</v>
      </c>
      <c r="E52" s="1" t="s">
        <v>791</v>
      </c>
      <c r="F52" s="1" t="s">
        <v>793</v>
      </c>
      <c r="G52" s="1" t="str">
        <f t="shared" si="2"/>
        <v>SD</v>
      </c>
    </row>
    <row r="53" spans="1:7" ht="15" customHeight="1" x14ac:dyDescent="0.25">
      <c r="A53" s="4" t="s">
        <v>448</v>
      </c>
      <c r="B53" s="1" t="s">
        <v>302</v>
      </c>
      <c r="C53" s="1">
        <f t="shared" si="0"/>
        <v>0</v>
      </c>
      <c r="D53" s="1" t="s">
        <v>835</v>
      </c>
      <c r="E53" s="1" t="s">
        <v>804</v>
      </c>
      <c r="F53" s="1" t="s">
        <v>800</v>
      </c>
      <c r="G53" s="1" t="str">
        <f t="shared" si="2"/>
        <v>SD</v>
      </c>
    </row>
    <row r="54" spans="1:7" ht="15" customHeight="1" x14ac:dyDescent="0.25">
      <c r="A54" s="4" t="s">
        <v>449</v>
      </c>
      <c r="B54" s="1" t="s">
        <v>302</v>
      </c>
      <c r="C54" s="1">
        <f t="shared" si="0"/>
        <v>0</v>
      </c>
      <c r="D54" s="1" t="s">
        <v>835</v>
      </c>
      <c r="E54" s="1" t="s">
        <v>794</v>
      </c>
      <c r="F54" s="1" t="s">
        <v>793</v>
      </c>
      <c r="G54" s="1" t="str">
        <f t="shared" si="2"/>
        <v>SD</v>
      </c>
    </row>
    <row r="55" spans="1:7" ht="15" customHeight="1" x14ac:dyDescent="0.25">
      <c r="A55" s="4" t="s">
        <v>450</v>
      </c>
      <c r="B55" s="1" t="s">
        <v>302</v>
      </c>
      <c r="C55" s="1">
        <f t="shared" si="0"/>
        <v>0</v>
      </c>
      <c r="D55" s="1" t="s">
        <v>835</v>
      </c>
      <c r="E55" s="1" t="s">
        <v>791</v>
      </c>
      <c r="F55" s="1" t="s">
        <v>812</v>
      </c>
      <c r="G55" s="1" t="str">
        <f t="shared" si="2"/>
        <v>SD</v>
      </c>
    </row>
    <row r="56" spans="1:7" ht="15" customHeight="1" x14ac:dyDescent="0.25">
      <c r="A56" s="4" t="s">
        <v>163</v>
      </c>
      <c r="B56" s="1" t="s">
        <v>313</v>
      </c>
      <c r="C56" s="1">
        <f t="shared" si="0"/>
        <v>0.59</v>
      </c>
      <c r="D56" s="1" t="s">
        <v>835</v>
      </c>
      <c r="E56" s="1" t="s">
        <v>789</v>
      </c>
      <c r="F56" s="1" t="s">
        <v>812</v>
      </c>
      <c r="G56" s="1" t="str">
        <f t="shared" si="2"/>
        <v>SD</v>
      </c>
    </row>
    <row r="57" spans="1:7" x14ac:dyDescent="0.25">
      <c r="A57" s="4" t="s">
        <v>164</v>
      </c>
      <c r="B57" s="1" t="s">
        <v>314</v>
      </c>
      <c r="C57" s="1">
        <f t="shared" si="0"/>
        <v>0.12</v>
      </c>
      <c r="D57" s="1" t="s">
        <v>835</v>
      </c>
      <c r="E57" s="1" t="s">
        <v>789</v>
      </c>
      <c r="F57" s="1" t="s">
        <v>790</v>
      </c>
      <c r="G57" s="1" t="str">
        <f t="shared" si="2"/>
        <v>SD</v>
      </c>
    </row>
    <row r="58" spans="1:7" x14ac:dyDescent="0.25">
      <c r="A58" s="4" t="s">
        <v>444</v>
      </c>
      <c r="B58" s="1" t="s">
        <v>302</v>
      </c>
      <c r="C58" s="1">
        <f t="shared" si="0"/>
        <v>0</v>
      </c>
      <c r="D58" s="1" t="s">
        <v>835</v>
      </c>
      <c r="E58" s="1" t="s">
        <v>794</v>
      </c>
      <c r="F58" s="1" t="s">
        <v>792</v>
      </c>
      <c r="G58" s="1" t="str">
        <f t="shared" si="2"/>
        <v>SD</v>
      </c>
    </row>
    <row r="59" spans="1:7" x14ac:dyDescent="0.25">
      <c r="A59" s="4" t="s">
        <v>457</v>
      </c>
      <c r="B59" s="1" t="s">
        <v>302</v>
      </c>
      <c r="C59" s="1">
        <f t="shared" si="0"/>
        <v>0</v>
      </c>
      <c r="D59" s="1" t="s">
        <v>835</v>
      </c>
      <c r="E59" s="1" t="s">
        <v>794</v>
      </c>
      <c r="F59" s="1" t="s">
        <v>801</v>
      </c>
      <c r="G59" s="1" t="str">
        <f t="shared" si="2"/>
        <v>SD</v>
      </c>
    </row>
    <row r="60" spans="1:7" x14ac:dyDescent="0.25">
      <c r="A60" s="4" t="s">
        <v>458</v>
      </c>
      <c r="B60" s="1" t="s">
        <v>302</v>
      </c>
      <c r="C60" s="1">
        <f t="shared" si="0"/>
        <v>0</v>
      </c>
      <c r="D60" s="1" t="s">
        <v>835</v>
      </c>
      <c r="E60" s="1" t="s">
        <v>794</v>
      </c>
      <c r="F60" s="1" t="s">
        <v>808</v>
      </c>
      <c r="G60" s="1" t="str">
        <f t="shared" si="2"/>
        <v>SD</v>
      </c>
    </row>
    <row r="61" spans="1:7" x14ac:dyDescent="0.25">
      <c r="A61" s="4" t="s">
        <v>24</v>
      </c>
      <c r="B61" s="1" t="s">
        <v>315</v>
      </c>
      <c r="C61" s="1">
        <f t="shared" si="0"/>
        <v>5.0199999999999996</v>
      </c>
      <c r="D61" s="1" t="s">
        <v>834</v>
      </c>
      <c r="E61" s="1" t="s">
        <v>811</v>
      </c>
      <c r="F61" s="1" t="s">
        <v>790</v>
      </c>
      <c r="G61" s="1" t="str">
        <f t="shared" si="2"/>
        <v>SD</v>
      </c>
    </row>
    <row r="62" spans="1:7" ht="15" customHeight="1" x14ac:dyDescent="0.25">
      <c r="A62" s="4" t="s">
        <v>459</v>
      </c>
      <c r="B62" s="1" t="s">
        <v>316</v>
      </c>
      <c r="C62" s="1">
        <f t="shared" si="0"/>
        <v>11.8</v>
      </c>
      <c r="D62" s="1" t="s">
        <v>835</v>
      </c>
      <c r="E62" s="1" t="s">
        <v>811</v>
      </c>
      <c r="F62" s="1" t="s">
        <v>790</v>
      </c>
      <c r="G62" s="13" t="s">
        <v>833</v>
      </c>
    </row>
    <row r="63" spans="1:7" x14ac:dyDescent="0.25">
      <c r="A63" s="4" t="s">
        <v>460</v>
      </c>
      <c r="B63" s="1" t="s">
        <v>302</v>
      </c>
      <c r="C63" s="1">
        <f t="shared" si="0"/>
        <v>0</v>
      </c>
      <c r="D63" s="1" t="s">
        <v>835</v>
      </c>
      <c r="E63" s="1" t="s">
        <v>794</v>
      </c>
      <c r="F63" s="1" t="s">
        <v>805</v>
      </c>
      <c r="G63" s="1" t="str">
        <f t="shared" ref="G63:G126" si="3">IF(RIGHT(A63,2)="HD","HD","SD")</f>
        <v>SD</v>
      </c>
    </row>
    <row r="64" spans="1:7" x14ac:dyDescent="0.25">
      <c r="A64" s="4" t="s">
        <v>461</v>
      </c>
      <c r="B64" s="1" t="s">
        <v>302</v>
      </c>
      <c r="C64" s="1">
        <f t="shared" si="0"/>
        <v>0</v>
      </c>
      <c r="D64" s="1" t="s">
        <v>835</v>
      </c>
      <c r="E64" s="1" t="s">
        <v>794</v>
      </c>
      <c r="F64" s="1" t="s">
        <v>792</v>
      </c>
      <c r="G64" s="1" t="str">
        <f t="shared" si="3"/>
        <v>SD</v>
      </c>
    </row>
    <row r="65" spans="1:7" ht="15" customHeight="1" x14ac:dyDescent="0.25">
      <c r="A65" s="4" t="s">
        <v>462</v>
      </c>
      <c r="B65" s="1" t="s">
        <v>302</v>
      </c>
      <c r="C65" s="1">
        <f t="shared" si="0"/>
        <v>0</v>
      </c>
      <c r="D65" s="1" t="s">
        <v>835</v>
      </c>
      <c r="E65" s="1" t="s">
        <v>789</v>
      </c>
      <c r="F65" s="1" t="s">
        <v>793</v>
      </c>
      <c r="G65" s="1" t="str">
        <f t="shared" si="3"/>
        <v>SD</v>
      </c>
    </row>
    <row r="66" spans="1:7" ht="15" customHeight="1" x14ac:dyDescent="0.25">
      <c r="A66" s="4" t="s">
        <v>463</v>
      </c>
      <c r="B66" s="1" t="s">
        <v>302</v>
      </c>
      <c r="C66" s="1">
        <f t="shared" ref="C66:C129" si="4">ROUND(LEFT(B66,(LEN(B66)-8)),2)</f>
        <v>0</v>
      </c>
      <c r="D66" s="1" t="s">
        <v>835</v>
      </c>
      <c r="E66" s="1" t="s">
        <v>794</v>
      </c>
      <c r="F66" s="1" t="s">
        <v>796</v>
      </c>
      <c r="G66" s="1" t="str">
        <f t="shared" si="3"/>
        <v>SD</v>
      </c>
    </row>
    <row r="67" spans="1:7" ht="15" customHeight="1" x14ac:dyDescent="0.25">
      <c r="A67" s="4" t="s">
        <v>70</v>
      </c>
      <c r="B67" s="1" t="s">
        <v>301</v>
      </c>
      <c r="C67" s="1">
        <f t="shared" si="4"/>
        <v>7.08</v>
      </c>
      <c r="D67" s="1" t="s">
        <v>835</v>
      </c>
      <c r="E67" s="1" t="s">
        <v>811</v>
      </c>
      <c r="F67" s="1" t="s">
        <v>827</v>
      </c>
      <c r="G67" s="1" t="str">
        <f t="shared" si="3"/>
        <v>SD</v>
      </c>
    </row>
    <row r="68" spans="1:7" ht="15" customHeight="1" x14ac:dyDescent="0.25">
      <c r="A68" s="4" t="s">
        <v>47</v>
      </c>
      <c r="B68" s="1" t="s">
        <v>301</v>
      </c>
      <c r="C68" s="1">
        <f t="shared" si="4"/>
        <v>7.08</v>
      </c>
      <c r="D68" s="1" t="s">
        <v>835</v>
      </c>
      <c r="E68" s="1" t="s">
        <v>811</v>
      </c>
      <c r="F68" s="1" t="s">
        <v>805</v>
      </c>
      <c r="G68" s="1" t="str">
        <f t="shared" si="3"/>
        <v>SD</v>
      </c>
    </row>
    <row r="69" spans="1:7" ht="15" customHeight="1" x14ac:dyDescent="0.25">
      <c r="A69" s="4" t="s">
        <v>464</v>
      </c>
      <c r="B69" s="1" t="s">
        <v>302</v>
      </c>
      <c r="C69" s="1">
        <f t="shared" si="4"/>
        <v>0</v>
      </c>
      <c r="D69" s="1" t="s">
        <v>835</v>
      </c>
      <c r="E69" s="1" t="s">
        <v>791</v>
      </c>
      <c r="F69" s="1" t="s">
        <v>790</v>
      </c>
      <c r="G69" s="1" t="str">
        <f t="shared" si="3"/>
        <v>SD</v>
      </c>
    </row>
    <row r="70" spans="1:7" ht="15" customHeight="1" x14ac:dyDescent="0.25">
      <c r="A70" s="4" t="s">
        <v>465</v>
      </c>
      <c r="B70" s="1" t="s">
        <v>303</v>
      </c>
      <c r="C70" s="1">
        <f t="shared" si="4"/>
        <v>5.9</v>
      </c>
      <c r="D70" s="1" t="s">
        <v>835</v>
      </c>
      <c r="E70" s="1" t="s">
        <v>791</v>
      </c>
      <c r="F70" s="1" t="s">
        <v>790</v>
      </c>
      <c r="G70" s="1" t="str">
        <f t="shared" si="3"/>
        <v>HD</v>
      </c>
    </row>
    <row r="71" spans="1:7" ht="15" customHeight="1" x14ac:dyDescent="0.25">
      <c r="A71" s="4" t="s">
        <v>165</v>
      </c>
      <c r="B71" s="1" t="s">
        <v>312</v>
      </c>
      <c r="C71" s="1">
        <f t="shared" si="4"/>
        <v>1.18</v>
      </c>
      <c r="D71" s="1" t="s">
        <v>835</v>
      </c>
      <c r="E71" s="1" t="s">
        <v>794</v>
      </c>
      <c r="F71" s="1" t="s">
        <v>790</v>
      </c>
      <c r="G71" s="1" t="str">
        <f t="shared" si="3"/>
        <v>SD</v>
      </c>
    </row>
    <row r="72" spans="1:7" x14ac:dyDescent="0.25">
      <c r="A72" s="4" t="s">
        <v>379</v>
      </c>
      <c r="B72" s="1" t="s">
        <v>312</v>
      </c>
      <c r="C72" s="1">
        <f t="shared" si="4"/>
        <v>1.18</v>
      </c>
      <c r="D72" s="1" t="s">
        <v>835</v>
      </c>
      <c r="E72" s="1" t="s">
        <v>794</v>
      </c>
      <c r="F72" s="1" t="s">
        <v>802</v>
      </c>
      <c r="G72" s="1" t="str">
        <f t="shared" si="3"/>
        <v>SD</v>
      </c>
    </row>
    <row r="73" spans="1:7" ht="15" customHeight="1" x14ac:dyDescent="0.25">
      <c r="A73" s="4" t="s">
        <v>166</v>
      </c>
      <c r="B73" s="1" t="s">
        <v>309</v>
      </c>
      <c r="C73" s="1">
        <f t="shared" si="4"/>
        <v>4.72</v>
      </c>
      <c r="D73" s="1" t="s">
        <v>835</v>
      </c>
      <c r="E73" s="1" t="s">
        <v>794</v>
      </c>
      <c r="F73" s="1" t="s">
        <v>792</v>
      </c>
      <c r="G73" s="1" t="str">
        <f t="shared" si="3"/>
        <v>SD</v>
      </c>
    </row>
    <row r="74" spans="1:7" ht="15" customHeight="1" x14ac:dyDescent="0.25">
      <c r="A74" s="4" t="s">
        <v>451</v>
      </c>
      <c r="B74" s="1" t="s">
        <v>312</v>
      </c>
      <c r="C74" s="1">
        <f t="shared" si="4"/>
        <v>1.18</v>
      </c>
      <c r="D74" s="1" t="s">
        <v>835</v>
      </c>
      <c r="E74" s="1" t="s">
        <v>794</v>
      </c>
      <c r="F74" s="1" t="s">
        <v>792</v>
      </c>
      <c r="G74" s="1" t="str">
        <f t="shared" si="3"/>
        <v>HD</v>
      </c>
    </row>
    <row r="75" spans="1:7" ht="15" customHeight="1" x14ac:dyDescent="0.25">
      <c r="A75" s="4" t="s">
        <v>26</v>
      </c>
      <c r="B75" s="1" t="s">
        <v>313</v>
      </c>
      <c r="C75" s="1">
        <f t="shared" si="4"/>
        <v>0.59</v>
      </c>
      <c r="D75" s="1" t="s">
        <v>835</v>
      </c>
      <c r="E75" s="1" t="s">
        <v>794</v>
      </c>
      <c r="F75" s="1" t="s">
        <v>792</v>
      </c>
      <c r="G75" s="1" t="str">
        <f t="shared" si="3"/>
        <v>SD</v>
      </c>
    </row>
    <row r="76" spans="1:7" ht="15" customHeight="1" x14ac:dyDescent="0.25">
      <c r="A76" s="4" t="s">
        <v>69</v>
      </c>
      <c r="B76" s="1" t="s">
        <v>313</v>
      </c>
      <c r="C76" s="1">
        <f t="shared" si="4"/>
        <v>0.59</v>
      </c>
      <c r="D76" s="1" t="s">
        <v>835</v>
      </c>
      <c r="E76" s="1" t="s">
        <v>794</v>
      </c>
      <c r="F76" s="1" t="s">
        <v>792</v>
      </c>
      <c r="G76" s="1" t="str">
        <f t="shared" si="3"/>
        <v>SD</v>
      </c>
    </row>
    <row r="77" spans="1:7" ht="15" customHeight="1" x14ac:dyDescent="0.25">
      <c r="A77" s="4" t="s">
        <v>71</v>
      </c>
      <c r="B77" s="1" t="s">
        <v>299</v>
      </c>
      <c r="C77" s="1">
        <f t="shared" si="4"/>
        <v>22.42</v>
      </c>
      <c r="D77" s="1" t="s">
        <v>835</v>
      </c>
      <c r="E77" s="1" t="s">
        <v>789</v>
      </c>
      <c r="F77" s="1" t="s">
        <v>790</v>
      </c>
      <c r="G77" s="1" t="str">
        <f t="shared" si="3"/>
        <v>SD</v>
      </c>
    </row>
    <row r="78" spans="1:7" x14ac:dyDescent="0.25">
      <c r="A78" s="4" t="s">
        <v>335</v>
      </c>
      <c r="B78" s="1" t="s">
        <v>304</v>
      </c>
      <c r="C78" s="1">
        <f t="shared" si="4"/>
        <v>8.26</v>
      </c>
      <c r="D78" s="1" t="s">
        <v>835</v>
      </c>
      <c r="E78" s="1" t="s">
        <v>789</v>
      </c>
      <c r="F78" s="1" t="s">
        <v>801</v>
      </c>
      <c r="G78" s="1" t="str">
        <f t="shared" si="3"/>
        <v>SD</v>
      </c>
    </row>
    <row r="79" spans="1:7" x14ac:dyDescent="0.25">
      <c r="A79" s="4" t="s">
        <v>466</v>
      </c>
      <c r="B79" s="1" t="s">
        <v>317</v>
      </c>
      <c r="C79" s="1">
        <f t="shared" si="4"/>
        <v>16.52</v>
      </c>
      <c r="D79" s="1" t="s">
        <v>835</v>
      </c>
      <c r="E79" s="1" t="s">
        <v>789</v>
      </c>
      <c r="F79" s="1" t="s">
        <v>801</v>
      </c>
      <c r="G79" s="1" t="str">
        <f t="shared" si="3"/>
        <v>HD</v>
      </c>
    </row>
    <row r="80" spans="1:7" ht="15" customHeight="1" x14ac:dyDescent="0.25">
      <c r="A80" s="14" t="s">
        <v>246</v>
      </c>
      <c r="B80" s="15" t="s">
        <v>311</v>
      </c>
      <c r="C80" s="15">
        <f t="shared" si="4"/>
        <v>3.54</v>
      </c>
      <c r="D80" s="1" t="s">
        <v>835</v>
      </c>
      <c r="E80" s="15" t="s">
        <v>791</v>
      </c>
      <c r="F80" s="15" t="s">
        <v>790</v>
      </c>
      <c r="G80" s="15" t="str">
        <f t="shared" si="3"/>
        <v>SD</v>
      </c>
    </row>
    <row r="81" spans="1:7" ht="15" customHeight="1" x14ac:dyDescent="0.25">
      <c r="A81" s="4" t="s">
        <v>378</v>
      </c>
      <c r="B81" s="1" t="s">
        <v>303</v>
      </c>
      <c r="C81" s="1">
        <f t="shared" si="4"/>
        <v>5.9</v>
      </c>
      <c r="D81" s="1" t="s">
        <v>835</v>
      </c>
      <c r="E81" s="1" t="s">
        <v>789</v>
      </c>
      <c r="F81" s="1" t="s">
        <v>802</v>
      </c>
      <c r="G81" s="1" t="str">
        <f t="shared" si="3"/>
        <v>SD</v>
      </c>
    </row>
    <row r="82" spans="1:7" ht="15" customHeight="1" x14ac:dyDescent="0.25">
      <c r="A82" s="4" t="s">
        <v>383</v>
      </c>
      <c r="B82" s="1" t="s">
        <v>312</v>
      </c>
      <c r="C82" s="1">
        <f t="shared" si="4"/>
        <v>1.18</v>
      </c>
      <c r="D82" s="1" t="s">
        <v>835</v>
      </c>
      <c r="E82" s="1" t="s">
        <v>791</v>
      </c>
      <c r="F82" s="1" t="s">
        <v>802</v>
      </c>
      <c r="G82" s="1" t="str">
        <f t="shared" si="3"/>
        <v>SD</v>
      </c>
    </row>
    <row r="83" spans="1:7" x14ac:dyDescent="0.25">
      <c r="A83" s="4" t="s">
        <v>467</v>
      </c>
      <c r="B83" s="1" t="s">
        <v>299</v>
      </c>
      <c r="C83" s="1">
        <f t="shared" si="4"/>
        <v>22.42</v>
      </c>
      <c r="D83" s="1" t="s">
        <v>835</v>
      </c>
      <c r="E83" s="1" t="s">
        <v>789</v>
      </c>
      <c r="F83" s="1" t="s">
        <v>790</v>
      </c>
      <c r="G83" s="1" t="str">
        <f t="shared" si="3"/>
        <v>HD</v>
      </c>
    </row>
    <row r="84" spans="1:7" ht="15" customHeight="1" x14ac:dyDescent="0.25">
      <c r="A84" s="4" t="s">
        <v>72</v>
      </c>
      <c r="B84" s="1" t="s">
        <v>304</v>
      </c>
      <c r="C84" s="1">
        <f t="shared" si="4"/>
        <v>8.26</v>
      </c>
      <c r="D84" s="1" t="s">
        <v>835</v>
      </c>
      <c r="E84" s="1" t="s">
        <v>789</v>
      </c>
      <c r="F84" s="1" t="s">
        <v>792</v>
      </c>
      <c r="G84" s="1" t="str">
        <f t="shared" si="3"/>
        <v>SD</v>
      </c>
    </row>
    <row r="85" spans="1:7" ht="15" customHeight="1" x14ac:dyDescent="0.25">
      <c r="A85" s="4" t="s">
        <v>468</v>
      </c>
      <c r="B85" s="1" t="s">
        <v>308</v>
      </c>
      <c r="C85" s="1">
        <f t="shared" si="4"/>
        <v>10.62</v>
      </c>
      <c r="D85" s="1" t="s">
        <v>835</v>
      </c>
      <c r="E85" s="1" t="s">
        <v>789</v>
      </c>
      <c r="F85" s="1" t="s">
        <v>792</v>
      </c>
      <c r="G85" s="1" t="str">
        <f t="shared" si="3"/>
        <v>HD</v>
      </c>
    </row>
    <row r="86" spans="1:7" ht="15" customHeight="1" x14ac:dyDescent="0.25">
      <c r="A86" s="4" t="s">
        <v>362</v>
      </c>
      <c r="B86" s="1" t="s">
        <v>299</v>
      </c>
      <c r="C86" s="1">
        <f t="shared" si="4"/>
        <v>22.42</v>
      </c>
      <c r="D86" s="1" t="s">
        <v>835</v>
      </c>
      <c r="E86" s="1" t="s">
        <v>789</v>
      </c>
      <c r="F86" s="1" t="s">
        <v>827</v>
      </c>
      <c r="G86" s="1" t="str">
        <f t="shared" si="3"/>
        <v>SD</v>
      </c>
    </row>
    <row r="87" spans="1:7" ht="15" customHeight="1" x14ac:dyDescent="0.25">
      <c r="A87" s="4" t="s">
        <v>364</v>
      </c>
      <c r="B87" s="1" t="s">
        <v>310</v>
      </c>
      <c r="C87" s="1">
        <f t="shared" si="4"/>
        <v>2.36</v>
      </c>
      <c r="D87" s="1" t="s">
        <v>835</v>
      </c>
      <c r="E87" s="1" t="s">
        <v>791</v>
      </c>
      <c r="F87" s="1" t="s">
        <v>827</v>
      </c>
      <c r="G87" s="1" t="str">
        <f t="shared" si="3"/>
        <v>SD</v>
      </c>
    </row>
    <row r="88" spans="1:7" ht="15" customHeight="1" x14ac:dyDescent="0.25">
      <c r="A88" s="4" t="s">
        <v>469</v>
      </c>
      <c r="B88" s="1" t="s">
        <v>299</v>
      </c>
      <c r="C88" s="1">
        <f t="shared" si="4"/>
        <v>22.42</v>
      </c>
      <c r="D88" s="1" t="s">
        <v>835</v>
      </c>
      <c r="E88" s="1" t="s">
        <v>789</v>
      </c>
      <c r="F88" s="1" t="s">
        <v>827</v>
      </c>
      <c r="G88" s="1" t="str">
        <f t="shared" si="3"/>
        <v>HD</v>
      </c>
    </row>
    <row r="89" spans="1:7" ht="15" customHeight="1" x14ac:dyDescent="0.25">
      <c r="A89" s="4" t="s">
        <v>346</v>
      </c>
      <c r="B89" s="1" t="s">
        <v>316</v>
      </c>
      <c r="C89" s="1">
        <f t="shared" si="4"/>
        <v>11.8</v>
      </c>
      <c r="D89" s="1" t="s">
        <v>835</v>
      </c>
      <c r="E89" s="1" t="s">
        <v>789</v>
      </c>
      <c r="F89" s="1" t="s">
        <v>797</v>
      </c>
      <c r="G89" s="1" t="str">
        <f t="shared" si="3"/>
        <v>SD</v>
      </c>
    </row>
    <row r="90" spans="1:7" ht="15" customHeight="1" x14ac:dyDescent="0.25">
      <c r="A90" s="4" t="s">
        <v>470</v>
      </c>
      <c r="B90" s="1" t="s">
        <v>318</v>
      </c>
      <c r="C90" s="1">
        <f t="shared" si="4"/>
        <v>20.059999999999999</v>
      </c>
      <c r="D90" s="1" t="s">
        <v>835</v>
      </c>
      <c r="E90" s="1" t="s">
        <v>789</v>
      </c>
      <c r="F90" s="1" t="s">
        <v>797</v>
      </c>
      <c r="G90" s="1" t="str">
        <f t="shared" si="3"/>
        <v>HD</v>
      </c>
    </row>
    <row r="91" spans="1:7" ht="15" customHeight="1" x14ac:dyDescent="0.25">
      <c r="A91" s="4" t="s">
        <v>355</v>
      </c>
      <c r="B91" s="1" t="s">
        <v>301</v>
      </c>
      <c r="C91" s="1">
        <f t="shared" si="4"/>
        <v>7.08</v>
      </c>
      <c r="D91" s="1" t="s">
        <v>835</v>
      </c>
      <c r="E91" s="1" t="s">
        <v>789</v>
      </c>
      <c r="F91" s="1" t="s">
        <v>806</v>
      </c>
      <c r="G91" s="1" t="str">
        <f t="shared" si="3"/>
        <v>SD</v>
      </c>
    </row>
    <row r="92" spans="1:7" x14ac:dyDescent="0.25">
      <c r="A92" s="14" t="s">
        <v>240</v>
      </c>
      <c r="B92" s="15" t="s">
        <v>312</v>
      </c>
      <c r="C92" s="15">
        <f t="shared" si="4"/>
        <v>1.18</v>
      </c>
      <c r="D92" s="1" t="s">
        <v>835</v>
      </c>
      <c r="E92" s="15" t="s">
        <v>789</v>
      </c>
      <c r="F92" s="15" t="s">
        <v>790</v>
      </c>
      <c r="G92" s="15" t="str">
        <f t="shared" si="3"/>
        <v>SD</v>
      </c>
    </row>
    <row r="93" spans="1:7" ht="15" customHeight="1" x14ac:dyDescent="0.25">
      <c r="A93" s="4" t="s">
        <v>365</v>
      </c>
      <c r="B93" s="1" t="s">
        <v>311</v>
      </c>
      <c r="C93" s="1">
        <f t="shared" si="4"/>
        <v>3.54</v>
      </c>
      <c r="D93" s="1" t="s">
        <v>835</v>
      </c>
      <c r="E93" s="1" t="s">
        <v>789</v>
      </c>
      <c r="F93" s="1" t="s">
        <v>827</v>
      </c>
      <c r="G93" s="1" t="str">
        <f t="shared" si="3"/>
        <v>SD</v>
      </c>
    </row>
    <row r="94" spans="1:7" ht="15" customHeight="1" x14ac:dyDescent="0.25">
      <c r="A94" s="4" t="s">
        <v>73</v>
      </c>
      <c r="B94" s="1" t="s">
        <v>311</v>
      </c>
      <c r="C94" s="1">
        <f t="shared" si="4"/>
        <v>3.54</v>
      </c>
      <c r="D94" s="1" t="s">
        <v>835</v>
      </c>
      <c r="E94" s="1" t="s">
        <v>789</v>
      </c>
      <c r="F94" s="1" t="s">
        <v>805</v>
      </c>
      <c r="G94" s="1" t="str">
        <f t="shared" si="3"/>
        <v>SD</v>
      </c>
    </row>
    <row r="95" spans="1:7" ht="15" customHeight="1" x14ac:dyDescent="0.25">
      <c r="A95" s="4" t="s">
        <v>471</v>
      </c>
      <c r="B95" s="1" t="s">
        <v>304</v>
      </c>
      <c r="C95" s="1">
        <f t="shared" si="4"/>
        <v>8.26</v>
      </c>
      <c r="D95" s="1" t="s">
        <v>835</v>
      </c>
      <c r="E95" s="1" t="s">
        <v>789</v>
      </c>
      <c r="F95" s="1" t="s">
        <v>805</v>
      </c>
      <c r="G95" s="1" t="str">
        <f t="shared" si="3"/>
        <v>HD</v>
      </c>
    </row>
    <row r="96" spans="1:7" ht="15" customHeight="1" x14ac:dyDescent="0.25">
      <c r="A96" s="4" t="s">
        <v>167</v>
      </c>
      <c r="B96" s="1" t="s">
        <v>304</v>
      </c>
      <c r="C96" s="1">
        <f t="shared" si="4"/>
        <v>8.26</v>
      </c>
      <c r="D96" s="1" t="s">
        <v>835</v>
      </c>
      <c r="E96" s="1" t="s">
        <v>789</v>
      </c>
      <c r="F96" s="1" t="s">
        <v>792</v>
      </c>
      <c r="G96" s="1" t="str">
        <f t="shared" si="3"/>
        <v>SD</v>
      </c>
    </row>
    <row r="97" spans="1:7" ht="15" customHeight="1" x14ac:dyDescent="0.25">
      <c r="A97" s="4" t="s">
        <v>472</v>
      </c>
      <c r="B97" s="1" t="s">
        <v>308</v>
      </c>
      <c r="C97" s="1">
        <f t="shared" si="4"/>
        <v>10.62</v>
      </c>
      <c r="D97" s="1" t="s">
        <v>835</v>
      </c>
      <c r="E97" s="1" t="s">
        <v>789</v>
      </c>
      <c r="F97" s="1" t="s">
        <v>792</v>
      </c>
      <c r="G97" s="1" t="str">
        <f t="shared" si="3"/>
        <v>HD</v>
      </c>
    </row>
    <row r="98" spans="1:7" ht="15" customHeight="1" x14ac:dyDescent="0.25">
      <c r="A98" s="4" t="s">
        <v>452</v>
      </c>
      <c r="B98" s="1" t="s">
        <v>302</v>
      </c>
      <c r="C98" s="1">
        <f t="shared" si="4"/>
        <v>0</v>
      </c>
      <c r="D98" s="1" t="s">
        <v>835</v>
      </c>
      <c r="E98" s="1" t="s">
        <v>794</v>
      </c>
      <c r="F98" s="1" t="s">
        <v>801</v>
      </c>
      <c r="G98" s="1" t="str">
        <f t="shared" si="3"/>
        <v>SD</v>
      </c>
    </row>
    <row r="99" spans="1:7" x14ac:dyDescent="0.25">
      <c r="A99" s="4" t="s">
        <v>453</v>
      </c>
      <c r="B99" s="1" t="s">
        <v>302</v>
      </c>
      <c r="C99" s="1">
        <f t="shared" si="4"/>
        <v>0</v>
      </c>
      <c r="D99" s="1" t="s">
        <v>835</v>
      </c>
      <c r="E99" s="1" t="s">
        <v>794</v>
      </c>
      <c r="F99" s="1" t="s">
        <v>813</v>
      </c>
      <c r="G99" s="1" t="str">
        <f t="shared" si="3"/>
        <v>SD</v>
      </c>
    </row>
    <row r="100" spans="1:7" ht="15" customHeight="1" x14ac:dyDescent="0.25">
      <c r="A100" s="4" t="s">
        <v>454</v>
      </c>
      <c r="B100" s="1" t="s">
        <v>302</v>
      </c>
      <c r="C100" s="1">
        <f t="shared" si="4"/>
        <v>0</v>
      </c>
      <c r="D100" s="1" t="s">
        <v>835</v>
      </c>
      <c r="E100" s="1" t="s">
        <v>794</v>
      </c>
      <c r="F100" s="1" t="s">
        <v>792</v>
      </c>
      <c r="G100" s="1" t="str">
        <f t="shared" si="3"/>
        <v>SD</v>
      </c>
    </row>
    <row r="101" spans="1:7" ht="15" customHeight="1" x14ac:dyDescent="0.25">
      <c r="A101" s="4" t="s">
        <v>455</v>
      </c>
      <c r="B101" s="1" t="s">
        <v>302</v>
      </c>
      <c r="C101" s="1">
        <f t="shared" si="4"/>
        <v>0</v>
      </c>
      <c r="D101" s="1" t="s">
        <v>835</v>
      </c>
      <c r="E101" s="1" t="s">
        <v>794</v>
      </c>
      <c r="F101" s="1" t="s">
        <v>800</v>
      </c>
      <c r="G101" s="1" t="str">
        <f t="shared" si="3"/>
        <v>SD</v>
      </c>
    </row>
    <row r="102" spans="1:7" ht="15" customHeight="1" x14ac:dyDescent="0.25">
      <c r="A102" s="4" t="s">
        <v>456</v>
      </c>
      <c r="B102" s="1" t="s">
        <v>302</v>
      </c>
      <c r="C102" s="1">
        <f t="shared" si="4"/>
        <v>0</v>
      </c>
      <c r="D102" s="1" t="s">
        <v>835</v>
      </c>
      <c r="E102" s="1" t="s">
        <v>804</v>
      </c>
      <c r="F102" s="1" t="s">
        <v>793</v>
      </c>
      <c r="G102" s="1" t="str">
        <f t="shared" si="3"/>
        <v>SD</v>
      </c>
    </row>
    <row r="103" spans="1:7" ht="15" customHeight="1" x14ac:dyDescent="0.25">
      <c r="A103" s="4" t="s">
        <v>502</v>
      </c>
      <c r="B103" s="1" t="s">
        <v>302</v>
      </c>
      <c r="C103" s="1">
        <f t="shared" si="4"/>
        <v>0</v>
      </c>
      <c r="D103" s="1" t="s">
        <v>835</v>
      </c>
      <c r="E103" s="1" t="s">
        <v>789</v>
      </c>
      <c r="F103" s="1" t="s">
        <v>790</v>
      </c>
      <c r="G103" s="1" t="str">
        <f t="shared" si="3"/>
        <v>SD</v>
      </c>
    </row>
    <row r="104" spans="1:7" ht="15" customHeight="1" x14ac:dyDescent="0.25">
      <c r="A104" s="4" t="s">
        <v>503</v>
      </c>
      <c r="B104" s="1" t="s">
        <v>302</v>
      </c>
      <c r="C104" s="1">
        <f t="shared" si="4"/>
        <v>0</v>
      </c>
      <c r="D104" s="1" t="s">
        <v>835</v>
      </c>
      <c r="E104" s="1" t="s">
        <v>789</v>
      </c>
      <c r="F104" s="1" t="s">
        <v>793</v>
      </c>
      <c r="G104" s="1" t="str">
        <f t="shared" si="3"/>
        <v>SD</v>
      </c>
    </row>
    <row r="105" spans="1:7" ht="15" customHeight="1" x14ac:dyDescent="0.25">
      <c r="A105" s="4" t="s">
        <v>473</v>
      </c>
      <c r="B105" s="1" t="s">
        <v>302</v>
      </c>
      <c r="C105" s="1">
        <f t="shared" si="4"/>
        <v>0</v>
      </c>
      <c r="D105" s="1" t="s">
        <v>835</v>
      </c>
      <c r="E105" s="1" t="s">
        <v>789</v>
      </c>
      <c r="F105" s="1" t="s">
        <v>801</v>
      </c>
      <c r="G105" s="1" t="str">
        <f t="shared" si="3"/>
        <v>SD</v>
      </c>
    </row>
    <row r="106" spans="1:7" ht="15" customHeight="1" x14ac:dyDescent="0.25">
      <c r="A106" s="4" t="s">
        <v>474</v>
      </c>
      <c r="B106" s="1" t="s">
        <v>302</v>
      </c>
      <c r="C106" s="1">
        <f t="shared" si="4"/>
        <v>0</v>
      </c>
      <c r="D106" s="1" t="s">
        <v>835</v>
      </c>
      <c r="E106" s="1" t="s">
        <v>789</v>
      </c>
      <c r="F106" s="1" t="s">
        <v>790</v>
      </c>
      <c r="G106" s="1" t="str">
        <f t="shared" si="3"/>
        <v>SD</v>
      </c>
    </row>
    <row r="107" spans="1:7" ht="15" customHeight="1" x14ac:dyDescent="0.25">
      <c r="A107" s="4" t="s">
        <v>475</v>
      </c>
      <c r="B107" s="1" t="s">
        <v>302</v>
      </c>
      <c r="C107" s="1">
        <f t="shared" si="4"/>
        <v>0</v>
      </c>
      <c r="D107" s="1" t="s">
        <v>835</v>
      </c>
      <c r="E107" s="1" t="s">
        <v>789</v>
      </c>
      <c r="F107" s="1" t="s">
        <v>812</v>
      </c>
      <c r="G107" s="1" t="str">
        <f t="shared" si="3"/>
        <v>SD</v>
      </c>
    </row>
    <row r="108" spans="1:7" ht="15" customHeight="1" x14ac:dyDescent="0.25">
      <c r="A108" s="4" t="s">
        <v>476</v>
      </c>
      <c r="B108" s="1" t="s">
        <v>302</v>
      </c>
      <c r="C108" s="1">
        <f t="shared" si="4"/>
        <v>0</v>
      </c>
      <c r="D108" s="1" t="s">
        <v>835</v>
      </c>
      <c r="E108" s="1" t="s">
        <v>789</v>
      </c>
      <c r="F108" s="1" t="s">
        <v>827</v>
      </c>
      <c r="G108" s="1" t="str">
        <f t="shared" si="3"/>
        <v>SD</v>
      </c>
    </row>
    <row r="109" spans="1:7" ht="15" customHeight="1" x14ac:dyDescent="0.25">
      <c r="A109" s="4" t="s">
        <v>477</v>
      </c>
      <c r="B109" s="1" t="s">
        <v>302</v>
      </c>
      <c r="C109" s="1">
        <f t="shared" si="4"/>
        <v>0</v>
      </c>
      <c r="D109" s="1" t="s">
        <v>835</v>
      </c>
      <c r="E109" s="1" t="s">
        <v>789</v>
      </c>
      <c r="F109" s="1" t="s">
        <v>802</v>
      </c>
      <c r="G109" s="1" t="str">
        <f t="shared" si="3"/>
        <v>SD</v>
      </c>
    </row>
    <row r="110" spans="1:7" ht="15" customHeight="1" x14ac:dyDescent="0.25">
      <c r="A110" s="4" t="s">
        <v>478</v>
      </c>
      <c r="B110" s="1" t="s">
        <v>302</v>
      </c>
      <c r="C110" s="1">
        <f t="shared" si="4"/>
        <v>0</v>
      </c>
      <c r="D110" s="1" t="s">
        <v>835</v>
      </c>
      <c r="E110" s="1" t="s">
        <v>789</v>
      </c>
      <c r="F110" s="1" t="s">
        <v>793</v>
      </c>
      <c r="G110" s="1" t="str">
        <f t="shared" si="3"/>
        <v>SD</v>
      </c>
    </row>
    <row r="111" spans="1:7" ht="15" customHeight="1" x14ac:dyDescent="0.25">
      <c r="A111" s="4" t="s">
        <v>479</v>
      </c>
      <c r="B111" s="1" t="s">
        <v>302</v>
      </c>
      <c r="C111" s="1">
        <f t="shared" si="4"/>
        <v>0</v>
      </c>
      <c r="D111" s="1" t="s">
        <v>835</v>
      </c>
      <c r="E111" s="1" t="s">
        <v>789</v>
      </c>
      <c r="F111" s="1" t="s">
        <v>793</v>
      </c>
      <c r="G111" s="1" t="str">
        <f t="shared" si="3"/>
        <v>SD</v>
      </c>
    </row>
    <row r="112" spans="1:7" ht="15" customHeight="1" x14ac:dyDescent="0.25">
      <c r="A112" s="4" t="s">
        <v>480</v>
      </c>
      <c r="B112" s="1" t="s">
        <v>302</v>
      </c>
      <c r="C112" s="1">
        <f t="shared" si="4"/>
        <v>0</v>
      </c>
      <c r="D112" s="1" t="s">
        <v>835</v>
      </c>
      <c r="E112" s="1" t="s">
        <v>789</v>
      </c>
      <c r="F112" s="1" t="s">
        <v>790</v>
      </c>
      <c r="G112" s="1" t="str">
        <f t="shared" si="3"/>
        <v>SD</v>
      </c>
    </row>
    <row r="113" spans="1:7" ht="15" customHeight="1" x14ac:dyDescent="0.25">
      <c r="A113" s="4" t="s">
        <v>481</v>
      </c>
      <c r="B113" s="1" t="s">
        <v>302</v>
      </c>
      <c r="C113" s="1">
        <f t="shared" si="4"/>
        <v>0</v>
      </c>
      <c r="D113" s="1" t="s">
        <v>835</v>
      </c>
      <c r="E113" s="1" t="s">
        <v>789</v>
      </c>
      <c r="F113" s="1" t="s">
        <v>790</v>
      </c>
      <c r="G113" s="1" t="str">
        <f t="shared" si="3"/>
        <v>SD</v>
      </c>
    </row>
    <row r="114" spans="1:7" ht="15" customHeight="1" x14ac:dyDescent="0.25">
      <c r="A114" s="4" t="s">
        <v>482</v>
      </c>
      <c r="B114" s="1" t="s">
        <v>302</v>
      </c>
      <c r="C114" s="1">
        <f t="shared" si="4"/>
        <v>0</v>
      </c>
      <c r="D114" s="1" t="s">
        <v>835</v>
      </c>
      <c r="E114" s="1" t="s">
        <v>789</v>
      </c>
      <c r="F114" s="1" t="s">
        <v>812</v>
      </c>
      <c r="G114" s="1" t="str">
        <f t="shared" si="3"/>
        <v>SD</v>
      </c>
    </row>
    <row r="115" spans="1:7" ht="15" customHeight="1" x14ac:dyDescent="0.25">
      <c r="A115" s="4" t="s">
        <v>483</v>
      </c>
      <c r="B115" s="1" t="s">
        <v>302</v>
      </c>
      <c r="C115" s="1">
        <f t="shared" si="4"/>
        <v>0</v>
      </c>
      <c r="D115" s="1" t="s">
        <v>835</v>
      </c>
      <c r="E115" s="1" t="s">
        <v>789</v>
      </c>
      <c r="F115" s="1" t="s">
        <v>807</v>
      </c>
      <c r="G115" s="1" t="str">
        <f t="shared" si="3"/>
        <v>SD</v>
      </c>
    </row>
    <row r="116" spans="1:7" ht="15" customHeight="1" x14ac:dyDescent="0.25">
      <c r="A116" s="4" t="s">
        <v>484</v>
      </c>
      <c r="B116" s="1" t="s">
        <v>302</v>
      </c>
      <c r="C116" s="1">
        <f t="shared" si="4"/>
        <v>0</v>
      </c>
      <c r="D116" s="1" t="s">
        <v>835</v>
      </c>
      <c r="E116" s="1" t="s">
        <v>789</v>
      </c>
      <c r="F116" s="1" t="s">
        <v>815</v>
      </c>
      <c r="G116" s="1" t="str">
        <f t="shared" si="3"/>
        <v>SD</v>
      </c>
    </row>
    <row r="117" spans="1:7" ht="15" customHeight="1" x14ac:dyDescent="0.25">
      <c r="A117" s="4" t="s">
        <v>485</v>
      </c>
      <c r="B117" s="1" t="s">
        <v>302</v>
      </c>
      <c r="C117" s="1">
        <f t="shared" si="4"/>
        <v>0</v>
      </c>
      <c r="D117" s="1" t="s">
        <v>835</v>
      </c>
      <c r="E117" s="1" t="s">
        <v>789</v>
      </c>
      <c r="F117" s="1" t="s">
        <v>793</v>
      </c>
      <c r="G117" s="1" t="str">
        <f t="shared" si="3"/>
        <v>SD</v>
      </c>
    </row>
    <row r="118" spans="1:7" ht="15" customHeight="1" x14ac:dyDescent="0.25">
      <c r="A118" s="4" t="s">
        <v>487</v>
      </c>
      <c r="B118" s="1" t="s">
        <v>302</v>
      </c>
      <c r="C118" s="1">
        <f t="shared" si="4"/>
        <v>0</v>
      </c>
      <c r="D118" s="1" t="s">
        <v>835</v>
      </c>
      <c r="E118" s="1" t="s">
        <v>789</v>
      </c>
      <c r="F118" s="1" t="s">
        <v>793</v>
      </c>
      <c r="G118" s="1" t="str">
        <f t="shared" si="3"/>
        <v>SD</v>
      </c>
    </row>
    <row r="119" spans="1:7" ht="15" customHeight="1" x14ac:dyDescent="0.25">
      <c r="A119" s="4" t="s">
        <v>486</v>
      </c>
      <c r="B119" s="1" t="s">
        <v>302</v>
      </c>
      <c r="C119" s="1">
        <f t="shared" si="4"/>
        <v>0</v>
      </c>
      <c r="D119" s="1" t="s">
        <v>835</v>
      </c>
      <c r="E119" s="1" t="s">
        <v>789</v>
      </c>
      <c r="F119" s="1" t="s">
        <v>793</v>
      </c>
      <c r="G119" s="1" t="str">
        <f t="shared" si="3"/>
        <v>SD</v>
      </c>
    </row>
    <row r="120" spans="1:7" ht="15" customHeight="1" x14ac:dyDescent="0.25">
      <c r="A120" s="4" t="s">
        <v>488</v>
      </c>
      <c r="B120" s="1" t="s">
        <v>302</v>
      </c>
      <c r="C120" s="1">
        <f t="shared" si="4"/>
        <v>0</v>
      </c>
      <c r="D120" s="1" t="s">
        <v>835</v>
      </c>
      <c r="E120" s="1" t="s">
        <v>794</v>
      </c>
      <c r="F120" s="1" t="s">
        <v>793</v>
      </c>
      <c r="G120" s="1" t="str">
        <f t="shared" si="3"/>
        <v>SD</v>
      </c>
    </row>
    <row r="121" spans="1:7" ht="15" customHeight="1" x14ac:dyDescent="0.25">
      <c r="A121" s="4" t="s">
        <v>489</v>
      </c>
      <c r="B121" s="1" t="s">
        <v>302</v>
      </c>
      <c r="C121" s="1">
        <f t="shared" si="4"/>
        <v>0</v>
      </c>
      <c r="D121" s="1" t="s">
        <v>834</v>
      </c>
      <c r="E121" s="1" t="s">
        <v>794</v>
      </c>
      <c r="F121" s="1" t="s">
        <v>793</v>
      </c>
      <c r="G121" s="1" t="str">
        <f t="shared" si="3"/>
        <v>HD</v>
      </c>
    </row>
    <row r="122" spans="1:7" ht="15" customHeight="1" x14ac:dyDescent="0.25">
      <c r="A122" s="4" t="s">
        <v>490</v>
      </c>
      <c r="B122" s="1" t="s">
        <v>302</v>
      </c>
      <c r="C122" s="1">
        <f t="shared" si="4"/>
        <v>0</v>
      </c>
      <c r="D122" s="1" t="s">
        <v>835</v>
      </c>
      <c r="E122" s="1" t="s">
        <v>789</v>
      </c>
      <c r="F122" s="1" t="s">
        <v>806</v>
      </c>
      <c r="G122" s="1" t="str">
        <f t="shared" si="3"/>
        <v>SD</v>
      </c>
    </row>
    <row r="123" spans="1:7" ht="15" customHeight="1" x14ac:dyDescent="0.25">
      <c r="A123" s="4" t="s">
        <v>491</v>
      </c>
      <c r="B123" s="1" t="s">
        <v>302</v>
      </c>
      <c r="C123" s="1">
        <f t="shared" si="4"/>
        <v>0</v>
      </c>
      <c r="D123" s="1" t="s">
        <v>835</v>
      </c>
      <c r="E123" s="1" t="s">
        <v>789</v>
      </c>
      <c r="F123" s="1" t="s">
        <v>805</v>
      </c>
      <c r="G123" s="1" t="str">
        <f t="shared" si="3"/>
        <v>SD</v>
      </c>
    </row>
    <row r="124" spans="1:7" ht="15" customHeight="1" x14ac:dyDescent="0.25">
      <c r="A124" s="4" t="s">
        <v>492</v>
      </c>
      <c r="B124" s="1" t="s">
        <v>302</v>
      </c>
      <c r="C124" s="1">
        <f t="shared" si="4"/>
        <v>0</v>
      </c>
      <c r="D124" s="1" t="s">
        <v>835</v>
      </c>
      <c r="E124" s="1" t="s">
        <v>789</v>
      </c>
      <c r="F124" s="1" t="s">
        <v>796</v>
      </c>
      <c r="G124" s="1" t="str">
        <f t="shared" si="3"/>
        <v>SD</v>
      </c>
    </row>
    <row r="125" spans="1:7" ht="15" customHeight="1" x14ac:dyDescent="0.25">
      <c r="A125" s="4" t="s">
        <v>493</v>
      </c>
      <c r="B125" s="1" t="s">
        <v>302</v>
      </c>
      <c r="C125" s="1">
        <f t="shared" si="4"/>
        <v>0</v>
      </c>
      <c r="D125" s="1" t="s">
        <v>835</v>
      </c>
      <c r="E125" s="1" t="s">
        <v>789</v>
      </c>
      <c r="F125" s="1" t="s">
        <v>816</v>
      </c>
      <c r="G125" s="1" t="str">
        <f t="shared" si="3"/>
        <v>SD</v>
      </c>
    </row>
    <row r="126" spans="1:7" ht="15" customHeight="1" x14ac:dyDescent="0.25">
      <c r="A126" s="4" t="s">
        <v>494</v>
      </c>
      <c r="B126" s="1" t="s">
        <v>302</v>
      </c>
      <c r="C126" s="1">
        <f t="shared" si="4"/>
        <v>0</v>
      </c>
      <c r="D126" s="1" t="s">
        <v>835</v>
      </c>
      <c r="E126" s="1" t="s">
        <v>789</v>
      </c>
      <c r="F126" s="1" t="s">
        <v>800</v>
      </c>
      <c r="G126" s="1" t="str">
        <f t="shared" si="3"/>
        <v>SD</v>
      </c>
    </row>
    <row r="127" spans="1:7" ht="15" customHeight="1" x14ac:dyDescent="0.25">
      <c r="A127" s="5" t="s">
        <v>495</v>
      </c>
      <c r="B127" s="1" t="s">
        <v>302</v>
      </c>
      <c r="C127" s="1">
        <f t="shared" si="4"/>
        <v>0</v>
      </c>
      <c r="D127" s="1" t="s">
        <v>835</v>
      </c>
      <c r="E127" s="1" t="s">
        <v>789</v>
      </c>
      <c r="F127" s="1" t="s">
        <v>800</v>
      </c>
      <c r="G127" s="1" t="str">
        <f t="shared" ref="G127:G133" si="5">IF(RIGHT(A127,2)="HD","HD","SD")</f>
        <v>SD</v>
      </c>
    </row>
    <row r="128" spans="1:7" ht="15" customHeight="1" x14ac:dyDescent="0.25">
      <c r="A128" s="4" t="s">
        <v>496</v>
      </c>
      <c r="B128" s="1" t="s">
        <v>302</v>
      </c>
      <c r="C128" s="1">
        <f t="shared" si="4"/>
        <v>0</v>
      </c>
      <c r="D128" s="1" t="s">
        <v>835</v>
      </c>
      <c r="E128" s="1" t="s">
        <v>814</v>
      </c>
      <c r="F128" s="1" t="s">
        <v>793</v>
      </c>
      <c r="G128" s="1" t="str">
        <f t="shared" si="5"/>
        <v>SD</v>
      </c>
    </row>
    <row r="129" spans="1:7" ht="15" customHeight="1" x14ac:dyDescent="0.25">
      <c r="A129" s="4" t="s">
        <v>497</v>
      </c>
      <c r="B129" s="1" t="s">
        <v>302</v>
      </c>
      <c r="C129" s="1">
        <f t="shared" si="4"/>
        <v>0</v>
      </c>
      <c r="D129" s="1" t="s">
        <v>835</v>
      </c>
      <c r="E129" s="1" t="s">
        <v>789</v>
      </c>
      <c r="F129" s="1" t="s">
        <v>817</v>
      </c>
      <c r="G129" s="1" t="str">
        <f t="shared" si="5"/>
        <v>SD</v>
      </c>
    </row>
    <row r="130" spans="1:7" x14ac:dyDescent="0.25">
      <c r="A130" s="4" t="s">
        <v>498</v>
      </c>
      <c r="B130" s="1" t="s">
        <v>302</v>
      </c>
      <c r="C130" s="1">
        <f t="shared" ref="C130:C193" si="6">ROUND(LEFT(B130,(LEN(B130)-8)),2)</f>
        <v>0</v>
      </c>
      <c r="D130" s="1" t="s">
        <v>835</v>
      </c>
      <c r="E130" s="1" t="s">
        <v>789</v>
      </c>
      <c r="F130" s="1" t="s">
        <v>790</v>
      </c>
      <c r="G130" s="1" t="str">
        <f t="shared" si="5"/>
        <v>SD</v>
      </c>
    </row>
    <row r="131" spans="1:7" ht="15" customHeight="1" x14ac:dyDescent="0.25">
      <c r="A131" s="4" t="s">
        <v>499</v>
      </c>
      <c r="B131" s="1" t="s">
        <v>302</v>
      </c>
      <c r="C131" s="1">
        <f t="shared" si="6"/>
        <v>0</v>
      </c>
      <c r="D131" s="1" t="s">
        <v>835</v>
      </c>
      <c r="E131" s="1" t="s">
        <v>789</v>
      </c>
      <c r="F131" s="1" t="s">
        <v>790</v>
      </c>
      <c r="G131" s="1" t="str">
        <f t="shared" si="5"/>
        <v>SD</v>
      </c>
    </row>
    <row r="132" spans="1:7" ht="15" customHeight="1" x14ac:dyDescent="0.25">
      <c r="A132" s="4" t="s">
        <v>504</v>
      </c>
      <c r="B132" s="1" t="s">
        <v>302</v>
      </c>
      <c r="C132" s="1">
        <f t="shared" si="6"/>
        <v>0</v>
      </c>
      <c r="D132" s="1" t="s">
        <v>835</v>
      </c>
      <c r="E132" s="1" t="s">
        <v>794</v>
      </c>
      <c r="F132" s="1" t="s">
        <v>793</v>
      </c>
      <c r="G132" s="1" t="str">
        <f t="shared" si="5"/>
        <v>SD</v>
      </c>
    </row>
    <row r="133" spans="1:7" ht="15" customHeight="1" x14ac:dyDescent="0.25">
      <c r="A133" s="4" t="s">
        <v>27</v>
      </c>
      <c r="B133" s="1" t="s">
        <v>309</v>
      </c>
      <c r="C133" s="1">
        <f t="shared" si="6"/>
        <v>4.72</v>
      </c>
      <c r="D133" s="1" t="s">
        <v>834</v>
      </c>
      <c r="E133" s="1" t="s">
        <v>809</v>
      </c>
      <c r="F133" s="1" t="s">
        <v>793</v>
      </c>
      <c r="G133" s="1" t="str">
        <f t="shared" si="5"/>
        <v>SD</v>
      </c>
    </row>
    <row r="134" spans="1:7" ht="15" customHeight="1" x14ac:dyDescent="0.25">
      <c r="A134" s="4" t="s">
        <v>505</v>
      </c>
      <c r="B134" s="1" t="s">
        <v>301</v>
      </c>
      <c r="C134" s="1">
        <f t="shared" si="6"/>
        <v>7.08</v>
      </c>
      <c r="D134" s="1" t="s">
        <v>835</v>
      </c>
      <c r="E134" s="1" t="s">
        <v>809</v>
      </c>
      <c r="F134" s="1" t="s">
        <v>792</v>
      </c>
      <c r="G134" s="13" t="s">
        <v>833</v>
      </c>
    </row>
    <row r="135" spans="1:7" ht="15" customHeight="1" x14ac:dyDescent="0.25">
      <c r="A135" s="4" t="s">
        <v>28</v>
      </c>
      <c r="B135" s="1" t="s">
        <v>311</v>
      </c>
      <c r="C135" s="1">
        <f t="shared" si="6"/>
        <v>3.54</v>
      </c>
      <c r="D135" s="1" t="s">
        <v>834</v>
      </c>
      <c r="E135" s="1" t="s">
        <v>811</v>
      </c>
      <c r="F135" s="1" t="s">
        <v>792</v>
      </c>
      <c r="G135" s="1" t="str">
        <f t="shared" ref="G135:G198" si="7">IF(RIGHT(A135,2)="HD","HD","SD")</f>
        <v>SD</v>
      </c>
    </row>
    <row r="136" spans="1:7" x14ac:dyDescent="0.25">
      <c r="A136" s="4" t="s">
        <v>43</v>
      </c>
      <c r="B136" s="1" t="s">
        <v>312</v>
      </c>
      <c r="C136" s="1">
        <f t="shared" si="6"/>
        <v>1.18</v>
      </c>
      <c r="D136" s="1" t="s">
        <v>834</v>
      </c>
      <c r="E136" s="1" t="s">
        <v>809</v>
      </c>
      <c r="F136" s="1" t="s">
        <v>793</v>
      </c>
      <c r="G136" s="1" t="str">
        <f t="shared" si="7"/>
        <v>SD</v>
      </c>
    </row>
    <row r="137" spans="1:7" ht="15" customHeight="1" x14ac:dyDescent="0.25">
      <c r="A137" s="4" t="s">
        <v>58</v>
      </c>
      <c r="B137" s="1" t="s">
        <v>309</v>
      </c>
      <c r="C137" s="1">
        <f t="shared" si="6"/>
        <v>4.72</v>
      </c>
      <c r="D137" s="1" t="s">
        <v>835</v>
      </c>
      <c r="E137" s="1" t="s">
        <v>809</v>
      </c>
      <c r="F137" s="1" t="s">
        <v>805</v>
      </c>
      <c r="G137" s="1" t="str">
        <f t="shared" si="7"/>
        <v>SD</v>
      </c>
    </row>
    <row r="138" spans="1:7" x14ac:dyDescent="0.25">
      <c r="A138" s="4" t="s">
        <v>42</v>
      </c>
      <c r="B138" s="1" t="s">
        <v>312</v>
      </c>
      <c r="C138" s="1">
        <f t="shared" si="6"/>
        <v>1.18</v>
      </c>
      <c r="D138" s="1" t="s">
        <v>835</v>
      </c>
      <c r="E138" s="1" t="s">
        <v>809</v>
      </c>
      <c r="F138" s="1" t="s">
        <v>793</v>
      </c>
      <c r="G138" s="1" t="str">
        <f t="shared" si="7"/>
        <v>SD</v>
      </c>
    </row>
    <row r="139" spans="1:7" x14ac:dyDescent="0.25">
      <c r="A139" s="4" t="s">
        <v>506</v>
      </c>
      <c r="B139" s="1" t="s">
        <v>302</v>
      </c>
      <c r="C139" s="1">
        <f t="shared" si="6"/>
        <v>0</v>
      </c>
      <c r="D139" s="1" t="s">
        <v>835</v>
      </c>
      <c r="E139" s="1" t="s">
        <v>794</v>
      </c>
      <c r="F139" s="1" t="s">
        <v>820</v>
      </c>
      <c r="G139" s="1" t="str">
        <f t="shared" si="7"/>
        <v>SD</v>
      </c>
    </row>
    <row r="140" spans="1:7" x14ac:dyDescent="0.25">
      <c r="A140" s="4" t="s">
        <v>507</v>
      </c>
      <c r="B140" s="1" t="s">
        <v>302</v>
      </c>
      <c r="C140" s="1">
        <f t="shared" si="6"/>
        <v>0</v>
      </c>
      <c r="D140" s="1" t="s">
        <v>835</v>
      </c>
      <c r="E140" s="1" t="s">
        <v>789</v>
      </c>
      <c r="F140" s="1" t="s">
        <v>790</v>
      </c>
      <c r="G140" s="1" t="str">
        <f t="shared" si="7"/>
        <v>SD</v>
      </c>
    </row>
    <row r="141" spans="1:7" x14ac:dyDescent="0.25">
      <c r="A141" s="4" t="s">
        <v>74</v>
      </c>
      <c r="B141" s="1" t="s">
        <v>319</v>
      </c>
      <c r="C141" s="1">
        <f t="shared" si="6"/>
        <v>9.44</v>
      </c>
      <c r="D141" s="1" t="s">
        <v>835</v>
      </c>
      <c r="E141" s="1" t="s">
        <v>811</v>
      </c>
      <c r="F141" s="1" t="s">
        <v>792</v>
      </c>
      <c r="G141" s="1" t="str">
        <f t="shared" si="7"/>
        <v>SD</v>
      </c>
    </row>
    <row r="142" spans="1:7" ht="15" customHeight="1" x14ac:dyDescent="0.25">
      <c r="A142" s="4" t="s">
        <v>508</v>
      </c>
      <c r="B142" s="1" t="s">
        <v>298</v>
      </c>
      <c r="C142" s="1">
        <f t="shared" si="6"/>
        <v>14.16</v>
      </c>
      <c r="D142" s="1" t="s">
        <v>835</v>
      </c>
      <c r="E142" s="1" t="s">
        <v>811</v>
      </c>
      <c r="F142" s="1" t="s">
        <v>792</v>
      </c>
      <c r="G142" s="1" t="str">
        <f t="shared" si="7"/>
        <v>HD</v>
      </c>
    </row>
    <row r="143" spans="1:7" ht="15" customHeight="1" x14ac:dyDescent="0.25">
      <c r="A143" s="4" t="s">
        <v>41</v>
      </c>
      <c r="B143" s="1" t="s">
        <v>309</v>
      </c>
      <c r="C143" s="1">
        <f t="shared" si="6"/>
        <v>4.72</v>
      </c>
      <c r="D143" s="1" t="s">
        <v>834</v>
      </c>
      <c r="E143" s="1" t="s">
        <v>811</v>
      </c>
      <c r="F143" s="1" t="s">
        <v>792</v>
      </c>
      <c r="G143" s="1" t="str">
        <f t="shared" si="7"/>
        <v>SD</v>
      </c>
    </row>
    <row r="144" spans="1:7" x14ac:dyDescent="0.25">
      <c r="A144" s="4" t="s">
        <v>148</v>
      </c>
      <c r="B144" s="1" t="s">
        <v>309</v>
      </c>
      <c r="C144" s="1">
        <f t="shared" si="6"/>
        <v>4.72</v>
      </c>
      <c r="D144" s="1" t="s">
        <v>835</v>
      </c>
      <c r="E144" s="1" t="s">
        <v>814</v>
      </c>
      <c r="F144" s="1" t="s">
        <v>792</v>
      </c>
      <c r="G144" s="1" t="str">
        <f t="shared" si="7"/>
        <v>SD</v>
      </c>
    </row>
    <row r="145" spans="1:7" ht="15" customHeight="1" x14ac:dyDescent="0.25">
      <c r="A145" s="4" t="s">
        <v>500</v>
      </c>
      <c r="B145" s="1" t="s">
        <v>302</v>
      </c>
      <c r="C145" s="1">
        <f t="shared" si="6"/>
        <v>0</v>
      </c>
      <c r="D145" s="1" t="s">
        <v>835</v>
      </c>
      <c r="E145" s="1" t="s">
        <v>794</v>
      </c>
      <c r="F145" s="1" t="s">
        <v>818</v>
      </c>
      <c r="G145" s="1" t="str">
        <f t="shared" si="7"/>
        <v>SD</v>
      </c>
    </row>
    <row r="146" spans="1:7" x14ac:dyDescent="0.25">
      <c r="A146" s="4" t="s">
        <v>501</v>
      </c>
      <c r="B146" s="1" t="s">
        <v>302</v>
      </c>
      <c r="C146" s="1">
        <f t="shared" si="6"/>
        <v>0</v>
      </c>
      <c r="D146" s="1" t="s">
        <v>835</v>
      </c>
      <c r="E146" s="1" t="s">
        <v>794</v>
      </c>
      <c r="F146" s="1" t="s">
        <v>819</v>
      </c>
      <c r="G146" s="1" t="str">
        <f t="shared" si="7"/>
        <v>SD</v>
      </c>
    </row>
    <row r="147" spans="1:7" ht="15" customHeight="1" x14ac:dyDescent="0.25">
      <c r="A147" s="4" t="s">
        <v>509</v>
      </c>
      <c r="B147" s="1" t="s">
        <v>302</v>
      </c>
      <c r="C147" s="1">
        <f t="shared" si="6"/>
        <v>0</v>
      </c>
      <c r="D147" s="1" t="s">
        <v>835</v>
      </c>
      <c r="E147" s="1" t="s">
        <v>794</v>
      </c>
      <c r="F147" s="1" t="s">
        <v>800</v>
      </c>
      <c r="G147" s="1" t="str">
        <f t="shared" si="7"/>
        <v>SD</v>
      </c>
    </row>
    <row r="148" spans="1:7" x14ac:dyDescent="0.25">
      <c r="A148" s="4" t="s">
        <v>511</v>
      </c>
      <c r="B148" s="1" t="s">
        <v>302</v>
      </c>
      <c r="C148" s="1">
        <f t="shared" si="6"/>
        <v>0</v>
      </c>
      <c r="D148" s="1" t="s">
        <v>835</v>
      </c>
      <c r="E148" s="1" t="s">
        <v>789</v>
      </c>
      <c r="F148" s="1" t="s">
        <v>793</v>
      </c>
      <c r="G148" s="1" t="str">
        <f t="shared" si="7"/>
        <v>SD</v>
      </c>
    </row>
    <row r="149" spans="1:7" ht="15" customHeight="1" x14ac:dyDescent="0.25">
      <c r="A149" s="4" t="s">
        <v>512</v>
      </c>
      <c r="B149" s="1" t="s">
        <v>310</v>
      </c>
      <c r="C149" s="1">
        <f t="shared" si="6"/>
        <v>2.36</v>
      </c>
      <c r="D149" s="1" t="s">
        <v>835</v>
      </c>
      <c r="E149" s="1" t="s">
        <v>809</v>
      </c>
      <c r="F149" s="1" t="s">
        <v>793</v>
      </c>
      <c r="G149" s="1" t="str">
        <f t="shared" si="7"/>
        <v>SD</v>
      </c>
    </row>
    <row r="150" spans="1:7" ht="15" customHeight="1" x14ac:dyDescent="0.25">
      <c r="A150" s="4" t="s">
        <v>204</v>
      </c>
      <c r="B150" s="1" t="s">
        <v>311</v>
      </c>
      <c r="C150" s="1">
        <f t="shared" si="6"/>
        <v>3.54</v>
      </c>
      <c r="D150" s="1" t="s">
        <v>835</v>
      </c>
      <c r="E150" s="1" t="s">
        <v>794</v>
      </c>
      <c r="F150" s="1" t="s">
        <v>793</v>
      </c>
      <c r="G150" s="1" t="str">
        <f t="shared" si="7"/>
        <v>SD</v>
      </c>
    </row>
    <row r="151" spans="1:7" ht="15" customHeight="1" x14ac:dyDescent="0.25">
      <c r="A151" s="4" t="s">
        <v>168</v>
      </c>
      <c r="B151" s="1" t="s">
        <v>310</v>
      </c>
      <c r="C151" s="1">
        <f t="shared" si="6"/>
        <v>2.36</v>
      </c>
      <c r="D151" s="1" t="s">
        <v>835</v>
      </c>
      <c r="E151" s="1" t="s">
        <v>789</v>
      </c>
      <c r="F151" s="1" t="s">
        <v>800</v>
      </c>
      <c r="G151" s="1" t="str">
        <f t="shared" si="7"/>
        <v>SD</v>
      </c>
    </row>
    <row r="152" spans="1:7" ht="15" customHeight="1" x14ac:dyDescent="0.25">
      <c r="A152" s="4" t="s">
        <v>169</v>
      </c>
      <c r="B152" s="1" t="s">
        <v>312</v>
      </c>
      <c r="C152" s="1">
        <f t="shared" si="6"/>
        <v>1.18</v>
      </c>
      <c r="D152" s="1" t="s">
        <v>835</v>
      </c>
      <c r="E152" s="1" t="s">
        <v>794</v>
      </c>
      <c r="F152" s="1" t="s">
        <v>800</v>
      </c>
      <c r="G152" s="1" t="str">
        <f t="shared" si="7"/>
        <v>SD</v>
      </c>
    </row>
    <row r="153" spans="1:7" ht="15" customHeight="1" x14ac:dyDescent="0.25">
      <c r="A153" s="4" t="s">
        <v>170</v>
      </c>
      <c r="B153" s="1" t="s">
        <v>301</v>
      </c>
      <c r="C153" s="1">
        <f t="shared" si="6"/>
        <v>7.08</v>
      </c>
      <c r="D153" s="1" t="s">
        <v>835</v>
      </c>
      <c r="E153" s="1" t="s">
        <v>791</v>
      </c>
      <c r="F153" s="1" t="s">
        <v>800</v>
      </c>
      <c r="G153" s="1" t="str">
        <f t="shared" si="7"/>
        <v>SD</v>
      </c>
    </row>
    <row r="154" spans="1:7" ht="15" customHeight="1" x14ac:dyDescent="0.25">
      <c r="A154" s="4" t="s">
        <v>510</v>
      </c>
      <c r="B154" s="1" t="s">
        <v>299</v>
      </c>
      <c r="C154" s="1">
        <f t="shared" si="6"/>
        <v>22.42</v>
      </c>
      <c r="D154" s="1" t="s">
        <v>835</v>
      </c>
      <c r="E154" s="1" t="s">
        <v>789</v>
      </c>
      <c r="F154" s="1" t="s">
        <v>800</v>
      </c>
      <c r="G154" s="1" t="str">
        <f t="shared" si="7"/>
        <v>HD</v>
      </c>
    </row>
    <row r="155" spans="1:7" ht="15" customHeight="1" x14ac:dyDescent="0.25">
      <c r="A155" s="4" t="s">
        <v>171</v>
      </c>
      <c r="B155" s="1" t="s">
        <v>312</v>
      </c>
      <c r="C155" s="1">
        <f t="shared" si="6"/>
        <v>1.18</v>
      </c>
      <c r="D155" s="1" t="s">
        <v>835</v>
      </c>
      <c r="E155" s="1" t="s">
        <v>789</v>
      </c>
      <c r="F155" s="1" t="s">
        <v>800</v>
      </c>
      <c r="G155" s="1" t="str">
        <f t="shared" si="7"/>
        <v>SD</v>
      </c>
    </row>
    <row r="156" spans="1:7" ht="15" customHeight="1" x14ac:dyDescent="0.25">
      <c r="A156" s="4" t="s">
        <v>174</v>
      </c>
      <c r="B156" s="1" t="s">
        <v>304</v>
      </c>
      <c r="C156" s="1">
        <f t="shared" si="6"/>
        <v>8.26</v>
      </c>
      <c r="D156" s="1" t="s">
        <v>835</v>
      </c>
      <c r="E156" s="1" t="s">
        <v>789</v>
      </c>
      <c r="F156" s="1" t="s">
        <v>800</v>
      </c>
      <c r="G156" s="1" t="str">
        <f t="shared" si="7"/>
        <v>SD</v>
      </c>
    </row>
    <row r="157" spans="1:7" ht="15" customHeight="1" x14ac:dyDescent="0.25">
      <c r="A157" s="4" t="s">
        <v>172</v>
      </c>
      <c r="B157" s="1" t="s">
        <v>312</v>
      </c>
      <c r="C157" s="1">
        <f t="shared" si="6"/>
        <v>1.18</v>
      </c>
      <c r="D157" s="1" t="s">
        <v>835</v>
      </c>
      <c r="E157" s="1" t="s">
        <v>789</v>
      </c>
      <c r="F157" s="1" t="s">
        <v>800</v>
      </c>
      <c r="G157" s="1" t="str">
        <f t="shared" si="7"/>
        <v>SD</v>
      </c>
    </row>
    <row r="158" spans="1:7" x14ac:dyDescent="0.25">
      <c r="A158" s="4" t="s">
        <v>173</v>
      </c>
      <c r="B158" s="1" t="s">
        <v>318</v>
      </c>
      <c r="C158" s="1">
        <f t="shared" si="6"/>
        <v>20.059999999999999</v>
      </c>
      <c r="D158" s="1" t="s">
        <v>835</v>
      </c>
      <c r="E158" s="1" t="s">
        <v>789</v>
      </c>
      <c r="F158" s="1" t="s">
        <v>800</v>
      </c>
      <c r="G158" s="1" t="str">
        <f t="shared" si="7"/>
        <v>SD</v>
      </c>
    </row>
    <row r="159" spans="1:7" ht="15" customHeight="1" x14ac:dyDescent="0.25">
      <c r="A159" s="4" t="s">
        <v>513</v>
      </c>
      <c r="B159" s="1" t="s">
        <v>302</v>
      </c>
      <c r="C159" s="1">
        <f t="shared" si="6"/>
        <v>0</v>
      </c>
      <c r="D159" s="1" t="s">
        <v>835</v>
      </c>
      <c r="E159" s="1" t="s">
        <v>794</v>
      </c>
      <c r="F159" s="1" t="s">
        <v>792</v>
      </c>
      <c r="G159" s="1" t="str">
        <f t="shared" si="7"/>
        <v>SD</v>
      </c>
    </row>
    <row r="160" spans="1:7" x14ac:dyDescent="0.25">
      <c r="A160" s="4" t="s">
        <v>514</v>
      </c>
      <c r="B160" s="1" t="s">
        <v>302</v>
      </c>
      <c r="C160" s="1">
        <f t="shared" si="6"/>
        <v>0</v>
      </c>
      <c r="D160" s="1" t="s">
        <v>835</v>
      </c>
      <c r="E160" s="1" t="s">
        <v>789</v>
      </c>
      <c r="F160" s="1" t="s">
        <v>797</v>
      </c>
      <c r="G160" s="1" t="str">
        <f t="shared" si="7"/>
        <v>SD</v>
      </c>
    </row>
    <row r="161" spans="1:7" ht="15" customHeight="1" x14ac:dyDescent="0.25">
      <c r="A161" s="4" t="s">
        <v>515</v>
      </c>
      <c r="B161" s="1" t="s">
        <v>302</v>
      </c>
      <c r="C161" s="1">
        <f t="shared" si="6"/>
        <v>0</v>
      </c>
      <c r="D161" s="1" t="s">
        <v>835</v>
      </c>
      <c r="E161" s="1" t="s">
        <v>789</v>
      </c>
      <c r="F161" s="1" t="s">
        <v>790</v>
      </c>
      <c r="G161" s="1" t="str">
        <f t="shared" si="7"/>
        <v>SD</v>
      </c>
    </row>
    <row r="162" spans="1:7" ht="15" customHeight="1" x14ac:dyDescent="0.25">
      <c r="A162" s="4" t="s">
        <v>516</v>
      </c>
      <c r="B162" s="1" t="s">
        <v>302</v>
      </c>
      <c r="C162" s="1">
        <f t="shared" si="6"/>
        <v>0</v>
      </c>
      <c r="D162" s="1" t="s">
        <v>835</v>
      </c>
      <c r="E162" s="1" t="s">
        <v>794</v>
      </c>
      <c r="F162" s="1" t="s">
        <v>816</v>
      </c>
      <c r="G162" s="1" t="str">
        <f t="shared" si="7"/>
        <v>SD</v>
      </c>
    </row>
    <row r="163" spans="1:7" ht="15" customHeight="1" x14ac:dyDescent="0.25">
      <c r="A163" s="4" t="s">
        <v>517</v>
      </c>
      <c r="B163" s="1" t="s">
        <v>302</v>
      </c>
      <c r="C163" s="1">
        <f t="shared" si="6"/>
        <v>0</v>
      </c>
      <c r="D163" s="1" t="s">
        <v>834</v>
      </c>
      <c r="E163" s="1" t="s">
        <v>794</v>
      </c>
      <c r="F163" s="1" t="s">
        <v>807</v>
      </c>
      <c r="G163" s="1" t="str">
        <f t="shared" si="7"/>
        <v>SD</v>
      </c>
    </row>
    <row r="164" spans="1:7" ht="15" customHeight="1" x14ac:dyDescent="0.25">
      <c r="A164" s="4" t="s">
        <v>150</v>
      </c>
      <c r="B164" s="1" t="s">
        <v>320</v>
      </c>
      <c r="C164" s="1">
        <f t="shared" si="6"/>
        <v>0.35</v>
      </c>
      <c r="D164" s="1" t="s">
        <v>835</v>
      </c>
      <c r="E164" s="1" t="s">
        <v>809</v>
      </c>
      <c r="F164" s="1" t="s">
        <v>792</v>
      </c>
      <c r="G164" s="1" t="str">
        <f t="shared" si="7"/>
        <v>SD</v>
      </c>
    </row>
    <row r="165" spans="1:7" x14ac:dyDescent="0.25">
      <c r="A165" s="4" t="s">
        <v>149</v>
      </c>
      <c r="B165" s="1" t="s">
        <v>312</v>
      </c>
      <c r="C165" s="1">
        <f t="shared" si="6"/>
        <v>1.18</v>
      </c>
      <c r="D165" s="1" t="s">
        <v>835</v>
      </c>
      <c r="E165" s="1" t="s">
        <v>809</v>
      </c>
      <c r="F165" s="1" t="s">
        <v>792</v>
      </c>
      <c r="G165" s="1" t="str">
        <f t="shared" si="7"/>
        <v>SD</v>
      </c>
    </row>
    <row r="166" spans="1:7" x14ac:dyDescent="0.25">
      <c r="A166" s="4" t="s">
        <v>518</v>
      </c>
      <c r="B166" s="1" t="s">
        <v>312</v>
      </c>
      <c r="C166" s="1">
        <f t="shared" si="6"/>
        <v>1.18</v>
      </c>
      <c r="D166" s="1" t="s">
        <v>835</v>
      </c>
      <c r="E166" s="1" t="s">
        <v>821</v>
      </c>
      <c r="F166" s="1" t="s">
        <v>793</v>
      </c>
      <c r="G166" s="1" t="str">
        <f t="shared" si="7"/>
        <v>HD</v>
      </c>
    </row>
    <row r="167" spans="1:7" ht="15" customHeight="1" x14ac:dyDescent="0.25">
      <c r="A167" s="4" t="s">
        <v>519</v>
      </c>
      <c r="B167" s="1" t="s">
        <v>302</v>
      </c>
      <c r="C167" s="1">
        <f t="shared" si="6"/>
        <v>0</v>
      </c>
      <c r="D167" s="1" t="s">
        <v>835</v>
      </c>
      <c r="E167" s="1" t="s">
        <v>794</v>
      </c>
      <c r="F167" s="1" t="s">
        <v>822</v>
      </c>
      <c r="G167" s="1" t="str">
        <f t="shared" si="7"/>
        <v>SD</v>
      </c>
    </row>
    <row r="168" spans="1:7" ht="15" customHeight="1" x14ac:dyDescent="0.25">
      <c r="A168" s="4" t="s">
        <v>151</v>
      </c>
      <c r="B168" s="1" t="s">
        <v>307</v>
      </c>
      <c r="C168" s="1">
        <f t="shared" si="6"/>
        <v>0.3</v>
      </c>
      <c r="D168" s="1" t="s">
        <v>835</v>
      </c>
      <c r="E168" s="1" t="s">
        <v>809</v>
      </c>
      <c r="F168" s="1" t="s">
        <v>792</v>
      </c>
      <c r="G168" s="1" t="str">
        <f t="shared" si="7"/>
        <v>SD</v>
      </c>
    </row>
    <row r="169" spans="1:7" ht="15" customHeight="1" x14ac:dyDescent="0.25">
      <c r="A169" s="4" t="s">
        <v>76</v>
      </c>
      <c r="B169" s="1" t="s">
        <v>303</v>
      </c>
      <c r="C169" s="1">
        <f t="shared" si="6"/>
        <v>5.9</v>
      </c>
      <c r="D169" s="1" t="s">
        <v>835</v>
      </c>
      <c r="E169" s="1" t="s">
        <v>791</v>
      </c>
      <c r="F169" s="1" t="s">
        <v>800</v>
      </c>
      <c r="G169" s="1" t="str">
        <f t="shared" si="7"/>
        <v>SD</v>
      </c>
    </row>
    <row r="170" spans="1:7" ht="15" customHeight="1" x14ac:dyDescent="0.25">
      <c r="A170" s="4" t="s">
        <v>77</v>
      </c>
      <c r="B170" s="1" t="s">
        <v>303</v>
      </c>
      <c r="C170" s="1">
        <f t="shared" si="6"/>
        <v>5.9</v>
      </c>
      <c r="D170" s="1" t="s">
        <v>835</v>
      </c>
      <c r="E170" s="1" t="s">
        <v>789</v>
      </c>
      <c r="F170" s="1" t="s">
        <v>800</v>
      </c>
      <c r="G170" s="1" t="str">
        <f t="shared" si="7"/>
        <v>SD</v>
      </c>
    </row>
    <row r="171" spans="1:7" ht="15" customHeight="1" x14ac:dyDescent="0.25">
      <c r="A171" s="4" t="s">
        <v>75</v>
      </c>
      <c r="B171" s="1" t="s">
        <v>318</v>
      </c>
      <c r="C171" s="1">
        <f t="shared" si="6"/>
        <v>20.059999999999999</v>
      </c>
      <c r="D171" s="1" t="s">
        <v>835</v>
      </c>
      <c r="E171" s="1" t="s">
        <v>791</v>
      </c>
      <c r="F171" s="1" t="s">
        <v>800</v>
      </c>
      <c r="G171" s="1" t="str">
        <f t="shared" si="7"/>
        <v>SD</v>
      </c>
    </row>
    <row r="172" spans="1:7" ht="15" customHeight="1" x14ac:dyDescent="0.25">
      <c r="A172" s="4" t="s">
        <v>520</v>
      </c>
      <c r="B172" s="1" t="s">
        <v>299</v>
      </c>
      <c r="C172" s="1">
        <f t="shared" si="6"/>
        <v>22.42</v>
      </c>
      <c r="D172" s="1" t="s">
        <v>835</v>
      </c>
      <c r="E172" s="1" t="s">
        <v>791</v>
      </c>
      <c r="F172" s="1" t="s">
        <v>800</v>
      </c>
      <c r="G172" s="1" t="str">
        <f t="shared" si="7"/>
        <v>HD</v>
      </c>
    </row>
    <row r="173" spans="1:7" ht="15" customHeight="1" x14ac:dyDescent="0.25">
      <c r="A173" s="4" t="s">
        <v>152</v>
      </c>
      <c r="B173" s="1" t="s">
        <v>309</v>
      </c>
      <c r="C173" s="1">
        <f t="shared" si="6"/>
        <v>4.72</v>
      </c>
      <c r="D173" s="1" t="s">
        <v>835</v>
      </c>
      <c r="E173" s="1" t="s">
        <v>798</v>
      </c>
      <c r="F173" s="1" t="s">
        <v>800</v>
      </c>
      <c r="G173" s="1" t="str">
        <f t="shared" si="7"/>
        <v>SD</v>
      </c>
    </row>
    <row r="174" spans="1:7" ht="15" customHeight="1" x14ac:dyDescent="0.25">
      <c r="A174" s="4" t="s">
        <v>153</v>
      </c>
      <c r="B174" s="1" t="s">
        <v>299</v>
      </c>
      <c r="C174" s="1">
        <f t="shared" si="6"/>
        <v>22.42</v>
      </c>
      <c r="D174" s="1" t="s">
        <v>835</v>
      </c>
      <c r="E174" s="1" t="s">
        <v>789</v>
      </c>
      <c r="F174" s="1" t="s">
        <v>800</v>
      </c>
      <c r="G174" s="1" t="str">
        <f t="shared" si="7"/>
        <v>SD</v>
      </c>
    </row>
    <row r="175" spans="1:7" ht="15" customHeight="1" x14ac:dyDescent="0.25">
      <c r="A175" s="4" t="s">
        <v>521</v>
      </c>
      <c r="B175" s="1" t="s">
        <v>299</v>
      </c>
      <c r="C175" s="1">
        <f t="shared" si="6"/>
        <v>22.42</v>
      </c>
      <c r="D175" s="1" t="s">
        <v>835</v>
      </c>
      <c r="E175" s="1" t="s">
        <v>789</v>
      </c>
      <c r="F175" s="1" t="s">
        <v>800</v>
      </c>
      <c r="G175" s="1" t="str">
        <f t="shared" si="7"/>
        <v>HD</v>
      </c>
    </row>
    <row r="176" spans="1:7" ht="15" customHeight="1" x14ac:dyDescent="0.25">
      <c r="A176" s="4" t="s">
        <v>522</v>
      </c>
      <c r="B176" s="1" t="s">
        <v>302</v>
      </c>
      <c r="C176" s="1">
        <f t="shared" si="6"/>
        <v>0</v>
      </c>
      <c r="D176" s="1" t="s">
        <v>835</v>
      </c>
      <c r="E176" s="1" t="s">
        <v>809</v>
      </c>
      <c r="F176" s="1" t="s">
        <v>792</v>
      </c>
      <c r="G176" s="1" t="str">
        <f t="shared" si="7"/>
        <v>SD</v>
      </c>
    </row>
    <row r="177" spans="1:7" ht="15" customHeight="1" x14ac:dyDescent="0.25">
      <c r="A177" s="4" t="s">
        <v>523</v>
      </c>
      <c r="B177" s="1" t="s">
        <v>302</v>
      </c>
      <c r="C177" s="1">
        <f t="shared" si="6"/>
        <v>0</v>
      </c>
      <c r="D177" s="1" t="s">
        <v>835</v>
      </c>
      <c r="E177" s="1" t="s">
        <v>804</v>
      </c>
      <c r="F177" s="1" t="s">
        <v>792</v>
      </c>
      <c r="G177" s="1" t="str">
        <f t="shared" si="7"/>
        <v>SD</v>
      </c>
    </row>
    <row r="178" spans="1:7" ht="15" customHeight="1" x14ac:dyDescent="0.25">
      <c r="A178" s="4" t="s">
        <v>524</v>
      </c>
      <c r="B178" s="1" t="s">
        <v>302</v>
      </c>
      <c r="C178" s="1">
        <f t="shared" si="6"/>
        <v>0</v>
      </c>
      <c r="D178" s="1" t="s">
        <v>835</v>
      </c>
      <c r="E178" s="1" t="s">
        <v>809</v>
      </c>
      <c r="F178" s="1" t="s">
        <v>792</v>
      </c>
      <c r="G178" s="1" t="str">
        <f t="shared" si="7"/>
        <v>SD</v>
      </c>
    </row>
    <row r="179" spans="1:7" ht="15" customHeight="1" x14ac:dyDescent="0.25">
      <c r="A179" s="4" t="s">
        <v>525</v>
      </c>
      <c r="B179" s="1" t="s">
        <v>302</v>
      </c>
      <c r="C179" s="1">
        <f t="shared" si="6"/>
        <v>0</v>
      </c>
      <c r="D179" s="1" t="s">
        <v>835</v>
      </c>
      <c r="E179" s="1" t="s">
        <v>794</v>
      </c>
      <c r="F179" s="1" t="s">
        <v>802</v>
      </c>
      <c r="G179" s="1" t="str">
        <f t="shared" si="7"/>
        <v>SD</v>
      </c>
    </row>
    <row r="180" spans="1:7" ht="15" customHeight="1" x14ac:dyDescent="0.25">
      <c r="A180" s="4" t="s">
        <v>526</v>
      </c>
      <c r="B180" s="1" t="s">
        <v>302</v>
      </c>
      <c r="C180" s="1">
        <f t="shared" si="6"/>
        <v>0</v>
      </c>
      <c r="D180" s="1" t="s">
        <v>835</v>
      </c>
      <c r="E180" s="1" t="s">
        <v>794</v>
      </c>
      <c r="F180" s="1" t="s">
        <v>793</v>
      </c>
      <c r="G180" s="1" t="str">
        <f t="shared" si="7"/>
        <v>SD</v>
      </c>
    </row>
    <row r="181" spans="1:7" x14ac:dyDescent="0.25">
      <c r="A181" s="4" t="s">
        <v>23</v>
      </c>
      <c r="B181" s="1" t="s">
        <v>316</v>
      </c>
      <c r="C181" s="1">
        <f t="shared" si="6"/>
        <v>11.8</v>
      </c>
      <c r="D181" s="1" t="s">
        <v>834</v>
      </c>
      <c r="E181" s="1" t="s">
        <v>791</v>
      </c>
      <c r="F181" s="1" t="s">
        <v>792</v>
      </c>
      <c r="G181" s="1" t="str">
        <f t="shared" si="7"/>
        <v>SD</v>
      </c>
    </row>
    <row r="182" spans="1:7" ht="15" customHeight="1" x14ac:dyDescent="0.25">
      <c r="A182" s="4" t="s">
        <v>527</v>
      </c>
      <c r="B182" s="1" t="s">
        <v>300</v>
      </c>
      <c r="C182" s="1">
        <f t="shared" si="6"/>
        <v>17.7</v>
      </c>
      <c r="D182" s="1" t="s">
        <v>835</v>
      </c>
      <c r="E182" s="1" t="s">
        <v>791</v>
      </c>
      <c r="F182" s="1" t="s">
        <v>792</v>
      </c>
      <c r="G182" s="1" t="str">
        <f t="shared" si="7"/>
        <v>HD</v>
      </c>
    </row>
    <row r="183" spans="1:7" ht="15" customHeight="1" x14ac:dyDescent="0.25">
      <c r="A183" s="4" t="s">
        <v>530</v>
      </c>
      <c r="B183" s="1" t="s">
        <v>302</v>
      </c>
      <c r="C183" s="1">
        <f t="shared" si="6"/>
        <v>0</v>
      </c>
      <c r="D183" s="1" t="s">
        <v>835</v>
      </c>
      <c r="E183" s="1" t="s">
        <v>794</v>
      </c>
      <c r="F183" s="1" t="s">
        <v>790</v>
      </c>
      <c r="G183" s="1" t="str">
        <f t="shared" si="7"/>
        <v>SD</v>
      </c>
    </row>
    <row r="184" spans="1:7" ht="15" customHeight="1" x14ac:dyDescent="0.25">
      <c r="A184" s="4" t="s">
        <v>531</v>
      </c>
      <c r="B184" s="1" t="s">
        <v>302</v>
      </c>
      <c r="C184" s="1">
        <f t="shared" si="6"/>
        <v>0</v>
      </c>
      <c r="D184" s="1" t="s">
        <v>835</v>
      </c>
      <c r="E184" s="1" t="s">
        <v>804</v>
      </c>
      <c r="F184" s="1" t="s">
        <v>790</v>
      </c>
      <c r="G184" s="1" t="str">
        <f t="shared" si="7"/>
        <v>SD</v>
      </c>
    </row>
    <row r="185" spans="1:7" ht="15" customHeight="1" x14ac:dyDescent="0.25">
      <c r="A185" s="4" t="s">
        <v>61</v>
      </c>
      <c r="B185" s="1" t="s">
        <v>311</v>
      </c>
      <c r="C185" s="1">
        <f t="shared" si="6"/>
        <v>3.54</v>
      </c>
      <c r="D185" s="1" t="s">
        <v>834</v>
      </c>
      <c r="E185" s="1" t="s">
        <v>809</v>
      </c>
      <c r="F185" s="1" t="s">
        <v>792</v>
      </c>
      <c r="G185" s="1" t="str">
        <f t="shared" si="7"/>
        <v>SD</v>
      </c>
    </row>
    <row r="186" spans="1:7" ht="15" customHeight="1" x14ac:dyDescent="0.25">
      <c r="A186" s="4" t="s">
        <v>532</v>
      </c>
      <c r="B186" s="1" t="s">
        <v>304</v>
      </c>
      <c r="C186" s="1">
        <f t="shared" si="6"/>
        <v>8.26</v>
      </c>
      <c r="D186" s="1" t="s">
        <v>835</v>
      </c>
      <c r="E186" s="1" t="s">
        <v>809</v>
      </c>
      <c r="F186" s="1" t="s">
        <v>792</v>
      </c>
      <c r="G186" s="1" t="str">
        <f t="shared" si="7"/>
        <v>HD</v>
      </c>
    </row>
    <row r="187" spans="1:7" x14ac:dyDescent="0.25">
      <c r="A187" s="4" t="s">
        <v>528</v>
      </c>
      <c r="B187" s="1" t="s">
        <v>302</v>
      </c>
      <c r="C187" s="1">
        <f t="shared" si="6"/>
        <v>0</v>
      </c>
      <c r="D187" s="1" t="s">
        <v>835</v>
      </c>
      <c r="E187" s="1" t="s">
        <v>794</v>
      </c>
      <c r="F187" s="1" t="s">
        <v>823</v>
      </c>
      <c r="G187" s="1" t="str">
        <f t="shared" si="7"/>
        <v>SD</v>
      </c>
    </row>
    <row r="188" spans="1:7" ht="15" customHeight="1" x14ac:dyDescent="0.25">
      <c r="A188" s="4" t="s">
        <v>529</v>
      </c>
      <c r="B188" s="1" t="s">
        <v>302</v>
      </c>
      <c r="C188" s="1">
        <f t="shared" si="6"/>
        <v>0</v>
      </c>
      <c r="D188" s="1" t="s">
        <v>835</v>
      </c>
      <c r="E188" s="1" t="s">
        <v>794</v>
      </c>
      <c r="F188" s="1" t="s">
        <v>793</v>
      </c>
      <c r="G188" s="1" t="str">
        <f t="shared" si="7"/>
        <v>SD</v>
      </c>
    </row>
    <row r="189" spans="1:7" ht="15" customHeight="1" x14ac:dyDescent="0.25">
      <c r="A189" s="4" t="s">
        <v>533</v>
      </c>
      <c r="B189" s="1" t="s">
        <v>302</v>
      </c>
      <c r="C189" s="1">
        <f t="shared" si="6"/>
        <v>0</v>
      </c>
      <c r="D189" s="1" t="s">
        <v>835</v>
      </c>
      <c r="E189" s="1" t="s">
        <v>809</v>
      </c>
      <c r="F189" s="1" t="s">
        <v>793</v>
      </c>
      <c r="G189" s="1" t="str">
        <f t="shared" si="7"/>
        <v>SD</v>
      </c>
    </row>
    <row r="190" spans="1:7" x14ac:dyDescent="0.25">
      <c r="A190" s="4" t="s">
        <v>78</v>
      </c>
      <c r="B190" s="1" t="s">
        <v>301</v>
      </c>
      <c r="C190" s="1">
        <f t="shared" si="6"/>
        <v>7.08</v>
      </c>
      <c r="D190" s="1" t="s">
        <v>835</v>
      </c>
      <c r="E190" s="1" t="s">
        <v>811</v>
      </c>
      <c r="F190" s="1" t="s">
        <v>793</v>
      </c>
      <c r="G190" s="1" t="str">
        <f t="shared" si="7"/>
        <v>SD</v>
      </c>
    </row>
    <row r="191" spans="1:7" ht="15" customHeight="1" x14ac:dyDescent="0.25">
      <c r="A191" s="4" t="s">
        <v>534</v>
      </c>
      <c r="B191" s="1" t="s">
        <v>302</v>
      </c>
      <c r="C191" s="1">
        <f t="shared" si="6"/>
        <v>0</v>
      </c>
      <c r="D191" s="1" t="s">
        <v>835</v>
      </c>
      <c r="E191" s="1" t="s">
        <v>794</v>
      </c>
      <c r="F191" s="1" t="s">
        <v>795</v>
      </c>
      <c r="G191" s="1" t="str">
        <f t="shared" si="7"/>
        <v>SD</v>
      </c>
    </row>
    <row r="192" spans="1:7" ht="15" customHeight="1" x14ac:dyDescent="0.25">
      <c r="A192" s="4" t="s">
        <v>535</v>
      </c>
      <c r="B192" s="1" t="s">
        <v>302</v>
      </c>
      <c r="C192" s="1">
        <f t="shared" si="6"/>
        <v>0</v>
      </c>
      <c r="D192" s="1" t="s">
        <v>835</v>
      </c>
      <c r="E192" s="1" t="s">
        <v>794</v>
      </c>
      <c r="F192" s="1" t="s">
        <v>790</v>
      </c>
      <c r="G192" s="1" t="str">
        <f t="shared" si="7"/>
        <v>SD</v>
      </c>
    </row>
    <row r="193" spans="1:7" ht="15" customHeight="1" x14ac:dyDescent="0.25">
      <c r="A193" s="4" t="s">
        <v>537</v>
      </c>
      <c r="B193" s="1" t="s">
        <v>302</v>
      </c>
      <c r="C193" s="1">
        <f t="shared" si="6"/>
        <v>0</v>
      </c>
      <c r="D193" s="1" t="s">
        <v>835</v>
      </c>
      <c r="E193" s="1" t="s">
        <v>794</v>
      </c>
      <c r="F193" s="1" t="s">
        <v>793</v>
      </c>
      <c r="G193" s="1" t="str">
        <f t="shared" si="7"/>
        <v>SD</v>
      </c>
    </row>
    <row r="194" spans="1:7" ht="15" customHeight="1" x14ac:dyDescent="0.25">
      <c r="A194" s="4" t="s">
        <v>538</v>
      </c>
      <c r="B194" s="1" t="s">
        <v>302</v>
      </c>
      <c r="C194" s="1">
        <f t="shared" ref="C194:C257" si="8">ROUND(LEFT(B194,(LEN(B194)-8)),2)</f>
        <v>0</v>
      </c>
      <c r="D194" s="1" t="s">
        <v>835</v>
      </c>
      <c r="E194" s="1" t="s">
        <v>794</v>
      </c>
      <c r="F194" s="1" t="s">
        <v>793</v>
      </c>
      <c r="G194" s="1" t="str">
        <f t="shared" si="7"/>
        <v>SD</v>
      </c>
    </row>
    <row r="195" spans="1:7" ht="15" customHeight="1" x14ac:dyDescent="0.25">
      <c r="A195" s="4" t="s">
        <v>539</v>
      </c>
      <c r="B195" s="1" t="s">
        <v>302</v>
      </c>
      <c r="C195" s="1">
        <f t="shared" si="8"/>
        <v>0</v>
      </c>
      <c r="D195" s="1" t="s">
        <v>835</v>
      </c>
      <c r="E195" s="1" t="s">
        <v>794</v>
      </c>
      <c r="F195" s="1" t="s">
        <v>802</v>
      </c>
      <c r="G195" s="1" t="str">
        <f t="shared" si="7"/>
        <v>SD</v>
      </c>
    </row>
    <row r="196" spans="1:7" ht="15" customHeight="1" x14ac:dyDescent="0.25">
      <c r="A196" s="4" t="s">
        <v>540</v>
      </c>
      <c r="B196" s="1" t="s">
        <v>302</v>
      </c>
      <c r="C196" s="1">
        <f t="shared" si="8"/>
        <v>0</v>
      </c>
      <c r="D196" s="1" t="s">
        <v>835</v>
      </c>
      <c r="E196" s="1" t="s">
        <v>794</v>
      </c>
      <c r="F196" s="1" t="s">
        <v>824</v>
      </c>
      <c r="G196" s="1" t="str">
        <f t="shared" si="7"/>
        <v>SD</v>
      </c>
    </row>
    <row r="197" spans="1:7" ht="15" customHeight="1" x14ac:dyDescent="0.25">
      <c r="A197" s="4" t="s">
        <v>541</v>
      </c>
      <c r="B197" s="1" t="s">
        <v>302</v>
      </c>
      <c r="C197" s="1">
        <f t="shared" si="8"/>
        <v>0</v>
      </c>
      <c r="D197" s="1" t="s">
        <v>835</v>
      </c>
      <c r="E197" s="1" t="s">
        <v>794</v>
      </c>
      <c r="F197" s="1" t="s">
        <v>790</v>
      </c>
      <c r="G197" s="1" t="str">
        <f t="shared" si="7"/>
        <v>SD</v>
      </c>
    </row>
    <row r="198" spans="1:7" ht="15" customHeight="1" x14ac:dyDescent="0.25">
      <c r="A198" s="4" t="s">
        <v>542</v>
      </c>
      <c r="B198" s="1" t="s">
        <v>302</v>
      </c>
      <c r="C198" s="1">
        <f t="shared" si="8"/>
        <v>0</v>
      </c>
      <c r="D198" s="1" t="s">
        <v>835</v>
      </c>
      <c r="E198" s="1" t="s">
        <v>794</v>
      </c>
      <c r="F198" s="1" t="s">
        <v>796</v>
      </c>
      <c r="G198" s="1" t="str">
        <f t="shared" si="7"/>
        <v>SD</v>
      </c>
    </row>
    <row r="199" spans="1:7" ht="15" customHeight="1" x14ac:dyDescent="0.25">
      <c r="A199" s="4" t="s">
        <v>543</v>
      </c>
      <c r="B199" s="1" t="s">
        <v>302</v>
      </c>
      <c r="C199" s="1">
        <f t="shared" si="8"/>
        <v>0</v>
      </c>
      <c r="D199" s="1" t="s">
        <v>835</v>
      </c>
      <c r="E199" s="1" t="s">
        <v>794</v>
      </c>
      <c r="F199" s="1" t="s">
        <v>816</v>
      </c>
      <c r="G199" s="1" t="str">
        <f t="shared" ref="G199:G262" si="9">IF(RIGHT(A199,2)="HD","HD","SD")</f>
        <v>SD</v>
      </c>
    </row>
    <row r="200" spans="1:7" ht="15" customHeight="1" x14ac:dyDescent="0.25">
      <c r="A200" s="4" t="s">
        <v>544</v>
      </c>
      <c r="B200" s="1" t="s">
        <v>302</v>
      </c>
      <c r="C200" s="1">
        <f t="shared" si="8"/>
        <v>0</v>
      </c>
      <c r="D200" s="1" t="s">
        <v>835</v>
      </c>
      <c r="E200" s="1" t="s">
        <v>794</v>
      </c>
      <c r="F200" s="1" t="s">
        <v>825</v>
      </c>
      <c r="G200" s="1" t="str">
        <f t="shared" si="9"/>
        <v>SD</v>
      </c>
    </row>
    <row r="201" spans="1:7" ht="15" customHeight="1" x14ac:dyDescent="0.25">
      <c r="A201" s="4" t="s">
        <v>79</v>
      </c>
      <c r="B201" s="1" t="s">
        <v>312</v>
      </c>
      <c r="C201" s="1">
        <f t="shared" si="8"/>
        <v>1.18</v>
      </c>
      <c r="D201" s="1" t="s">
        <v>835</v>
      </c>
      <c r="E201" s="1" t="s">
        <v>794</v>
      </c>
      <c r="F201" s="1" t="s">
        <v>792</v>
      </c>
      <c r="G201" s="1" t="str">
        <f t="shared" si="9"/>
        <v>SD</v>
      </c>
    </row>
    <row r="202" spans="1:7" ht="15" customHeight="1" x14ac:dyDescent="0.25">
      <c r="A202" s="4" t="s">
        <v>545</v>
      </c>
      <c r="B202" s="1" t="s">
        <v>302</v>
      </c>
      <c r="C202" s="1">
        <f t="shared" si="8"/>
        <v>0</v>
      </c>
      <c r="D202" s="1" t="s">
        <v>835</v>
      </c>
      <c r="E202" s="1" t="s">
        <v>794</v>
      </c>
      <c r="F202" s="1" t="s">
        <v>793</v>
      </c>
      <c r="G202" s="1" t="str">
        <f t="shared" si="9"/>
        <v>SD</v>
      </c>
    </row>
    <row r="203" spans="1:7" x14ac:dyDescent="0.25">
      <c r="A203" s="4" t="s">
        <v>546</v>
      </c>
      <c r="B203" s="1" t="s">
        <v>302</v>
      </c>
      <c r="C203" s="1">
        <f t="shared" si="8"/>
        <v>0</v>
      </c>
      <c r="D203" s="1" t="s">
        <v>835</v>
      </c>
      <c r="E203" s="1" t="s">
        <v>794</v>
      </c>
      <c r="F203" s="1" t="s">
        <v>793</v>
      </c>
      <c r="G203" s="1" t="str">
        <f t="shared" si="9"/>
        <v>SD</v>
      </c>
    </row>
    <row r="204" spans="1:7" ht="15" customHeight="1" x14ac:dyDescent="0.25">
      <c r="A204" s="4" t="s">
        <v>547</v>
      </c>
      <c r="B204" s="1" t="s">
        <v>302</v>
      </c>
      <c r="C204" s="1">
        <f t="shared" si="8"/>
        <v>0</v>
      </c>
      <c r="D204" s="1" t="s">
        <v>835</v>
      </c>
      <c r="E204" s="1" t="s">
        <v>789</v>
      </c>
      <c r="F204" s="1" t="s">
        <v>793</v>
      </c>
      <c r="G204" s="1" t="str">
        <f t="shared" si="9"/>
        <v>SD</v>
      </c>
    </row>
    <row r="205" spans="1:7" ht="15" customHeight="1" x14ac:dyDescent="0.25">
      <c r="A205" s="4" t="s">
        <v>536</v>
      </c>
      <c r="B205" s="1" t="s">
        <v>302</v>
      </c>
      <c r="C205" s="1">
        <f t="shared" si="8"/>
        <v>0</v>
      </c>
      <c r="D205" s="1" t="s">
        <v>835</v>
      </c>
      <c r="E205" s="1" t="s">
        <v>794</v>
      </c>
      <c r="F205" s="1" t="s">
        <v>793</v>
      </c>
      <c r="G205" s="1" t="str">
        <f t="shared" si="9"/>
        <v>SD</v>
      </c>
    </row>
    <row r="206" spans="1:7" ht="15" customHeight="1" x14ac:dyDescent="0.25">
      <c r="A206" s="4" t="s">
        <v>785</v>
      </c>
      <c r="B206" s="1" t="s">
        <v>302</v>
      </c>
      <c r="C206" s="1">
        <f t="shared" si="8"/>
        <v>0</v>
      </c>
      <c r="D206" s="1" t="s">
        <v>835</v>
      </c>
      <c r="E206" s="1" t="s">
        <v>798</v>
      </c>
      <c r="F206" s="1" t="s">
        <v>790</v>
      </c>
      <c r="G206" s="1" t="str">
        <f t="shared" si="9"/>
        <v>SD</v>
      </c>
    </row>
    <row r="207" spans="1:7" ht="15" customHeight="1" x14ac:dyDescent="0.25">
      <c r="A207" s="4" t="s">
        <v>548</v>
      </c>
      <c r="B207" s="1" t="s">
        <v>302</v>
      </c>
      <c r="C207" s="1">
        <f t="shared" si="8"/>
        <v>0</v>
      </c>
      <c r="D207" s="1" t="s">
        <v>834</v>
      </c>
      <c r="E207" s="1" t="s">
        <v>798</v>
      </c>
      <c r="F207" s="1" t="s">
        <v>805</v>
      </c>
      <c r="G207" s="1" t="str">
        <f t="shared" si="9"/>
        <v>SD</v>
      </c>
    </row>
    <row r="208" spans="1:7" x14ac:dyDescent="0.25">
      <c r="A208" s="4" t="s">
        <v>549</v>
      </c>
      <c r="B208" s="1" t="s">
        <v>302</v>
      </c>
      <c r="C208" s="1">
        <f t="shared" si="8"/>
        <v>0</v>
      </c>
      <c r="D208" s="1" t="s">
        <v>835</v>
      </c>
      <c r="E208" s="1" t="s">
        <v>804</v>
      </c>
      <c r="F208" s="1" t="s">
        <v>793</v>
      </c>
      <c r="G208" s="1" t="str">
        <f t="shared" si="9"/>
        <v>SD</v>
      </c>
    </row>
    <row r="209" spans="1:7" ht="15" customHeight="1" x14ac:dyDescent="0.25">
      <c r="A209" s="4" t="s">
        <v>81</v>
      </c>
      <c r="B209" s="1" t="s">
        <v>321</v>
      </c>
      <c r="C209" s="1">
        <f t="shared" si="8"/>
        <v>4.43</v>
      </c>
      <c r="D209" s="1" t="s">
        <v>835</v>
      </c>
      <c r="E209" s="1" t="s">
        <v>791</v>
      </c>
      <c r="F209" s="1" t="s">
        <v>805</v>
      </c>
      <c r="G209" s="1" t="str">
        <f t="shared" si="9"/>
        <v>SD</v>
      </c>
    </row>
    <row r="210" spans="1:7" ht="15" customHeight="1" x14ac:dyDescent="0.25">
      <c r="A210" s="4" t="s">
        <v>550</v>
      </c>
      <c r="B210" s="1" t="s">
        <v>302</v>
      </c>
      <c r="C210" s="1">
        <f t="shared" si="8"/>
        <v>0</v>
      </c>
      <c r="D210" s="1" t="s">
        <v>834</v>
      </c>
      <c r="E210" s="1" t="s">
        <v>794</v>
      </c>
      <c r="F210" s="1" t="s">
        <v>807</v>
      </c>
      <c r="G210" s="1" t="str">
        <f t="shared" si="9"/>
        <v>SD</v>
      </c>
    </row>
    <row r="211" spans="1:7" ht="15" customHeight="1" x14ac:dyDescent="0.25">
      <c r="A211" s="4" t="s">
        <v>551</v>
      </c>
      <c r="B211" s="1" t="s">
        <v>302</v>
      </c>
      <c r="C211" s="1">
        <f t="shared" si="8"/>
        <v>0</v>
      </c>
      <c r="D211" s="1" t="s">
        <v>835</v>
      </c>
      <c r="E211" s="1" t="s">
        <v>794</v>
      </c>
      <c r="F211" s="1" t="s">
        <v>797</v>
      </c>
      <c r="G211" s="1" t="str">
        <f t="shared" si="9"/>
        <v>SD</v>
      </c>
    </row>
    <row r="212" spans="1:7" ht="15" customHeight="1" x14ac:dyDescent="0.25">
      <c r="A212" s="4" t="s">
        <v>552</v>
      </c>
      <c r="B212" s="1" t="s">
        <v>302</v>
      </c>
      <c r="C212" s="1">
        <f t="shared" si="8"/>
        <v>0</v>
      </c>
      <c r="D212" s="1" t="s">
        <v>835</v>
      </c>
      <c r="E212" s="1" t="s">
        <v>794</v>
      </c>
      <c r="F212" s="1" t="s">
        <v>826</v>
      </c>
      <c r="G212" s="1" t="str">
        <f t="shared" si="9"/>
        <v>SD</v>
      </c>
    </row>
    <row r="213" spans="1:7" ht="15" customHeight="1" x14ac:dyDescent="0.25">
      <c r="A213" s="4" t="s">
        <v>340</v>
      </c>
      <c r="B213" s="1" t="s">
        <v>301</v>
      </c>
      <c r="C213" s="1">
        <f t="shared" si="8"/>
        <v>7.08</v>
      </c>
      <c r="D213" s="1" t="s">
        <v>835</v>
      </c>
      <c r="E213" s="1" t="s">
        <v>791</v>
      </c>
      <c r="F213" s="1" t="s">
        <v>801</v>
      </c>
      <c r="G213" s="1" t="str">
        <f t="shared" si="9"/>
        <v>SD</v>
      </c>
    </row>
    <row r="214" spans="1:7" ht="15" customHeight="1" x14ac:dyDescent="0.25">
      <c r="A214" s="4" t="s">
        <v>553</v>
      </c>
      <c r="B214" s="1" t="s">
        <v>299</v>
      </c>
      <c r="C214" s="1">
        <f t="shared" si="8"/>
        <v>22.42</v>
      </c>
      <c r="D214" s="1" t="s">
        <v>835</v>
      </c>
      <c r="E214" s="1" t="s">
        <v>791</v>
      </c>
      <c r="F214" s="1" t="s">
        <v>801</v>
      </c>
      <c r="G214" s="1" t="str">
        <f t="shared" si="9"/>
        <v>HD</v>
      </c>
    </row>
    <row r="215" spans="1:7" ht="15" customHeight="1" x14ac:dyDescent="0.25">
      <c r="A215" s="4" t="s">
        <v>554</v>
      </c>
      <c r="B215" s="1" t="s">
        <v>302</v>
      </c>
      <c r="C215" s="1">
        <f t="shared" si="8"/>
        <v>0</v>
      </c>
      <c r="D215" s="1" t="s">
        <v>834</v>
      </c>
      <c r="E215" s="1" t="s">
        <v>794</v>
      </c>
      <c r="F215" s="1" t="s">
        <v>807</v>
      </c>
      <c r="G215" s="1" t="str">
        <f t="shared" si="9"/>
        <v>SD</v>
      </c>
    </row>
    <row r="216" spans="1:7" ht="15" customHeight="1" x14ac:dyDescent="0.25">
      <c r="A216" s="4" t="s">
        <v>555</v>
      </c>
      <c r="B216" s="1" t="s">
        <v>302</v>
      </c>
      <c r="C216" s="1">
        <f t="shared" si="8"/>
        <v>0</v>
      </c>
      <c r="D216" s="1" t="s">
        <v>835</v>
      </c>
      <c r="E216" s="1" t="s">
        <v>794</v>
      </c>
      <c r="F216" s="1" t="s">
        <v>793</v>
      </c>
      <c r="G216" s="1" t="str">
        <f t="shared" si="9"/>
        <v>SD</v>
      </c>
    </row>
    <row r="217" spans="1:7" x14ac:dyDescent="0.25">
      <c r="A217" s="5" t="s">
        <v>556</v>
      </c>
      <c r="B217" s="1" t="s">
        <v>302</v>
      </c>
      <c r="C217" s="1">
        <f t="shared" si="8"/>
        <v>0</v>
      </c>
      <c r="D217" s="1" t="s">
        <v>835</v>
      </c>
      <c r="E217" s="1" t="s">
        <v>794</v>
      </c>
      <c r="F217" s="1" t="s">
        <v>793</v>
      </c>
      <c r="G217" s="1" t="str">
        <f t="shared" si="9"/>
        <v>SD</v>
      </c>
    </row>
    <row r="218" spans="1:7" x14ac:dyDescent="0.25">
      <c r="A218" s="4" t="s">
        <v>154</v>
      </c>
      <c r="B218" s="1" t="s">
        <v>321</v>
      </c>
      <c r="C218" s="1">
        <f t="shared" si="8"/>
        <v>4.43</v>
      </c>
      <c r="D218" s="1" t="s">
        <v>835</v>
      </c>
      <c r="E218" s="1" t="s">
        <v>798</v>
      </c>
      <c r="F218" s="1" t="s">
        <v>805</v>
      </c>
      <c r="G218" s="1" t="str">
        <f t="shared" si="9"/>
        <v>SD</v>
      </c>
    </row>
    <row r="219" spans="1:7" x14ac:dyDescent="0.25">
      <c r="A219" s="4" t="s">
        <v>155</v>
      </c>
      <c r="B219" s="1" t="s">
        <v>312</v>
      </c>
      <c r="C219" s="1">
        <f t="shared" si="8"/>
        <v>1.18</v>
      </c>
      <c r="D219" s="1" t="s">
        <v>835</v>
      </c>
      <c r="E219" s="1" t="s">
        <v>794</v>
      </c>
      <c r="F219" s="1" t="s">
        <v>805</v>
      </c>
      <c r="G219" s="1" t="str">
        <f t="shared" si="9"/>
        <v>SD</v>
      </c>
    </row>
    <row r="220" spans="1:7" ht="15" customHeight="1" x14ac:dyDescent="0.25">
      <c r="A220" s="4" t="s">
        <v>44</v>
      </c>
      <c r="B220" s="1" t="s">
        <v>312</v>
      </c>
      <c r="C220" s="1">
        <f t="shared" si="8"/>
        <v>1.18</v>
      </c>
      <c r="D220" s="1" t="s">
        <v>835</v>
      </c>
      <c r="E220" s="1" t="s">
        <v>789</v>
      </c>
      <c r="F220" s="1" t="s">
        <v>790</v>
      </c>
      <c r="G220" s="1" t="str">
        <f t="shared" si="9"/>
        <v>SD</v>
      </c>
    </row>
    <row r="221" spans="1:7" ht="15" customHeight="1" x14ac:dyDescent="0.25">
      <c r="A221" s="4" t="s">
        <v>557</v>
      </c>
      <c r="B221" s="1" t="s">
        <v>302</v>
      </c>
      <c r="C221" s="1">
        <f t="shared" si="8"/>
        <v>0</v>
      </c>
      <c r="D221" s="1" t="s">
        <v>834</v>
      </c>
      <c r="E221" s="1" t="s">
        <v>794</v>
      </c>
      <c r="F221" s="1" t="s">
        <v>807</v>
      </c>
      <c r="G221" s="1" t="str">
        <f t="shared" si="9"/>
        <v>SD</v>
      </c>
    </row>
    <row r="222" spans="1:7" x14ac:dyDescent="0.25">
      <c r="A222" s="5" t="s">
        <v>558</v>
      </c>
      <c r="B222" s="1" t="s">
        <v>302</v>
      </c>
      <c r="C222" s="1">
        <f t="shared" si="8"/>
        <v>0</v>
      </c>
      <c r="D222" s="1" t="s">
        <v>835</v>
      </c>
      <c r="E222" s="1" t="s">
        <v>789</v>
      </c>
      <c r="F222" s="1" t="s">
        <v>793</v>
      </c>
      <c r="G222" s="1" t="str">
        <f t="shared" si="9"/>
        <v>SD</v>
      </c>
    </row>
    <row r="223" spans="1:7" ht="15" customHeight="1" x14ac:dyDescent="0.25">
      <c r="A223" s="4" t="s">
        <v>560</v>
      </c>
      <c r="B223" s="1" t="s">
        <v>302</v>
      </c>
      <c r="C223" s="1">
        <f t="shared" si="8"/>
        <v>0</v>
      </c>
      <c r="D223" s="1" t="s">
        <v>834</v>
      </c>
      <c r="E223" s="1" t="s">
        <v>789</v>
      </c>
      <c r="F223" s="1" t="s">
        <v>807</v>
      </c>
      <c r="G223" s="1" t="str">
        <f t="shared" si="9"/>
        <v>SD</v>
      </c>
    </row>
    <row r="224" spans="1:7" ht="15" customHeight="1" x14ac:dyDescent="0.25">
      <c r="A224" s="4" t="s">
        <v>561</v>
      </c>
      <c r="B224" s="1" t="s">
        <v>302</v>
      </c>
      <c r="C224" s="1">
        <f t="shared" si="8"/>
        <v>0</v>
      </c>
      <c r="D224" s="1" t="s">
        <v>834</v>
      </c>
      <c r="E224" s="1" t="s">
        <v>789</v>
      </c>
      <c r="F224" s="1" t="s">
        <v>805</v>
      </c>
      <c r="G224" s="1" t="str">
        <f t="shared" si="9"/>
        <v>SD</v>
      </c>
    </row>
    <row r="225" spans="1:7" ht="15" customHeight="1" x14ac:dyDescent="0.25">
      <c r="A225" s="4" t="s">
        <v>562</v>
      </c>
      <c r="B225" s="1" t="s">
        <v>302</v>
      </c>
      <c r="C225" s="1">
        <f t="shared" si="8"/>
        <v>0</v>
      </c>
      <c r="D225" s="1" t="s">
        <v>835</v>
      </c>
      <c r="E225" s="1" t="s">
        <v>794</v>
      </c>
      <c r="F225" s="1" t="s">
        <v>793</v>
      </c>
      <c r="G225" s="1" t="str">
        <f t="shared" si="9"/>
        <v>SD</v>
      </c>
    </row>
    <row r="226" spans="1:7" ht="15" customHeight="1" x14ac:dyDescent="0.25">
      <c r="A226" s="4" t="s">
        <v>563</v>
      </c>
      <c r="B226" s="1" t="s">
        <v>302</v>
      </c>
      <c r="C226" s="1">
        <f t="shared" si="8"/>
        <v>0</v>
      </c>
      <c r="D226" s="1" t="s">
        <v>835</v>
      </c>
      <c r="E226" s="1" t="s">
        <v>794</v>
      </c>
      <c r="F226" s="1" t="s">
        <v>806</v>
      </c>
      <c r="G226" s="1" t="str">
        <f t="shared" si="9"/>
        <v>SD</v>
      </c>
    </row>
    <row r="227" spans="1:7" ht="15" customHeight="1" x14ac:dyDescent="0.25">
      <c r="A227" s="4" t="s">
        <v>564</v>
      </c>
      <c r="B227" s="1" t="s">
        <v>302</v>
      </c>
      <c r="C227" s="1">
        <f t="shared" si="8"/>
        <v>0</v>
      </c>
      <c r="D227" s="1" t="s">
        <v>834</v>
      </c>
      <c r="E227" s="1" t="s">
        <v>789</v>
      </c>
      <c r="F227" s="1" t="s">
        <v>807</v>
      </c>
      <c r="G227" s="1" t="str">
        <f t="shared" si="9"/>
        <v>SD</v>
      </c>
    </row>
    <row r="228" spans="1:7" ht="15" customHeight="1" x14ac:dyDescent="0.25">
      <c r="A228" s="4" t="s">
        <v>565</v>
      </c>
      <c r="B228" s="1" t="s">
        <v>302</v>
      </c>
      <c r="C228" s="1">
        <f t="shared" si="8"/>
        <v>0</v>
      </c>
      <c r="D228" s="1" t="s">
        <v>835</v>
      </c>
      <c r="E228" s="1" t="s">
        <v>794</v>
      </c>
      <c r="F228" s="1" t="s">
        <v>793</v>
      </c>
      <c r="G228" s="1" t="str">
        <f t="shared" si="9"/>
        <v>SD</v>
      </c>
    </row>
    <row r="229" spans="1:7" ht="15" customHeight="1" x14ac:dyDescent="0.25">
      <c r="A229" s="4" t="s">
        <v>566</v>
      </c>
      <c r="B229" s="1" t="s">
        <v>302</v>
      </c>
      <c r="C229" s="1">
        <f t="shared" si="8"/>
        <v>0</v>
      </c>
      <c r="D229" s="1" t="s">
        <v>834</v>
      </c>
      <c r="E229" s="1" t="s">
        <v>794</v>
      </c>
      <c r="F229" s="1" t="s">
        <v>827</v>
      </c>
      <c r="G229" s="1" t="str">
        <f t="shared" si="9"/>
        <v>SD</v>
      </c>
    </row>
    <row r="230" spans="1:7" ht="15" customHeight="1" x14ac:dyDescent="0.25">
      <c r="A230" s="4" t="s">
        <v>567</v>
      </c>
      <c r="B230" s="1" t="s">
        <v>302</v>
      </c>
      <c r="C230" s="1">
        <f t="shared" si="8"/>
        <v>0</v>
      </c>
      <c r="D230" s="1" t="s">
        <v>835</v>
      </c>
      <c r="E230" s="1" t="s">
        <v>794</v>
      </c>
      <c r="F230" s="1" t="s">
        <v>807</v>
      </c>
      <c r="G230" s="1" t="str">
        <f t="shared" si="9"/>
        <v>SD</v>
      </c>
    </row>
    <row r="231" spans="1:7" ht="15" customHeight="1" x14ac:dyDescent="0.25">
      <c r="A231" s="4" t="s">
        <v>568</v>
      </c>
      <c r="B231" s="1" t="s">
        <v>302</v>
      </c>
      <c r="C231" s="1">
        <f t="shared" si="8"/>
        <v>0</v>
      </c>
      <c r="D231" s="1" t="s">
        <v>835</v>
      </c>
      <c r="E231" s="1" t="s">
        <v>794</v>
      </c>
      <c r="F231" s="1" t="s">
        <v>790</v>
      </c>
      <c r="G231" s="1" t="str">
        <f t="shared" si="9"/>
        <v>SD</v>
      </c>
    </row>
    <row r="232" spans="1:7" ht="15" customHeight="1" x14ac:dyDescent="0.25">
      <c r="A232" s="4" t="s">
        <v>569</v>
      </c>
      <c r="B232" s="1" t="s">
        <v>302</v>
      </c>
      <c r="C232" s="1">
        <f t="shared" si="8"/>
        <v>0</v>
      </c>
      <c r="D232" s="1" t="s">
        <v>835</v>
      </c>
      <c r="E232" s="1" t="s">
        <v>789</v>
      </c>
      <c r="F232" s="1" t="s">
        <v>801</v>
      </c>
      <c r="G232" s="1" t="str">
        <f t="shared" si="9"/>
        <v>SD</v>
      </c>
    </row>
    <row r="233" spans="1:7" ht="15" customHeight="1" x14ac:dyDescent="0.25">
      <c r="A233" s="4" t="s">
        <v>13</v>
      </c>
      <c r="B233" s="1" t="s">
        <v>303</v>
      </c>
      <c r="C233" s="1">
        <f t="shared" si="8"/>
        <v>5.9</v>
      </c>
      <c r="D233" s="1" t="s">
        <v>834</v>
      </c>
      <c r="E233" s="1" t="s">
        <v>811</v>
      </c>
      <c r="F233" s="1" t="s">
        <v>807</v>
      </c>
      <c r="G233" s="1" t="str">
        <f t="shared" si="9"/>
        <v>SD</v>
      </c>
    </row>
    <row r="234" spans="1:7" x14ac:dyDescent="0.25">
      <c r="A234" s="4" t="s">
        <v>570</v>
      </c>
      <c r="B234" s="1" t="s">
        <v>302</v>
      </c>
      <c r="C234" s="1">
        <f t="shared" si="8"/>
        <v>0</v>
      </c>
      <c r="D234" s="1" t="s">
        <v>835</v>
      </c>
      <c r="E234" s="1" t="s">
        <v>794</v>
      </c>
      <c r="F234" s="1" t="s">
        <v>801</v>
      </c>
      <c r="G234" s="1" t="str">
        <f t="shared" si="9"/>
        <v>SD</v>
      </c>
    </row>
    <row r="235" spans="1:7" ht="15" customHeight="1" x14ac:dyDescent="0.25">
      <c r="A235" s="4" t="s">
        <v>48</v>
      </c>
      <c r="B235" s="1" t="s">
        <v>299</v>
      </c>
      <c r="C235" s="1">
        <f t="shared" si="8"/>
        <v>22.42</v>
      </c>
      <c r="D235" s="1" t="s">
        <v>835</v>
      </c>
      <c r="E235" s="1" t="s">
        <v>791</v>
      </c>
      <c r="F235" s="1" t="s">
        <v>805</v>
      </c>
      <c r="G235" s="1" t="str">
        <f t="shared" si="9"/>
        <v>SD</v>
      </c>
    </row>
    <row r="236" spans="1:7" ht="15" customHeight="1" x14ac:dyDescent="0.25">
      <c r="A236" s="4" t="s">
        <v>559</v>
      </c>
      <c r="B236" s="1" t="s">
        <v>299</v>
      </c>
      <c r="C236" s="1">
        <f t="shared" si="8"/>
        <v>22.42</v>
      </c>
      <c r="D236" s="1" t="s">
        <v>835</v>
      </c>
      <c r="E236" s="1" t="s">
        <v>791</v>
      </c>
      <c r="F236" s="1" t="s">
        <v>805</v>
      </c>
      <c r="G236" s="1" t="str">
        <f t="shared" si="9"/>
        <v>HD</v>
      </c>
    </row>
    <row r="237" spans="1:7" x14ac:dyDescent="0.25">
      <c r="A237" s="4" t="s">
        <v>82</v>
      </c>
      <c r="B237" s="1" t="s">
        <v>309</v>
      </c>
      <c r="C237" s="1">
        <f t="shared" si="8"/>
        <v>4.72</v>
      </c>
      <c r="D237" s="1" t="s">
        <v>835</v>
      </c>
      <c r="E237" s="1" t="s">
        <v>811</v>
      </c>
      <c r="F237" s="1" t="s">
        <v>800</v>
      </c>
      <c r="G237" s="1" t="str">
        <f t="shared" si="9"/>
        <v>SD</v>
      </c>
    </row>
    <row r="238" spans="1:7" ht="15" customHeight="1" x14ac:dyDescent="0.25">
      <c r="A238" s="4" t="s">
        <v>83</v>
      </c>
      <c r="B238" s="1" t="s">
        <v>312</v>
      </c>
      <c r="C238" s="1">
        <f t="shared" si="8"/>
        <v>1.18</v>
      </c>
      <c r="D238" s="1" t="s">
        <v>835</v>
      </c>
      <c r="E238" s="1" t="s">
        <v>809</v>
      </c>
      <c r="F238" s="1" t="s">
        <v>793</v>
      </c>
      <c r="G238" s="1" t="str">
        <f t="shared" si="9"/>
        <v>SD</v>
      </c>
    </row>
    <row r="239" spans="1:7" ht="15" customHeight="1" x14ac:dyDescent="0.25">
      <c r="A239" s="4" t="s">
        <v>571</v>
      </c>
      <c r="B239" s="1" t="s">
        <v>316</v>
      </c>
      <c r="C239" s="1">
        <f t="shared" si="8"/>
        <v>11.8</v>
      </c>
      <c r="D239" s="1" t="s">
        <v>835</v>
      </c>
      <c r="E239" s="1" t="s">
        <v>809</v>
      </c>
      <c r="F239" s="1" t="s">
        <v>790</v>
      </c>
      <c r="G239" s="1" t="str">
        <f t="shared" si="9"/>
        <v>HD</v>
      </c>
    </row>
    <row r="240" spans="1:7" ht="15" customHeight="1" x14ac:dyDescent="0.25">
      <c r="A240" s="4" t="s">
        <v>572</v>
      </c>
      <c r="B240" s="1" t="s">
        <v>302</v>
      </c>
      <c r="C240" s="1">
        <f t="shared" si="8"/>
        <v>0</v>
      </c>
      <c r="D240" s="1" t="s">
        <v>835</v>
      </c>
      <c r="E240" s="1" t="s">
        <v>794</v>
      </c>
      <c r="F240" s="1" t="s">
        <v>790</v>
      </c>
      <c r="G240" s="1" t="str">
        <f t="shared" si="9"/>
        <v>SD</v>
      </c>
    </row>
    <row r="241" spans="1:7" ht="15" customHeight="1" x14ac:dyDescent="0.25">
      <c r="A241" s="4" t="s">
        <v>573</v>
      </c>
      <c r="B241" s="1" t="s">
        <v>302</v>
      </c>
      <c r="C241" s="1">
        <f t="shared" si="8"/>
        <v>0</v>
      </c>
      <c r="D241" s="1" t="s">
        <v>835</v>
      </c>
      <c r="E241" s="1" t="s">
        <v>804</v>
      </c>
      <c r="F241" s="1" t="s">
        <v>790</v>
      </c>
      <c r="G241" s="1" t="str">
        <f t="shared" si="9"/>
        <v>SD</v>
      </c>
    </row>
    <row r="242" spans="1:7" ht="15" customHeight="1" x14ac:dyDescent="0.25">
      <c r="A242" s="4" t="s">
        <v>583</v>
      </c>
      <c r="B242" s="1" t="s">
        <v>302</v>
      </c>
      <c r="C242" s="1">
        <f t="shared" si="8"/>
        <v>0</v>
      </c>
      <c r="D242" s="1" t="s">
        <v>835</v>
      </c>
      <c r="E242" s="1" t="s">
        <v>789</v>
      </c>
      <c r="F242" s="1" t="s">
        <v>808</v>
      </c>
      <c r="G242" s="1" t="str">
        <f t="shared" si="9"/>
        <v>SD</v>
      </c>
    </row>
    <row r="243" spans="1:7" ht="15" customHeight="1" x14ac:dyDescent="0.25">
      <c r="A243" s="4" t="s">
        <v>584</v>
      </c>
      <c r="B243" s="1" t="s">
        <v>302</v>
      </c>
      <c r="C243" s="1">
        <f t="shared" si="8"/>
        <v>0</v>
      </c>
      <c r="D243" s="1" t="s">
        <v>835</v>
      </c>
      <c r="E243" s="1" t="s">
        <v>791</v>
      </c>
      <c r="F243" s="1" t="s">
        <v>793</v>
      </c>
      <c r="G243" s="1" t="str">
        <f t="shared" si="9"/>
        <v>SD</v>
      </c>
    </row>
    <row r="244" spans="1:7" ht="15" customHeight="1" x14ac:dyDescent="0.25">
      <c r="A244" s="4" t="s">
        <v>585</v>
      </c>
      <c r="B244" s="1" t="s">
        <v>302</v>
      </c>
      <c r="C244" s="1">
        <f t="shared" si="8"/>
        <v>0</v>
      </c>
      <c r="D244" s="1" t="s">
        <v>835</v>
      </c>
      <c r="E244" s="1" t="s">
        <v>789</v>
      </c>
      <c r="F244" s="1" t="s">
        <v>790</v>
      </c>
      <c r="G244" s="1" t="str">
        <f t="shared" si="9"/>
        <v>SD</v>
      </c>
    </row>
    <row r="245" spans="1:7" ht="15" customHeight="1" x14ac:dyDescent="0.25">
      <c r="A245" s="4" t="s">
        <v>586</v>
      </c>
      <c r="B245" s="1" t="s">
        <v>302</v>
      </c>
      <c r="C245" s="1">
        <f t="shared" si="8"/>
        <v>0</v>
      </c>
      <c r="D245" s="1" t="s">
        <v>835</v>
      </c>
      <c r="E245" s="1" t="s">
        <v>794</v>
      </c>
      <c r="F245" s="1" t="s">
        <v>805</v>
      </c>
      <c r="G245" s="1" t="str">
        <f t="shared" si="9"/>
        <v>SD</v>
      </c>
    </row>
    <row r="246" spans="1:7" ht="15" customHeight="1" x14ac:dyDescent="0.25">
      <c r="A246" s="4" t="s">
        <v>587</v>
      </c>
      <c r="B246" s="1" t="s">
        <v>302</v>
      </c>
      <c r="C246" s="1">
        <f t="shared" si="8"/>
        <v>0</v>
      </c>
      <c r="D246" s="1" t="s">
        <v>835</v>
      </c>
      <c r="E246" s="1" t="s">
        <v>794</v>
      </c>
      <c r="F246" s="1" t="s">
        <v>805</v>
      </c>
      <c r="G246" s="1" t="str">
        <f t="shared" si="9"/>
        <v>SD</v>
      </c>
    </row>
    <row r="247" spans="1:7" x14ac:dyDescent="0.25">
      <c r="A247" s="4" t="s">
        <v>588</v>
      </c>
      <c r="B247" s="1" t="s">
        <v>302</v>
      </c>
      <c r="C247" s="1">
        <f t="shared" si="8"/>
        <v>0</v>
      </c>
      <c r="D247" s="1" t="s">
        <v>835</v>
      </c>
      <c r="E247" s="1" t="s">
        <v>794</v>
      </c>
      <c r="F247" s="1" t="s">
        <v>807</v>
      </c>
      <c r="G247" s="1" t="str">
        <f t="shared" si="9"/>
        <v>SD</v>
      </c>
    </row>
    <row r="248" spans="1:7" ht="15" customHeight="1" x14ac:dyDescent="0.25">
      <c r="A248" s="4" t="s">
        <v>589</v>
      </c>
      <c r="B248" s="1" t="s">
        <v>302</v>
      </c>
      <c r="C248" s="1">
        <f t="shared" si="8"/>
        <v>0</v>
      </c>
      <c r="D248" s="1" t="s">
        <v>835</v>
      </c>
      <c r="E248" s="1" t="s">
        <v>791</v>
      </c>
      <c r="F248" s="1" t="s">
        <v>790</v>
      </c>
      <c r="G248" s="1" t="str">
        <f t="shared" si="9"/>
        <v>SD</v>
      </c>
    </row>
    <row r="249" spans="1:7" x14ac:dyDescent="0.25">
      <c r="A249" s="4" t="s">
        <v>40</v>
      </c>
      <c r="B249" s="1" t="s">
        <v>309</v>
      </c>
      <c r="C249" s="1">
        <f t="shared" si="8"/>
        <v>4.72</v>
      </c>
      <c r="D249" s="1" t="s">
        <v>835</v>
      </c>
      <c r="E249" s="1" t="s">
        <v>811</v>
      </c>
      <c r="F249" s="1" t="s">
        <v>793</v>
      </c>
      <c r="G249" s="1" t="str">
        <f t="shared" si="9"/>
        <v>SD</v>
      </c>
    </row>
    <row r="250" spans="1:7" x14ac:dyDescent="0.25">
      <c r="A250" s="4" t="s">
        <v>590</v>
      </c>
      <c r="B250" s="1" t="s">
        <v>302</v>
      </c>
      <c r="C250" s="1">
        <f t="shared" si="8"/>
        <v>0</v>
      </c>
      <c r="D250" s="1" t="s">
        <v>835</v>
      </c>
      <c r="E250" s="1" t="s">
        <v>789</v>
      </c>
      <c r="F250" s="1" t="s">
        <v>790</v>
      </c>
      <c r="G250" s="1" t="str">
        <f t="shared" si="9"/>
        <v>SD</v>
      </c>
    </row>
    <row r="251" spans="1:7" ht="15" customHeight="1" x14ac:dyDescent="0.25">
      <c r="A251" s="4" t="s">
        <v>591</v>
      </c>
      <c r="B251" s="1" t="s">
        <v>302</v>
      </c>
      <c r="C251" s="1">
        <f t="shared" si="8"/>
        <v>0</v>
      </c>
      <c r="D251" s="1" t="s">
        <v>834</v>
      </c>
      <c r="E251" s="1" t="s">
        <v>794</v>
      </c>
      <c r="F251" s="1" t="s">
        <v>807</v>
      </c>
      <c r="G251" s="1" t="str">
        <f t="shared" si="9"/>
        <v>SD</v>
      </c>
    </row>
    <row r="252" spans="1:7" ht="15" customHeight="1" x14ac:dyDescent="0.25">
      <c r="A252" s="4" t="s">
        <v>592</v>
      </c>
      <c r="B252" s="1" t="s">
        <v>302</v>
      </c>
      <c r="C252" s="1">
        <f t="shared" si="8"/>
        <v>0</v>
      </c>
      <c r="D252" s="1" t="s">
        <v>835</v>
      </c>
      <c r="E252" s="1" t="s">
        <v>789</v>
      </c>
      <c r="F252" s="1" t="s">
        <v>807</v>
      </c>
      <c r="G252" s="1" t="str">
        <f t="shared" si="9"/>
        <v>SD</v>
      </c>
    </row>
    <row r="253" spans="1:7" ht="15" customHeight="1" x14ac:dyDescent="0.25">
      <c r="A253" s="4" t="s">
        <v>593</v>
      </c>
      <c r="B253" s="1" t="s">
        <v>302</v>
      </c>
      <c r="C253" s="1">
        <f t="shared" si="8"/>
        <v>0</v>
      </c>
      <c r="D253" s="1" t="s">
        <v>835</v>
      </c>
      <c r="E253" s="1" t="s">
        <v>789</v>
      </c>
      <c r="F253" s="1" t="s">
        <v>807</v>
      </c>
      <c r="G253" s="1" t="str">
        <f t="shared" si="9"/>
        <v>HD</v>
      </c>
    </row>
    <row r="254" spans="1:7" ht="15" customHeight="1" x14ac:dyDescent="0.25">
      <c r="A254" s="4" t="s">
        <v>574</v>
      </c>
      <c r="B254" s="1" t="s">
        <v>302</v>
      </c>
      <c r="C254" s="1">
        <f t="shared" si="8"/>
        <v>0</v>
      </c>
      <c r="D254" s="1" t="s">
        <v>835</v>
      </c>
      <c r="E254" s="1" t="s">
        <v>794</v>
      </c>
      <c r="F254" s="1" t="s">
        <v>793</v>
      </c>
      <c r="G254" s="1" t="str">
        <f t="shared" si="9"/>
        <v>SD</v>
      </c>
    </row>
    <row r="255" spans="1:7" ht="15" customHeight="1" x14ac:dyDescent="0.25">
      <c r="A255" s="4" t="s">
        <v>594</v>
      </c>
      <c r="B255" s="1" t="s">
        <v>302</v>
      </c>
      <c r="C255" s="1">
        <f t="shared" si="8"/>
        <v>0</v>
      </c>
      <c r="D255" s="1" t="s">
        <v>835</v>
      </c>
      <c r="E255" s="1" t="s">
        <v>794</v>
      </c>
      <c r="F255" s="1" t="s">
        <v>807</v>
      </c>
      <c r="G255" s="1" t="str">
        <f t="shared" si="9"/>
        <v>SD</v>
      </c>
    </row>
    <row r="256" spans="1:7" ht="15" customHeight="1" x14ac:dyDescent="0.25">
      <c r="A256" s="4" t="s">
        <v>87</v>
      </c>
      <c r="B256" s="1" t="s">
        <v>312</v>
      </c>
      <c r="C256" s="1">
        <f t="shared" si="8"/>
        <v>1.18</v>
      </c>
      <c r="D256" s="1" t="s">
        <v>835</v>
      </c>
      <c r="E256" s="1" t="s">
        <v>789</v>
      </c>
      <c r="F256" s="1" t="s">
        <v>805</v>
      </c>
      <c r="G256" s="1" t="str">
        <f t="shared" si="9"/>
        <v>SD</v>
      </c>
    </row>
    <row r="257" spans="1:7" ht="15" customHeight="1" x14ac:dyDescent="0.25">
      <c r="A257" s="4" t="s">
        <v>207</v>
      </c>
      <c r="B257" s="1" t="s">
        <v>310</v>
      </c>
      <c r="C257" s="1">
        <f t="shared" si="8"/>
        <v>2.36</v>
      </c>
      <c r="D257" s="1" t="s">
        <v>835</v>
      </c>
      <c r="E257" s="1" t="s">
        <v>798</v>
      </c>
      <c r="F257" s="1" t="s">
        <v>805</v>
      </c>
      <c r="G257" s="1" t="str">
        <f t="shared" si="9"/>
        <v>SD</v>
      </c>
    </row>
    <row r="258" spans="1:7" ht="15" customHeight="1" x14ac:dyDescent="0.25">
      <c r="A258" s="4" t="s">
        <v>88</v>
      </c>
      <c r="B258" s="1" t="s">
        <v>311</v>
      </c>
      <c r="C258" s="1">
        <f t="shared" ref="C258:C321" si="10">ROUND(LEFT(B258,(LEN(B258)-8)),2)</f>
        <v>3.54</v>
      </c>
      <c r="D258" s="1" t="s">
        <v>835</v>
      </c>
      <c r="E258" s="1" t="s">
        <v>789</v>
      </c>
      <c r="F258" s="1" t="s">
        <v>805</v>
      </c>
      <c r="G258" s="1" t="str">
        <f t="shared" si="9"/>
        <v>SD</v>
      </c>
    </row>
    <row r="259" spans="1:7" ht="15" customHeight="1" x14ac:dyDescent="0.25">
      <c r="A259" s="4" t="s">
        <v>575</v>
      </c>
      <c r="B259" s="1" t="s">
        <v>302</v>
      </c>
      <c r="C259" s="1">
        <f t="shared" si="10"/>
        <v>0</v>
      </c>
      <c r="D259" s="1" t="s">
        <v>835</v>
      </c>
      <c r="E259" s="1" t="s">
        <v>789</v>
      </c>
      <c r="F259" s="1" t="s">
        <v>790</v>
      </c>
      <c r="G259" s="1" t="str">
        <f t="shared" si="9"/>
        <v>SD</v>
      </c>
    </row>
    <row r="260" spans="1:7" x14ac:dyDescent="0.25">
      <c r="A260" s="4" t="s">
        <v>576</v>
      </c>
      <c r="B260" s="1" t="s">
        <v>302</v>
      </c>
      <c r="C260" s="1">
        <f t="shared" si="10"/>
        <v>0</v>
      </c>
      <c r="D260" s="1" t="s">
        <v>835</v>
      </c>
      <c r="E260" s="1" t="s">
        <v>794</v>
      </c>
      <c r="F260" s="1" t="s">
        <v>790</v>
      </c>
      <c r="G260" s="1" t="str">
        <f t="shared" si="9"/>
        <v>SD</v>
      </c>
    </row>
    <row r="261" spans="1:7" ht="15" customHeight="1" x14ac:dyDescent="0.25">
      <c r="A261" s="4" t="s">
        <v>577</v>
      </c>
      <c r="B261" s="1" t="s">
        <v>302</v>
      </c>
      <c r="C261" s="1">
        <f t="shared" si="10"/>
        <v>0</v>
      </c>
      <c r="D261" s="1" t="s">
        <v>835</v>
      </c>
      <c r="E261" s="1" t="s">
        <v>789</v>
      </c>
      <c r="F261" s="1" t="s">
        <v>790</v>
      </c>
      <c r="G261" s="1" t="str">
        <f t="shared" si="9"/>
        <v>SD</v>
      </c>
    </row>
    <row r="262" spans="1:7" ht="15" customHeight="1" x14ac:dyDescent="0.25">
      <c r="A262" s="4" t="s">
        <v>89</v>
      </c>
      <c r="B262" s="1" t="s">
        <v>310</v>
      </c>
      <c r="C262" s="1">
        <f t="shared" si="10"/>
        <v>2.36</v>
      </c>
      <c r="D262" s="1" t="s">
        <v>835</v>
      </c>
      <c r="E262" s="1" t="s">
        <v>794</v>
      </c>
      <c r="F262" s="1" t="s">
        <v>793</v>
      </c>
      <c r="G262" s="1" t="str">
        <f t="shared" si="9"/>
        <v>SD</v>
      </c>
    </row>
    <row r="263" spans="1:7" ht="15" customHeight="1" x14ac:dyDescent="0.25">
      <c r="A263" s="4" t="s">
        <v>578</v>
      </c>
      <c r="B263" s="1" t="s">
        <v>302</v>
      </c>
      <c r="C263" s="1">
        <f t="shared" si="10"/>
        <v>0</v>
      </c>
      <c r="D263" s="1" t="s">
        <v>835</v>
      </c>
      <c r="E263" s="1" t="s">
        <v>794</v>
      </c>
      <c r="F263" s="1" t="s">
        <v>805</v>
      </c>
      <c r="G263" s="1" t="str">
        <f t="shared" ref="G263:G273" si="11">IF(RIGHT(A263,2)="HD","HD","SD")</f>
        <v>SD</v>
      </c>
    </row>
    <row r="264" spans="1:7" ht="15" customHeight="1" x14ac:dyDescent="0.25">
      <c r="A264" s="4" t="s">
        <v>579</v>
      </c>
      <c r="B264" s="1" t="s">
        <v>316</v>
      </c>
      <c r="C264" s="1">
        <f t="shared" si="10"/>
        <v>11.8</v>
      </c>
      <c r="D264" s="1" t="s">
        <v>835</v>
      </c>
      <c r="E264" s="1" t="s">
        <v>791</v>
      </c>
      <c r="F264" s="1" t="s">
        <v>792</v>
      </c>
      <c r="G264" s="1" t="str">
        <f t="shared" si="11"/>
        <v>HD</v>
      </c>
    </row>
    <row r="265" spans="1:7" ht="15" customHeight="1" x14ac:dyDescent="0.25">
      <c r="A265" s="4" t="s">
        <v>84</v>
      </c>
      <c r="B265" s="1" t="s">
        <v>301</v>
      </c>
      <c r="C265" s="1">
        <f t="shared" si="10"/>
        <v>7.08</v>
      </c>
      <c r="D265" s="1" t="s">
        <v>835</v>
      </c>
      <c r="E265" s="1" t="s">
        <v>791</v>
      </c>
      <c r="F265" s="1" t="s">
        <v>792</v>
      </c>
      <c r="G265" s="1" t="str">
        <f t="shared" si="11"/>
        <v>SD</v>
      </c>
    </row>
    <row r="266" spans="1:7" x14ac:dyDescent="0.25">
      <c r="A266" s="4" t="s">
        <v>580</v>
      </c>
      <c r="B266" s="1" t="s">
        <v>308</v>
      </c>
      <c r="C266" s="1">
        <f t="shared" si="10"/>
        <v>10.62</v>
      </c>
      <c r="D266" s="1" t="s">
        <v>835</v>
      </c>
      <c r="E266" s="1" t="s">
        <v>791</v>
      </c>
      <c r="F266" s="1" t="s">
        <v>792</v>
      </c>
      <c r="G266" s="1" t="str">
        <f t="shared" si="11"/>
        <v>HD</v>
      </c>
    </row>
    <row r="267" spans="1:7" x14ac:dyDescent="0.25">
      <c r="A267" s="4" t="s">
        <v>595</v>
      </c>
      <c r="B267" s="1" t="s">
        <v>302</v>
      </c>
      <c r="C267" s="1">
        <f t="shared" si="10"/>
        <v>0</v>
      </c>
      <c r="D267" s="1" t="s">
        <v>835</v>
      </c>
      <c r="E267" s="1" t="s">
        <v>794</v>
      </c>
      <c r="F267" s="1" t="s">
        <v>808</v>
      </c>
      <c r="G267" s="1" t="str">
        <f t="shared" si="11"/>
        <v>SD</v>
      </c>
    </row>
    <row r="268" spans="1:7" x14ac:dyDescent="0.25">
      <c r="A268" s="4" t="s">
        <v>90</v>
      </c>
      <c r="B268" s="1" t="s">
        <v>316</v>
      </c>
      <c r="C268" s="1">
        <f t="shared" si="10"/>
        <v>11.8</v>
      </c>
      <c r="D268" s="1" t="s">
        <v>835</v>
      </c>
      <c r="E268" s="1" t="s">
        <v>791</v>
      </c>
      <c r="F268" s="1" t="s">
        <v>792</v>
      </c>
      <c r="G268" s="1" t="str">
        <f t="shared" si="11"/>
        <v>SD</v>
      </c>
    </row>
    <row r="269" spans="1:7" x14ac:dyDescent="0.25">
      <c r="A269" s="4" t="s">
        <v>596</v>
      </c>
      <c r="B269" s="1" t="s">
        <v>298</v>
      </c>
      <c r="C269" s="1">
        <f t="shared" si="10"/>
        <v>14.16</v>
      </c>
      <c r="D269" s="1" t="s">
        <v>835</v>
      </c>
      <c r="E269" s="1" t="s">
        <v>791</v>
      </c>
      <c r="F269" s="1" t="s">
        <v>792</v>
      </c>
      <c r="G269" s="1" t="str">
        <f t="shared" si="11"/>
        <v>HD</v>
      </c>
    </row>
    <row r="270" spans="1:7" ht="15" customHeight="1" x14ac:dyDescent="0.25">
      <c r="A270" s="4" t="s">
        <v>597</v>
      </c>
      <c r="B270" s="1" t="s">
        <v>312</v>
      </c>
      <c r="C270" s="1">
        <f t="shared" si="10"/>
        <v>1.18</v>
      </c>
      <c r="D270" s="1" t="s">
        <v>835</v>
      </c>
      <c r="E270" s="1" t="s">
        <v>791</v>
      </c>
      <c r="F270" s="1" t="s">
        <v>790</v>
      </c>
      <c r="G270" s="1" t="str">
        <f t="shared" si="11"/>
        <v>SD</v>
      </c>
    </row>
    <row r="271" spans="1:7" x14ac:dyDescent="0.25">
      <c r="A271" s="4" t="s">
        <v>85</v>
      </c>
      <c r="B271" s="1" t="s">
        <v>311</v>
      </c>
      <c r="C271" s="1">
        <f t="shared" si="10"/>
        <v>3.54</v>
      </c>
      <c r="D271" s="1" t="s">
        <v>835</v>
      </c>
      <c r="E271" s="1" t="s">
        <v>798</v>
      </c>
      <c r="F271" s="1" t="s">
        <v>790</v>
      </c>
      <c r="G271" s="1" t="str">
        <f t="shared" si="11"/>
        <v>SD</v>
      </c>
    </row>
    <row r="272" spans="1:7" ht="15" customHeight="1" x14ac:dyDescent="0.25">
      <c r="A272" s="4" t="s">
        <v>86</v>
      </c>
      <c r="B272" s="1" t="s">
        <v>313</v>
      </c>
      <c r="C272" s="1">
        <f t="shared" si="10"/>
        <v>0.59</v>
      </c>
      <c r="D272" s="1" t="s">
        <v>835</v>
      </c>
      <c r="E272" s="1" t="s">
        <v>798</v>
      </c>
      <c r="F272" s="1" t="s">
        <v>790</v>
      </c>
      <c r="G272" s="1" t="str">
        <f t="shared" si="11"/>
        <v>SD</v>
      </c>
    </row>
    <row r="273" spans="1:7" x14ac:dyDescent="0.25">
      <c r="A273" s="4" t="s">
        <v>581</v>
      </c>
      <c r="B273" s="1" t="s">
        <v>312</v>
      </c>
      <c r="C273" s="1">
        <f t="shared" si="10"/>
        <v>1.18</v>
      </c>
      <c r="D273" s="1" t="s">
        <v>835</v>
      </c>
      <c r="E273" s="1" t="s">
        <v>798</v>
      </c>
      <c r="F273" s="1" t="s">
        <v>790</v>
      </c>
      <c r="G273" s="1" t="str">
        <f t="shared" si="11"/>
        <v>HD</v>
      </c>
    </row>
    <row r="274" spans="1:7" ht="15" customHeight="1" x14ac:dyDescent="0.25">
      <c r="A274" s="5" t="s">
        <v>582</v>
      </c>
      <c r="B274" s="1" t="s">
        <v>303</v>
      </c>
      <c r="C274" s="1">
        <f t="shared" si="10"/>
        <v>5.9</v>
      </c>
      <c r="D274" s="1" t="s">
        <v>835</v>
      </c>
      <c r="E274" s="1" t="s">
        <v>798</v>
      </c>
      <c r="F274" s="1" t="s">
        <v>790</v>
      </c>
      <c r="G274" s="13" t="s">
        <v>833</v>
      </c>
    </row>
    <row r="275" spans="1:7" ht="15" customHeight="1" x14ac:dyDescent="0.25">
      <c r="A275" s="4" t="s">
        <v>598</v>
      </c>
      <c r="B275" s="1" t="s">
        <v>302</v>
      </c>
      <c r="C275" s="1">
        <f t="shared" si="10"/>
        <v>0</v>
      </c>
      <c r="D275" s="1" t="s">
        <v>835</v>
      </c>
      <c r="E275" s="1" t="s">
        <v>791</v>
      </c>
      <c r="F275" s="1" t="s">
        <v>825</v>
      </c>
      <c r="G275" s="1" t="str">
        <f t="shared" ref="G275:G324" si="12">IF(RIGHT(A275,2)="HD","HD","SD")</f>
        <v>SD</v>
      </c>
    </row>
    <row r="276" spans="1:7" ht="15" customHeight="1" x14ac:dyDescent="0.25">
      <c r="A276" s="4" t="s">
        <v>599</v>
      </c>
      <c r="B276" s="1" t="s">
        <v>302</v>
      </c>
      <c r="C276" s="1">
        <f t="shared" si="10"/>
        <v>0</v>
      </c>
      <c r="D276" s="1" t="s">
        <v>835</v>
      </c>
      <c r="E276" s="1" t="s">
        <v>789</v>
      </c>
      <c r="F276" s="1" t="s">
        <v>805</v>
      </c>
      <c r="G276" s="1" t="str">
        <f t="shared" si="12"/>
        <v>SD</v>
      </c>
    </row>
    <row r="277" spans="1:7" ht="15" customHeight="1" x14ac:dyDescent="0.25">
      <c r="A277" s="4" t="s">
        <v>600</v>
      </c>
      <c r="B277" s="1" t="s">
        <v>302</v>
      </c>
      <c r="C277" s="1">
        <f t="shared" si="10"/>
        <v>0</v>
      </c>
      <c r="D277" s="1" t="s">
        <v>835</v>
      </c>
      <c r="E277" s="1" t="s">
        <v>798</v>
      </c>
      <c r="F277" s="1" t="s">
        <v>790</v>
      </c>
      <c r="G277" s="1" t="str">
        <f t="shared" si="12"/>
        <v>SD</v>
      </c>
    </row>
    <row r="278" spans="1:7" x14ac:dyDescent="0.25">
      <c r="A278" s="4" t="s">
        <v>601</v>
      </c>
      <c r="B278" s="1" t="s">
        <v>302</v>
      </c>
      <c r="C278" s="1">
        <f t="shared" si="10"/>
        <v>0</v>
      </c>
      <c r="D278" s="1" t="s">
        <v>835</v>
      </c>
      <c r="E278" s="1" t="s">
        <v>798</v>
      </c>
      <c r="F278" s="1" t="s">
        <v>790</v>
      </c>
      <c r="G278" s="1" t="str">
        <f t="shared" si="12"/>
        <v>SD</v>
      </c>
    </row>
    <row r="279" spans="1:7" x14ac:dyDescent="0.25">
      <c r="A279" s="4" t="s">
        <v>607</v>
      </c>
      <c r="B279" s="1" t="s">
        <v>302</v>
      </c>
      <c r="C279" s="1">
        <f t="shared" si="10"/>
        <v>0</v>
      </c>
      <c r="D279" s="1" t="s">
        <v>835</v>
      </c>
      <c r="E279" s="1" t="s">
        <v>789</v>
      </c>
      <c r="F279" s="1" t="s">
        <v>800</v>
      </c>
      <c r="G279" s="1" t="str">
        <f t="shared" si="12"/>
        <v>SD</v>
      </c>
    </row>
    <row r="280" spans="1:7" x14ac:dyDescent="0.25">
      <c r="A280" s="4" t="s">
        <v>608</v>
      </c>
      <c r="B280" s="1" t="s">
        <v>302</v>
      </c>
      <c r="C280" s="1">
        <f t="shared" si="10"/>
        <v>0</v>
      </c>
      <c r="D280" s="1" t="s">
        <v>835</v>
      </c>
      <c r="E280" s="1" t="s">
        <v>789</v>
      </c>
      <c r="F280" s="1" t="s">
        <v>805</v>
      </c>
      <c r="G280" s="1" t="str">
        <f t="shared" si="12"/>
        <v>SD</v>
      </c>
    </row>
    <row r="281" spans="1:7" x14ac:dyDescent="0.25">
      <c r="A281" s="4" t="s">
        <v>609</v>
      </c>
      <c r="B281" s="1" t="s">
        <v>312</v>
      </c>
      <c r="C281" s="1">
        <f t="shared" si="10"/>
        <v>1.18</v>
      </c>
      <c r="D281" s="1" t="s">
        <v>835</v>
      </c>
      <c r="E281" s="1" t="s">
        <v>809</v>
      </c>
      <c r="F281" s="1" t="s">
        <v>793</v>
      </c>
      <c r="G281" s="1" t="str">
        <f t="shared" si="12"/>
        <v>HD</v>
      </c>
    </row>
    <row r="282" spans="1:7" ht="15" customHeight="1" x14ac:dyDescent="0.25">
      <c r="A282" s="4" t="s">
        <v>95</v>
      </c>
      <c r="B282" s="1" t="s">
        <v>312</v>
      </c>
      <c r="C282" s="1">
        <f t="shared" si="10"/>
        <v>1.18</v>
      </c>
      <c r="D282" s="1" t="s">
        <v>835</v>
      </c>
      <c r="E282" s="1" t="s">
        <v>809</v>
      </c>
      <c r="F282" s="1" t="s">
        <v>793</v>
      </c>
      <c r="G282" s="1" t="str">
        <f t="shared" si="12"/>
        <v>SD</v>
      </c>
    </row>
    <row r="283" spans="1:7" ht="15" customHeight="1" x14ac:dyDescent="0.25">
      <c r="A283" s="4" t="s">
        <v>610</v>
      </c>
      <c r="B283" s="1" t="s">
        <v>303</v>
      </c>
      <c r="C283" s="1">
        <f t="shared" si="10"/>
        <v>5.9</v>
      </c>
      <c r="D283" s="1" t="s">
        <v>835</v>
      </c>
      <c r="E283" s="1" t="s">
        <v>809</v>
      </c>
      <c r="F283" s="1" t="s">
        <v>793</v>
      </c>
      <c r="G283" s="1" t="str">
        <f t="shared" si="12"/>
        <v>HD</v>
      </c>
    </row>
    <row r="284" spans="1:7" ht="15" customHeight="1" x14ac:dyDescent="0.25">
      <c r="A284" s="4" t="s">
        <v>3</v>
      </c>
      <c r="B284" s="1" t="s">
        <v>310</v>
      </c>
      <c r="C284" s="1">
        <f t="shared" si="10"/>
        <v>2.36</v>
      </c>
      <c r="D284" s="1" t="s">
        <v>834</v>
      </c>
      <c r="E284" s="1" t="s">
        <v>809</v>
      </c>
      <c r="F284" s="1" t="s">
        <v>792</v>
      </c>
      <c r="G284" s="1" t="str">
        <f t="shared" si="12"/>
        <v>SD</v>
      </c>
    </row>
    <row r="285" spans="1:7" ht="15" customHeight="1" x14ac:dyDescent="0.25">
      <c r="A285" s="4" t="s">
        <v>611</v>
      </c>
      <c r="B285" s="1" t="s">
        <v>316</v>
      </c>
      <c r="C285" s="1">
        <f t="shared" si="10"/>
        <v>11.8</v>
      </c>
      <c r="D285" s="1" t="s">
        <v>835</v>
      </c>
      <c r="E285" s="1" t="s">
        <v>809</v>
      </c>
      <c r="F285" s="1" t="s">
        <v>793</v>
      </c>
      <c r="G285" s="1" t="str">
        <f t="shared" si="12"/>
        <v>HD</v>
      </c>
    </row>
    <row r="286" spans="1:7" ht="15" customHeight="1" x14ac:dyDescent="0.25">
      <c r="A286" s="4" t="s">
        <v>612</v>
      </c>
      <c r="B286" s="1" t="s">
        <v>302</v>
      </c>
      <c r="C286" s="1">
        <f t="shared" si="10"/>
        <v>0</v>
      </c>
      <c r="D286" s="1" t="s">
        <v>835</v>
      </c>
      <c r="E286" s="1" t="s">
        <v>794</v>
      </c>
      <c r="F286" s="1" t="s">
        <v>812</v>
      </c>
      <c r="G286" s="1" t="str">
        <f t="shared" si="12"/>
        <v>SD</v>
      </c>
    </row>
    <row r="287" spans="1:7" ht="15" customHeight="1" x14ac:dyDescent="0.25">
      <c r="A287" s="4" t="s">
        <v>91</v>
      </c>
      <c r="B287" s="1" t="s">
        <v>311</v>
      </c>
      <c r="C287" s="1">
        <f t="shared" si="10"/>
        <v>3.54</v>
      </c>
      <c r="D287" s="1" t="s">
        <v>835</v>
      </c>
      <c r="E287" s="1" t="s">
        <v>794</v>
      </c>
      <c r="F287" s="1" t="s">
        <v>793</v>
      </c>
      <c r="G287" s="1" t="str">
        <f t="shared" si="12"/>
        <v>SD</v>
      </c>
    </row>
    <row r="288" spans="1:7" ht="15" customHeight="1" x14ac:dyDescent="0.25">
      <c r="A288" s="4" t="s">
        <v>93</v>
      </c>
      <c r="B288" s="1" t="s">
        <v>306</v>
      </c>
      <c r="C288" s="1">
        <f t="shared" si="10"/>
        <v>1.77</v>
      </c>
      <c r="D288" s="1" t="s">
        <v>835</v>
      </c>
      <c r="E288" s="1" t="s">
        <v>789</v>
      </c>
      <c r="F288" s="1" t="s">
        <v>792</v>
      </c>
      <c r="G288" s="1" t="str">
        <f t="shared" si="12"/>
        <v>SD</v>
      </c>
    </row>
    <row r="289" spans="1:7" ht="15" customHeight="1" x14ac:dyDescent="0.25">
      <c r="A289" s="4" t="s">
        <v>92</v>
      </c>
      <c r="B289" s="1" t="s">
        <v>312</v>
      </c>
      <c r="C289" s="1">
        <f t="shared" si="10"/>
        <v>1.18</v>
      </c>
      <c r="D289" s="1" t="s">
        <v>835</v>
      </c>
      <c r="E289" s="1" t="s">
        <v>794</v>
      </c>
      <c r="F289" s="1" t="s">
        <v>790</v>
      </c>
      <c r="G289" s="1" t="str">
        <f t="shared" si="12"/>
        <v>SD</v>
      </c>
    </row>
    <row r="290" spans="1:7" x14ac:dyDescent="0.25">
      <c r="A290" s="4" t="s">
        <v>94</v>
      </c>
      <c r="B290" s="1" t="s">
        <v>312</v>
      </c>
      <c r="C290" s="1">
        <f t="shared" si="10"/>
        <v>1.18</v>
      </c>
      <c r="D290" s="1" t="s">
        <v>835</v>
      </c>
      <c r="E290" s="1" t="s">
        <v>789</v>
      </c>
      <c r="F290" s="1" t="s">
        <v>792</v>
      </c>
      <c r="G290" s="1" t="str">
        <f t="shared" si="12"/>
        <v>SD</v>
      </c>
    </row>
    <row r="291" spans="1:7" ht="15" customHeight="1" x14ac:dyDescent="0.25">
      <c r="A291" s="4" t="s">
        <v>613</v>
      </c>
      <c r="B291" s="1" t="s">
        <v>302</v>
      </c>
      <c r="C291" s="1">
        <f t="shared" si="10"/>
        <v>0</v>
      </c>
      <c r="D291" s="1" t="s">
        <v>835</v>
      </c>
      <c r="E291" s="1" t="s">
        <v>789</v>
      </c>
      <c r="F291" s="1" t="s">
        <v>793</v>
      </c>
      <c r="G291" s="1" t="str">
        <f t="shared" si="12"/>
        <v>SD</v>
      </c>
    </row>
    <row r="292" spans="1:7" x14ac:dyDescent="0.25">
      <c r="A292" s="4" t="s">
        <v>614</v>
      </c>
      <c r="B292" s="1" t="s">
        <v>302</v>
      </c>
      <c r="C292" s="1">
        <f t="shared" si="10"/>
        <v>0</v>
      </c>
      <c r="D292" s="1" t="s">
        <v>835</v>
      </c>
      <c r="E292" s="1" t="s">
        <v>794</v>
      </c>
      <c r="F292" s="1" t="s">
        <v>793</v>
      </c>
      <c r="G292" s="1" t="str">
        <f t="shared" si="12"/>
        <v>SD</v>
      </c>
    </row>
    <row r="293" spans="1:7" ht="15" customHeight="1" x14ac:dyDescent="0.25">
      <c r="A293" s="4" t="s">
        <v>615</v>
      </c>
      <c r="B293" s="1" t="s">
        <v>302</v>
      </c>
      <c r="C293" s="1">
        <f t="shared" si="10"/>
        <v>0</v>
      </c>
      <c r="D293" s="1" t="s">
        <v>835</v>
      </c>
      <c r="E293" s="1" t="s">
        <v>794</v>
      </c>
      <c r="F293" s="1" t="s">
        <v>793</v>
      </c>
      <c r="G293" s="1" t="str">
        <f t="shared" si="12"/>
        <v>SD</v>
      </c>
    </row>
    <row r="294" spans="1:7" ht="15" customHeight="1" x14ac:dyDescent="0.25">
      <c r="A294" s="4" t="s">
        <v>616</v>
      </c>
      <c r="B294" s="1" t="s">
        <v>302</v>
      </c>
      <c r="C294" s="1">
        <f t="shared" si="10"/>
        <v>0</v>
      </c>
      <c r="D294" s="1" t="s">
        <v>835</v>
      </c>
      <c r="E294" s="1" t="s">
        <v>794</v>
      </c>
      <c r="F294" s="1" t="s">
        <v>793</v>
      </c>
      <c r="G294" s="1" t="str">
        <f t="shared" si="12"/>
        <v>SD</v>
      </c>
    </row>
    <row r="295" spans="1:7" ht="15" customHeight="1" x14ac:dyDescent="0.25">
      <c r="A295" s="4" t="s">
        <v>617</v>
      </c>
      <c r="B295" s="1" t="s">
        <v>302</v>
      </c>
      <c r="C295" s="1">
        <f t="shared" si="10"/>
        <v>0</v>
      </c>
      <c r="D295" s="1" t="s">
        <v>835</v>
      </c>
      <c r="E295" s="1" t="s">
        <v>794</v>
      </c>
      <c r="F295" s="1" t="s">
        <v>805</v>
      </c>
      <c r="G295" s="1" t="str">
        <f t="shared" si="12"/>
        <v>SD</v>
      </c>
    </row>
    <row r="296" spans="1:7" ht="15" customHeight="1" x14ac:dyDescent="0.25">
      <c r="A296" s="4" t="s">
        <v>618</v>
      </c>
      <c r="B296" s="1" t="s">
        <v>302</v>
      </c>
      <c r="C296" s="1">
        <f t="shared" si="10"/>
        <v>0</v>
      </c>
      <c r="D296" s="1" t="s">
        <v>835</v>
      </c>
      <c r="E296" s="1" t="s">
        <v>794</v>
      </c>
      <c r="F296" s="1" t="s">
        <v>793</v>
      </c>
      <c r="G296" s="1" t="str">
        <f t="shared" si="12"/>
        <v>SD</v>
      </c>
    </row>
    <row r="297" spans="1:7" ht="15" customHeight="1" x14ac:dyDescent="0.25">
      <c r="A297" s="4" t="s">
        <v>619</v>
      </c>
      <c r="B297" s="1" t="s">
        <v>302</v>
      </c>
      <c r="C297" s="1">
        <f t="shared" si="10"/>
        <v>0</v>
      </c>
      <c r="D297" s="1" t="s">
        <v>835</v>
      </c>
      <c r="E297" s="1" t="s">
        <v>794</v>
      </c>
      <c r="F297" s="1" t="s">
        <v>793</v>
      </c>
      <c r="G297" s="1" t="str">
        <f t="shared" si="12"/>
        <v>SD</v>
      </c>
    </row>
    <row r="298" spans="1:7" ht="15" customHeight="1" x14ac:dyDescent="0.25">
      <c r="A298" s="4" t="s">
        <v>620</v>
      </c>
      <c r="B298" s="1" t="s">
        <v>302</v>
      </c>
      <c r="C298" s="1">
        <f t="shared" si="10"/>
        <v>0</v>
      </c>
      <c r="D298" s="1" t="s">
        <v>835</v>
      </c>
      <c r="E298" s="1" t="s">
        <v>794</v>
      </c>
      <c r="F298" s="1" t="s">
        <v>793</v>
      </c>
      <c r="G298" s="1" t="str">
        <f t="shared" si="12"/>
        <v>SD</v>
      </c>
    </row>
    <row r="299" spans="1:7" ht="15" customHeight="1" x14ac:dyDescent="0.25">
      <c r="A299" s="4" t="s">
        <v>621</v>
      </c>
      <c r="B299" s="1" t="s">
        <v>302</v>
      </c>
      <c r="C299" s="1">
        <f t="shared" si="10"/>
        <v>0</v>
      </c>
      <c r="D299" s="1" t="s">
        <v>835</v>
      </c>
      <c r="E299" s="1" t="s">
        <v>794</v>
      </c>
      <c r="F299" s="1" t="s">
        <v>793</v>
      </c>
      <c r="G299" s="1" t="str">
        <f t="shared" si="12"/>
        <v>SD</v>
      </c>
    </row>
    <row r="300" spans="1:7" ht="15" customHeight="1" x14ac:dyDescent="0.25">
      <c r="A300" s="4" t="s">
        <v>622</v>
      </c>
      <c r="B300" s="1" t="s">
        <v>302</v>
      </c>
      <c r="C300" s="1">
        <f t="shared" si="10"/>
        <v>0</v>
      </c>
      <c r="D300" s="1" t="s">
        <v>835</v>
      </c>
      <c r="E300" s="1" t="s">
        <v>794</v>
      </c>
      <c r="F300" s="1" t="s">
        <v>793</v>
      </c>
      <c r="G300" s="1" t="str">
        <f t="shared" si="12"/>
        <v>SD</v>
      </c>
    </row>
    <row r="301" spans="1:7" ht="15" customHeight="1" x14ac:dyDescent="0.25">
      <c r="A301" s="4" t="s">
        <v>623</v>
      </c>
      <c r="B301" s="1" t="s">
        <v>302</v>
      </c>
      <c r="C301" s="1">
        <f t="shared" si="10"/>
        <v>0</v>
      </c>
      <c r="D301" s="1" t="s">
        <v>835</v>
      </c>
      <c r="E301" s="1" t="s">
        <v>794</v>
      </c>
      <c r="F301" s="1" t="s">
        <v>790</v>
      </c>
      <c r="G301" s="1" t="str">
        <f t="shared" si="12"/>
        <v>SD</v>
      </c>
    </row>
    <row r="302" spans="1:7" ht="15" customHeight="1" x14ac:dyDescent="0.25">
      <c r="A302" s="4" t="s">
        <v>624</v>
      </c>
      <c r="B302" s="1" t="s">
        <v>302</v>
      </c>
      <c r="C302" s="1">
        <f t="shared" si="10"/>
        <v>0</v>
      </c>
      <c r="D302" s="1" t="s">
        <v>835</v>
      </c>
      <c r="E302" s="1" t="s">
        <v>794</v>
      </c>
      <c r="F302" s="1" t="s">
        <v>790</v>
      </c>
      <c r="G302" s="1" t="str">
        <f t="shared" si="12"/>
        <v>SD</v>
      </c>
    </row>
    <row r="303" spans="1:7" ht="15" customHeight="1" x14ac:dyDescent="0.25">
      <c r="A303" s="4" t="s">
        <v>625</v>
      </c>
      <c r="B303" s="1" t="s">
        <v>302</v>
      </c>
      <c r="C303" s="1">
        <f t="shared" si="10"/>
        <v>0</v>
      </c>
      <c r="D303" s="1" t="s">
        <v>835</v>
      </c>
      <c r="E303" s="1" t="s">
        <v>794</v>
      </c>
      <c r="F303" s="1" t="s">
        <v>801</v>
      </c>
      <c r="G303" s="1" t="str">
        <f t="shared" si="12"/>
        <v>SD</v>
      </c>
    </row>
    <row r="304" spans="1:7" ht="15" customHeight="1" x14ac:dyDescent="0.25">
      <c r="A304" s="4" t="s">
        <v>626</v>
      </c>
      <c r="B304" s="1" t="s">
        <v>302</v>
      </c>
      <c r="C304" s="1">
        <f t="shared" si="10"/>
        <v>0</v>
      </c>
      <c r="D304" s="1" t="s">
        <v>835</v>
      </c>
      <c r="E304" s="1" t="s">
        <v>794</v>
      </c>
      <c r="F304" s="1" t="s">
        <v>793</v>
      </c>
      <c r="G304" s="1" t="str">
        <f t="shared" si="12"/>
        <v>SD</v>
      </c>
    </row>
    <row r="305" spans="1:7" ht="15" customHeight="1" x14ac:dyDescent="0.25">
      <c r="A305" s="4" t="s">
        <v>627</v>
      </c>
      <c r="B305" s="1" t="s">
        <v>302</v>
      </c>
      <c r="C305" s="1">
        <f t="shared" si="10"/>
        <v>0</v>
      </c>
      <c r="D305" s="1" t="s">
        <v>835</v>
      </c>
      <c r="E305" s="1" t="s">
        <v>794</v>
      </c>
      <c r="F305" s="1" t="s">
        <v>806</v>
      </c>
      <c r="G305" s="1" t="str">
        <f t="shared" si="12"/>
        <v>SD</v>
      </c>
    </row>
    <row r="306" spans="1:7" ht="15" customHeight="1" x14ac:dyDescent="0.25">
      <c r="A306" s="4" t="s">
        <v>259</v>
      </c>
      <c r="B306" s="1" t="s">
        <v>307</v>
      </c>
      <c r="C306" s="1">
        <f t="shared" si="10"/>
        <v>0.3</v>
      </c>
      <c r="D306" s="1" t="s">
        <v>835</v>
      </c>
      <c r="E306" s="1" t="s">
        <v>794</v>
      </c>
      <c r="F306" s="1" t="s">
        <v>806</v>
      </c>
      <c r="G306" s="1" t="str">
        <f t="shared" si="12"/>
        <v>SD</v>
      </c>
    </row>
    <row r="307" spans="1:7" ht="15" customHeight="1" x14ac:dyDescent="0.25">
      <c r="A307" s="4" t="s">
        <v>342</v>
      </c>
      <c r="B307" s="1" t="s">
        <v>307</v>
      </c>
      <c r="C307" s="1">
        <f t="shared" si="10"/>
        <v>0.3</v>
      </c>
      <c r="D307" s="1" t="s">
        <v>835</v>
      </c>
      <c r="E307" s="1" t="s">
        <v>794</v>
      </c>
      <c r="F307" s="1" t="s">
        <v>801</v>
      </c>
      <c r="G307" s="1" t="str">
        <f t="shared" si="12"/>
        <v>SD</v>
      </c>
    </row>
    <row r="308" spans="1:7" ht="15" customHeight="1" x14ac:dyDescent="0.25">
      <c r="A308" s="4" t="s">
        <v>249</v>
      </c>
      <c r="B308" s="1" t="s">
        <v>307</v>
      </c>
      <c r="C308" s="1">
        <f t="shared" si="10"/>
        <v>0.3</v>
      </c>
      <c r="D308" s="1" t="s">
        <v>835</v>
      </c>
      <c r="E308" s="1" t="s">
        <v>794</v>
      </c>
      <c r="F308" s="1" t="s">
        <v>790</v>
      </c>
      <c r="G308" s="1" t="str">
        <f t="shared" si="12"/>
        <v>SD</v>
      </c>
    </row>
    <row r="309" spans="1:7" ht="15" customHeight="1" x14ac:dyDescent="0.25">
      <c r="A309" s="4" t="s">
        <v>380</v>
      </c>
      <c r="B309" s="1" t="s">
        <v>307</v>
      </c>
      <c r="C309" s="1">
        <f t="shared" si="10"/>
        <v>0.3</v>
      </c>
      <c r="D309" s="1" t="s">
        <v>835</v>
      </c>
      <c r="E309" s="1" t="s">
        <v>794</v>
      </c>
      <c r="F309" s="1" t="s">
        <v>802</v>
      </c>
      <c r="G309" s="1" t="str">
        <f t="shared" si="12"/>
        <v>SD</v>
      </c>
    </row>
    <row r="310" spans="1:7" ht="15" customHeight="1" x14ac:dyDescent="0.25">
      <c r="A310" s="4" t="s">
        <v>96</v>
      </c>
      <c r="B310" s="1" t="s">
        <v>312</v>
      </c>
      <c r="C310" s="1">
        <f t="shared" si="10"/>
        <v>1.18</v>
      </c>
      <c r="D310" s="1" t="s">
        <v>835</v>
      </c>
      <c r="E310" s="1" t="s">
        <v>794</v>
      </c>
      <c r="F310" s="1" t="s">
        <v>790</v>
      </c>
      <c r="G310" s="1" t="str">
        <f t="shared" si="12"/>
        <v>SD</v>
      </c>
    </row>
    <row r="311" spans="1:7" ht="15" customHeight="1" x14ac:dyDescent="0.25">
      <c r="A311" s="4" t="s">
        <v>363</v>
      </c>
      <c r="B311" s="1" t="s">
        <v>307</v>
      </c>
      <c r="C311" s="1">
        <f t="shared" si="10"/>
        <v>0.3</v>
      </c>
      <c r="D311" s="1" t="s">
        <v>835</v>
      </c>
      <c r="E311" s="1" t="s">
        <v>794</v>
      </c>
      <c r="F311" s="1" t="s">
        <v>827</v>
      </c>
      <c r="G311" s="1" t="str">
        <f t="shared" si="12"/>
        <v>SD</v>
      </c>
    </row>
    <row r="312" spans="1:7" ht="15" customHeight="1" x14ac:dyDescent="0.25">
      <c r="A312" s="4" t="s">
        <v>269</v>
      </c>
      <c r="B312" s="1" t="s">
        <v>307</v>
      </c>
      <c r="C312" s="1">
        <f t="shared" si="10"/>
        <v>0.3</v>
      </c>
      <c r="D312" s="1" t="s">
        <v>835</v>
      </c>
      <c r="E312" s="1" t="s">
        <v>794</v>
      </c>
      <c r="F312" s="1" t="s">
        <v>807</v>
      </c>
      <c r="G312" s="1" t="str">
        <f t="shared" si="12"/>
        <v>SD</v>
      </c>
    </row>
    <row r="313" spans="1:7" ht="15" customHeight="1" x14ac:dyDescent="0.25">
      <c r="A313" s="4" t="s">
        <v>349</v>
      </c>
      <c r="B313" s="1" t="s">
        <v>307</v>
      </c>
      <c r="C313" s="1">
        <f t="shared" si="10"/>
        <v>0.3</v>
      </c>
      <c r="D313" s="1" t="s">
        <v>835</v>
      </c>
      <c r="E313" s="1" t="s">
        <v>794</v>
      </c>
      <c r="F313" s="1" t="s">
        <v>790</v>
      </c>
      <c r="G313" s="1" t="str">
        <f t="shared" si="12"/>
        <v>SD</v>
      </c>
    </row>
    <row r="314" spans="1:7" ht="15" customHeight="1" x14ac:dyDescent="0.25">
      <c r="A314" s="4" t="s">
        <v>251</v>
      </c>
      <c r="B314" s="1" t="s">
        <v>307</v>
      </c>
      <c r="C314" s="1">
        <f t="shared" si="10"/>
        <v>0.3</v>
      </c>
      <c r="D314" s="1" t="s">
        <v>835</v>
      </c>
      <c r="E314" s="1" t="s">
        <v>794</v>
      </c>
      <c r="F314" s="1" t="s">
        <v>812</v>
      </c>
      <c r="G314" s="1" t="str">
        <f t="shared" si="12"/>
        <v>SD</v>
      </c>
    </row>
    <row r="315" spans="1:7" ht="15" customHeight="1" x14ac:dyDescent="0.25">
      <c r="A315" s="4" t="s">
        <v>344</v>
      </c>
      <c r="B315" s="1" t="s">
        <v>307</v>
      </c>
      <c r="C315" s="1">
        <f t="shared" si="10"/>
        <v>0.3</v>
      </c>
      <c r="D315" s="1" t="s">
        <v>835</v>
      </c>
      <c r="E315" s="1" t="s">
        <v>794</v>
      </c>
      <c r="F315" s="1" t="s">
        <v>806</v>
      </c>
      <c r="G315" s="1" t="str">
        <f t="shared" si="12"/>
        <v>SD</v>
      </c>
    </row>
    <row r="316" spans="1:7" ht="15" customHeight="1" x14ac:dyDescent="0.25">
      <c r="A316" s="4" t="s">
        <v>247</v>
      </c>
      <c r="B316" s="1" t="s">
        <v>307</v>
      </c>
      <c r="C316" s="1">
        <f t="shared" si="10"/>
        <v>0.3</v>
      </c>
      <c r="D316" s="1" t="s">
        <v>835</v>
      </c>
      <c r="E316" s="1" t="s">
        <v>794</v>
      </c>
      <c r="F316" s="1" t="s">
        <v>796</v>
      </c>
      <c r="G316" s="1" t="str">
        <f t="shared" si="12"/>
        <v>SD</v>
      </c>
    </row>
    <row r="317" spans="1:7" ht="15" customHeight="1" x14ac:dyDescent="0.25">
      <c r="A317" s="4" t="s">
        <v>250</v>
      </c>
      <c r="B317" s="1" t="s">
        <v>307</v>
      </c>
      <c r="C317" s="1">
        <f t="shared" si="10"/>
        <v>0.3</v>
      </c>
      <c r="D317" s="1" t="s">
        <v>835</v>
      </c>
      <c r="E317" s="1" t="s">
        <v>794</v>
      </c>
      <c r="F317" s="1" t="s">
        <v>816</v>
      </c>
      <c r="G317" s="1" t="str">
        <f t="shared" si="12"/>
        <v>SD</v>
      </c>
    </row>
    <row r="318" spans="1:7" ht="15" customHeight="1" x14ac:dyDescent="0.25">
      <c r="A318" s="4" t="s">
        <v>234</v>
      </c>
      <c r="B318" s="1" t="s">
        <v>307</v>
      </c>
      <c r="C318" s="1">
        <f t="shared" si="10"/>
        <v>0.3</v>
      </c>
      <c r="D318" s="1" t="s">
        <v>835</v>
      </c>
      <c r="E318" s="1" t="s">
        <v>794</v>
      </c>
      <c r="F318" s="1" t="s">
        <v>805</v>
      </c>
      <c r="G318" s="1" t="str">
        <f t="shared" si="12"/>
        <v>SD</v>
      </c>
    </row>
    <row r="319" spans="1:7" ht="15" customHeight="1" x14ac:dyDescent="0.25">
      <c r="A319" s="4" t="s">
        <v>238</v>
      </c>
      <c r="B319" s="1" t="s">
        <v>307</v>
      </c>
      <c r="C319" s="1">
        <f t="shared" si="10"/>
        <v>0.3</v>
      </c>
      <c r="D319" s="1" t="s">
        <v>835</v>
      </c>
      <c r="E319" s="1" t="s">
        <v>794</v>
      </c>
      <c r="F319" s="1" t="s">
        <v>817</v>
      </c>
      <c r="G319" s="1" t="str">
        <f t="shared" si="12"/>
        <v>SD</v>
      </c>
    </row>
    <row r="320" spans="1:7" ht="15" customHeight="1" x14ac:dyDescent="0.25">
      <c r="A320" s="4" t="s">
        <v>248</v>
      </c>
      <c r="B320" s="1" t="s">
        <v>307</v>
      </c>
      <c r="C320" s="1">
        <f t="shared" si="10"/>
        <v>0.3</v>
      </c>
      <c r="D320" s="1" t="s">
        <v>835</v>
      </c>
      <c r="E320" s="1" t="s">
        <v>794</v>
      </c>
      <c r="F320" s="1" t="s">
        <v>790</v>
      </c>
      <c r="G320" s="1" t="str">
        <f t="shared" si="12"/>
        <v>SD</v>
      </c>
    </row>
    <row r="321" spans="1:7" ht="15" customHeight="1" x14ac:dyDescent="0.25">
      <c r="A321" s="4" t="s">
        <v>628</v>
      </c>
      <c r="B321" s="1" t="s">
        <v>302</v>
      </c>
      <c r="C321" s="1">
        <f t="shared" si="10"/>
        <v>0</v>
      </c>
      <c r="D321" s="1" t="s">
        <v>835</v>
      </c>
      <c r="E321" s="1" t="s">
        <v>794</v>
      </c>
      <c r="F321" s="1" t="s">
        <v>790</v>
      </c>
      <c r="G321" s="1" t="str">
        <f t="shared" si="12"/>
        <v>SD</v>
      </c>
    </row>
    <row r="322" spans="1:7" ht="15" customHeight="1" x14ac:dyDescent="0.25">
      <c r="A322" s="4" t="s">
        <v>629</v>
      </c>
      <c r="B322" s="1" t="s">
        <v>302</v>
      </c>
      <c r="C322" s="1">
        <f t="shared" ref="C322:C385" si="13">ROUND(LEFT(B322,(LEN(B322)-8)),2)</f>
        <v>0</v>
      </c>
      <c r="D322" s="1" t="s">
        <v>835</v>
      </c>
      <c r="E322" s="1" t="s">
        <v>794</v>
      </c>
      <c r="F322" s="1" t="s">
        <v>827</v>
      </c>
      <c r="G322" s="1" t="str">
        <f t="shared" si="12"/>
        <v>SD</v>
      </c>
    </row>
    <row r="323" spans="1:7" ht="15" customHeight="1" x14ac:dyDescent="0.25">
      <c r="A323" s="4" t="s">
        <v>602</v>
      </c>
      <c r="B323" s="1" t="s">
        <v>302</v>
      </c>
      <c r="C323" s="1">
        <f t="shared" si="13"/>
        <v>0</v>
      </c>
      <c r="D323" s="1" t="s">
        <v>835</v>
      </c>
      <c r="E323" s="1" t="s">
        <v>789</v>
      </c>
      <c r="F323" s="1" t="s">
        <v>828</v>
      </c>
      <c r="G323" s="1" t="str">
        <f t="shared" si="12"/>
        <v>SD</v>
      </c>
    </row>
    <row r="324" spans="1:7" ht="15" customHeight="1" x14ac:dyDescent="0.25">
      <c r="A324" s="4" t="s">
        <v>60</v>
      </c>
      <c r="B324" s="1" t="s">
        <v>301</v>
      </c>
      <c r="C324" s="1">
        <f t="shared" si="13"/>
        <v>7.08</v>
      </c>
      <c r="D324" s="1" t="s">
        <v>834</v>
      </c>
      <c r="E324" s="1" t="s">
        <v>811</v>
      </c>
      <c r="F324" s="1" t="s">
        <v>790</v>
      </c>
      <c r="G324" s="1" t="str">
        <f t="shared" si="12"/>
        <v>SD</v>
      </c>
    </row>
    <row r="325" spans="1:7" ht="15" customHeight="1" x14ac:dyDescent="0.25">
      <c r="A325" s="4" t="s">
        <v>630</v>
      </c>
      <c r="B325" s="1" t="s">
        <v>316</v>
      </c>
      <c r="C325" s="1">
        <f t="shared" si="13"/>
        <v>11.8</v>
      </c>
      <c r="D325" s="1" t="s">
        <v>835</v>
      </c>
      <c r="E325" s="1" t="s">
        <v>811</v>
      </c>
      <c r="F325" s="1" t="s">
        <v>792</v>
      </c>
      <c r="G325" s="13" t="s">
        <v>833</v>
      </c>
    </row>
    <row r="326" spans="1:7" ht="15" customHeight="1" x14ac:dyDescent="0.25">
      <c r="A326" s="4" t="s">
        <v>59</v>
      </c>
      <c r="B326" s="1" t="s">
        <v>312</v>
      </c>
      <c r="C326" s="1">
        <f t="shared" si="13"/>
        <v>1.18</v>
      </c>
      <c r="D326" s="1" t="s">
        <v>834</v>
      </c>
      <c r="E326" s="1" t="s">
        <v>811</v>
      </c>
      <c r="F326" s="1" t="s">
        <v>792</v>
      </c>
      <c r="G326" s="1" t="str">
        <f t="shared" ref="G326:G389" si="14">IF(RIGHT(A326,2)="HD","HD","SD")</f>
        <v>SD</v>
      </c>
    </row>
    <row r="327" spans="1:7" x14ac:dyDescent="0.25">
      <c r="A327" s="4" t="s">
        <v>631</v>
      </c>
      <c r="B327" s="1" t="s">
        <v>302</v>
      </c>
      <c r="C327" s="1">
        <f t="shared" si="13"/>
        <v>0</v>
      </c>
      <c r="D327" s="1" t="s">
        <v>835</v>
      </c>
      <c r="E327" s="1" t="s">
        <v>789</v>
      </c>
      <c r="F327" s="1" t="s">
        <v>806</v>
      </c>
      <c r="G327" s="1" t="str">
        <f t="shared" si="14"/>
        <v>SD</v>
      </c>
    </row>
    <row r="328" spans="1:7" ht="15" customHeight="1" x14ac:dyDescent="0.25">
      <c r="A328" s="4" t="s">
        <v>603</v>
      </c>
      <c r="B328" s="1" t="s">
        <v>302</v>
      </c>
      <c r="C328" s="1">
        <f t="shared" si="13"/>
        <v>0</v>
      </c>
      <c r="D328" s="1" t="s">
        <v>835</v>
      </c>
      <c r="E328" s="1" t="s">
        <v>789</v>
      </c>
      <c r="F328" s="1" t="s">
        <v>793</v>
      </c>
      <c r="G328" s="1" t="str">
        <f t="shared" si="14"/>
        <v>SD</v>
      </c>
    </row>
    <row r="329" spans="1:7" x14ac:dyDescent="0.25">
      <c r="A329" s="4" t="s">
        <v>604</v>
      </c>
      <c r="B329" s="1" t="s">
        <v>302</v>
      </c>
      <c r="C329" s="1">
        <f t="shared" si="13"/>
        <v>0</v>
      </c>
      <c r="D329" s="1" t="s">
        <v>835</v>
      </c>
      <c r="E329" s="1" t="s">
        <v>789</v>
      </c>
      <c r="F329" s="1" t="s">
        <v>793</v>
      </c>
      <c r="G329" s="1" t="str">
        <f t="shared" si="14"/>
        <v>SD</v>
      </c>
    </row>
    <row r="330" spans="1:7" ht="15" customHeight="1" x14ac:dyDescent="0.25">
      <c r="A330" s="4" t="s">
        <v>605</v>
      </c>
      <c r="B330" s="1" t="s">
        <v>302</v>
      </c>
      <c r="C330" s="1">
        <f t="shared" si="13"/>
        <v>0</v>
      </c>
      <c r="D330" s="1" t="s">
        <v>835</v>
      </c>
      <c r="E330" s="1" t="s">
        <v>789</v>
      </c>
      <c r="F330" s="1" t="s">
        <v>793</v>
      </c>
      <c r="G330" s="1" t="str">
        <f t="shared" si="14"/>
        <v>SD</v>
      </c>
    </row>
    <row r="331" spans="1:7" ht="15" customHeight="1" x14ac:dyDescent="0.25">
      <c r="A331" s="4" t="s">
        <v>606</v>
      </c>
      <c r="B331" s="1" t="s">
        <v>302</v>
      </c>
      <c r="C331" s="1">
        <f t="shared" si="13"/>
        <v>0</v>
      </c>
      <c r="D331" s="1" t="s">
        <v>835</v>
      </c>
      <c r="E331" s="1" t="s">
        <v>789</v>
      </c>
      <c r="F331" s="1" t="s">
        <v>800</v>
      </c>
      <c r="G331" s="1" t="str">
        <f t="shared" si="14"/>
        <v>SD</v>
      </c>
    </row>
    <row r="332" spans="1:7" ht="15" customHeight="1" x14ac:dyDescent="0.25">
      <c r="A332" s="4" t="s">
        <v>632</v>
      </c>
      <c r="B332" s="1" t="s">
        <v>302</v>
      </c>
      <c r="C332" s="1">
        <f t="shared" si="13"/>
        <v>0</v>
      </c>
      <c r="D332" s="1" t="s">
        <v>835</v>
      </c>
      <c r="E332" s="1" t="s">
        <v>789</v>
      </c>
      <c r="F332" s="1" t="s">
        <v>790</v>
      </c>
      <c r="G332" s="1" t="str">
        <f t="shared" si="14"/>
        <v>SD</v>
      </c>
    </row>
    <row r="333" spans="1:7" ht="15" customHeight="1" x14ac:dyDescent="0.25">
      <c r="A333" s="4" t="s">
        <v>634</v>
      </c>
      <c r="B333" s="1" t="s">
        <v>302</v>
      </c>
      <c r="C333" s="1">
        <f t="shared" si="13"/>
        <v>0</v>
      </c>
      <c r="D333" s="1" t="s">
        <v>835</v>
      </c>
      <c r="E333" s="1" t="s">
        <v>791</v>
      </c>
      <c r="F333" s="1" t="s">
        <v>829</v>
      </c>
      <c r="G333" s="1" t="str">
        <f t="shared" si="14"/>
        <v>SD</v>
      </c>
    </row>
    <row r="334" spans="1:7" ht="15" customHeight="1" x14ac:dyDescent="0.25">
      <c r="A334" s="4" t="s">
        <v>633</v>
      </c>
      <c r="B334" s="1" t="s">
        <v>302</v>
      </c>
      <c r="C334" s="1">
        <f t="shared" si="13"/>
        <v>0</v>
      </c>
      <c r="D334" s="1" t="s">
        <v>835</v>
      </c>
      <c r="E334" s="1" t="s">
        <v>789</v>
      </c>
      <c r="F334" s="1" t="s">
        <v>793</v>
      </c>
      <c r="G334" s="1" t="str">
        <f t="shared" si="14"/>
        <v>SD</v>
      </c>
    </row>
    <row r="335" spans="1:7" ht="15" customHeight="1" x14ac:dyDescent="0.25">
      <c r="A335" s="4" t="s">
        <v>638</v>
      </c>
      <c r="B335" s="1" t="s">
        <v>302</v>
      </c>
      <c r="C335" s="1">
        <f t="shared" si="13"/>
        <v>0</v>
      </c>
      <c r="D335" s="1" t="s">
        <v>835</v>
      </c>
      <c r="E335" s="1" t="s">
        <v>789</v>
      </c>
      <c r="F335" s="1" t="s">
        <v>790</v>
      </c>
      <c r="G335" s="1" t="str">
        <f t="shared" si="14"/>
        <v>SD</v>
      </c>
    </row>
    <row r="336" spans="1:7" ht="15" customHeight="1" x14ac:dyDescent="0.25">
      <c r="A336" s="4" t="s">
        <v>639</v>
      </c>
      <c r="B336" s="1" t="s">
        <v>302</v>
      </c>
      <c r="C336" s="1">
        <f t="shared" si="13"/>
        <v>0</v>
      </c>
      <c r="D336" s="1" t="s">
        <v>835</v>
      </c>
      <c r="E336" s="1" t="s">
        <v>794</v>
      </c>
      <c r="F336" s="1" t="s">
        <v>816</v>
      </c>
      <c r="G336" s="1" t="str">
        <f t="shared" si="14"/>
        <v>SD</v>
      </c>
    </row>
    <row r="337" spans="1:7" ht="15" customHeight="1" x14ac:dyDescent="0.25">
      <c r="A337" s="4" t="s">
        <v>640</v>
      </c>
      <c r="B337" s="1" t="s">
        <v>302</v>
      </c>
      <c r="C337" s="1">
        <f t="shared" si="13"/>
        <v>0</v>
      </c>
      <c r="D337" s="1" t="s">
        <v>835</v>
      </c>
      <c r="E337" s="1" t="s">
        <v>804</v>
      </c>
      <c r="F337" s="1" t="s">
        <v>792</v>
      </c>
      <c r="G337" s="1" t="str">
        <f t="shared" si="14"/>
        <v>SD</v>
      </c>
    </row>
    <row r="338" spans="1:7" ht="15" customHeight="1" x14ac:dyDescent="0.25">
      <c r="A338" s="4" t="s">
        <v>641</v>
      </c>
      <c r="B338" s="1" t="s">
        <v>302</v>
      </c>
      <c r="C338" s="1">
        <f t="shared" si="13"/>
        <v>0</v>
      </c>
      <c r="D338" s="1" t="s">
        <v>834</v>
      </c>
      <c r="E338" s="1" t="s">
        <v>794</v>
      </c>
      <c r="F338" s="1" t="s">
        <v>807</v>
      </c>
      <c r="G338" s="1" t="str">
        <f t="shared" si="14"/>
        <v>SD</v>
      </c>
    </row>
    <row r="339" spans="1:7" ht="15" customHeight="1" x14ac:dyDescent="0.25">
      <c r="A339" s="4" t="s">
        <v>642</v>
      </c>
      <c r="B339" s="1" t="s">
        <v>302</v>
      </c>
      <c r="C339" s="1">
        <f t="shared" si="13"/>
        <v>0</v>
      </c>
      <c r="D339" s="1" t="s">
        <v>835</v>
      </c>
      <c r="E339" s="1" t="s">
        <v>789</v>
      </c>
      <c r="F339" s="1" t="s">
        <v>807</v>
      </c>
      <c r="G339" s="1" t="str">
        <f t="shared" si="14"/>
        <v>SD</v>
      </c>
    </row>
    <row r="340" spans="1:7" ht="15" customHeight="1" x14ac:dyDescent="0.25">
      <c r="A340" s="4" t="s">
        <v>643</v>
      </c>
      <c r="B340" s="1" t="s">
        <v>302</v>
      </c>
      <c r="C340" s="1">
        <f t="shared" si="13"/>
        <v>0</v>
      </c>
      <c r="D340" s="1" t="s">
        <v>835</v>
      </c>
      <c r="E340" s="1" t="s">
        <v>789</v>
      </c>
      <c r="F340" s="1" t="s">
        <v>825</v>
      </c>
      <c r="G340" s="1" t="str">
        <f t="shared" si="14"/>
        <v>SD</v>
      </c>
    </row>
    <row r="341" spans="1:7" ht="15" customHeight="1" x14ac:dyDescent="0.25">
      <c r="A341" s="4" t="s">
        <v>252</v>
      </c>
      <c r="B341" s="1" t="s">
        <v>315</v>
      </c>
      <c r="C341" s="1">
        <f t="shared" si="13"/>
        <v>5.0199999999999996</v>
      </c>
      <c r="D341" s="1" t="s">
        <v>834</v>
      </c>
      <c r="E341" s="1" t="s">
        <v>811</v>
      </c>
      <c r="F341" s="1" t="s">
        <v>790</v>
      </c>
      <c r="G341" s="1" t="str">
        <f t="shared" si="14"/>
        <v>SD</v>
      </c>
    </row>
    <row r="342" spans="1:7" ht="15" customHeight="1" x14ac:dyDescent="0.25">
      <c r="A342" s="4" t="s">
        <v>644</v>
      </c>
      <c r="B342" s="1" t="s">
        <v>302</v>
      </c>
      <c r="C342" s="1">
        <f t="shared" si="13"/>
        <v>0</v>
      </c>
      <c r="D342" s="1" t="s">
        <v>834</v>
      </c>
      <c r="E342" s="1" t="s">
        <v>794</v>
      </c>
      <c r="F342" s="1" t="s">
        <v>805</v>
      </c>
      <c r="G342" s="1" t="str">
        <f t="shared" si="14"/>
        <v>SD</v>
      </c>
    </row>
    <row r="343" spans="1:7" x14ac:dyDescent="0.25">
      <c r="A343" s="4" t="s">
        <v>645</v>
      </c>
      <c r="B343" s="1" t="s">
        <v>302</v>
      </c>
      <c r="C343" s="1">
        <f t="shared" si="13"/>
        <v>0</v>
      </c>
      <c r="D343" s="1" t="s">
        <v>834</v>
      </c>
      <c r="E343" s="1" t="s">
        <v>789</v>
      </c>
      <c r="F343" s="1" t="s">
        <v>805</v>
      </c>
      <c r="G343" s="1" t="str">
        <f t="shared" si="14"/>
        <v>SD</v>
      </c>
    </row>
    <row r="344" spans="1:7" ht="15" customHeight="1" x14ac:dyDescent="0.25">
      <c r="A344" s="4" t="s">
        <v>646</v>
      </c>
      <c r="B344" s="1" t="s">
        <v>302</v>
      </c>
      <c r="C344" s="1">
        <f t="shared" si="13"/>
        <v>0</v>
      </c>
      <c r="D344" s="1" t="s">
        <v>835</v>
      </c>
      <c r="E344" s="1" t="s">
        <v>794</v>
      </c>
      <c r="F344" s="1" t="s">
        <v>793</v>
      </c>
      <c r="G344" s="1" t="str">
        <f t="shared" si="14"/>
        <v>SD</v>
      </c>
    </row>
    <row r="345" spans="1:7" ht="15" customHeight="1" x14ac:dyDescent="0.25">
      <c r="A345" s="4" t="s">
        <v>647</v>
      </c>
      <c r="B345" s="1" t="s">
        <v>302</v>
      </c>
      <c r="C345" s="1">
        <f t="shared" si="13"/>
        <v>0</v>
      </c>
      <c r="D345" s="1" t="s">
        <v>835</v>
      </c>
      <c r="E345" s="1" t="s">
        <v>794</v>
      </c>
      <c r="F345" s="1" t="s">
        <v>800</v>
      </c>
      <c r="G345" s="1" t="str">
        <f t="shared" si="14"/>
        <v>SD</v>
      </c>
    </row>
    <row r="346" spans="1:7" ht="15" customHeight="1" x14ac:dyDescent="0.25">
      <c r="A346" s="4" t="s">
        <v>97</v>
      </c>
      <c r="B346" s="1" t="s">
        <v>310</v>
      </c>
      <c r="C346" s="1">
        <f t="shared" si="13"/>
        <v>2.36</v>
      </c>
      <c r="D346" s="1" t="s">
        <v>835</v>
      </c>
      <c r="E346" s="1" t="s">
        <v>804</v>
      </c>
      <c r="F346" s="1" t="s">
        <v>806</v>
      </c>
      <c r="G346" s="1" t="str">
        <f t="shared" si="14"/>
        <v>SD</v>
      </c>
    </row>
    <row r="347" spans="1:7" ht="15" customHeight="1" x14ac:dyDescent="0.25">
      <c r="A347" s="4" t="s">
        <v>648</v>
      </c>
      <c r="B347" s="1" t="s">
        <v>302</v>
      </c>
      <c r="C347" s="1">
        <f t="shared" si="13"/>
        <v>0</v>
      </c>
      <c r="D347" s="1" t="s">
        <v>835</v>
      </c>
      <c r="E347" s="1" t="s">
        <v>794</v>
      </c>
      <c r="F347" s="1" t="s">
        <v>793</v>
      </c>
      <c r="G347" s="1" t="str">
        <f t="shared" si="14"/>
        <v>SD</v>
      </c>
    </row>
    <row r="348" spans="1:7" x14ac:dyDescent="0.25">
      <c r="A348" s="4" t="s">
        <v>649</v>
      </c>
      <c r="B348" s="1" t="s">
        <v>302</v>
      </c>
      <c r="C348" s="1">
        <f t="shared" si="13"/>
        <v>0</v>
      </c>
      <c r="D348" s="1" t="s">
        <v>835</v>
      </c>
      <c r="E348" s="1" t="s">
        <v>794</v>
      </c>
      <c r="F348" s="1" t="s">
        <v>793</v>
      </c>
      <c r="G348" s="1" t="str">
        <f t="shared" si="14"/>
        <v>SD</v>
      </c>
    </row>
    <row r="349" spans="1:7" ht="15" customHeight="1" x14ac:dyDescent="0.25">
      <c r="A349" s="4" t="s">
        <v>635</v>
      </c>
      <c r="B349" s="1" t="s">
        <v>302</v>
      </c>
      <c r="C349" s="1">
        <f t="shared" si="13"/>
        <v>0</v>
      </c>
      <c r="D349" s="1" t="s">
        <v>835</v>
      </c>
      <c r="E349" s="1" t="s">
        <v>789</v>
      </c>
      <c r="F349" s="1" t="s">
        <v>820</v>
      </c>
      <c r="G349" s="1" t="str">
        <f t="shared" si="14"/>
        <v>SD</v>
      </c>
    </row>
    <row r="350" spans="1:7" ht="15" customHeight="1" x14ac:dyDescent="0.25">
      <c r="A350" s="4" t="s">
        <v>636</v>
      </c>
      <c r="B350" s="1" t="s">
        <v>302</v>
      </c>
      <c r="C350" s="1">
        <f t="shared" si="13"/>
        <v>0</v>
      </c>
      <c r="D350" s="1" t="s">
        <v>835</v>
      </c>
      <c r="E350" s="1" t="s">
        <v>794</v>
      </c>
      <c r="F350" s="1" t="s">
        <v>820</v>
      </c>
      <c r="G350" s="1" t="str">
        <f t="shared" si="14"/>
        <v>SD</v>
      </c>
    </row>
    <row r="351" spans="1:7" ht="15" customHeight="1" x14ac:dyDescent="0.25">
      <c r="A351" s="4" t="s">
        <v>637</v>
      </c>
      <c r="B351" s="1" t="s">
        <v>302</v>
      </c>
      <c r="C351" s="1">
        <f t="shared" si="13"/>
        <v>0</v>
      </c>
      <c r="D351" s="1" t="s">
        <v>835</v>
      </c>
      <c r="E351" s="1" t="s">
        <v>789</v>
      </c>
      <c r="F351" s="1" t="s">
        <v>820</v>
      </c>
      <c r="G351" s="1" t="str">
        <f t="shared" si="14"/>
        <v>SD</v>
      </c>
    </row>
    <row r="352" spans="1:7" ht="15" customHeight="1" x14ac:dyDescent="0.25">
      <c r="A352" s="4" t="s">
        <v>650</v>
      </c>
      <c r="B352" s="1" t="s">
        <v>302</v>
      </c>
      <c r="C352" s="1">
        <f t="shared" si="13"/>
        <v>0</v>
      </c>
      <c r="D352" s="1" t="s">
        <v>835</v>
      </c>
      <c r="E352" s="1" t="s">
        <v>791</v>
      </c>
      <c r="F352" s="1" t="s">
        <v>827</v>
      </c>
      <c r="G352" s="1" t="str">
        <f t="shared" si="14"/>
        <v>SD</v>
      </c>
    </row>
    <row r="353" spans="1:7" ht="15" customHeight="1" x14ac:dyDescent="0.25">
      <c r="A353" s="4" t="s">
        <v>651</v>
      </c>
      <c r="B353" s="1" t="s">
        <v>302</v>
      </c>
      <c r="C353" s="1">
        <f t="shared" si="13"/>
        <v>0</v>
      </c>
      <c r="D353" s="1" t="s">
        <v>835</v>
      </c>
      <c r="E353" s="1" t="s">
        <v>798</v>
      </c>
      <c r="F353" s="1" t="s">
        <v>827</v>
      </c>
      <c r="G353" s="1" t="str">
        <f t="shared" si="14"/>
        <v>SD</v>
      </c>
    </row>
    <row r="354" spans="1:7" ht="15" customHeight="1" x14ac:dyDescent="0.25">
      <c r="A354" s="4" t="s">
        <v>652</v>
      </c>
      <c r="B354" s="1" t="s">
        <v>302</v>
      </c>
      <c r="C354" s="1">
        <f t="shared" si="13"/>
        <v>0</v>
      </c>
      <c r="D354" s="1" t="s">
        <v>835</v>
      </c>
      <c r="E354" s="1" t="s">
        <v>794</v>
      </c>
      <c r="F354" s="1" t="s">
        <v>827</v>
      </c>
      <c r="G354" s="1" t="str">
        <f t="shared" si="14"/>
        <v>SD</v>
      </c>
    </row>
    <row r="355" spans="1:7" ht="15" customHeight="1" x14ac:dyDescent="0.25">
      <c r="A355" s="4" t="s">
        <v>653</v>
      </c>
      <c r="B355" s="1" t="s">
        <v>302</v>
      </c>
      <c r="C355" s="1">
        <f t="shared" si="13"/>
        <v>0</v>
      </c>
      <c r="D355" s="1" t="s">
        <v>835</v>
      </c>
      <c r="E355" s="1" t="s">
        <v>794</v>
      </c>
      <c r="F355" s="1" t="s">
        <v>808</v>
      </c>
      <c r="G355" s="1" t="str">
        <f t="shared" si="14"/>
        <v>SD</v>
      </c>
    </row>
    <row r="356" spans="1:7" x14ac:dyDescent="0.25">
      <c r="A356" s="4" t="s">
        <v>654</v>
      </c>
      <c r="B356" s="1" t="s">
        <v>302</v>
      </c>
      <c r="C356" s="1">
        <f t="shared" si="13"/>
        <v>0</v>
      </c>
      <c r="D356" s="1" t="s">
        <v>835</v>
      </c>
      <c r="E356" s="1" t="s">
        <v>794</v>
      </c>
      <c r="F356" s="1" t="s">
        <v>790</v>
      </c>
      <c r="G356" s="1" t="str">
        <f t="shared" si="14"/>
        <v>SD</v>
      </c>
    </row>
    <row r="357" spans="1:7" x14ac:dyDescent="0.25">
      <c r="A357" s="4" t="s">
        <v>98</v>
      </c>
      <c r="B357" s="1" t="s">
        <v>306</v>
      </c>
      <c r="C357" s="1">
        <f t="shared" si="13"/>
        <v>1.77</v>
      </c>
      <c r="D357" s="1" t="s">
        <v>835</v>
      </c>
      <c r="E357" s="1" t="s">
        <v>791</v>
      </c>
      <c r="F357" s="1" t="s">
        <v>805</v>
      </c>
      <c r="G357" s="1" t="str">
        <f t="shared" si="14"/>
        <v>SD</v>
      </c>
    </row>
    <row r="358" spans="1:7" ht="15" customHeight="1" x14ac:dyDescent="0.25">
      <c r="A358" s="4" t="s">
        <v>99</v>
      </c>
      <c r="B358" s="1" t="s">
        <v>312</v>
      </c>
      <c r="C358" s="1">
        <f t="shared" si="13"/>
        <v>1.18</v>
      </c>
      <c r="D358" s="1" t="s">
        <v>835</v>
      </c>
      <c r="E358" s="1" t="s">
        <v>798</v>
      </c>
      <c r="F358" s="1" t="s">
        <v>805</v>
      </c>
      <c r="G358" s="1" t="str">
        <f t="shared" si="14"/>
        <v>SD</v>
      </c>
    </row>
    <row r="359" spans="1:7" ht="15" customHeight="1" x14ac:dyDescent="0.25">
      <c r="A359" s="4" t="s">
        <v>145</v>
      </c>
      <c r="B359" s="1" t="s">
        <v>307</v>
      </c>
      <c r="C359" s="1">
        <f t="shared" si="13"/>
        <v>0.3</v>
      </c>
      <c r="D359" s="1" t="s">
        <v>835</v>
      </c>
      <c r="E359" s="1" t="s">
        <v>798</v>
      </c>
      <c r="F359" s="1" t="s">
        <v>827</v>
      </c>
      <c r="G359" s="1" t="str">
        <f t="shared" si="14"/>
        <v>SD</v>
      </c>
    </row>
    <row r="360" spans="1:7" ht="15" customHeight="1" x14ac:dyDescent="0.25">
      <c r="A360" s="4" t="s">
        <v>655</v>
      </c>
      <c r="B360" s="1" t="s">
        <v>302</v>
      </c>
      <c r="C360" s="1">
        <f t="shared" si="13"/>
        <v>0</v>
      </c>
      <c r="D360" s="1" t="s">
        <v>834</v>
      </c>
      <c r="E360" s="1" t="s">
        <v>798</v>
      </c>
      <c r="F360" s="1" t="s">
        <v>807</v>
      </c>
      <c r="G360" s="1" t="str">
        <f t="shared" si="14"/>
        <v>SD</v>
      </c>
    </row>
    <row r="361" spans="1:7" ht="15" customHeight="1" x14ac:dyDescent="0.25">
      <c r="A361" s="4" t="s">
        <v>656</v>
      </c>
      <c r="B361" s="1" t="s">
        <v>302</v>
      </c>
      <c r="C361" s="1">
        <f t="shared" si="13"/>
        <v>0</v>
      </c>
      <c r="D361" s="1" t="s">
        <v>835</v>
      </c>
      <c r="E361" s="1" t="s">
        <v>798</v>
      </c>
      <c r="F361" s="1" t="s">
        <v>800</v>
      </c>
      <c r="G361" s="1" t="str">
        <f t="shared" si="14"/>
        <v>SD</v>
      </c>
    </row>
    <row r="362" spans="1:7" ht="15" customHeight="1" x14ac:dyDescent="0.25">
      <c r="A362" s="4" t="s">
        <v>657</v>
      </c>
      <c r="B362" s="1" t="s">
        <v>302</v>
      </c>
      <c r="C362" s="1">
        <f t="shared" si="13"/>
        <v>0</v>
      </c>
      <c r="D362" s="1" t="s">
        <v>835</v>
      </c>
      <c r="E362" s="1" t="s">
        <v>794</v>
      </c>
      <c r="F362" s="1" t="s">
        <v>827</v>
      </c>
      <c r="G362" s="1" t="str">
        <f t="shared" si="14"/>
        <v>SD</v>
      </c>
    </row>
    <row r="363" spans="1:7" ht="15" customHeight="1" x14ac:dyDescent="0.25">
      <c r="A363" s="4" t="s">
        <v>658</v>
      </c>
      <c r="B363" s="1" t="s">
        <v>302</v>
      </c>
      <c r="C363" s="1">
        <f t="shared" si="13"/>
        <v>0</v>
      </c>
      <c r="D363" s="1" t="s">
        <v>835</v>
      </c>
      <c r="E363" s="1" t="s">
        <v>794</v>
      </c>
      <c r="F363" s="1" t="s">
        <v>807</v>
      </c>
      <c r="G363" s="1" t="str">
        <f t="shared" si="14"/>
        <v>SD</v>
      </c>
    </row>
    <row r="364" spans="1:7" ht="15" customHeight="1" x14ac:dyDescent="0.25">
      <c r="A364" s="4" t="s">
        <v>143</v>
      </c>
      <c r="B364" s="1" t="s">
        <v>307</v>
      </c>
      <c r="C364" s="1">
        <f t="shared" si="13"/>
        <v>0.3</v>
      </c>
      <c r="D364" s="1" t="s">
        <v>835</v>
      </c>
      <c r="E364" s="1" t="s">
        <v>794</v>
      </c>
      <c r="F364" s="1" t="s">
        <v>805</v>
      </c>
      <c r="G364" s="1" t="str">
        <f t="shared" si="14"/>
        <v>SD</v>
      </c>
    </row>
    <row r="365" spans="1:7" x14ac:dyDescent="0.25">
      <c r="A365" s="4" t="s">
        <v>659</v>
      </c>
      <c r="B365" s="1" t="s">
        <v>302</v>
      </c>
      <c r="C365" s="1">
        <f t="shared" si="13"/>
        <v>0</v>
      </c>
      <c r="D365" s="1" t="s">
        <v>835</v>
      </c>
      <c r="E365" s="1" t="s">
        <v>794</v>
      </c>
      <c r="F365" s="1" t="s">
        <v>800</v>
      </c>
      <c r="G365" s="1" t="str">
        <f t="shared" si="14"/>
        <v>SD</v>
      </c>
    </row>
    <row r="366" spans="1:7" ht="15" customHeight="1" x14ac:dyDescent="0.25">
      <c r="A366" s="4" t="s">
        <v>100</v>
      </c>
      <c r="B366" s="1" t="s">
        <v>311</v>
      </c>
      <c r="C366" s="1">
        <f t="shared" si="13"/>
        <v>3.54</v>
      </c>
      <c r="D366" s="1" t="s">
        <v>835</v>
      </c>
      <c r="E366" s="1" t="s">
        <v>789</v>
      </c>
      <c r="F366" s="1" t="s">
        <v>805</v>
      </c>
      <c r="G366" s="1" t="str">
        <f t="shared" si="14"/>
        <v>SD</v>
      </c>
    </row>
    <row r="367" spans="1:7" ht="15" customHeight="1" x14ac:dyDescent="0.25">
      <c r="A367" s="4" t="s">
        <v>660</v>
      </c>
      <c r="B367" s="1" t="s">
        <v>302</v>
      </c>
      <c r="C367" s="1">
        <f t="shared" si="13"/>
        <v>0</v>
      </c>
      <c r="D367" s="1" t="s">
        <v>835</v>
      </c>
      <c r="E367" s="1" t="s">
        <v>794</v>
      </c>
      <c r="F367" s="1" t="s">
        <v>790</v>
      </c>
      <c r="G367" s="1" t="str">
        <f t="shared" si="14"/>
        <v>SD</v>
      </c>
    </row>
    <row r="368" spans="1:7" ht="15" customHeight="1" x14ac:dyDescent="0.25">
      <c r="A368" s="4" t="s">
        <v>661</v>
      </c>
      <c r="B368" s="1" t="s">
        <v>302</v>
      </c>
      <c r="C368" s="1">
        <f t="shared" si="13"/>
        <v>0</v>
      </c>
      <c r="D368" s="1" t="s">
        <v>835</v>
      </c>
      <c r="E368" s="1" t="s">
        <v>789</v>
      </c>
      <c r="F368" s="1" t="s">
        <v>819</v>
      </c>
      <c r="G368" s="1" t="str">
        <f t="shared" si="14"/>
        <v>SD</v>
      </c>
    </row>
    <row r="369" spans="1:7" ht="15" customHeight="1" x14ac:dyDescent="0.25">
      <c r="A369" s="4" t="s">
        <v>662</v>
      </c>
      <c r="B369" s="1" t="s">
        <v>302</v>
      </c>
      <c r="C369" s="1">
        <f t="shared" si="13"/>
        <v>0</v>
      </c>
      <c r="D369" s="1" t="s">
        <v>835</v>
      </c>
      <c r="E369" s="1" t="s">
        <v>789</v>
      </c>
      <c r="F369" s="1" t="s">
        <v>793</v>
      </c>
      <c r="G369" s="1" t="str">
        <f t="shared" si="14"/>
        <v>SD</v>
      </c>
    </row>
    <row r="370" spans="1:7" ht="15" customHeight="1" x14ac:dyDescent="0.25">
      <c r="A370" s="4" t="s">
        <v>663</v>
      </c>
      <c r="B370" s="1" t="s">
        <v>302</v>
      </c>
      <c r="C370" s="1">
        <f t="shared" si="13"/>
        <v>0</v>
      </c>
      <c r="D370" s="1" t="s">
        <v>835</v>
      </c>
      <c r="E370" s="1" t="s">
        <v>789</v>
      </c>
      <c r="F370" s="1" t="s">
        <v>819</v>
      </c>
      <c r="G370" s="1" t="str">
        <f t="shared" si="14"/>
        <v>SD</v>
      </c>
    </row>
    <row r="371" spans="1:7" x14ac:dyDescent="0.25">
      <c r="A371" s="4" t="s">
        <v>664</v>
      </c>
      <c r="B371" s="1" t="s">
        <v>302</v>
      </c>
      <c r="C371" s="1">
        <f t="shared" si="13"/>
        <v>0</v>
      </c>
      <c r="D371" s="1" t="s">
        <v>835</v>
      </c>
      <c r="E371" s="1" t="s">
        <v>794</v>
      </c>
      <c r="F371" s="1" t="s">
        <v>792</v>
      </c>
      <c r="G371" s="1" t="str">
        <f t="shared" si="14"/>
        <v>SD</v>
      </c>
    </row>
    <row r="372" spans="1:7" ht="15" customHeight="1" x14ac:dyDescent="0.25">
      <c r="A372" s="4" t="s">
        <v>101</v>
      </c>
      <c r="B372" s="1" t="s">
        <v>301</v>
      </c>
      <c r="C372" s="1">
        <f t="shared" si="13"/>
        <v>7.08</v>
      </c>
      <c r="D372" s="1" t="s">
        <v>835</v>
      </c>
      <c r="E372" s="1" t="s">
        <v>791</v>
      </c>
      <c r="F372" s="1" t="s">
        <v>792</v>
      </c>
      <c r="G372" s="1" t="str">
        <f t="shared" si="14"/>
        <v>SD</v>
      </c>
    </row>
    <row r="373" spans="1:7" ht="15" customHeight="1" x14ac:dyDescent="0.25">
      <c r="A373" s="4" t="s">
        <v>665</v>
      </c>
      <c r="B373" s="1" t="s">
        <v>308</v>
      </c>
      <c r="C373" s="1">
        <f t="shared" si="13"/>
        <v>10.62</v>
      </c>
      <c r="D373" s="1" t="s">
        <v>835</v>
      </c>
      <c r="E373" s="1" t="s">
        <v>791</v>
      </c>
      <c r="F373" s="1" t="s">
        <v>792</v>
      </c>
      <c r="G373" s="1" t="str">
        <f t="shared" si="14"/>
        <v>HD</v>
      </c>
    </row>
    <row r="374" spans="1:7" ht="15" customHeight="1" x14ac:dyDescent="0.25">
      <c r="A374" s="4" t="s">
        <v>666</v>
      </c>
      <c r="B374" s="1" t="s">
        <v>302</v>
      </c>
      <c r="C374" s="1">
        <f t="shared" si="13"/>
        <v>0</v>
      </c>
      <c r="D374" s="1" t="s">
        <v>835</v>
      </c>
      <c r="E374" s="1" t="s">
        <v>789</v>
      </c>
      <c r="F374" s="1" t="s">
        <v>801</v>
      </c>
      <c r="G374" s="1" t="str">
        <f t="shared" si="14"/>
        <v>SD</v>
      </c>
    </row>
    <row r="375" spans="1:7" ht="15" customHeight="1" x14ac:dyDescent="0.25">
      <c r="A375" s="4" t="s">
        <v>667</v>
      </c>
      <c r="B375" s="1" t="s">
        <v>302</v>
      </c>
      <c r="C375" s="1">
        <f t="shared" si="13"/>
        <v>0</v>
      </c>
      <c r="D375" s="1" t="s">
        <v>835</v>
      </c>
      <c r="E375" s="1" t="s">
        <v>794</v>
      </c>
      <c r="F375" s="1" t="s">
        <v>792</v>
      </c>
      <c r="G375" s="1" t="str">
        <f t="shared" si="14"/>
        <v>SD</v>
      </c>
    </row>
    <row r="376" spans="1:7" x14ac:dyDescent="0.25">
      <c r="A376" s="4" t="s">
        <v>668</v>
      </c>
      <c r="B376" s="1" t="s">
        <v>302</v>
      </c>
      <c r="C376" s="1">
        <f t="shared" si="13"/>
        <v>0</v>
      </c>
      <c r="D376" s="1" t="s">
        <v>835</v>
      </c>
      <c r="E376" s="1" t="s">
        <v>794</v>
      </c>
      <c r="F376" s="1" t="s">
        <v>793</v>
      </c>
      <c r="G376" s="1" t="str">
        <f t="shared" si="14"/>
        <v>SD</v>
      </c>
    </row>
    <row r="377" spans="1:7" ht="15" customHeight="1" x14ac:dyDescent="0.25">
      <c r="A377" s="4" t="s">
        <v>673</v>
      </c>
      <c r="B377" s="1" t="s">
        <v>302</v>
      </c>
      <c r="C377" s="1">
        <f t="shared" si="13"/>
        <v>0</v>
      </c>
      <c r="D377" s="1" t="s">
        <v>835</v>
      </c>
      <c r="E377" s="1" t="s">
        <v>794</v>
      </c>
      <c r="F377" s="1" t="s">
        <v>793</v>
      </c>
      <c r="G377" s="1" t="str">
        <f t="shared" si="14"/>
        <v>SD</v>
      </c>
    </row>
    <row r="378" spans="1:7" ht="15" customHeight="1" x14ac:dyDescent="0.25">
      <c r="A378" s="4" t="s">
        <v>674</v>
      </c>
      <c r="B378" s="1" t="s">
        <v>302</v>
      </c>
      <c r="C378" s="1">
        <f t="shared" si="13"/>
        <v>0</v>
      </c>
      <c r="D378" s="1" t="s">
        <v>835</v>
      </c>
      <c r="E378" s="1" t="s">
        <v>794</v>
      </c>
      <c r="F378" s="1" t="s">
        <v>793</v>
      </c>
      <c r="G378" s="1" t="str">
        <f t="shared" si="14"/>
        <v>SD</v>
      </c>
    </row>
    <row r="379" spans="1:7" ht="15" customHeight="1" x14ac:dyDescent="0.25">
      <c r="A379" s="4" t="s">
        <v>675</v>
      </c>
      <c r="B379" s="1" t="s">
        <v>302</v>
      </c>
      <c r="C379" s="1">
        <f t="shared" si="13"/>
        <v>0</v>
      </c>
      <c r="D379" s="1" t="s">
        <v>835</v>
      </c>
      <c r="E379" s="1" t="s">
        <v>804</v>
      </c>
      <c r="F379" s="1" t="s">
        <v>790</v>
      </c>
      <c r="G379" s="1" t="str">
        <f t="shared" si="14"/>
        <v>SD</v>
      </c>
    </row>
    <row r="380" spans="1:7" ht="15" customHeight="1" x14ac:dyDescent="0.25">
      <c r="A380" s="4" t="s">
        <v>676</v>
      </c>
      <c r="B380" s="1" t="s">
        <v>302</v>
      </c>
      <c r="C380" s="1">
        <f t="shared" si="13"/>
        <v>0</v>
      </c>
      <c r="D380" s="1" t="s">
        <v>834</v>
      </c>
      <c r="E380" s="1" t="s">
        <v>809</v>
      </c>
      <c r="F380" s="1" t="s">
        <v>807</v>
      </c>
      <c r="G380" s="1" t="str">
        <f t="shared" si="14"/>
        <v>SD</v>
      </c>
    </row>
    <row r="381" spans="1:7" ht="15" customHeight="1" x14ac:dyDescent="0.25">
      <c r="A381" s="4" t="s">
        <v>677</v>
      </c>
      <c r="B381" s="1" t="s">
        <v>302</v>
      </c>
      <c r="C381" s="1">
        <f t="shared" si="13"/>
        <v>0</v>
      </c>
      <c r="D381" s="1" t="s">
        <v>835</v>
      </c>
      <c r="E381" s="1" t="s">
        <v>794</v>
      </c>
      <c r="F381" s="1" t="s">
        <v>805</v>
      </c>
      <c r="G381" s="1" t="str">
        <f t="shared" si="14"/>
        <v>SD</v>
      </c>
    </row>
    <row r="382" spans="1:7" ht="15" customHeight="1" x14ac:dyDescent="0.25">
      <c r="A382" s="4" t="s">
        <v>678</v>
      </c>
      <c r="B382" s="1" t="s">
        <v>302</v>
      </c>
      <c r="C382" s="1">
        <f t="shared" si="13"/>
        <v>0</v>
      </c>
      <c r="D382" s="1" t="s">
        <v>835</v>
      </c>
      <c r="E382" s="1" t="s">
        <v>804</v>
      </c>
      <c r="F382" s="1" t="s">
        <v>805</v>
      </c>
      <c r="G382" s="1" t="str">
        <f t="shared" si="14"/>
        <v>SD</v>
      </c>
    </row>
    <row r="383" spans="1:7" ht="15" customHeight="1" x14ac:dyDescent="0.25">
      <c r="A383" s="4" t="s">
        <v>679</v>
      </c>
      <c r="B383" s="1" t="s">
        <v>302</v>
      </c>
      <c r="C383" s="1">
        <f t="shared" si="13"/>
        <v>0</v>
      </c>
      <c r="D383" s="1" t="s">
        <v>835</v>
      </c>
      <c r="E383" s="1" t="s">
        <v>794</v>
      </c>
      <c r="F383" s="1" t="s">
        <v>793</v>
      </c>
      <c r="G383" s="1" t="str">
        <f t="shared" si="14"/>
        <v>SD</v>
      </c>
    </row>
    <row r="384" spans="1:7" ht="15" customHeight="1" x14ac:dyDescent="0.25">
      <c r="A384" s="4" t="s">
        <v>680</v>
      </c>
      <c r="B384" s="1" t="s">
        <v>302</v>
      </c>
      <c r="C384" s="1">
        <f t="shared" si="13"/>
        <v>0</v>
      </c>
      <c r="D384" s="1" t="s">
        <v>835</v>
      </c>
      <c r="E384" s="1" t="s">
        <v>794</v>
      </c>
      <c r="F384" s="1" t="s">
        <v>790</v>
      </c>
      <c r="G384" s="1" t="str">
        <f t="shared" si="14"/>
        <v>SD</v>
      </c>
    </row>
    <row r="385" spans="1:7" ht="15" customHeight="1" x14ac:dyDescent="0.25">
      <c r="A385" s="4" t="s">
        <v>681</v>
      </c>
      <c r="B385" s="1" t="s">
        <v>302</v>
      </c>
      <c r="C385" s="1">
        <f t="shared" si="13"/>
        <v>0</v>
      </c>
      <c r="D385" s="1" t="s">
        <v>835</v>
      </c>
      <c r="E385" s="1" t="s">
        <v>794</v>
      </c>
      <c r="F385" s="1" t="s">
        <v>810</v>
      </c>
      <c r="G385" s="1" t="str">
        <f t="shared" si="14"/>
        <v>SD</v>
      </c>
    </row>
    <row r="386" spans="1:7" ht="15" customHeight="1" x14ac:dyDescent="0.25">
      <c r="A386" s="4" t="s">
        <v>682</v>
      </c>
      <c r="B386" s="1" t="s">
        <v>302</v>
      </c>
      <c r="C386" s="1">
        <f t="shared" ref="C386:C449" si="15">ROUND(LEFT(B386,(LEN(B386)-8)),2)</f>
        <v>0</v>
      </c>
      <c r="D386" s="1" t="s">
        <v>835</v>
      </c>
      <c r="E386" s="1" t="s">
        <v>798</v>
      </c>
      <c r="F386" s="1" t="s">
        <v>801</v>
      </c>
      <c r="G386" s="1" t="str">
        <f t="shared" si="14"/>
        <v>SD</v>
      </c>
    </row>
    <row r="387" spans="1:7" ht="15" customHeight="1" x14ac:dyDescent="0.25">
      <c r="A387" s="4" t="s">
        <v>683</v>
      </c>
      <c r="B387" s="1" t="s">
        <v>302</v>
      </c>
      <c r="C387" s="1">
        <f t="shared" si="15"/>
        <v>0</v>
      </c>
      <c r="D387" s="1" t="s">
        <v>835</v>
      </c>
      <c r="E387" s="1" t="s">
        <v>798</v>
      </c>
      <c r="F387" s="1" t="s">
        <v>797</v>
      </c>
      <c r="G387" s="1" t="str">
        <f t="shared" si="14"/>
        <v>SD</v>
      </c>
    </row>
    <row r="388" spans="1:7" ht="15" customHeight="1" x14ac:dyDescent="0.25">
      <c r="A388" s="4" t="s">
        <v>684</v>
      </c>
      <c r="B388" s="1" t="s">
        <v>302</v>
      </c>
      <c r="C388" s="1">
        <f t="shared" si="15"/>
        <v>0</v>
      </c>
      <c r="D388" s="1" t="s">
        <v>835</v>
      </c>
      <c r="E388" s="1" t="s">
        <v>804</v>
      </c>
      <c r="F388" s="1" t="s">
        <v>790</v>
      </c>
      <c r="G388" s="1" t="str">
        <f t="shared" si="14"/>
        <v>SD</v>
      </c>
    </row>
    <row r="389" spans="1:7" ht="15" customHeight="1" x14ac:dyDescent="0.25">
      <c r="A389" s="4" t="s">
        <v>685</v>
      </c>
      <c r="B389" s="1" t="s">
        <v>302</v>
      </c>
      <c r="C389" s="1">
        <f t="shared" si="15"/>
        <v>0</v>
      </c>
      <c r="D389" s="1" t="s">
        <v>835</v>
      </c>
      <c r="E389" s="1" t="s">
        <v>789</v>
      </c>
      <c r="F389" s="1" t="s">
        <v>790</v>
      </c>
      <c r="G389" s="1" t="str">
        <f t="shared" si="14"/>
        <v>SD</v>
      </c>
    </row>
    <row r="390" spans="1:7" ht="15" customHeight="1" x14ac:dyDescent="0.25">
      <c r="A390" s="4" t="s">
        <v>686</v>
      </c>
      <c r="B390" s="1" t="s">
        <v>302</v>
      </c>
      <c r="C390" s="1">
        <f t="shared" si="15"/>
        <v>0</v>
      </c>
      <c r="D390" s="1" t="s">
        <v>835</v>
      </c>
      <c r="E390" s="1" t="s">
        <v>794</v>
      </c>
      <c r="F390" s="1" t="s">
        <v>808</v>
      </c>
      <c r="G390" s="1" t="str">
        <f t="shared" ref="G390:G453" si="16">IF(RIGHT(A390,2)="HD","HD","SD")</f>
        <v>SD</v>
      </c>
    </row>
    <row r="391" spans="1:7" ht="15" customHeight="1" x14ac:dyDescent="0.25">
      <c r="A391" s="4" t="s">
        <v>687</v>
      </c>
      <c r="B391" s="1" t="s">
        <v>302</v>
      </c>
      <c r="C391" s="1">
        <f t="shared" si="15"/>
        <v>0</v>
      </c>
      <c r="D391" s="1" t="s">
        <v>835</v>
      </c>
      <c r="E391" s="1" t="s">
        <v>804</v>
      </c>
      <c r="F391" s="1" t="s">
        <v>790</v>
      </c>
      <c r="G391" s="1" t="str">
        <f t="shared" si="16"/>
        <v>SD</v>
      </c>
    </row>
    <row r="392" spans="1:7" ht="15" customHeight="1" x14ac:dyDescent="0.25">
      <c r="A392" s="4" t="s">
        <v>688</v>
      </c>
      <c r="B392" s="1" t="s">
        <v>302</v>
      </c>
      <c r="C392" s="1">
        <f t="shared" si="15"/>
        <v>0</v>
      </c>
      <c r="D392" s="1" t="s">
        <v>835</v>
      </c>
      <c r="E392" s="1" t="s">
        <v>794</v>
      </c>
      <c r="F392" s="1" t="s">
        <v>805</v>
      </c>
      <c r="G392" s="1" t="str">
        <f t="shared" si="16"/>
        <v>SD</v>
      </c>
    </row>
    <row r="393" spans="1:7" ht="15" customHeight="1" x14ac:dyDescent="0.25">
      <c r="A393" s="4" t="s">
        <v>142</v>
      </c>
      <c r="B393" s="1" t="s">
        <v>299</v>
      </c>
      <c r="C393" s="1">
        <f t="shared" si="15"/>
        <v>22.42</v>
      </c>
      <c r="D393" s="1" t="s">
        <v>835</v>
      </c>
      <c r="E393" s="1" t="s">
        <v>789</v>
      </c>
      <c r="F393" s="1" t="s">
        <v>790</v>
      </c>
      <c r="G393" s="1" t="str">
        <f t="shared" si="16"/>
        <v>SD</v>
      </c>
    </row>
    <row r="394" spans="1:7" ht="15" customHeight="1" x14ac:dyDescent="0.25">
      <c r="A394" s="4" t="s">
        <v>669</v>
      </c>
      <c r="B394" s="1" t="s">
        <v>299</v>
      </c>
      <c r="C394" s="1">
        <f t="shared" si="15"/>
        <v>22.42</v>
      </c>
      <c r="D394" s="1" t="s">
        <v>835</v>
      </c>
      <c r="E394" s="1" t="s">
        <v>789</v>
      </c>
      <c r="F394" s="1" t="s">
        <v>790</v>
      </c>
      <c r="G394" s="1" t="str">
        <f t="shared" si="16"/>
        <v>HD</v>
      </c>
    </row>
    <row r="395" spans="1:7" ht="15" customHeight="1" x14ac:dyDescent="0.25">
      <c r="A395" s="4" t="s">
        <v>670</v>
      </c>
      <c r="B395" s="1" t="s">
        <v>302</v>
      </c>
      <c r="C395" s="1">
        <f t="shared" si="15"/>
        <v>0</v>
      </c>
      <c r="D395" s="1" t="s">
        <v>835</v>
      </c>
      <c r="E395" s="1" t="s">
        <v>804</v>
      </c>
      <c r="F395" s="1" t="s">
        <v>807</v>
      </c>
      <c r="G395" s="1" t="str">
        <f t="shared" si="16"/>
        <v>SD</v>
      </c>
    </row>
    <row r="396" spans="1:7" ht="15" customHeight="1" x14ac:dyDescent="0.25">
      <c r="A396" s="4" t="s">
        <v>689</v>
      </c>
      <c r="B396" s="1" t="s">
        <v>302</v>
      </c>
      <c r="C396" s="1">
        <f t="shared" si="15"/>
        <v>0</v>
      </c>
      <c r="D396" s="1" t="s">
        <v>835</v>
      </c>
      <c r="E396" s="1" t="s">
        <v>809</v>
      </c>
      <c r="F396" s="1" t="s">
        <v>793</v>
      </c>
      <c r="G396" s="1" t="str">
        <f t="shared" si="16"/>
        <v>SD</v>
      </c>
    </row>
    <row r="397" spans="1:7" ht="15" customHeight="1" x14ac:dyDescent="0.25">
      <c r="A397" s="4" t="s">
        <v>690</v>
      </c>
      <c r="B397" s="1" t="s">
        <v>302</v>
      </c>
      <c r="C397" s="1">
        <f t="shared" si="15"/>
        <v>0</v>
      </c>
      <c r="D397" s="1" t="s">
        <v>835</v>
      </c>
      <c r="E397" s="1" t="s">
        <v>789</v>
      </c>
      <c r="F397" s="1" t="s">
        <v>793</v>
      </c>
      <c r="G397" s="1" t="str">
        <f t="shared" si="16"/>
        <v>SD</v>
      </c>
    </row>
    <row r="398" spans="1:7" ht="15" customHeight="1" x14ac:dyDescent="0.25">
      <c r="A398" s="4" t="s">
        <v>691</v>
      </c>
      <c r="B398" s="1" t="s">
        <v>302</v>
      </c>
      <c r="C398" s="1">
        <f t="shared" si="15"/>
        <v>0</v>
      </c>
      <c r="D398" s="1" t="s">
        <v>835</v>
      </c>
      <c r="E398" s="1" t="s">
        <v>789</v>
      </c>
      <c r="F398" s="1" t="s">
        <v>805</v>
      </c>
      <c r="G398" s="1" t="str">
        <f t="shared" si="16"/>
        <v>SD</v>
      </c>
    </row>
    <row r="399" spans="1:7" ht="15" customHeight="1" x14ac:dyDescent="0.25">
      <c r="A399" s="4" t="s">
        <v>692</v>
      </c>
      <c r="B399" s="1" t="s">
        <v>302</v>
      </c>
      <c r="C399" s="1">
        <f t="shared" si="15"/>
        <v>0</v>
      </c>
      <c r="D399" s="1" t="s">
        <v>835</v>
      </c>
      <c r="E399" s="1" t="s">
        <v>791</v>
      </c>
      <c r="F399" s="1" t="s">
        <v>793</v>
      </c>
      <c r="G399" s="1" t="str">
        <f t="shared" si="16"/>
        <v>SD</v>
      </c>
    </row>
    <row r="400" spans="1:7" ht="15" customHeight="1" x14ac:dyDescent="0.25">
      <c r="A400" s="4" t="s">
        <v>102</v>
      </c>
      <c r="B400" s="1" t="s">
        <v>310</v>
      </c>
      <c r="C400" s="1">
        <f t="shared" si="15"/>
        <v>2.36</v>
      </c>
      <c r="D400" s="1" t="s">
        <v>835</v>
      </c>
      <c r="E400" s="1" t="s">
        <v>811</v>
      </c>
      <c r="F400" s="1" t="s">
        <v>793</v>
      </c>
      <c r="G400" s="1" t="str">
        <f t="shared" si="16"/>
        <v>SD</v>
      </c>
    </row>
    <row r="401" spans="1:7" x14ac:dyDescent="0.25">
      <c r="A401" s="4" t="s">
        <v>693</v>
      </c>
      <c r="B401" s="1" t="s">
        <v>309</v>
      </c>
      <c r="C401" s="1">
        <f t="shared" si="15"/>
        <v>4.72</v>
      </c>
      <c r="D401" s="1" t="s">
        <v>835</v>
      </c>
      <c r="E401" s="1" t="s">
        <v>789</v>
      </c>
      <c r="F401" s="1" t="s">
        <v>801</v>
      </c>
      <c r="G401" s="1" t="str">
        <f t="shared" si="16"/>
        <v>SD</v>
      </c>
    </row>
    <row r="402" spans="1:7" ht="15" customHeight="1" x14ac:dyDescent="0.25">
      <c r="A402" s="4" t="s">
        <v>103</v>
      </c>
      <c r="B402" s="1" t="s">
        <v>309</v>
      </c>
      <c r="C402" s="1">
        <f t="shared" si="15"/>
        <v>4.72</v>
      </c>
      <c r="D402" s="1" t="s">
        <v>835</v>
      </c>
      <c r="E402" s="1" t="s">
        <v>809</v>
      </c>
      <c r="F402" s="1" t="s">
        <v>793</v>
      </c>
      <c r="G402" s="1" t="str">
        <f t="shared" si="16"/>
        <v>SD</v>
      </c>
    </row>
    <row r="403" spans="1:7" x14ac:dyDescent="0.25">
      <c r="A403" s="4" t="s">
        <v>694</v>
      </c>
      <c r="B403" s="1" t="s">
        <v>316</v>
      </c>
      <c r="C403" s="1">
        <f t="shared" si="15"/>
        <v>11.8</v>
      </c>
      <c r="D403" s="1" t="s">
        <v>835</v>
      </c>
      <c r="E403" s="1" t="s">
        <v>809</v>
      </c>
      <c r="F403" s="1" t="s">
        <v>793</v>
      </c>
      <c r="G403" s="1" t="str">
        <f t="shared" si="16"/>
        <v>HD</v>
      </c>
    </row>
    <row r="404" spans="1:7" ht="15" customHeight="1" x14ac:dyDescent="0.25">
      <c r="A404" s="4" t="s">
        <v>104</v>
      </c>
      <c r="B404" s="1" t="s">
        <v>303</v>
      </c>
      <c r="C404" s="1">
        <f t="shared" si="15"/>
        <v>5.9</v>
      </c>
      <c r="D404" s="1" t="s">
        <v>835</v>
      </c>
      <c r="E404" s="1" t="s">
        <v>814</v>
      </c>
      <c r="F404" s="1" t="s">
        <v>793</v>
      </c>
      <c r="G404" s="1" t="str">
        <f t="shared" si="16"/>
        <v>SD</v>
      </c>
    </row>
    <row r="405" spans="1:7" x14ac:dyDescent="0.25">
      <c r="A405" s="4" t="s">
        <v>695</v>
      </c>
      <c r="B405" s="1" t="s">
        <v>304</v>
      </c>
      <c r="C405" s="1">
        <f t="shared" si="15"/>
        <v>8.26</v>
      </c>
      <c r="D405" s="1" t="s">
        <v>835</v>
      </c>
      <c r="E405" s="1" t="s">
        <v>814</v>
      </c>
      <c r="F405" s="1" t="s">
        <v>793</v>
      </c>
      <c r="G405" s="1" t="str">
        <f t="shared" si="16"/>
        <v>HD</v>
      </c>
    </row>
    <row r="406" spans="1:7" ht="15" customHeight="1" x14ac:dyDescent="0.25">
      <c r="A406" s="4" t="s">
        <v>696</v>
      </c>
      <c r="B406" s="1" t="s">
        <v>309</v>
      </c>
      <c r="C406" s="1">
        <f t="shared" si="15"/>
        <v>4.72</v>
      </c>
      <c r="D406" s="1" t="s">
        <v>835</v>
      </c>
      <c r="E406" s="1" t="s">
        <v>789</v>
      </c>
      <c r="F406" s="1" t="s">
        <v>797</v>
      </c>
      <c r="G406" s="1" t="str">
        <f t="shared" si="16"/>
        <v>SD</v>
      </c>
    </row>
    <row r="407" spans="1:7" ht="15" customHeight="1" x14ac:dyDescent="0.25">
      <c r="A407" s="4" t="s">
        <v>105</v>
      </c>
      <c r="B407" s="1" t="s">
        <v>300</v>
      </c>
      <c r="C407" s="1">
        <f t="shared" si="15"/>
        <v>17.7</v>
      </c>
      <c r="D407" s="1" t="s">
        <v>835</v>
      </c>
      <c r="E407" s="1" t="s">
        <v>789</v>
      </c>
      <c r="F407" s="1" t="s">
        <v>790</v>
      </c>
      <c r="G407" s="1" t="str">
        <f t="shared" si="16"/>
        <v>SD</v>
      </c>
    </row>
    <row r="408" spans="1:7" x14ac:dyDescent="0.25">
      <c r="A408" s="4" t="s">
        <v>175</v>
      </c>
      <c r="B408" s="1" t="s">
        <v>312</v>
      </c>
      <c r="C408" s="1">
        <f t="shared" si="15"/>
        <v>1.18</v>
      </c>
      <c r="D408" s="1" t="s">
        <v>835</v>
      </c>
      <c r="E408" s="1" t="s">
        <v>789</v>
      </c>
      <c r="F408" s="1" t="s">
        <v>790</v>
      </c>
      <c r="G408" s="1" t="str">
        <f t="shared" si="16"/>
        <v>SD</v>
      </c>
    </row>
    <row r="409" spans="1:7" x14ac:dyDescent="0.25">
      <c r="A409" s="4" t="s">
        <v>697</v>
      </c>
      <c r="B409" s="1" t="s">
        <v>318</v>
      </c>
      <c r="C409" s="1">
        <f t="shared" si="15"/>
        <v>20.059999999999999</v>
      </c>
      <c r="D409" s="1" t="s">
        <v>835</v>
      </c>
      <c r="E409" s="1" t="s">
        <v>789</v>
      </c>
      <c r="F409" s="1" t="s">
        <v>790</v>
      </c>
      <c r="G409" s="1" t="str">
        <f t="shared" si="16"/>
        <v>HD</v>
      </c>
    </row>
    <row r="410" spans="1:7" ht="15" customHeight="1" x14ac:dyDescent="0.25">
      <c r="A410" s="4" t="s">
        <v>106</v>
      </c>
      <c r="B410" s="1" t="s">
        <v>312</v>
      </c>
      <c r="C410" s="1">
        <f t="shared" si="15"/>
        <v>1.18</v>
      </c>
      <c r="D410" s="1" t="s">
        <v>835</v>
      </c>
      <c r="E410" s="1" t="s">
        <v>798</v>
      </c>
      <c r="F410" s="1" t="s">
        <v>790</v>
      </c>
      <c r="G410" s="1" t="str">
        <f t="shared" si="16"/>
        <v>SD</v>
      </c>
    </row>
    <row r="411" spans="1:7" x14ac:dyDescent="0.25">
      <c r="A411" s="4" t="s">
        <v>107</v>
      </c>
      <c r="B411" s="1" t="s">
        <v>312</v>
      </c>
      <c r="C411" s="1">
        <f t="shared" si="15"/>
        <v>1.18</v>
      </c>
      <c r="D411" s="1" t="s">
        <v>835</v>
      </c>
      <c r="E411" s="1" t="s">
        <v>789</v>
      </c>
      <c r="F411" s="1" t="s">
        <v>790</v>
      </c>
      <c r="G411" s="1" t="str">
        <f t="shared" si="16"/>
        <v>SD</v>
      </c>
    </row>
    <row r="412" spans="1:7" x14ac:dyDescent="0.25">
      <c r="A412" s="4" t="s">
        <v>108</v>
      </c>
      <c r="B412" s="1" t="s">
        <v>316</v>
      </c>
      <c r="C412" s="1">
        <f t="shared" si="15"/>
        <v>11.8</v>
      </c>
      <c r="D412" s="1" t="s">
        <v>835</v>
      </c>
      <c r="E412" s="1" t="s">
        <v>791</v>
      </c>
      <c r="F412" s="1" t="s">
        <v>792</v>
      </c>
      <c r="G412" s="1" t="str">
        <f t="shared" si="16"/>
        <v>SD</v>
      </c>
    </row>
    <row r="413" spans="1:7" x14ac:dyDescent="0.25">
      <c r="A413" s="4" t="s">
        <v>698</v>
      </c>
      <c r="B413" s="1" t="s">
        <v>300</v>
      </c>
      <c r="C413" s="1">
        <f t="shared" si="15"/>
        <v>17.7</v>
      </c>
      <c r="D413" s="1" t="s">
        <v>835</v>
      </c>
      <c r="E413" s="1" t="s">
        <v>791</v>
      </c>
      <c r="F413" s="1" t="s">
        <v>792</v>
      </c>
      <c r="G413" s="1" t="str">
        <f t="shared" si="16"/>
        <v>HD</v>
      </c>
    </row>
    <row r="414" spans="1:7" ht="15" customHeight="1" x14ac:dyDescent="0.25">
      <c r="A414" s="4" t="s">
        <v>109</v>
      </c>
      <c r="B414" s="1" t="s">
        <v>299</v>
      </c>
      <c r="C414" s="1">
        <f t="shared" si="15"/>
        <v>22.42</v>
      </c>
      <c r="D414" s="1" t="s">
        <v>835</v>
      </c>
      <c r="E414" s="1" t="s">
        <v>789</v>
      </c>
      <c r="F414" s="1" t="s">
        <v>790</v>
      </c>
      <c r="G414" s="1" t="str">
        <f t="shared" si="16"/>
        <v>SD</v>
      </c>
    </row>
    <row r="415" spans="1:7" x14ac:dyDescent="0.25">
      <c r="A415" s="4" t="s">
        <v>699</v>
      </c>
      <c r="B415" s="1" t="s">
        <v>299</v>
      </c>
      <c r="C415" s="1">
        <f t="shared" si="15"/>
        <v>22.42</v>
      </c>
      <c r="D415" s="1" t="s">
        <v>835</v>
      </c>
      <c r="E415" s="1" t="s">
        <v>789</v>
      </c>
      <c r="F415" s="1" t="s">
        <v>790</v>
      </c>
      <c r="G415" s="1" t="str">
        <f t="shared" si="16"/>
        <v>HD</v>
      </c>
    </row>
    <row r="416" spans="1:7" ht="15" customHeight="1" x14ac:dyDescent="0.25">
      <c r="A416" s="4" t="s">
        <v>110</v>
      </c>
      <c r="B416" s="1" t="s">
        <v>300</v>
      </c>
      <c r="C416" s="1">
        <f t="shared" si="15"/>
        <v>17.7</v>
      </c>
      <c r="D416" s="1" t="s">
        <v>835</v>
      </c>
      <c r="E416" s="1" t="s">
        <v>814</v>
      </c>
      <c r="F416" s="1" t="s">
        <v>792</v>
      </c>
      <c r="G416" s="1" t="str">
        <f t="shared" si="16"/>
        <v>SD</v>
      </c>
    </row>
    <row r="417" spans="1:7" x14ac:dyDescent="0.25">
      <c r="A417" s="4" t="s">
        <v>700</v>
      </c>
      <c r="B417" s="1" t="s">
        <v>299</v>
      </c>
      <c r="C417" s="1">
        <f t="shared" si="15"/>
        <v>22.42</v>
      </c>
      <c r="D417" s="1" t="s">
        <v>835</v>
      </c>
      <c r="E417" s="1" t="s">
        <v>814</v>
      </c>
      <c r="F417" s="1" t="s">
        <v>792</v>
      </c>
      <c r="G417" s="1" t="str">
        <f t="shared" si="16"/>
        <v>HD</v>
      </c>
    </row>
    <row r="418" spans="1:7" ht="15" customHeight="1" x14ac:dyDescent="0.25">
      <c r="A418" s="4" t="s">
        <v>111</v>
      </c>
      <c r="B418" s="1" t="s">
        <v>299</v>
      </c>
      <c r="C418" s="1">
        <f t="shared" si="15"/>
        <v>22.42</v>
      </c>
      <c r="D418" s="1" t="s">
        <v>835</v>
      </c>
      <c r="E418" s="1" t="s">
        <v>814</v>
      </c>
      <c r="F418" s="1" t="s">
        <v>792</v>
      </c>
      <c r="G418" s="1" t="str">
        <f t="shared" si="16"/>
        <v>SD</v>
      </c>
    </row>
    <row r="419" spans="1:7" x14ac:dyDescent="0.25">
      <c r="A419" s="4" t="s">
        <v>701</v>
      </c>
      <c r="B419" s="1" t="s">
        <v>299</v>
      </c>
      <c r="C419" s="1">
        <f t="shared" si="15"/>
        <v>22.42</v>
      </c>
      <c r="D419" s="1" t="s">
        <v>835</v>
      </c>
      <c r="E419" s="1" t="s">
        <v>814</v>
      </c>
      <c r="F419" s="1" t="s">
        <v>793</v>
      </c>
      <c r="G419" s="1" t="str">
        <f t="shared" si="16"/>
        <v>HD</v>
      </c>
    </row>
    <row r="420" spans="1:7" ht="15" customHeight="1" x14ac:dyDescent="0.25">
      <c r="A420" s="4" t="s">
        <v>112</v>
      </c>
      <c r="B420" s="1" t="s">
        <v>300</v>
      </c>
      <c r="C420" s="1">
        <f t="shared" si="15"/>
        <v>17.7</v>
      </c>
      <c r="D420" s="1" t="s">
        <v>835</v>
      </c>
      <c r="E420" s="1" t="s">
        <v>814</v>
      </c>
      <c r="F420" s="1" t="s">
        <v>793</v>
      </c>
      <c r="G420" s="1" t="str">
        <f t="shared" si="16"/>
        <v>SD</v>
      </c>
    </row>
    <row r="421" spans="1:7" x14ac:dyDescent="0.25">
      <c r="A421" s="4" t="s">
        <v>702</v>
      </c>
      <c r="B421" s="1" t="s">
        <v>318</v>
      </c>
      <c r="C421" s="1">
        <f t="shared" si="15"/>
        <v>20.059999999999999</v>
      </c>
      <c r="D421" s="1" t="s">
        <v>835</v>
      </c>
      <c r="E421" s="1" t="s">
        <v>814</v>
      </c>
      <c r="F421" s="1" t="s">
        <v>793</v>
      </c>
      <c r="G421" s="1" t="str">
        <f t="shared" si="16"/>
        <v>HD</v>
      </c>
    </row>
    <row r="422" spans="1:7" ht="15" customHeight="1" x14ac:dyDescent="0.25">
      <c r="A422" s="4" t="s">
        <v>113</v>
      </c>
      <c r="B422" s="1" t="s">
        <v>318</v>
      </c>
      <c r="C422" s="1">
        <f t="shared" si="15"/>
        <v>20.059999999999999</v>
      </c>
      <c r="D422" s="1" t="s">
        <v>835</v>
      </c>
      <c r="E422" s="1" t="s">
        <v>814</v>
      </c>
      <c r="F422" s="1" t="s">
        <v>793</v>
      </c>
      <c r="G422" s="1" t="str">
        <f t="shared" si="16"/>
        <v>SD</v>
      </c>
    </row>
    <row r="423" spans="1:7" x14ac:dyDescent="0.25">
      <c r="A423" s="4" t="s">
        <v>703</v>
      </c>
      <c r="B423" s="1" t="s">
        <v>318</v>
      </c>
      <c r="C423" s="1">
        <f t="shared" si="15"/>
        <v>20.059999999999999</v>
      </c>
      <c r="D423" s="1" t="s">
        <v>835</v>
      </c>
      <c r="E423" s="1" t="s">
        <v>814</v>
      </c>
      <c r="F423" s="1" t="s">
        <v>793</v>
      </c>
      <c r="G423" s="1" t="str">
        <f t="shared" si="16"/>
        <v>HD</v>
      </c>
    </row>
    <row r="424" spans="1:7" ht="15" customHeight="1" x14ac:dyDescent="0.25">
      <c r="A424" s="4" t="s">
        <v>114</v>
      </c>
      <c r="B424" s="1" t="s">
        <v>312</v>
      </c>
      <c r="C424" s="1">
        <f t="shared" si="15"/>
        <v>1.18</v>
      </c>
      <c r="D424" s="1" t="s">
        <v>835</v>
      </c>
      <c r="E424" s="1" t="s">
        <v>791</v>
      </c>
      <c r="F424" s="1" t="s">
        <v>790</v>
      </c>
      <c r="G424" s="1" t="str">
        <f t="shared" si="16"/>
        <v>SD</v>
      </c>
    </row>
    <row r="425" spans="1:7" x14ac:dyDescent="0.25">
      <c r="A425" s="4" t="s">
        <v>191</v>
      </c>
      <c r="B425" s="1" t="s">
        <v>310</v>
      </c>
      <c r="C425" s="1">
        <f t="shared" si="15"/>
        <v>2.36</v>
      </c>
      <c r="D425" s="1" t="s">
        <v>835</v>
      </c>
      <c r="E425" s="1" t="s">
        <v>811</v>
      </c>
      <c r="F425" s="1" t="s">
        <v>792</v>
      </c>
      <c r="G425" s="1" t="str">
        <f t="shared" si="16"/>
        <v>SD</v>
      </c>
    </row>
    <row r="426" spans="1:7" x14ac:dyDescent="0.25">
      <c r="A426" s="4" t="s">
        <v>704</v>
      </c>
      <c r="B426" s="1" t="s">
        <v>302</v>
      </c>
      <c r="C426" s="1">
        <f t="shared" si="15"/>
        <v>0</v>
      </c>
      <c r="D426" s="1" t="s">
        <v>834</v>
      </c>
      <c r="E426" s="1" t="s">
        <v>804</v>
      </c>
      <c r="F426" s="1" t="s">
        <v>805</v>
      </c>
      <c r="G426" s="1" t="str">
        <f t="shared" si="16"/>
        <v>SD</v>
      </c>
    </row>
    <row r="427" spans="1:7" ht="15" customHeight="1" x14ac:dyDescent="0.25">
      <c r="A427" s="4" t="s">
        <v>116</v>
      </c>
      <c r="B427" s="1" t="s">
        <v>316</v>
      </c>
      <c r="C427" s="1">
        <f t="shared" si="15"/>
        <v>11.8</v>
      </c>
      <c r="D427" s="1" t="s">
        <v>835</v>
      </c>
      <c r="E427" s="1" t="s">
        <v>789</v>
      </c>
      <c r="F427" s="1" t="s">
        <v>790</v>
      </c>
      <c r="G427" s="1" t="str">
        <f t="shared" si="16"/>
        <v>SD</v>
      </c>
    </row>
    <row r="428" spans="1:7" x14ac:dyDescent="0.25">
      <c r="A428" s="4" t="s">
        <v>705</v>
      </c>
      <c r="B428" s="1" t="s">
        <v>299</v>
      </c>
      <c r="C428" s="1">
        <f t="shared" si="15"/>
        <v>22.42</v>
      </c>
      <c r="D428" s="1" t="s">
        <v>835</v>
      </c>
      <c r="E428" s="1" t="s">
        <v>789</v>
      </c>
      <c r="F428" s="1" t="s">
        <v>790</v>
      </c>
      <c r="G428" s="1" t="str">
        <f t="shared" si="16"/>
        <v>HD</v>
      </c>
    </row>
    <row r="429" spans="1:7" ht="15" customHeight="1" x14ac:dyDescent="0.25">
      <c r="A429" s="4" t="s">
        <v>706</v>
      </c>
      <c r="B429" s="1" t="s">
        <v>319</v>
      </c>
      <c r="C429" s="1">
        <f t="shared" si="15"/>
        <v>9.44</v>
      </c>
      <c r="D429" s="1" t="s">
        <v>835</v>
      </c>
      <c r="E429" s="1" t="s">
        <v>791</v>
      </c>
      <c r="F429" s="1" t="s">
        <v>790</v>
      </c>
      <c r="G429" s="1" t="str">
        <f t="shared" si="16"/>
        <v>SD</v>
      </c>
    </row>
    <row r="430" spans="1:7" x14ac:dyDescent="0.25">
      <c r="A430" s="4" t="s">
        <v>707</v>
      </c>
      <c r="B430" s="1" t="s">
        <v>316</v>
      </c>
      <c r="C430" s="1">
        <f t="shared" si="15"/>
        <v>11.8</v>
      </c>
      <c r="D430" s="1" t="s">
        <v>835</v>
      </c>
      <c r="E430" s="1" t="s">
        <v>791</v>
      </c>
      <c r="F430" s="1" t="s">
        <v>790</v>
      </c>
      <c r="G430" s="1" t="str">
        <f t="shared" si="16"/>
        <v>HD</v>
      </c>
    </row>
    <row r="431" spans="1:7" ht="15" customHeight="1" x14ac:dyDescent="0.25">
      <c r="A431" s="4" t="s">
        <v>708</v>
      </c>
      <c r="B431" s="1" t="s">
        <v>304</v>
      </c>
      <c r="C431" s="1">
        <f t="shared" si="15"/>
        <v>8.26</v>
      </c>
      <c r="D431" s="1" t="s">
        <v>835</v>
      </c>
      <c r="E431" s="1" t="s">
        <v>791</v>
      </c>
      <c r="F431" s="1" t="s">
        <v>790</v>
      </c>
      <c r="G431" s="1" t="str">
        <f t="shared" si="16"/>
        <v>SD</v>
      </c>
    </row>
    <row r="432" spans="1:7" x14ac:dyDescent="0.25">
      <c r="A432" s="4" t="s">
        <v>709</v>
      </c>
      <c r="B432" s="1" t="s">
        <v>316</v>
      </c>
      <c r="C432" s="1">
        <f t="shared" si="15"/>
        <v>11.8</v>
      </c>
      <c r="D432" s="1" t="s">
        <v>835</v>
      </c>
      <c r="E432" s="1" t="s">
        <v>791</v>
      </c>
      <c r="F432" s="1" t="s">
        <v>790</v>
      </c>
      <c r="G432" s="1" t="str">
        <f t="shared" si="16"/>
        <v>HD</v>
      </c>
    </row>
    <row r="433" spans="1:7" ht="15" customHeight="1" x14ac:dyDescent="0.25">
      <c r="A433" s="4" t="s">
        <v>710</v>
      </c>
      <c r="B433" s="1" t="s">
        <v>299</v>
      </c>
      <c r="C433" s="1">
        <f t="shared" si="15"/>
        <v>22.42</v>
      </c>
      <c r="D433" s="1" t="s">
        <v>835</v>
      </c>
      <c r="E433" s="1" t="s">
        <v>789</v>
      </c>
      <c r="F433" s="1" t="s">
        <v>801</v>
      </c>
      <c r="G433" s="1" t="str">
        <f t="shared" si="16"/>
        <v>SD</v>
      </c>
    </row>
    <row r="434" spans="1:7" ht="15" customHeight="1" x14ac:dyDescent="0.25">
      <c r="A434" s="4" t="s">
        <v>711</v>
      </c>
      <c r="B434" s="1" t="s">
        <v>299</v>
      </c>
      <c r="C434" s="1">
        <f t="shared" si="15"/>
        <v>22.42</v>
      </c>
      <c r="D434" s="1" t="s">
        <v>835</v>
      </c>
      <c r="E434" s="1" t="s">
        <v>789</v>
      </c>
      <c r="F434" s="1" t="s">
        <v>801</v>
      </c>
      <c r="G434" s="1" t="str">
        <f t="shared" si="16"/>
        <v>HD</v>
      </c>
    </row>
    <row r="435" spans="1:7" ht="15" customHeight="1" x14ac:dyDescent="0.25">
      <c r="A435" s="4" t="s">
        <v>176</v>
      </c>
      <c r="B435" s="1" t="s">
        <v>299</v>
      </c>
      <c r="C435" s="1">
        <f t="shared" si="15"/>
        <v>22.42</v>
      </c>
      <c r="D435" s="1" t="s">
        <v>835</v>
      </c>
      <c r="E435" s="1" t="s">
        <v>789</v>
      </c>
      <c r="F435" s="1" t="s">
        <v>800</v>
      </c>
      <c r="G435" s="1" t="str">
        <f t="shared" si="16"/>
        <v>SD</v>
      </c>
    </row>
    <row r="436" spans="1:7" ht="15" customHeight="1" x14ac:dyDescent="0.25">
      <c r="A436" s="4" t="s">
        <v>177</v>
      </c>
      <c r="B436" s="1" t="s">
        <v>310</v>
      </c>
      <c r="C436" s="1">
        <f t="shared" si="15"/>
        <v>2.36</v>
      </c>
      <c r="D436" s="1" t="s">
        <v>835</v>
      </c>
      <c r="E436" s="1" t="s">
        <v>789</v>
      </c>
      <c r="F436" s="1" t="s">
        <v>800</v>
      </c>
      <c r="G436" s="1" t="str">
        <f t="shared" si="16"/>
        <v>SD</v>
      </c>
    </row>
    <row r="437" spans="1:7" ht="15" customHeight="1" x14ac:dyDescent="0.25">
      <c r="A437" s="4" t="s">
        <v>712</v>
      </c>
      <c r="B437" s="1" t="s">
        <v>299</v>
      </c>
      <c r="C437" s="1">
        <f t="shared" si="15"/>
        <v>22.42</v>
      </c>
      <c r="D437" s="1" t="s">
        <v>835</v>
      </c>
      <c r="E437" s="1" t="s">
        <v>789</v>
      </c>
      <c r="F437" s="1" t="s">
        <v>800</v>
      </c>
      <c r="G437" s="1" t="str">
        <f t="shared" si="16"/>
        <v>HD</v>
      </c>
    </row>
    <row r="438" spans="1:7" ht="15" customHeight="1" x14ac:dyDescent="0.25">
      <c r="A438" s="4" t="s">
        <v>117</v>
      </c>
      <c r="B438" s="1" t="s">
        <v>316</v>
      </c>
      <c r="C438" s="1">
        <f t="shared" si="15"/>
        <v>11.8</v>
      </c>
      <c r="D438" s="1" t="s">
        <v>835</v>
      </c>
      <c r="E438" s="1" t="s">
        <v>791</v>
      </c>
      <c r="F438" s="1" t="s">
        <v>800</v>
      </c>
      <c r="G438" s="1" t="str">
        <f t="shared" si="16"/>
        <v>SD</v>
      </c>
    </row>
    <row r="439" spans="1:7" ht="15" customHeight="1" x14ac:dyDescent="0.25">
      <c r="A439" s="4" t="s">
        <v>713</v>
      </c>
      <c r="B439" s="1" t="s">
        <v>299</v>
      </c>
      <c r="C439" s="1">
        <f t="shared" si="15"/>
        <v>22.42</v>
      </c>
      <c r="D439" s="1" t="s">
        <v>835</v>
      </c>
      <c r="E439" s="1" t="s">
        <v>791</v>
      </c>
      <c r="F439" s="1" t="s">
        <v>800</v>
      </c>
      <c r="G439" s="1" t="str">
        <f t="shared" si="16"/>
        <v>HD</v>
      </c>
    </row>
    <row r="440" spans="1:7" ht="15" customHeight="1" x14ac:dyDescent="0.25">
      <c r="A440" s="4" t="s">
        <v>178</v>
      </c>
      <c r="B440" s="1" t="s">
        <v>312</v>
      </c>
      <c r="C440" s="1">
        <f t="shared" si="15"/>
        <v>1.18</v>
      </c>
      <c r="D440" s="1" t="s">
        <v>835</v>
      </c>
      <c r="E440" s="1" t="s">
        <v>798</v>
      </c>
      <c r="F440" s="1" t="s">
        <v>800</v>
      </c>
      <c r="G440" s="1" t="str">
        <f t="shared" si="16"/>
        <v>SD</v>
      </c>
    </row>
    <row r="441" spans="1:7" ht="15" customHeight="1" x14ac:dyDescent="0.25">
      <c r="A441" s="4" t="s">
        <v>118</v>
      </c>
      <c r="B441" s="1" t="s">
        <v>298</v>
      </c>
      <c r="C441" s="1">
        <f t="shared" si="15"/>
        <v>14.16</v>
      </c>
      <c r="D441" s="1" t="s">
        <v>835</v>
      </c>
      <c r="E441" s="1" t="s">
        <v>791</v>
      </c>
      <c r="F441" s="1" t="s">
        <v>792</v>
      </c>
      <c r="G441" s="1" t="str">
        <f t="shared" si="16"/>
        <v>SD</v>
      </c>
    </row>
    <row r="442" spans="1:7" x14ac:dyDescent="0.25">
      <c r="A442" s="4" t="s">
        <v>714</v>
      </c>
      <c r="B442" s="1" t="s">
        <v>299</v>
      </c>
      <c r="C442" s="1">
        <f t="shared" si="15"/>
        <v>22.42</v>
      </c>
      <c r="D442" s="1" t="s">
        <v>835</v>
      </c>
      <c r="E442" s="1" t="s">
        <v>791</v>
      </c>
      <c r="F442" s="1" t="s">
        <v>792</v>
      </c>
      <c r="G442" s="1" t="str">
        <f t="shared" si="16"/>
        <v>HD</v>
      </c>
    </row>
    <row r="443" spans="1:7" ht="15" customHeight="1" x14ac:dyDescent="0.25">
      <c r="A443" s="4" t="s">
        <v>715</v>
      </c>
      <c r="B443" s="1" t="s">
        <v>316</v>
      </c>
      <c r="C443" s="1">
        <f t="shared" si="15"/>
        <v>11.8</v>
      </c>
      <c r="D443" s="1" t="s">
        <v>835</v>
      </c>
      <c r="E443" s="1" t="s">
        <v>791</v>
      </c>
      <c r="F443" s="1" t="s">
        <v>792</v>
      </c>
      <c r="G443" s="1" t="str">
        <f t="shared" si="16"/>
        <v>HD</v>
      </c>
    </row>
    <row r="444" spans="1:7" ht="15" customHeight="1" x14ac:dyDescent="0.25">
      <c r="A444" s="4" t="s">
        <v>408</v>
      </c>
      <c r="B444" s="1" t="s">
        <v>299</v>
      </c>
      <c r="C444" s="1">
        <f t="shared" si="15"/>
        <v>22.42</v>
      </c>
      <c r="D444" s="1" t="s">
        <v>835</v>
      </c>
      <c r="E444" s="1" t="s">
        <v>789</v>
      </c>
      <c r="F444" s="1" t="s">
        <v>790</v>
      </c>
      <c r="G444" s="1" t="str">
        <f t="shared" si="16"/>
        <v>SD</v>
      </c>
    </row>
    <row r="445" spans="1:7" x14ac:dyDescent="0.25">
      <c r="A445" s="4" t="s">
        <v>716</v>
      </c>
      <c r="B445" s="1" t="s">
        <v>299</v>
      </c>
      <c r="C445" s="1">
        <f t="shared" si="15"/>
        <v>22.42</v>
      </c>
      <c r="D445" s="1" t="s">
        <v>835</v>
      </c>
      <c r="E445" s="1" t="s">
        <v>789</v>
      </c>
      <c r="F445" s="1" t="s">
        <v>790</v>
      </c>
      <c r="G445" s="1" t="str">
        <f t="shared" si="16"/>
        <v>HD</v>
      </c>
    </row>
    <row r="446" spans="1:7" ht="15" customHeight="1" x14ac:dyDescent="0.25">
      <c r="A446" s="4" t="s">
        <v>717</v>
      </c>
      <c r="B446" s="1" t="s">
        <v>308</v>
      </c>
      <c r="C446" s="1">
        <f t="shared" si="15"/>
        <v>10.62</v>
      </c>
      <c r="D446" s="1" t="s">
        <v>835</v>
      </c>
      <c r="E446" s="1" t="s">
        <v>789</v>
      </c>
      <c r="F446" s="1" t="s">
        <v>797</v>
      </c>
      <c r="G446" s="1" t="str">
        <f t="shared" si="16"/>
        <v>SD</v>
      </c>
    </row>
    <row r="447" spans="1:7" x14ac:dyDescent="0.25">
      <c r="A447" s="4" t="s">
        <v>718</v>
      </c>
      <c r="B447" s="1" t="s">
        <v>300</v>
      </c>
      <c r="C447" s="1">
        <f t="shared" si="15"/>
        <v>17.7</v>
      </c>
      <c r="D447" s="1" t="s">
        <v>835</v>
      </c>
      <c r="E447" s="1" t="s">
        <v>789</v>
      </c>
      <c r="F447" s="1" t="s">
        <v>797</v>
      </c>
      <c r="G447" s="1" t="str">
        <f t="shared" si="16"/>
        <v>HD</v>
      </c>
    </row>
    <row r="448" spans="1:7" ht="15" customHeight="1" x14ac:dyDescent="0.25">
      <c r="A448" s="4" t="s">
        <v>119</v>
      </c>
      <c r="B448" s="1" t="s">
        <v>299</v>
      </c>
      <c r="C448" s="1">
        <f t="shared" si="15"/>
        <v>22.42</v>
      </c>
      <c r="D448" s="1" t="s">
        <v>835</v>
      </c>
      <c r="E448" s="1" t="s">
        <v>814</v>
      </c>
      <c r="F448" s="1" t="s">
        <v>793</v>
      </c>
      <c r="G448" s="1" t="str">
        <f t="shared" si="16"/>
        <v>SD</v>
      </c>
    </row>
    <row r="449" spans="1:7" ht="15" customHeight="1" x14ac:dyDescent="0.25">
      <c r="A449" s="14" t="s">
        <v>832</v>
      </c>
      <c r="B449" s="15" t="s">
        <v>299</v>
      </c>
      <c r="C449" s="15">
        <f t="shared" si="15"/>
        <v>22.42</v>
      </c>
      <c r="D449" s="1" t="s">
        <v>835</v>
      </c>
      <c r="E449" s="15" t="s">
        <v>814</v>
      </c>
      <c r="F449" s="15" t="s">
        <v>792</v>
      </c>
      <c r="G449" s="15" t="str">
        <f t="shared" si="16"/>
        <v>SD</v>
      </c>
    </row>
    <row r="450" spans="1:7" ht="15" customHeight="1" x14ac:dyDescent="0.25">
      <c r="A450" s="4" t="s">
        <v>719</v>
      </c>
      <c r="B450" s="1" t="s">
        <v>299</v>
      </c>
      <c r="C450" s="1">
        <f t="shared" ref="C450:C513" si="17">ROUND(LEFT(B450,(LEN(B450)-8)),2)</f>
        <v>22.42</v>
      </c>
      <c r="D450" s="1" t="s">
        <v>835</v>
      </c>
      <c r="E450" s="1" t="s">
        <v>814</v>
      </c>
      <c r="F450" s="1" t="s">
        <v>801</v>
      </c>
      <c r="G450" s="1" t="str">
        <f t="shared" si="16"/>
        <v>HD</v>
      </c>
    </row>
    <row r="451" spans="1:7" ht="15" customHeight="1" x14ac:dyDescent="0.25">
      <c r="A451" s="4" t="s">
        <v>120</v>
      </c>
      <c r="B451" s="1" t="s">
        <v>299</v>
      </c>
      <c r="C451" s="1">
        <f t="shared" si="17"/>
        <v>22.42</v>
      </c>
      <c r="D451" s="1" t="s">
        <v>835</v>
      </c>
      <c r="E451" s="1" t="s">
        <v>814</v>
      </c>
      <c r="F451" s="1" t="s">
        <v>790</v>
      </c>
      <c r="G451" s="1" t="str">
        <f t="shared" si="16"/>
        <v>SD</v>
      </c>
    </row>
    <row r="452" spans="1:7" ht="15" customHeight="1" x14ac:dyDescent="0.25">
      <c r="A452" s="4" t="s">
        <v>720</v>
      </c>
      <c r="B452" s="1" t="s">
        <v>299</v>
      </c>
      <c r="C452" s="1">
        <f t="shared" si="17"/>
        <v>22.42</v>
      </c>
      <c r="D452" s="1" t="s">
        <v>835</v>
      </c>
      <c r="E452" s="1" t="s">
        <v>814</v>
      </c>
      <c r="F452" s="1" t="s">
        <v>790</v>
      </c>
      <c r="G452" s="1" t="str">
        <f t="shared" si="16"/>
        <v>HD</v>
      </c>
    </row>
    <row r="453" spans="1:7" ht="15" customHeight="1" x14ac:dyDescent="0.25">
      <c r="A453" s="4" t="s">
        <v>328</v>
      </c>
      <c r="B453" s="1" t="s">
        <v>299</v>
      </c>
      <c r="C453" s="1">
        <f t="shared" si="17"/>
        <v>22.42</v>
      </c>
      <c r="D453" s="1" t="s">
        <v>835</v>
      </c>
      <c r="E453" s="1" t="s">
        <v>814</v>
      </c>
      <c r="F453" s="1" t="s">
        <v>827</v>
      </c>
      <c r="G453" s="1" t="str">
        <f t="shared" si="16"/>
        <v>SD</v>
      </c>
    </row>
    <row r="454" spans="1:7" ht="15" customHeight="1" x14ac:dyDescent="0.25">
      <c r="A454" s="4" t="s">
        <v>122</v>
      </c>
      <c r="B454" s="1" t="s">
        <v>318</v>
      </c>
      <c r="C454" s="1">
        <f t="shared" si="17"/>
        <v>20.059999999999999</v>
      </c>
      <c r="D454" s="1" t="s">
        <v>835</v>
      </c>
      <c r="E454" s="1" t="s">
        <v>814</v>
      </c>
      <c r="F454" s="1" t="s">
        <v>805</v>
      </c>
      <c r="G454" s="1" t="str">
        <f t="shared" ref="G454:G504" si="18">IF(RIGHT(A454,2)="HD","HD","SD")</f>
        <v>SD</v>
      </c>
    </row>
    <row r="455" spans="1:7" ht="15" customHeight="1" x14ac:dyDescent="0.25">
      <c r="A455" s="4" t="s">
        <v>123</v>
      </c>
      <c r="B455" s="1" t="s">
        <v>299</v>
      </c>
      <c r="C455" s="1">
        <f t="shared" si="17"/>
        <v>22.42</v>
      </c>
      <c r="D455" s="1" t="s">
        <v>835</v>
      </c>
      <c r="E455" s="1" t="s">
        <v>814</v>
      </c>
      <c r="F455" s="1" t="s">
        <v>800</v>
      </c>
      <c r="G455" s="1" t="str">
        <f t="shared" si="18"/>
        <v>SD</v>
      </c>
    </row>
    <row r="456" spans="1:7" ht="15" customHeight="1" x14ac:dyDescent="0.25">
      <c r="A456" s="4" t="s">
        <v>10</v>
      </c>
      <c r="B456" s="1" t="s">
        <v>301</v>
      </c>
      <c r="C456" s="1">
        <f t="shared" si="17"/>
        <v>7.08</v>
      </c>
      <c r="D456" s="1" t="s">
        <v>835</v>
      </c>
      <c r="E456" s="1" t="s">
        <v>814</v>
      </c>
      <c r="F456" s="1" t="s">
        <v>793</v>
      </c>
      <c r="G456" s="1" t="str">
        <f t="shared" si="18"/>
        <v>SD</v>
      </c>
    </row>
    <row r="457" spans="1:7" x14ac:dyDescent="0.25">
      <c r="A457" s="4" t="s">
        <v>721</v>
      </c>
      <c r="B457" s="1" t="s">
        <v>299</v>
      </c>
      <c r="C457" s="1">
        <f t="shared" si="17"/>
        <v>22.42</v>
      </c>
      <c r="D457" s="1" t="s">
        <v>835</v>
      </c>
      <c r="E457" s="1" t="s">
        <v>814</v>
      </c>
      <c r="F457" s="1" t="s">
        <v>792</v>
      </c>
      <c r="G457" s="1" t="str">
        <f t="shared" si="18"/>
        <v>HD</v>
      </c>
    </row>
    <row r="458" spans="1:7" ht="15" customHeight="1" x14ac:dyDescent="0.25">
      <c r="A458" s="4" t="s">
        <v>11</v>
      </c>
      <c r="B458" s="1" t="s">
        <v>309</v>
      </c>
      <c r="C458" s="1">
        <f t="shared" si="17"/>
        <v>4.72</v>
      </c>
      <c r="D458" s="1" t="s">
        <v>835</v>
      </c>
      <c r="E458" s="1" t="s">
        <v>814</v>
      </c>
      <c r="F458" s="1" t="s">
        <v>793</v>
      </c>
      <c r="G458" s="1" t="str">
        <f t="shared" si="18"/>
        <v>SD</v>
      </c>
    </row>
    <row r="459" spans="1:7" x14ac:dyDescent="0.25">
      <c r="A459" s="4" t="s">
        <v>12</v>
      </c>
      <c r="B459" s="1" t="s">
        <v>312</v>
      </c>
      <c r="C459" s="1">
        <f t="shared" si="17"/>
        <v>1.18</v>
      </c>
      <c r="D459" s="1" t="s">
        <v>835</v>
      </c>
      <c r="E459" s="1" t="s">
        <v>814</v>
      </c>
      <c r="F459" s="1" t="s">
        <v>793</v>
      </c>
      <c r="G459" s="1" t="str">
        <f t="shared" si="18"/>
        <v>SD</v>
      </c>
    </row>
    <row r="460" spans="1:7" x14ac:dyDescent="0.25">
      <c r="A460" s="4" t="s">
        <v>124</v>
      </c>
      <c r="B460" s="1" t="s">
        <v>299</v>
      </c>
      <c r="C460" s="1">
        <f t="shared" si="17"/>
        <v>22.42</v>
      </c>
      <c r="D460" s="1" t="s">
        <v>835</v>
      </c>
      <c r="E460" s="1" t="s">
        <v>814</v>
      </c>
      <c r="F460" s="1" t="s">
        <v>793</v>
      </c>
      <c r="G460" s="1" t="str">
        <f t="shared" si="18"/>
        <v>SD</v>
      </c>
    </row>
    <row r="461" spans="1:7" x14ac:dyDescent="0.25">
      <c r="A461" s="4" t="s">
        <v>722</v>
      </c>
      <c r="B461" s="1" t="s">
        <v>299</v>
      </c>
      <c r="C461" s="1">
        <f t="shared" si="17"/>
        <v>22.42</v>
      </c>
      <c r="D461" s="1" t="s">
        <v>835</v>
      </c>
      <c r="E461" s="1" t="s">
        <v>814</v>
      </c>
      <c r="F461" s="1" t="s">
        <v>792</v>
      </c>
      <c r="G461" s="1" t="str">
        <f t="shared" si="18"/>
        <v>HD</v>
      </c>
    </row>
    <row r="462" spans="1:7" ht="15" customHeight="1" x14ac:dyDescent="0.25">
      <c r="A462" s="4" t="s">
        <v>125</v>
      </c>
      <c r="B462" s="1" t="s">
        <v>304</v>
      </c>
      <c r="C462" s="1">
        <f t="shared" si="17"/>
        <v>8.26</v>
      </c>
      <c r="D462" s="1" t="s">
        <v>835</v>
      </c>
      <c r="E462" s="1" t="s">
        <v>814</v>
      </c>
      <c r="F462" s="1" t="s">
        <v>793</v>
      </c>
      <c r="G462" s="1" t="str">
        <f t="shared" si="18"/>
        <v>SD</v>
      </c>
    </row>
    <row r="463" spans="1:7" x14ac:dyDescent="0.25">
      <c r="A463" s="4" t="s">
        <v>723</v>
      </c>
      <c r="B463" s="1" t="s">
        <v>316</v>
      </c>
      <c r="C463" s="1">
        <f t="shared" si="17"/>
        <v>11.8</v>
      </c>
      <c r="D463" s="1" t="s">
        <v>835</v>
      </c>
      <c r="E463" s="1" t="s">
        <v>814</v>
      </c>
      <c r="F463" s="1" t="s">
        <v>792</v>
      </c>
      <c r="G463" s="1" t="str">
        <f t="shared" si="18"/>
        <v>HD</v>
      </c>
    </row>
    <row r="464" spans="1:7" ht="15" customHeight="1" x14ac:dyDescent="0.25">
      <c r="A464" s="4" t="s">
        <v>199</v>
      </c>
      <c r="B464" s="1" t="s">
        <v>299</v>
      </c>
      <c r="C464" s="1">
        <f t="shared" si="17"/>
        <v>22.42</v>
      </c>
      <c r="D464" s="1" t="s">
        <v>835</v>
      </c>
      <c r="E464" s="1" t="s">
        <v>789</v>
      </c>
      <c r="F464" s="1" t="s">
        <v>827</v>
      </c>
      <c r="G464" s="1" t="str">
        <f t="shared" si="18"/>
        <v>SD</v>
      </c>
    </row>
    <row r="465" spans="1:7" ht="15" customHeight="1" x14ac:dyDescent="0.25">
      <c r="A465" s="4" t="s">
        <v>724</v>
      </c>
      <c r="B465" s="1" t="s">
        <v>299</v>
      </c>
      <c r="C465" s="1">
        <f t="shared" si="17"/>
        <v>22.42</v>
      </c>
      <c r="D465" s="1" t="s">
        <v>835</v>
      </c>
      <c r="E465" s="1" t="s">
        <v>789</v>
      </c>
      <c r="F465" s="1" t="s">
        <v>827</v>
      </c>
      <c r="G465" s="1" t="str">
        <f t="shared" si="18"/>
        <v>HD</v>
      </c>
    </row>
    <row r="466" spans="1:7" ht="15" customHeight="1" x14ac:dyDescent="0.25">
      <c r="A466" s="4" t="s">
        <v>200</v>
      </c>
      <c r="B466" s="1" t="s">
        <v>303</v>
      </c>
      <c r="C466" s="1">
        <f t="shared" si="17"/>
        <v>5.9</v>
      </c>
      <c r="D466" s="1" t="s">
        <v>835</v>
      </c>
      <c r="E466" s="1" t="s">
        <v>789</v>
      </c>
      <c r="F466" s="1" t="s">
        <v>827</v>
      </c>
      <c r="G466" s="1" t="str">
        <f t="shared" si="18"/>
        <v>SD</v>
      </c>
    </row>
    <row r="467" spans="1:7" ht="15" customHeight="1" x14ac:dyDescent="0.25">
      <c r="A467" s="4" t="s">
        <v>409</v>
      </c>
      <c r="B467" s="1" t="s">
        <v>312</v>
      </c>
      <c r="C467" s="1">
        <f t="shared" si="17"/>
        <v>1.18</v>
      </c>
      <c r="D467" s="1" t="s">
        <v>835</v>
      </c>
      <c r="E467" s="1" t="s">
        <v>789</v>
      </c>
      <c r="F467" s="1" t="s">
        <v>790</v>
      </c>
      <c r="G467" s="1" t="str">
        <f t="shared" si="18"/>
        <v>SD</v>
      </c>
    </row>
    <row r="468" spans="1:7" x14ac:dyDescent="0.25">
      <c r="A468" s="4" t="s">
        <v>725</v>
      </c>
      <c r="B468" s="1" t="s">
        <v>312</v>
      </c>
      <c r="C468" s="1">
        <f t="shared" si="17"/>
        <v>1.18</v>
      </c>
      <c r="D468" s="1" t="s">
        <v>835</v>
      </c>
      <c r="E468" s="1" t="s">
        <v>791</v>
      </c>
      <c r="F468" s="1" t="s">
        <v>790</v>
      </c>
      <c r="G468" s="1" t="str">
        <f t="shared" si="18"/>
        <v>SD</v>
      </c>
    </row>
    <row r="469" spans="1:7" x14ac:dyDescent="0.25">
      <c r="A469" s="4" t="s">
        <v>7</v>
      </c>
      <c r="B469" s="1" t="s">
        <v>318</v>
      </c>
      <c r="C469" s="1">
        <f t="shared" si="17"/>
        <v>20.059999999999999</v>
      </c>
      <c r="D469" s="1" t="s">
        <v>834</v>
      </c>
      <c r="E469" s="1" t="s">
        <v>789</v>
      </c>
      <c r="F469" s="1" t="s">
        <v>805</v>
      </c>
      <c r="G469" s="1" t="str">
        <f t="shared" si="18"/>
        <v>SD</v>
      </c>
    </row>
    <row r="470" spans="1:7" x14ac:dyDescent="0.25">
      <c r="A470" s="4" t="s">
        <v>726</v>
      </c>
      <c r="B470" s="1" t="s">
        <v>299</v>
      </c>
      <c r="C470" s="1">
        <f t="shared" si="17"/>
        <v>22.42</v>
      </c>
      <c r="D470" s="1" t="s">
        <v>835</v>
      </c>
      <c r="E470" s="1" t="s">
        <v>789</v>
      </c>
      <c r="F470" s="1" t="s">
        <v>805</v>
      </c>
      <c r="G470" s="1" t="str">
        <f t="shared" si="18"/>
        <v>HD</v>
      </c>
    </row>
    <row r="471" spans="1:7" ht="15" customHeight="1" x14ac:dyDescent="0.25">
      <c r="A471" s="4" t="s">
        <v>126</v>
      </c>
      <c r="B471" s="1" t="s">
        <v>319</v>
      </c>
      <c r="C471" s="1">
        <f t="shared" si="17"/>
        <v>9.44</v>
      </c>
      <c r="D471" s="1" t="s">
        <v>835</v>
      </c>
      <c r="E471" s="1" t="s">
        <v>789</v>
      </c>
      <c r="F471" s="1" t="s">
        <v>792</v>
      </c>
      <c r="G471" s="1" t="str">
        <f t="shared" si="18"/>
        <v>SD</v>
      </c>
    </row>
    <row r="472" spans="1:7" x14ac:dyDescent="0.25">
      <c r="A472" s="4" t="s">
        <v>727</v>
      </c>
      <c r="B472" s="1" t="s">
        <v>308</v>
      </c>
      <c r="C472" s="1">
        <f t="shared" si="17"/>
        <v>10.62</v>
      </c>
      <c r="D472" s="1" t="s">
        <v>835</v>
      </c>
      <c r="E472" s="1" t="s">
        <v>789</v>
      </c>
      <c r="F472" s="1" t="s">
        <v>792</v>
      </c>
      <c r="G472" s="1" t="str">
        <f t="shared" si="18"/>
        <v>HD</v>
      </c>
    </row>
    <row r="473" spans="1:7" ht="15" customHeight="1" x14ac:dyDescent="0.25">
      <c r="A473" s="4" t="s">
        <v>728</v>
      </c>
      <c r="B473" s="1" t="s">
        <v>308</v>
      </c>
      <c r="C473" s="1">
        <f t="shared" si="17"/>
        <v>10.62</v>
      </c>
      <c r="D473" s="1" t="s">
        <v>835</v>
      </c>
      <c r="E473" s="1" t="s">
        <v>789</v>
      </c>
      <c r="F473" s="1" t="s">
        <v>792</v>
      </c>
      <c r="G473" s="1" t="str">
        <f t="shared" si="18"/>
        <v>HD</v>
      </c>
    </row>
    <row r="474" spans="1:7" ht="15" customHeight="1" x14ac:dyDescent="0.25">
      <c r="A474" s="4" t="s">
        <v>729</v>
      </c>
      <c r="B474" s="1" t="s">
        <v>302</v>
      </c>
      <c r="C474" s="1">
        <f t="shared" si="17"/>
        <v>0</v>
      </c>
      <c r="D474" s="1" t="s">
        <v>835</v>
      </c>
      <c r="E474" s="1" t="s">
        <v>794</v>
      </c>
      <c r="F474" s="1" t="s">
        <v>800</v>
      </c>
      <c r="G474" s="1" t="str">
        <f t="shared" si="18"/>
        <v>SD</v>
      </c>
    </row>
    <row r="475" spans="1:7" ht="15" customHeight="1" x14ac:dyDescent="0.25">
      <c r="A475" s="4" t="s">
        <v>730</v>
      </c>
      <c r="B475" s="1" t="s">
        <v>302</v>
      </c>
      <c r="C475" s="1">
        <f t="shared" si="17"/>
        <v>0</v>
      </c>
      <c r="D475" s="1" t="s">
        <v>835</v>
      </c>
      <c r="E475" s="1" t="s">
        <v>794</v>
      </c>
      <c r="F475" s="1" t="s">
        <v>800</v>
      </c>
      <c r="G475" s="1" t="str">
        <f t="shared" si="18"/>
        <v>SD</v>
      </c>
    </row>
    <row r="476" spans="1:7" ht="15" customHeight="1" x14ac:dyDescent="0.25">
      <c r="A476" s="4" t="s">
        <v>731</v>
      </c>
      <c r="B476" s="1" t="s">
        <v>302</v>
      </c>
      <c r="C476" s="1">
        <f t="shared" si="17"/>
        <v>0</v>
      </c>
      <c r="D476" s="1" t="s">
        <v>835</v>
      </c>
      <c r="E476" s="1" t="s">
        <v>789</v>
      </c>
      <c r="F476" s="1" t="s">
        <v>801</v>
      </c>
      <c r="G476" s="1" t="str">
        <f t="shared" si="18"/>
        <v>SD</v>
      </c>
    </row>
    <row r="477" spans="1:7" ht="15" customHeight="1" x14ac:dyDescent="0.25">
      <c r="A477" s="4" t="s">
        <v>49</v>
      </c>
      <c r="B477" s="1" t="s">
        <v>308</v>
      </c>
      <c r="C477" s="1">
        <f t="shared" si="17"/>
        <v>10.62</v>
      </c>
      <c r="D477" s="1" t="s">
        <v>835</v>
      </c>
      <c r="E477" s="1" t="s">
        <v>789</v>
      </c>
      <c r="F477" s="1" t="s">
        <v>805</v>
      </c>
      <c r="G477" s="1" t="str">
        <f t="shared" si="18"/>
        <v>SD</v>
      </c>
    </row>
    <row r="478" spans="1:7" x14ac:dyDescent="0.25">
      <c r="A478" s="4" t="s">
        <v>50</v>
      </c>
      <c r="B478" s="1" t="s">
        <v>301</v>
      </c>
      <c r="C478" s="1">
        <f t="shared" si="17"/>
        <v>7.08</v>
      </c>
      <c r="D478" s="1" t="s">
        <v>834</v>
      </c>
      <c r="E478" s="1" t="s">
        <v>798</v>
      </c>
      <c r="F478" s="1" t="s">
        <v>805</v>
      </c>
      <c r="G478" s="1" t="str">
        <f t="shared" si="18"/>
        <v>SD</v>
      </c>
    </row>
    <row r="479" spans="1:7" x14ac:dyDescent="0.25">
      <c r="A479" s="4" t="s">
        <v>732</v>
      </c>
      <c r="B479" s="1" t="s">
        <v>299</v>
      </c>
      <c r="C479" s="1">
        <f t="shared" si="17"/>
        <v>22.42</v>
      </c>
      <c r="D479" s="1" t="s">
        <v>835</v>
      </c>
      <c r="E479" s="1" t="s">
        <v>798</v>
      </c>
      <c r="F479" s="1" t="s">
        <v>805</v>
      </c>
      <c r="G479" s="1" t="str">
        <f t="shared" si="18"/>
        <v>HD</v>
      </c>
    </row>
    <row r="480" spans="1:7" ht="15" customHeight="1" x14ac:dyDescent="0.25">
      <c r="A480" s="4" t="s">
        <v>52</v>
      </c>
      <c r="B480" s="1" t="s">
        <v>312</v>
      </c>
      <c r="C480" s="1">
        <f t="shared" si="17"/>
        <v>1.18</v>
      </c>
      <c r="D480" s="1" t="s">
        <v>835</v>
      </c>
      <c r="E480" s="1" t="s">
        <v>794</v>
      </c>
      <c r="F480" s="1" t="s">
        <v>805</v>
      </c>
      <c r="G480" s="1" t="str">
        <f t="shared" si="18"/>
        <v>SD</v>
      </c>
    </row>
    <row r="481" spans="1:7" x14ac:dyDescent="0.25">
      <c r="A481" s="4" t="s">
        <v>46</v>
      </c>
      <c r="B481" s="1" t="s">
        <v>299</v>
      </c>
      <c r="C481" s="1">
        <f t="shared" si="17"/>
        <v>22.42</v>
      </c>
      <c r="D481" s="1" t="s">
        <v>835</v>
      </c>
      <c r="E481" s="1" t="s">
        <v>789</v>
      </c>
      <c r="F481" s="1" t="s">
        <v>805</v>
      </c>
      <c r="G481" s="1" t="str">
        <f t="shared" si="18"/>
        <v>SD</v>
      </c>
    </row>
    <row r="482" spans="1:7" x14ac:dyDescent="0.25">
      <c r="A482" s="4" t="s">
        <v>733</v>
      </c>
      <c r="B482" s="1" t="s">
        <v>299</v>
      </c>
      <c r="C482" s="1">
        <f t="shared" si="17"/>
        <v>22.42</v>
      </c>
      <c r="D482" s="1" t="s">
        <v>835</v>
      </c>
      <c r="E482" s="1" t="s">
        <v>789</v>
      </c>
      <c r="F482" s="1" t="s">
        <v>805</v>
      </c>
      <c r="G482" s="1" t="str">
        <f t="shared" si="18"/>
        <v>HD</v>
      </c>
    </row>
    <row r="483" spans="1:7" ht="15" customHeight="1" x14ac:dyDescent="0.25">
      <c r="A483" s="4" t="s">
        <v>734</v>
      </c>
      <c r="B483" s="1" t="s">
        <v>302</v>
      </c>
      <c r="C483" s="1">
        <f t="shared" si="17"/>
        <v>0</v>
      </c>
      <c r="D483" s="1" t="s">
        <v>835</v>
      </c>
      <c r="E483" s="1" t="s">
        <v>804</v>
      </c>
      <c r="F483" s="1" t="s">
        <v>807</v>
      </c>
      <c r="G483" s="1" t="str">
        <f t="shared" si="18"/>
        <v>SD</v>
      </c>
    </row>
    <row r="484" spans="1:7" ht="15" customHeight="1" x14ac:dyDescent="0.25">
      <c r="A484" s="4" t="s">
        <v>735</v>
      </c>
      <c r="B484" s="1" t="s">
        <v>302</v>
      </c>
      <c r="C484" s="1">
        <f t="shared" si="17"/>
        <v>0</v>
      </c>
      <c r="D484" s="1" t="s">
        <v>835</v>
      </c>
      <c r="E484" s="1" t="s">
        <v>791</v>
      </c>
      <c r="F484" s="1" t="s">
        <v>807</v>
      </c>
      <c r="G484" s="1" t="str">
        <f t="shared" si="18"/>
        <v>SD</v>
      </c>
    </row>
    <row r="485" spans="1:7" ht="15" customHeight="1" x14ac:dyDescent="0.25">
      <c r="A485" s="4" t="s">
        <v>17</v>
      </c>
      <c r="B485" s="1" t="s">
        <v>309</v>
      </c>
      <c r="C485" s="1">
        <f t="shared" si="17"/>
        <v>4.72</v>
      </c>
      <c r="D485" s="1" t="s">
        <v>835</v>
      </c>
      <c r="E485" s="1" t="s">
        <v>791</v>
      </c>
      <c r="F485" s="1" t="s">
        <v>807</v>
      </c>
      <c r="G485" s="1" t="str">
        <f t="shared" si="18"/>
        <v>SD</v>
      </c>
    </row>
    <row r="486" spans="1:7" x14ac:dyDescent="0.25">
      <c r="A486" s="4" t="s">
        <v>15</v>
      </c>
      <c r="B486" s="1" t="s">
        <v>322</v>
      </c>
      <c r="C486" s="1">
        <f t="shared" si="17"/>
        <v>12.98</v>
      </c>
      <c r="D486" s="1" t="s">
        <v>834</v>
      </c>
      <c r="E486" s="1" t="s">
        <v>791</v>
      </c>
      <c r="F486" s="1" t="s">
        <v>807</v>
      </c>
      <c r="G486" s="1" t="str">
        <f t="shared" si="18"/>
        <v>SD</v>
      </c>
    </row>
    <row r="487" spans="1:7" x14ac:dyDescent="0.25">
      <c r="A487" s="4" t="s">
        <v>16</v>
      </c>
      <c r="B487" s="1" t="s">
        <v>309</v>
      </c>
      <c r="C487" s="1">
        <f t="shared" si="17"/>
        <v>4.72</v>
      </c>
      <c r="D487" s="1" t="s">
        <v>834</v>
      </c>
      <c r="E487" s="1" t="s">
        <v>798</v>
      </c>
      <c r="F487" s="1" t="s">
        <v>807</v>
      </c>
      <c r="G487" s="1" t="str">
        <f t="shared" si="18"/>
        <v>SD</v>
      </c>
    </row>
    <row r="488" spans="1:7" x14ac:dyDescent="0.25">
      <c r="A488" s="4" t="s">
        <v>736</v>
      </c>
      <c r="B488" s="1" t="s">
        <v>302</v>
      </c>
      <c r="C488" s="1">
        <f t="shared" si="17"/>
        <v>0</v>
      </c>
      <c r="D488" s="1" t="s">
        <v>835</v>
      </c>
      <c r="E488" s="1" t="s">
        <v>794</v>
      </c>
      <c r="F488" s="1" t="s">
        <v>807</v>
      </c>
      <c r="G488" s="1" t="str">
        <f t="shared" si="18"/>
        <v>SD</v>
      </c>
    </row>
    <row r="489" spans="1:7" ht="15" customHeight="1" x14ac:dyDescent="0.25">
      <c r="A489" s="4" t="s">
        <v>14</v>
      </c>
      <c r="B489" s="1" t="s">
        <v>298</v>
      </c>
      <c r="C489" s="1">
        <f t="shared" si="17"/>
        <v>14.16</v>
      </c>
      <c r="D489" s="1" t="s">
        <v>834</v>
      </c>
      <c r="E489" s="1" t="s">
        <v>789</v>
      </c>
      <c r="F489" s="1" t="s">
        <v>807</v>
      </c>
      <c r="G489" s="1" t="str">
        <f t="shared" si="18"/>
        <v>SD</v>
      </c>
    </row>
    <row r="490" spans="1:7" x14ac:dyDescent="0.25">
      <c r="A490" s="4" t="s">
        <v>737</v>
      </c>
      <c r="B490" s="1" t="s">
        <v>299</v>
      </c>
      <c r="C490" s="1">
        <f t="shared" si="17"/>
        <v>22.42</v>
      </c>
      <c r="D490" s="1" t="s">
        <v>835</v>
      </c>
      <c r="E490" s="1" t="s">
        <v>789</v>
      </c>
      <c r="F490" s="1" t="s">
        <v>807</v>
      </c>
      <c r="G490" s="1" t="str">
        <f t="shared" si="18"/>
        <v>HD</v>
      </c>
    </row>
    <row r="491" spans="1:7" ht="15" customHeight="1" x14ac:dyDescent="0.25">
      <c r="A491" s="4" t="s">
        <v>738</v>
      </c>
      <c r="B491" s="1" t="s">
        <v>302</v>
      </c>
      <c r="C491" s="1">
        <f t="shared" si="17"/>
        <v>0</v>
      </c>
      <c r="D491" s="1" t="s">
        <v>835</v>
      </c>
      <c r="E491" s="1" t="s">
        <v>794</v>
      </c>
      <c r="F491" s="1" t="s">
        <v>830</v>
      </c>
      <c r="G491" s="1" t="str">
        <f t="shared" si="18"/>
        <v>SD</v>
      </c>
    </row>
    <row r="492" spans="1:7" ht="15" customHeight="1" x14ac:dyDescent="0.25">
      <c r="A492" s="4" t="s">
        <v>671</v>
      </c>
      <c r="B492" s="1" t="s">
        <v>302</v>
      </c>
      <c r="C492" s="1">
        <f t="shared" si="17"/>
        <v>0</v>
      </c>
      <c r="D492" s="1" t="s">
        <v>835</v>
      </c>
      <c r="E492" s="1" t="s">
        <v>804</v>
      </c>
      <c r="F492" s="1" t="s">
        <v>795</v>
      </c>
      <c r="G492" s="1" t="str">
        <f t="shared" si="18"/>
        <v>SD</v>
      </c>
    </row>
    <row r="493" spans="1:7" ht="15" customHeight="1" x14ac:dyDescent="0.25">
      <c r="A493" s="4" t="s">
        <v>672</v>
      </c>
      <c r="B493" s="1" t="s">
        <v>302</v>
      </c>
      <c r="C493" s="1">
        <f t="shared" si="17"/>
        <v>0</v>
      </c>
      <c r="D493" s="1" t="s">
        <v>835</v>
      </c>
      <c r="E493" s="1" t="s">
        <v>804</v>
      </c>
      <c r="F493" s="1" t="s">
        <v>795</v>
      </c>
      <c r="G493" s="1" t="str">
        <f t="shared" si="18"/>
        <v>SD</v>
      </c>
    </row>
    <row r="494" spans="1:7" ht="15" customHeight="1" x14ac:dyDescent="0.25">
      <c r="A494" s="4" t="s">
        <v>739</v>
      </c>
      <c r="B494" s="1" t="s">
        <v>302</v>
      </c>
      <c r="C494" s="1">
        <f t="shared" si="17"/>
        <v>0</v>
      </c>
      <c r="D494" s="1" t="s">
        <v>835</v>
      </c>
      <c r="E494" s="1" t="s">
        <v>789</v>
      </c>
      <c r="F494" s="1" t="s">
        <v>800</v>
      </c>
      <c r="G494" s="1" t="str">
        <f t="shared" si="18"/>
        <v>SD</v>
      </c>
    </row>
    <row r="495" spans="1:7" ht="15" customHeight="1" x14ac:dyDescent="0.25">
      <c r="A495" s="4" t="s">
        <v>740</v>
      </c>
      <c r="B495" s="1" t="s">
        <v>302</v>
      </c>
      <c r="C495" s="1">
        <f t="shared" si="17"/>
        <v>0</v>
      </c>
      <c r="D495" s="1" t="s">
        <v>835</v>
      </c>
      <c r="E495" s="1" t="s">
        <v>794</v>
      </c>
      <c r="F495" s="1" t="s">
        <v>790</v>
      </c>
      <c r="G495" s="1" t="str">
        <f t="shared" si="18"/>
        <v>SD</v>
      </c>
    </row>
    <row r="496" spans="1:7" ht="15" customHeight="1" x14ac:dyDescent="0.25">
      <c r="A496" s="4" t="s">
        <v>741</v>
      </c>
      <c r="B496" s="1" t="s">
        <v>302</v>
      </c>
      <c r="C496" s="1">
        <f t="shared" si="17"/>
        <v>0</v>
      </c>
      <c r="D496" s="1" t="s">
        <v>835</v>
      </c>
      <c r="E496" s="1" t="s">
        <v>794</v>
      </c>
      <c r="F496" s="1" t="s">
        <v>790</v>
      </c>
      <c r="G496" s="1" t="str">
        <f t="shared" si="18"/>
        <v>SD</v>
      </c>
    </row>
    <row r="497" spans="1:7" x14ac:dyDescent="0.25">
      <c r="A497" s="4" t="s">
        <v>742</v>
      </c>
      <c r="B497" s="1" t="s">
        <v>302</v>
      </c>
      <c r="C497" s="1">
        <f t="shared" si="17"/>
        <v>0</v>
      </c>
      <c r="D497" s="1" t="s">
        <v>835</v>
      </c>
      <c r="E497" s="1" t="s">
        <v>794</v>
      </c>
      <c r="F497" s="1" t="s">
        <v>800</v>
      </c>
      <c r="G497" s="1" t="str">
        <f t="shared" si="18"/>
        <v>SD</v>
      </c>
    </row>
    <row r="498" spans="1:7" ht="15" customHeight="1" x14ac:dyDescent="0.25">
      <c r="A498" s="4" t="s">
        <v>179</v>
      </c>
      <c r="B498" s="1" t="s">
        <v>310</v>
      </c>
      <c r="C498" s="1">
        <f t="shared" si="17"/>
        <v>2.36</v>
      </c>
      <c r="D498" s="1" t="s">
        <v>835</v>
      </c>
      <c r="E498" s="1" t="s">
        <v>798</v>
      </c>
      <c r="F498" s="1" t="s">
        <v>806</v>
      </c>
      <c r="G498" s="1" t="str">
        <f t="shared" si="18"/>
        <v>SD</v>
      </c>
    </row>
    <row r="499" spans="1:7" ht="15" customHeight="1" x14ac:dyDescent="0.25">
      <c r="A499" s="4" t="s">
        <v>180</v>
      </c>
      <c r="B499" s="1" t="s">
        <v>316</v>
      </c>
      <c r="C499" s="1">
        <f t="shared" si="17"/>
        <v>11.8</v>
      </c>
      <c r="D499" s="1" t="s">
        <v>835</v>
      </c>
      <c r="E499" s="1" t="s">
        <v>789</v>
      </c>
      <c r="F499" s="1" t="s">
        <v>806</v>
      </c>
      <c r="G499" s="1" t="str">
        <f t="shared" si="18"/>
        <v>SD</v>
      </c>
    </row>
    <row r="500" spans="1:7" ht="15" customHeight="1" x14ac:dyDescent="0.25">
      <c r="A500" s="4" t="s">
        <v>753</v>
      </c>
      <c r="B500" s="1" t="s">
        <v>302</v>
      </c>
      <c r="C500" s="1">
        <f t="shared" si="17"/>
        <v>0</v>
      </c>
      <c r="D500" s="1" t="s">
        <v>835</v>
      </c>
      <c r="E500" s="1" t="s">
        <v>789</v>
      </c>
      <c r="F500" s="1" t="s">
        <v>805</v>
      </c>
      <c r="G500" s="1" t="str">
        <f t="shared" si="18"/>
        <v>SD</v>
      </c>
    </row>
    <row r="501" spans="1:7" ht="15" customHeight="1" x14ac:dyDescent="0.25">
      <c r="A501" s="4" t="s">
        <v>127</v>
      </c>
      <c r="B501" s="1" t="s">
        <v>311</v>
      </c>
      <c r="C501" s="1">
        <f t="shared" si="17"/>
        <v>3.54</v>
      </c>
      <c r="D501" s="1" t="s">
        <v>835</v>
      </c>
      <c r="E501" s="1" t="s">
        <v>794</v>
      </c>
      <c r="F501" s="1" t="s">
        <v>793</v>
      </c>
      <c r="G501" s="1" t="str">
        <f t="shared" si="18"/>
        <v>SD</v>
      </c>
    </row>
    <row r="502" spans="1:7" ht="15" customHeight="1" x14ac:dyDescent="0.25">
      <c r="A502" s="4" t="s">
        <v>754</v>
      </c>
      <c r="B502" s="1" t="s">
        <v>303</v>
      </c>
      <c r="C502" s="1">
        <f t="shared" si="17"/>
        <v>5.9</v>
      </c>
      <c r="D502" s="1" t="s">
        <v>835</v>
      </c>
      <c r="E502" s="1" t="s">
        <v>794</v>
      </c>
      <c r="F502" s="1" t="s">
        <v>792</v>
      </c>
      <c r="G502" s="1" t="str">
        <f t="shared" si="18"/>
        <v>HD</v>
      </c>
    </row>
    <row r="503" spans="1:7" ht="15" customHeight="1" x14ac:dyDescent="0.25">
      <c r="A503" s="4" t="s">
        <v>755</v>
      </c>
      <c r="B503" s="1" t="s">
        <v>302</v>
      </c>
      <c r="C503" s="1">
        <f t="shared" si="17"/>
        <v>0</v>
      </c>
      <c r="D503" s="1" t="s">
        <v>835</v>
      </c>
      <c r="E503" s="1" t="s">
        <v>789</v>
      </c>
      <c r="F503" s="1" t="s">
        <v>792</v>
      </c>
      <c r="G503" s="1" t="str">
        <f t="shared" si="18"/>
        <v>SD</v>
      </c>
    </row>
    <row r="504" spans="1:7" ht="15" customHeight="1" x14ac:dyDescent="0.25">
      <c r="A504" s="4" t="s">
        <v>30</v>
      </c>
      <c r="B504" s="1" t="s">
        <v>310</v>
      </c>
      <c r="C504" s="1">
        <f t="shared" si="17"/>
        <v>2.36</v>
      </c>
      <c r="D504" s="1" t="s">
        <v>835</v>
      </c>
      <c r="E504" s="1" t="s">
        <v>809</v>
      </c>
      <c r="F504" s="1" t="s">
        <v>793</v>
      </c>
      <c r="G504" s="1" t="str">
        <f t="shared" si="18"/>
        <v>SD</v>
      </c>
    </row>
    <row r="505" spans="1:7" ht="15" customHeight="1" x14ac:dyDescent="0.25">
      <c r="A505" s="4" t="s">
        <v>743</v>
      </c>
      <c r="B505" s="1" t="s">
        <v>311</v>
      </c>
      <c r="C505" s="1">
        <f t="shared" si="17"/>
        <v>3.54</v>
      </c>
      <c r="D505" s="1" t="s">
        <v>835</v>
      </c>
      <c r="E505" s="1" t="s">
        <v>809</v>
      </c>
      <c r="F505" s="1" t="s">
        <v>793</v>
      </c>
      <c r="G505" s="13" t="s">
        <v>833</v>
      </c>
    </row>
    <row r="506" spans="1:7" ht="15" customHeight="1" x14ac:dyDescent="0.25">
      <c r="A506" s="4" t="s">
        <v>756</v>
      </c>
      <c r="B506" s="1" t="s">
        <v>302</v>
      </c>
      <c r="C506" s="1">
        <f t="shared" si="17"/>
        <v>0</v>
      </c>
      <c r="D506" s="1" t="s">
        <v>835</v>
      </c>
      <c r="E506" s="1" t="s">
        <v>789</v>
      </c>
      <c r="F506" s="1" t="s">
        <v>790</v>
      </c>
      <c r="G506" s="1" t="str">
        <f t="shared" ref="G506:G569" si="19">IF(RIGHT(A506,2)="HD","HD","SD")</f>
        <v>SD</v>
      </c>
    </row>
    <row r="507" spans="1:7" ht="15" customHeight="1" x14ac:dyDescent="0.25">
      <c r="A507" s="4" t="s">
        <v>757</v>
      </c>
      <c r="B507" s="1" t="s">
        <v>311</v>
      </c>
      <c r="C507" s="1">
        <f t="shared" si="17"/>
        <v>3.54</v>
      </c>
      <c r="D507" s="1" t="s">
        <v>835</v>
      </c>
      <c r="E507" s="1" t="s">
        <v>809</v>
      </c>
      <c r="F507" s="1" t="s">
        <v>792</v>
      </c>
      <c r="G507" s="1" t="str">
        <f t="shared" si="19"/>
        <v>SD</v>
      </c>
    </row>
    <row r="508" spans="1:7" x14ac:dyDescent="0.25">
      <c r="A508" s="4" t="s">
        <v>758</v>
      </c>
      <c r="B508" s="1" t="s">
        <v>308</v>
      </c>
      <c r="C508" s="1">
        <f t="shared" si="17"/>
        <v>10.62</v>
      </c>
      <c r="D508" s="1" t="s">
        <v>835</v>
      </c>
      <c r="E508" s="1" t="s">
        <v>809</v>
      </c>
      <c r="F508" s="1" t="s">
        <v>792</v>
      </c>
      <c r="G508" s="1" t="str">
        <f t="shared" si="19"/>
        <v>HD</v>
      </c>
    </row>
    <row r="509" spans="1:7" x14ac:dyDescent="0.25">
      <c r="A509" s="4" t="s">
        <v>759</v>
      </c>
      <c r="B509" s="1" t="s">
        <v>306</v>
      </c>
      <c r="C509" s="1">
        <f t="shared" si="17"/>
        <v>1.77</v>
      </c>
      <c r="D509" s="1" t="s">
        <v>835</v>
      </c>
      <c r="E509" s="1" t="s">
        <v>809</v>
      </c>
      <c r="F509" s="1" t="s">
        <v>805</v>
      </c>
      <c r="G509" s="1" t="str">
        <f t="shared" si="19"/>
        <v>SD</v>
      </c>
    </row>
    <row r="510" spans="1:7" ht="15" customHeight="1" x14ac:dyDescent="0.25">
      <c r="A510" s="4" t="s">
        <v>744</v>
      </c>
      <c r="B510" s="1" t="s">
        <v>302</v>
      </c>
      <c r="C510" s="1">
        <f t="shared" si="17"/>
        <v>0</v>
      </c>
      <c r="D510" s="1" t="s">
        <v>835</v>
      </c>
      <c r="E510" s="1" t="s">
        <v>794</v>
      </c>
      <c r="F510" s="1" t="s">
        <v>790</v>
      </c>
      <c r="G510" s="1" t="str">
        <f t="shared" si="19"/>
        <v>SD</v>
      </c>
    </row>
    <row r="511" spans="1:7" x14ac:dyDescent="0.25">
      <c r="A511" s="4" t="s">
        <v>745</v>
      </c>
      <c r="B511" s="1" t="s">
        <v>302</v>
      </c>
      <c r="C511" s="1">
        <f t="shared" si="17"/>
        <v>0</v>
      </c>
      <c r="D511" s="1" t="s">
        <v>835</v>
      </c>
      <c r="E511" s="1" t="s">
        <v>789</v>
      </c>
      <c r="F511" s="1" t="s">
        <v>818</v>
      </c>
      <c r="G511" s="1" t="str">
        <f t="shared" si="19"/>
        <v>SD</v>
      </c>
    </row>
    <row r="512" spans="1:7" ht="15" customHeight="1" x14ac:dyDescent="0.25">
      <c r="A512" s="4" t="s">
        <v>746</v>
      </c>
      <c r="B512" s="1" t="s">
        <v>302</v>
      </c>
      <c r="C512" s="1">
        <f t="shared" si="17"/>
        <v>0</v>
      </c>
      <c r="D512" s="1" t="s">
        <v>835</v>
      </c>
      <c r="E512" s="1" t="s">
        <v>789</v>
      </c>
      <c r="F512" s="1" t="s">
        <v>827</v>
      </c>
      <c r="G512" s="1" t="str">
        <f t="shared" si="19"/>
        <v>SD</v>
      </c>
    </row>
    <row r="513" spans="1:7" ht="15" customHeight="1" x14ac:dyDescent="0.25">
      <c r="A513" s="4" t="s">
        <v>747</v>
      </c>
      <c r="B513" s="1" t="s">
        <v>302</v>
      </c>
      <c r="C513" s="1">
        <f t="shared" si="17"/>
        <v>0</v>
      </c>
      <c r="D513" s="1" t="s">
        <v>835</v>
      </c>
      <c r="E513" s="1" t="s">
        <v>789</v>
      </c>
      <c r="F513" s="1" t="s">
        <v>822</v>
      </c>
      <c r="G513" s="1" t="str">
        <f t="shared" si="19"/>
        <v>SD</v>
      </c>
    </row>
    <row r="514" spans="1:7" ht="15" customHeight="1" x14ac:dyDescent="0.25">
      <c r="A514" s="4" t="s">
        <v>748</v>
      </c>
      <c r="B514" s="1" t="s">
        <v>302</v>
      </c>
      <c r="C514" s="1">
        <f t="shared" ref="C514:C577" si="20">ROUND(LEFT(B514,(LEN(B514)-8)),2)</f>
        <v>0</v>
      </c>
      <c r="D514" s="1" t="s">
        <v>835</v>
      </c>
      <c r="E514" s="1" t="s">
        <v>794</v>
      </c>
      <c r="F514" s="1" t="s">
        <v>800</v>
      </c>
      <c r="G514" s="1" t="str">
        <f t="shared" si="19"/>
        <v>SD</v>
      </c>
    </row>
    <row r="515" spans="1:7" x14ac:dyDescent="0.25">
      <c r="A515" s="4" t="s">
        <v>749</v>
      </c>
      <c r="B515" s="1" t="s">
        <v>302</v>
      </c>
      <c r="C515" s="1">
        <f t="shared" si="20"/>
        <v>0</v>
      </c>
      <c r="D515" s="1" t="s">
        <v>835</v>
      </c>
      <c r="E515" s="1" t="s">
        <v>789</v>
      </c>
      <c r="F515" s="1" t="s">
        <v>810</v>
      </c>
      <c r="G515" s="1" t="str">
        <f t="shared" si="19"/>
        <v>SD</v>
      </c>
    </row>
    <row r="516" spans="1:7" ht="15" customHeight="1" x14ac:dyDescent="0.25">
      <c r="A516" s="4" t="s">
        <v>750</v>
      </c>
      <c r="B516" s="1" t="s">
        <v>302</v>
      </c>
      <c r="C516" s="1">
        <f t="shared" si="20"/>
        <v>0</v>
      </c>
      <c r="D516" s="1" t="s">
        <v>835</v>
      </c>
      <c r="E516" s="1" t="s">
        <v>789</v>
      </c>
      <c r="F516" s="1" t="s">
        <v>827</v>
      </c>
      <c r="G516" s="1" t="str">
        <f t="shared" si="19"/>
        <v>SD</v>
      </c>
    </row>
    <row r="517" spans="1:7" ht="15" customHeight="1" x14ac:dyDescent="0.25">
      <c r="A517" s="4" t="s">
        <v>751</v>
      </c>
      <c r="B517" s="1" t="s">
        <v>302</v>
      </c>
      <c r="C517" s="1">
        <f t="shared" si="20"/>
        <v>0</v>
      </c>
      <c r="D517" s="1" t="s">
        <v>835</v>
      </c>
      <c r="E517" s="1" t="s">
        <v>789</v>
      </c>
      <c r="F517" s="1" t="s">
        <v>797</v>
      </c>
      <c r="G517" s="1" t="str">
        <f t="shared" si="19"/>
        <v>SD</v>
      </c>
    </row>
    <row r="518" spans="1:7" x14ac:dyDescent="0.25">
      <c r="A518" s="4" t="s">
        <v>752</v>
      </c>
      <c r="B518" s="1" t="s">
        <v>302</v>
      </c>
      <c r="C518" s="1">
        <f t="shared" si="20"/>
        <v>0</v>
      </c>
      <c r="D518" s="1" t="s">
        <v>835</v>
      </c>
      <c r="E518" s="1" t="s">
        <v>789</v>
      </c>
      <c r="F518" s="1" t="s">
        <v>800</v>
      </c>
      <c r="G518" s="1" t="str">
        <f t="shared" si="19"/>
        <v>SD</v>
      </c>
    </row>
    <row r="519" spans="1:7" x14ac:dyDescent="0.25">
      <c r="A519" s="4" t="s">
        <v>181</v>
      </c>
      <c r="B519" s="1" t="s">
        <v>301</v>
      </c>
      <c r="C519" s="1">
        <f t="shared" si="20"/>
        <v>7.08</v>
      </c>
      <c r="D519" s="1" t="s">
        <v>835</v>
      </c>
      <c r="E519" s="1" t="s">
        <v>791</v>
      </c>
      <c r="F519" s="1" t="s">
        <v>827</v>
      </c>
      <c r="G519" s="1" t="str">
        <f t="shared" si="19"/>
        <v>SD</v>
      </c>
    </row>
    <row r="520" spans="1:7" ht="15" customHeight="1" x14ac:dyDescent="0.25">
      <c r="A520" s="4" t="s">
        <v>182</v>
      </c>
      <c r="B520" s="1" t="s">
        <v>323</v>
      </c>
      <c r="C520" s="1">
        <f t="shared" si="20"/>
        <v>18.88</v>
      </c>
      <c r="D520" s="1" t="s">
        <v>835</v>
      </c>
      <c r="E520" s="1" t="s">
        <v>791</v>
      </c>
      <c r="F520" s="1" t="s">
        <v>827</v>
      </c>
      <c r="G520" s="1" t="str">
        <f t="shared" si="19"/>
        <v>SD</v>
      </c>
    </row>
    <row r="521" spans="1:7" x14ac:dyDescent="0.25">
      <c r="A521" s="4" t="s">
        <v>183</v>
      </c>
      <c r="B521" s="1" t="s">
        <v>301</v>
      </c>
      <c r="C521" s="1">
        <f t="shared" si="20"/>
        <v>7.08</v>
      </c>
      <c r="D521" s="1" t="s">
        <v>835</v>
      </c>
      <c r="E521" s="1" t="s">
        <v>798</v>
      </c>
      <c r="F521" s="1" t="s">
        <v>827</v>
      </c>
      <c r="G521" s="1" t="str">
        <f t="shared" si="19"/>
        <v>SD</v>
      </c>
    </row>
    <row r="522" spans="1:7" ht="15" customHeight="1" x14ac:dyDescent="0.25">
      <c r="A522" s="4" t="s">
        <v>184</v>
      </c>
      <c r="B522" s="1" t="s">
        <v>318</v>
      </c>
      <c r="C522" s="1">
        <f t="shared" si="20"/>
        <v>20.059999999999999</v>
      </c>
      <c r="D522" s="1" t="s">
        <v>835</v>
      </c>
      <c r="E522" s="1" t="s">
        <v>789</v>
      </c>
      <c r="F522" s="1" t="s">
        <v>827</v>
      </c>
      <c r="G522" s="1" t="str">
        <f t="shared" si="19"/>
        <v>SD</v>
      </c>
    </row>
    <row r="523" spans="1:7" ht="15" customHeight="1" x14ac:dyDescent="0.25">
      <c r="A523" s="4" t="s">
        <v>761</v>
      </c>
      <c r="B523" s="1" t="s">
        <v>299</v>
      </c>
      <c r="C523" s="1">
        <f t="shared" si="20"/>
        <v>22.42</v>
      </c>
      <c r="D523" s="1" t="s">
        <v>835</v>
      </c>
      <c r="E523" s="1" t="s">
        <v>789</v>
      </c>
      <c r="F523" s="1" t="s">
        <v>827</v>
      </c>
      <c r="G523" s="1" t="str">
        <f t="shared" si="19"/>
        <v>HD</v>
      </c>
    </row>
    <row r="524" spans="1:7" ht="15" customHeight="1" x14ac:dyDescent="0.25">
      <c r="A524" s="4" t="s">
        <v>38</v>
      </c>
      <c r="B524" s="1" t="s">
        <v>310</v>
      </c>
      <c r="C524" s="1">
        <f t="shared" si="20"/>
        <v>2.36</v>
      </c>
      <c r="D524" s="1" t="s">
        <v>835</v>
      </c>
      <c r="E524" s="1" t="s">
        <v>791</v>
      </c>
      <c r="F524" s="1" t="s">
        <v>790</v>
      </c>
      <c r="G524" s="1" t="str">
        <f t="shared" si="19"/>
        <v>SD</v>
      </c>
    </row>
    <row r="525" spans="1:7" ht="15" customHeight="1" x14ac:dyDescent="0.25">
      <c r="A525" s="4" t="s">
        <v>37</v>
      </c>
      <c r="B525" s="1" t="s">
        <v>312</v>
      </c>
      <c r="C525" s="1">
        <f t="shared" si="20"/>
        <v>1.18</v>
      </c>
      <c r="D525" s="1" t="s">
        <v>835</v>
      </c>
      <c r="E525" s="1" t="s">
        <v>789</v>
      </c>
      <c r="F525" s="1" t="s">
        <v>790</v>
      </c>
      <c r="G525" s="1" t="str">
        <f t="shared" si="19"/>
        <v>SD</v>
      </c>
    </row>
    <row r="526" spans="1:7" ht="15" customHeight="1" x14ac:dyDescent="0.25">
      <c r="A526" s="4" t="s">
        <v>760</v>
      </c>
      <c r="B526" s="1" t="s">
        <v>319</v>
      </c>
      <c r="C526" s="1">
        <f t="shared" si="20"/>
        <v>9.44</v>
      </c>
      <c r="D526" s="1" t="s">
        <v>835</v>
      </c>
      <c r="E526" s="1" t="s">
        <v>791</v>
      </c>
      <c r="F526" s="1" t="s">
        <v>790</v>
      </c>
      <c r="G526" s="1" t="str">
        <f t="shared" si="19"/>
        <v>HD</v>
      </c>
    </row>
    <row r="527" spans="1:7" ht="15" customHeight="1" x14ac:dyDescent="0.25">
      <c r="A527" s="4" t="s">
        <v>39</v>
      </c>
      <c r="B527" s="1" t="s">
        <v>310</v>
      </c>
      <c r="C527" s="1">
        <f t="shared" si="20"/>
        <v>2.36</v>
      </c>
      <c r="D527" s="1" t="s">
        <v>835</v>
      </c>
      <c r="E527" s="1" t="s">
        <v>791</v>
      </c>
      <c r="F527" s="1" t="s">
        <v>790</v>
      </c>
      <c r="G527" s="1" t="str">
        <f t="shared" si="19"/>
        <v>SD</v>
      </c>
    </row>
    <row r="528" spans="1:7" ht="15" customHeight="1" x14ac:dyDescent="0.25">
      <c r="A528" s="4" t="s">
        <v>762</v>
      </c>
      <c r="B528" s="1" t="s">
        <v>302</v>
      </c>
      <c r="C528" s="1">
        <f t="shared" si="20"/>
        <v>0</v>
      </c>
      <c r="D528" s="1" t="s">
        <v>835</v>
      </c>
      <c r="E528" s="1" t="s">
        <v>794</v>
      </c>
      <c r="F528" s="1" t="s">
        <v>800</v>
      </c>
      <c r="G528" s="1" t="str">
        <f t="shared" si="19"/>
        <v>SD</v>
      </c>
    </row>
    <row r="529" spans="1:7" ht="15" customHeight="1" x14ac:dyDescent="0.25">
      <c r="A529" s="4" t="s">
        <v>764</v>
      </c>
      <c r="B529" s="1" t="s">
        <v>302</v>
      </c>
      <c r="C529" s="1">
        <f t="shared" si="20"/>
        <v>0</v>
      </c>
      <c r="D529" s="1" t="s">
        <v>835</v>
      </c>
      <c r="E529" s="1" t="s">
        <v>789</v>
      </c>
      <c r="F529" s="1" t="s">
        <v>800</v>
      </c>
      <c r="G529" s="1" t="str">
        <f t="shared" si="19"/>
        <v>SD</v>
      </c>
    </row>
    <row r="530" spans="1:7" ht="15" customHeight="1" x14ac:dyDescent="0.25">
      <c r="A530" s="4" t="s">
        <v>765</v>
      </c>
      <c r="B530" s="1" t="s">
        <v>302</v>
      </c>
      <c r="C530" s="1">
        <f t="shared" si="20"/>
        <v>0</v>
      </c>
      <c r="D530" s="1" t="s">
        <v>835</v>
      </c>
      <c r="E530" s="1" t="s">
        <v>789</v>
      </c>
      <c r="F530" s="1" t="s">
        <v>805</v>
      </c>
      <c r="G530" s="1" t="str">
        <f t="shared" si="19"/>
        <v>SD</v>
      </c>
    </row>
    <row r="531" spans="1:7" ht="15" customHeight="1" x14ac:dyDescent="0.25">
      <c r="A531" s="4" t="s">
        <v>766</v>
      </c>
      <c r="B531" s="1" t="s">
        <v>302</v>
      </c>
      <c r="C531" s="1">
        <f t="shared" si="20"/>
        <v>0</v>
      </c>
      <c r="D531" s="1" t="s">
        <v>835</v>
      </c>
      <c r="E531" s="1" t="s">
        <v>804</v>
      </c>
      <c r="F531" s="1" t="s">
        <v>810</v>
      </c>
      <c r="G531" s="1" t="str">
        <f t="shared" si="19"/>
        <v>SD</v>
      </c>
    </row>
    <row r="532" spans="1:7" ht="15" customHeight="1" x14ac:dyDescent="0.25">
      <c r="A532" s="4" t="s">
        <v>767</v>
      </c>
      <c r="B532" s="1" t="s">
        <v>302</v>
      </c>
      <c r="C532" s="1">
        <f t="shared" si="20"/>
        <v>0</v>
      </c>
      <c r="D532" s="1" t="s">
        <v>835</v>
      </c>
      <c r="E532" s="1" t="s">
        <v>789</v>
      </c>
      <c r="F532" s="1" t="s">
        <v>805</v>
      </c>
      <c r="G532" s="1" t="str">
        <f t="shared" si="19"/>
        <v>SD</v>
      </c>
    </row>
    <row r="533" spans="1:7" x14ac:dyDescent="0.25">
      <c r="A533" s="4" t="s">
        <v>768</v>
      </c>
      <c r="B533" s="1" t="s">
        <v>312</v>
      </c>
      <c r="C533" s="1">
        <f t="shared" si="20"/>
        <v>1.18</v>
      </c>
      <c r="D533" s="1" t="s">
        <v>835</v>
      </c>
      <c r="E533" s="1" t="s">
        <v>798</v>
      </c>
      <c r="F533" s="1" t="s">
        <v>790</v>
      </c>
      <c r="G533" s="1" t="str">
        <f t="shared" si="19"/>
        <v>SD</v>
      </c>
    </row>
    <row r="534" spans="1:7" ht="15" customHeight="1" x14ac:dyDescent="0.25">
      <c r="A534" s="4" t="s">
        <v>769</v>
      </c>
      <c r="B534" s="1" t="s">
        <v>310</v>
      </c>
      <c r="C534" s="1">
        <f t="shared" si="20"/>
        <v>2.36</v>
      </c>
      <c r="D534" s="1" t="s">
        <v>835</v>
      </c>
      <c r="E534" s="1" t="s">
        <v>798</v>
      </c>
      <c r="F534" s="1" t="s">
        <v>790</v>
      </c>
      <c r="G534" s="1" t="str">
        <f t="shared" si="19"/>
        <v>HD</v>
      </c>
    </row>
    <row r="535" spans="1:7" x14ac:dyDescent="0.25">
      <c r="A535" s="4" t="s">
        <v>8</v>
      </c>
      <c r="B535" s="1" t="s">
        <v>310</v>
      </c>
      <c r="C535" s="1">
        <f t="shared" si="20"/>
        <v>2.36</v>
      </c>
      <c r="D535" s="1" t="s">
        <v>834</v>
      </c>
      <c r="E535" s="1" t="s">
        <v>789</v>
      </c>
      <c r="F535" s="1" t="s">
        <v>805</v>
      </c>
      <c r="G535" s="1" t="str">
        <f t="shared" si="19"/>
        <v>SD</v>
      </c>
    </row>
    <row r="536" spans="1:7" ht="15" customHeight="1" x14ac:dyDescent="0.25">
      <c r="A536" s="4" t="s">
        <v>128</v>
      </c>
      <c r="B536" s="1" t="s">
        <v>313</v>
      </c>
      <c r="C536" s="1">
        <f t="shared" si="20"/>
        <v>0.59</v>
      </c>
      <c r="D536" s="1" t="s">
        <v>835</v>
      </c>
      <c r="E536" s="1" t="s">
        <v>789</v>
      </c>
      <c r="F536" s="1" t="s">
        <v>800</v>
      </c>
      <c r="G536" s="1" t="str">
        <f t="shared" si="19"/>
        <v>SD</v>
      </c>
    </row>
    <row r="537" spans="1:7" x14ac:dyDescent="0.25">
      <c r="A537" s="4" t="s">
        <v>763</v>
      </c>
      <c r="B537" s="1" t="s">
        <v>302</v>
      </c>
      <c r="C537" s="1">
        <f t="shared" si="20"/>
        <v>0</v>
      </c>
      <c r="D537" s="1" t="s">
        <v>835</v>
      </c>
      <c r="E537" s="1" t="s">
        <v>789</v>
      </c>
      <c r="F537" s="1" t="s">
        <v>810</v>
      </c>
      <c r="G537" s="1" t="str">
        <f t="shared" si="19"/>
        <v>SD</v>
      </c>
    </row>
    <row r="538" spans="1:7" x14ac:dyDescent="0.25">
      <c r="A538" s="4" t="s">
        <v>22</v>
      </c>
      <c r="B538" s="1" t="s">
        <v>312</v>
      </c>
      <c r="C538" s="1">
        <f t="shared" si="20"/>
        <v>1.18</v>
      </c>
      <c r="D538" s="1" t="s">
        <v>835</v>
      </c>
      <c r="E538" s="1" t="s">
        <v>791</v>
      </c>
      <c r="F538" s="1" t="s">
        <v>792</v>
      </c>
      <c r="G538" s="1" t="str">
        <f t="shared" si="19"/>
        <v>SD</v>
      </c>
    </row>
    <row r="539" spans="1:7" ht="15" customHeight="1" x14ac:dyDescent="0.25">
      <c r="A539" s="4" t="s">
        <v>770</v>
      </c>
      <c r="B539" s="1" t="s">
        <v>302</v>
      </c>
      <c r="C539" s="1">
        <f t="shared" si="20"/>
        <v>0</v>
      </c>
      <c r="D539" s="1" t="s">
        <v>834</v>
      </c>
      <c r="E539" s="1" t="s">
        <v>789</v>
      </c>
      <c r="F539" s="1" t="s">
        <v>807</v>
      </c>
      <c r="G539" s="1" t="str">
        <f t="shared" si="19"/>
        <v>SD</v>
      </c>
    </row>
    <row r="540" spans="1:7" ht="15" customHeight="1" x14ac:dyDescent="0.25">
      <c r="A540" s="4" t="s">
        <v>771</v>
      </c>
      <c r="B540" s="1" t="s">
        <v>302</v>
      </c>
      <c r="C540" s="1">
        <f t="shared" si="20"/>
        <v>0</v>
      </c>
      <c r="D540" s="1" t="s">
        <v>835</v>
      </c>
      <c r="E540" s="1" t="s">
        <v>789</v>
      </c>
      <c r="F540" s="1" t="s">
        <v>805</v>
      </c>
      <c r="G540" s="1" t="str">
        <f t="shared" si="19"/>
        <v>SD</v>
      </c>
    </row>
    <row r="541" spans="1:7" ht="15" customHeight="1" x14ac:dyDescent="0.25">
      <c r="A541" s="4" t="s">
        <v>20</v>
      </c>
      <c r="B541" s="1" t="s">
        <v>312</v>
      </c>
      <c r="C541" s="1">
        <f t="shared" si="20"/>
        <v>1.18</v>
      </c>
      <c r="D541" s="1" t="s">
        <v>835</v>
      </c>
      <c r="E541" s="1" t="s">
        <v>794</v>
      </c>
      <c r="F541" s="1" t="s">
        <v>790</v>
      </c>
      <c r="G541" s="1" t="str">
        <f t="shared" si="19"/>
        <v>SD</v>
      </c>
    </row>
    <row r="542" spans="1:7" ht="15" customHeight="1" x14ac:dyDescent="0.25">
      <c r="A542" s="4" t="s">
        <v>772</v>
      </c>
      <c r="B542" s="1" t="s">
        <v>302</v>
      </c>
      <c r="C542" s="1">
        <f t="shared" si="20"/>
        <v>0</v>
      </c>
      <c r="D542" s="1" t="s">
        <v>835</v>
      </c>
      <c r="E542" s="1" t="s">
        <v>791</v>
      </c>
      <c r="F542" s="1" t="s">
        <v>793</v>
      </c>
      <c r="G542" s="1" t="str">
        <f t="shared" si="19"/>
        <v>SD</v>
      </c>
    </row>
    <row r="543" spans="1:7" x14ac:dyDescent="0.25">
      <c r="A543" s="4" t="s">
        <v>773</v>
      </c>
      <c r="B543" s="1" t="s">
        <v>302</v>
      </c>
      <c r="C543" s="1">
        <f t="shared" si="20"/>
        <v>0</v>
      </c>
      <c r="D543" s="1" t="s">
        <v>835</v>
      </c>
      <c r="E543" s="1" t="s">
        <v>798</v>
      </c>
      <c r="F543" s="1" t="s">
        <v>793</v>
      </c>
      <c r="G543" s="1" t="str">
        <f t="shared" si="19"/>
        <v>SD</v>
      </c>
    </row>
    <row r="544" spans="1:7" x14ac:dyDescent="0.25">
      <c r="A544" s="4" t="s">
        <v>338</v>
      </c>
      <c r="B544" s="1" t="s">
        <v>314</v>
      </c>
      <c r="C544" s="1">
        <f t="shared" si="20"/>
        <v>0.12</v>
      </c>
      <c r="D544" s="1" t="s">
        <v>835</v>
      </c>
      <c r="E544" s="1" t="s">
        <v>794</v>
      </c>
      <c r="F544" s="1" t="s">
        <v>790</v>
      </c>
      <c r="G544" s="1" t="str">
        <f t="shared" si="19"/>
        <v>SD</v>
      </c>
    </row>
    <row r="545" spans="1:7" x14ac:dyDescent="0.25">
      <c r="A545" s="4" t="s">
        <v>129</v>
      </c>
      <c r="B545" s="1" t="s">
        <v>314</v>
      </c>
      <c r="C545" s="1">
        <f t="shared" si="20"/>
        <v>0.12</v>
      </c>
      <c r="D545" s="1" t="s">
        <v>835</v>
      </c>
      <c r="E545" s="1" t="s">
        <v>794</v>
      </c>
      <c r="F545" s="1" t="s">
        <v>790</v>
      </c>
      <c r="G545" s="1" t="str">
        <f t="shared" si="19"/>
        <v>SD</v>
      </c>
    </row>
    <row r="546" spans="1:7" x14ac:dyDescent="0.25">
      <c r="A546" s="4" t="s">
        <v>350</v>
      </c>
      <c r="B546" s="1" t="s">
        <v>314</v>
      </c>
      <c r="C546" s="1">
        <f t="shared" si="20"/>
        <v>0.12</v>
      </c>
      <c r="D546" s="1" t="s">
        <v>835</v>
      </c>
      <c r="E546" s="1" t="s">
        <v>794</v>
      </c>
      <c r="F546" s="1" t="s">
        <v>797</v>
      </c>
      <c r="G546" s="1" t="str">
        <f t="shared" si="19"/>
        <v>SD</v>
      </c>
    </row>
    <row r="547" spans="1:7" x14ac:dyDescent="0.25">
      <c r="A547" s="4" t="s">
        <v>21</v>
      </c>
      <c r="B547" s="1" t="s">
        <v>312</v>
      </c>
      <c r="C547" s="1">
        <f t="shared" si="20"/>
        <v>1.18</v>
      </c>
      <c r="D547" s="1" t="s">
        <v>835</v>
      </c>
      <c r="E547" s="1" t="s">
        <v>791</v>
      </c>
      <c r="F547" s="1" t="s">
        <v>790</v>
      </c>
      <c r="G547" s="1" t="str">
        <f t="shared" si="19"/>
        <v>SD</v>
      </c>
    </row>
    <row r="548" spans="1:7" x14ac:dyDescent="0.25">
      <c r="A548" s="4" t="s">
        <v>130</v>
      </c>
      <c r="B548" s="1" t="s">
        <v>314</v>
      </c>
      <c r="C548" s="1">
        <f t="shared" si="20"/>
        <v>0.12</v>
      </c>
      <c r="D548" s="1" t="s">
        <v>835</v>
      </c>
      <c r="E548" s="1" t="s">
        <v>789</v>
      </c>
      <c r="F548" s="1" t="s">
        <v>790</v>
      </c>
      <c r="G548" s="1" t="str">
        <f t="shared" si="19"/>
        <v>SD</v>
      </c>
    </row>
    <row r="549" spans="1:7" ht="15" customHeight="1" x14ac:dyDescent="0.25">
      <c r="A549" s="4" t="s">
        <v>131</v>
      </c>
      <c r="B549" s="1" t="s">
        <v>314</v>
      </c>
      <c r="C549" s="1">
        <f t="shared" si="20"/>
        <v>0.12</v>
      </c>
      <c r="D549" s="1" t="s">
        <v>835</v>
      </c>
      <c r="E549" s="1" t="s">
        <v>791</v>
      </c>
      <c r="F549" s="1" t="s">
        <v>790</v>
      </c>
      <c r="G549" s="1" t="str">
        <f t="shared" si="19"/>
        <v>SD</v>
      </c>
    </row>
    <row r="550" spans="1:7" ht="15" customHeight="1" x14ac:dyDescent="0.25">
      <c r="A550" s="4" t="s">
        <v>336</v>
      </c>
      <c r="B550" s="1" t="s">
        <v>299</v>
      </c>
      <c r="C550" s="1">
        <f t="shared" si="20"/>
        <v>22.42</v>
      </c>
      <c r="D550" s="1" t="s">
        <v>835</v>
      </c>
      <c r="E550" s="1" t="s">
        <v>789</v>
      </c>
      <c r="F550" s="1" t="s">
        <v>801</v>
      </c>
      <c r="G550" s="1" t="str">
        <f t="shared" si="19"/>
        <v>SD</v>
      </c>
    </row>
    <row r="551" spans="1:7" ht="15" customHeight="1" x14ac:dyDescent="0.25">
      <c r="A551" s="4" t="s">
        <v>341</v>
      </c>
      <c r="B551" s="1" t="s">
        <v>310</v>
      </c>
      <c r="C551" s="1">
        <f t="shared" si="20"/>
        <v>2.36</v>
      </c>
      <c r="D551" s="1" t="s">
        <v>835</v>
      </c>
      <c r="E551" s="1" t="s">
        <v>791</v>
      </c>
      <c r="F551" s="1" t="s">
        <v>801</v>
      </c>
      <c r="G551" s="1" t="str">
        <f t="shared" si="19"/>
        <v>SD</v>
      </c>
    </row>
    <row r="552" spans="1:7" ht="15" customHeight="1" x14ac:dyDescent="0.25">
      <c r="A552" s="4" t="s">
        <v>774</v>
      </c>
      <c r="B552" s="1" t="s">
        <v>299</v>
      </c>
      <c r="C552" s="1">
        <f t="shared" si="20"/>
        <v>22.42</v>
      </c>
      <c r="D552" s="1" t="s">
        <v>835</v>
      </c>
      <c r="E552" s="1" t="s">
        <v>789</v>
      </c>
      <c r="F552" s="1" t="s">
        <v>801</v>
      </c>
      <c r="G552" s="1" t="str">
        <f t="shared" si="19"/>
        <v>HD</v>
      </c>
    </row>
    <row r="553" spans="1:7" x14ac:dyDescent="0.25">
      <c r="A553" s="4" t="s">
        <v>219</v>
      </c>
      <c r="B553" s="1" t="s">
        <v>314</v>
      </c>
      <c r="C553" s="1">
        <f t="shared" si="20"/>
        <v>0.12</v>
      </c>
      <c r="D553" s="1" t="s">
        <v>835</v>
      </c>
      <c r="E553" s="1" t="s">
        <v>794</v>
      </c>
      <c r="F553" s="1" t="s">
        <v>790</v>
      </c>
      <c r="G553" s="1" t="str">
        <f t="shared" si="19"/>
        <v>SD</v>
      </c>
    </row>
    <row r="554" spans="1:7" x14ac:dyDescent="0.25">
      <c r="A554" s="4" t="s">
        <v>132</v>
      </c>
      <c r="B554" s="1" t="s">
        <v>310</v>
      </c>
      <c r="C554" s="1">
        <f t="shared" si="20"/>
        <v>2.36</v>
      </c>
      <c r="D554" s="1" t="s">
        <v>835</v>
      </c>
      <c r="E554" s="1" t="s">
        <v>791</v>
      </c>
      <c r="F554" s="1" t="s">
        <v>790</v>
      </c>
      <c r="G554" s="1" t="str">
        <f t="shared" si="19"/>
        <v>SD</v>
      </c>
    </row>
    <row r="555" spans="1:7" x14ac:dyDescent="0.25">
      <c r="A555" s="4" t="s">
        <v>133</v>
      </c>
      <c r="B555" s="1" t="s">
        <v>314</v>
      </c>
      <c r="C555" s="1">
        <f t="shared" si="20"/>
        <v>0.12</v>
      </c>
      <c r="D555" s="1" t="s">
        <v>835</v>
      </c>
      <c r="E555" s="1" t="s">
        <v>794</v>
      </c>
      <c r="F555" s="1" t="s">
        <v>790</v>
      </c>
      <c r="G555" s="1" t="str">
        <f t="shared" si="19"/>
        <v>SD</v>
      </c>
    </row>
    <row r="556" spans="1:7" ht="15" customHeight="1" x14ac:dyDescent="0.25">
      <c r="A556" s="4" t="s">
        <v>279</v>
      </c>
      <c r="B556" s="1" t="s">
        <v>300</v>
      </c>
      <c r="C556" s="1">
        <f t="shared" si="20"/>
        <v>17.7</v>
      </c>
      <c r="D556" s="1" t="s">
        <v>835</v>
      </c>
      <c r="E556" s="1" t="s">
        <v>789</v>
      </c>
      <c r="F556" s="1" t="s">
        <v>792</v>
      </c>
      <c r="G556" s="1" t="str">
        <f t="shared" si="19"/>
        <v>SD</v>
      </c>
    </row>
    <row r="557" spans="1:7" x14ac:dyDescent="0.25">
      <c r="A557" s="4" t="s">
        <v>775</v>
      </c>
      <c r="B557" s="1" t="s">
        <v>299</v>
      </c>
      <c r="C557" s="1">
        <f t="shared" si="20"/>
        <v>22.42</v>
      </c>
      <c r="D557" s="1" t="s">
        <v>835</v>
      </c>
      <c r="E557" s="1" t="s">
        <v>789</v>
      </c>
      <c r="F557" s="1" t="s">
        <v>792</v>
      </c>
      <c r="G557" s="1" t="str">
        <f t="shared" si="19"/>
        <v>HD</v>
      </c>
    </row>
    <row r="558" spans="1:7" ht="15" customHeight="1" x14ac:dyDescent="0.25">
      <c r="A558" s="4" t="s">
        <v>135</v>
      </c>
      <c r="B558" s="1" t="s">
        <v>300</v>
      </c>
      <c r="C558" s="1">
        <f t="shared" si="20"/>
        <v>17.7</v>
      </c>
      <c r="D558" s="1" t="s">
        <v>835</v>
      </c>
      <c r="E558" s="1" t="s">
        <v>791</v>
      </c>
      <c r="F558" s="1" t="s">
        <v>790</v>
      </c>
      <c r="G558" s="1" t="str">
        <f t="shared" si="19"/>
        <v>SD</v>
      </c>
    </row>
    <row r="559" spans="1:7" ht="15" customHeight="1" x14ac:dyDescent="0.25">
      <c r="A559" s="4" t="s">
        <v>776</v>
      </c>
      <c r="B559" s="1" t="s">
        <v>299</v>
      </c>
      <c r="C559" s="1">
        <f t="shared" si="20"/>
        <v>22.42</v>
      </c>
      <c r="D559" s="1" t="s">
        <v>835</v>
      </c>
      <c r="E559" s="1" t="s">
        <v>791</v>
      </c>
      <c r="F559" s="1" t="s">
        <v>790</v>
      </c>
      <c r="G559" s="1" t="str">
        <f t="shared" si="19"/>
        <v>HD</v>
      </c>
    </row>
    <row r="560" spans="1:7" ht="15" customHeight="1" x14ac:dyDescent="0.25">
      <c r="A560" s="4" t="s">
        <v>217</v>
      </c>
      <c r="B560" s="1" t="s">
        <v>316</v>
      </c>
      <c r="C560" s="1">
        <f t="shared" si="20"/>
        <v>11.8</v>
      </c>
      <c r="D560" s="1" t="s">
        <v>835</v>
      </c>
      <c r="E560" s="1" t="s">
        <v>791</v>
      </c>
      <c r="F560" s="1" t="s">
        <v>800</v>
      </c>
      <c r="G560" s="1" t="str">
        <f t="shared" si="19"/>
        <v>SD</v>
      </c>
    </row>
    <row r="561" spans="1:7" x14ac:dyDescent="0.25">
      <c r="A561" s="4" t="s">
        <v>777</v>
      </c>
      <c r="B561" s="1" t="s">
        <v>323</v>
      </c>
      <c r="C561" s="1">
        <f t="shared" si="20"/>
        <v>18.88</v>
      </c>
      <c r="D561" s="1" t="s">
        <v>835</v>
      </c>
      <c r="E561" s="1" t="s">
        <v>791</v>
      </c>
      <c r="F561" s="1" t="s">
        <v>800</v>
      </c>
      <c r="G561" s="1" t="str">
        <f t="shared" si="19"/>
        <v>HD</v>
      </c>
    </row>
    <row r="562" spans="1:7" x14ac:dyDescent="0.25">
      <c r="A562" s="16" t="s">
        <v>236</v>
      </c>
      <c r="B562" s="17" t="s">
        <v>314</v>
      </c>
      <c r="C562" s="17">
        <f t="shared" si="20"/>
        <v>0.12</v>
      </c>
      <c r="D562" s="1" t="s">
        <v>835</v>
      </c>
      <c r="E562" s="17" t="s">
        <v>789</v>
      </c>
      <c r="F562" s="17" t="s">
        <v>790</v>
      </c>
      <c r="G562" s="17" t="str">
        <f t="shared" si="19"/>
        <v>SD</v>
      </c>
    </row>
    <row r="563" spans="1:7" ht="15" customHeight="1" x14ac:dyDescent="0.25">
      <c r="A563" s="4" t="s">
        <v>19</v>
      </c>
      <c r="B563" s="1" t="s">
        <v>314</v>
      </c>
      <c r="C563" s="1">
        <f t="shared" si="20"/>
        <v>0.12</v>
      </c>
      <c r="D563" s="1" t="s">
        <v>835</v>
      </c>
      <c r="E563" s="1" t="s">
        <v>794</v>
      </c>
      <c r="F563" s="1" t="s">
        <v>790</v>
      </c>
      <c r="G563" s="1" t="str">
        <f t="shared" si="19"/>
        <v>SD</v>
      </c>
    </row>
    <row r="564" spans="1:7" ht="15" customHeight="1" x14ac:dyDescent="0.25">
      <c r="A564" s="4" t="s">
        <v>136</v>
      </c>
      <c r="B564" s="1" t="s">
        <v>299</v>
      </c>
      <c r="C564" s="1">
        <f t="shared" si="20"/>
        <v>22.42</v>
      </c>
      <c r="D564" s="1" t="s">
        <v>835</v>
      </c>
      <c r="E564" s="1" t="s">
        <v>789</v>
      </c>
      <c r="F564" s="1" t="s">
        <v>827</v>
      </c>
      <c r="G564" s="1" t="str">
        <f t="shared" si="19"/>
        <v>SD</v>
      </c>
    </row>
    <row r="565" spans="1:7" x14ac:dyDescent="0.25">
      <c r="A565" s="4" t="s">
        <v>778</v>
      </c>
      <c r="B565" s="1" t="s">
        <v>299</v>
      </c>
      <c r="C565" s="1">
        <f t="shared" si="20"/>
        <v>22.42</v>
      </c>
      <c r="D565" s="1" t="s">
        <v>835</v>
      </c>
      <c r="E565" s="1" t="s">
        <v>789</v>
      </c>
      <c r="F565" s="1" t="s">
        <v>827</v>
      </c>
      <c r="G565" s="1" t="str">
        <f t="shared" si="19"/>
        <v>HD</v>
      </c>
    </row>
    <row r="566" spans="1:7" ht="15" customHeight="1" x14ac:dyDescent="0.25">
      <c r="A566" s="4" t="s">
        <v>137</v>
      </c>
      <c r="B566" s="1" t="s">
        <v>314</v>
      </c>
      <c r="C566" s="1">
        <f t="shared" si="20"/>
        <v>0.12</v>
      </c>
      <c r="D566" s="1" t="s">
        <v>835</v>
      </c>
      <c r="E566" s="1" t="s">
        <v>789</v>
      </c>
      <c r="F566" s="1" t="s">
        <v>807</v>
      </c>
      <c r="G566" s="1" t="str">
        <f t="shared" si="19"/>
        <v>SD</v>
      </c>
    </row>
    <row r="567" spans="1:7" ht="15" customHeight="1" x14ac:dyDescent="0.25">
      <c r="A567" s="4" t="s">
        <v>779</v>
      </c>
      <c r="B567" s="1" t="s">
        <v>319</v>
      </c>
      <c r="C567" s="1">
        <f t="shared" si="20"/>
        <v>9.44</v>
      </c>
      <c r="D567" s="1" t="s">
        <v>835</v>
      </c>
      <c r="E567" s="1" t="s">
        <v>789</v>
      </c>
      <c r="F567" s="1" t="s">
        <v>807</v>
      </c>
      <c r="G567" s="1" t="str">
        <f t="shared" si="19"/>
        <v>HD</v>
      </c>
    </row>
    <row r="568" spans="1:7" ht="15" customHeight="1" x14ac:dyDescent="0.25">
      <c r="A568" s="4" t="s">
        <v>221</v>
      </c>
      <c r="B568" s="1" t="s">
        <v>314</v>
      </c>
      <c r="C568" s="1">
        <f t="shared" si="20"/>
        <v>0.12</v>
      </c>
      <c r="D568" s="1" t="s">
        <v>835</v>
      </c>
      <c r="E568" s="1" t="s">
        <v>794</v>
      </c>
      <c r="F568" s="1" t="s">
        <v>790</v>
      </c>
      <c r="G568" s="1" t="str">
        <f t="shared" si="19"/>
        <v>SD</v>
      </c>
    </row>
    <row r="569" spans="1:7" ht="15" customHeight="1" x14ac:dyDescent="0.25">
      <c r="A569" s="4" t="s">
        <v>347</v>
      </c>
      <c r="B569" s="1" t="s">
        <v>299</v>
      </c>
      <c r="C569" s="1">
        <f t="shared" si="20"/>
        <v>22.42</v>
      </c>
      <c r="D569" s="1" t="s">
        <v>835</v>
      </c>
      <c r="E569" s="1" t="s">
        <v>789</v>
      </c>
      <c r="F569" s="1" t="s">
        <v>797</v>
      </c>
      <c r="G569" s="1" t="str">
        <f t="shared" si="19"/>
        <v>SD</v>
      </c>
    </row>
    <row r="570" spans="1:7" x14ac:dyDescent="0.25">
      <c r="A570" s="4" t="s">
        <v>780</v>
      </c>
      <c r="B570" s="1" t="s">
        <v>299</v>
      </c>
      <c r="C570" s="1">
        <f t="shared" si="20"/>
        <v>22.42</v>
      </c>
      <c r="D570" s="1" t="s">
        <v>835</v>
      </c>
      <c r="E570" s="1" t="s">
        <v>789</v>
      </c>
      <c r="F570" s="1" t="s">
        <v>797</v>
      </c>
      <c r="G570" s="1" t="str">
        <f t="shared" ref="G570:G588" si="21">IF(RIGHT(A570,2)="HD","HD","SD")</f>
        <v>HD</v>
      </c>
    </row>
    <row r="571" spans="1:7" ht="15" customHeight="1" x14ac:dyDescent="0.25">
      <c r="A571" s="4" t="s">
        <v>138</v>
      </c>
      <c r="B571" s="1" t="s">
        <v>314</v>
      </c>
      <c r="C571" s="1">
        <f t="shared" si="20"/>
        <v>0.12</v>
      </c>
      <c r="D571" s="1" t="s">
        <v>835</v>
      </c>
      <c r="E571" s="1" t="s">
        <v>794</v>
      </c>
      <c r="F571" s="1" t="s">
        <v>790</v>
      </c>
      <c r="G571" s="1" t="str">
        <f t="shared" si="21"/>
        <v>SD</v>
      </c>
    </row>
    <row r="572" spans="1:7" ht="15" customHeight="1" x14ac:dyDescent="0.25">
      <c r="A572" s="4" t="s">
        <v>357</v>
      </c>
      <c r="B572" s="1" t="s">
        <v>314</v>
      </c>
      <c r="C572" s="1">
        <f t="shared" si="20"/>
        <v>0.12</v>
      </c>
      <c r="D572" s="1" t="s">
        <v>835</v>
      </c>
      <c r="E572" s="1" t="s">
        <v>794</v>
      </c>
      <c r="F572" s="1" t="s">
        <v>806</v>
      </c>
      <c r="G572" s="1" t="str">
        <f t="shared" si="21"/>
        <v>SD</v>
      </c>
    </row>
    <row r="573" spans="1:7" ht="15" customHeight="1" x14ac:dyDescent="0.25">
      <c r="A573" s="4" t="s">
        <v>222</v>
      </c>
      <c r="B573" s="1" t="s">
        <v>314</v>
      </c>
      <c r="C573" s="1">
        <f t="shared" si="20"/>
        <v>0.12</v>
      </c>
      <c r="D573" s="1" t="s">
        <v>835</v>
      </c>
      <c r="E573" s="1" t="s">
        <v>789</v>
      </c>
      <c r="F573" s="1" t="s">
        <v>796</v>
      </c>
      <c r="G573" s="1" t="str">
        <f t="shared" si="21"/>
        <v>SD</v>
      </c>
    </row>
    <row r="574" spans="1:7" ht="15" customHeight="1" x14ac:dyDescent="0.25">
      <c r="A574" s="4" t="s">
        <v>220</v>
      </c>
      <c r="B574" s="1" t="s">
        <v>314</v>
      </c>
      <c r="C574" s="1">
        <f t="shared" si="20"/>
        <v>0.12</v>
      </c>
      <c r="D574" s="1" t="s">
        <v>835</v>
      </c>
      <c r="E574" s="1" t="s">
        <v>794</v>
      </c>
      <c r="F574" s="1" t="s">
        <v>790</v>
      </c>
      <c r="G574" s="1" t="str">
        <f t="shared" si="21"/>
        <v>SD</v>
      </c>
    </row>
    <row r="575" spans="1:7" ht="15" customHeight="1" x14ac:dyDescent="0.25">
      <c r="A575" s="4" t="s">
        <v>185</v>
      </c>
      <c r="B575" s="1" t="s">
        <v>314</v>
      </c>
      <c r="C575" s="1">
        <f t="shared" si="20"/>
        <v>0.12</v>
      </c>
      <c r="D575" s="1" t="s">
        <v>835</v>
      </c>
      <c r="E575" s="1" t="s">
        <v>794</v>
      </c>
      <c r="F575" s="1" t="s">
        <v>817</v>
      </c>
      <c r="G575" s="1" t="str">
        <f t="shared" si="21"/>
        <v>SD</v>
      </c>
    </row>
    <row r="576" spans="1:7" ht="15" customHeight="1" x14ac:dyDescent="0.25">
      <c r="A576" s="4" t="s">
        <v>356</v>
      </c>
      <c r="B576" s="1" t="s">
        <v>299</v>
      </c>
      <c r="C576" s="1">
        <f t="shared" si="20"/>
        <v>22.42</v>
      </c>
      <c r="D576" s="1" t="s">
        <v>835</v>
      </c>
      <c r="E576" s="1" t="s">
        <v>789</v>
      </c>
      <c r="F576" s="1" t="s">
        <v>806</v>
      </c>
      <c r="G576" s="1" t="str">
        <f t="shared" si="21"/>
        <v>SD</v>
      </c>
    </row>
    <row r="577" spans="1:7" ht="15" customHeight="1" x14ac:dyDescent="0.25">
      <c r="A577" s="4" t="s">
        <v>352</v>
      </c>
      <c r="B577" s="1" t="s">
        <v>310</v>
      </c>
      <c r="C577" s="1">
        <f t="shared" si="20"/>
        <v>2.36</v>
      </c>
      <c r="D577" s="1" t="s">
        <v>835</v>
      </c>
      <c r="E577" s="1" t="s">
        <v>791</v>
      </c>
      <c r="F577" s="1" t="s">
        <v>797</v>
      </c>
      <c r="G577" s="1" t="str">
        <f t="shared" si="21"/>
        <v>SD</v>
      </c>
    </row>
    <row r="578" spans="1:7" x14ac:dyDescent="0.25">
      <c r="A578" s="4" t="s">
        <v>782</v>
      </c>
      <c r="B578" s="1" t="s">
        <v>299</v>
      </c>
      <c r="C578" s="1">
        <f t="shared" ref="C578:C588" si="22">ROUND(LEFT(B578,(LEN(B578)-8)),2)</f>
        <v>22.42</v>
      </c>
      <c r="D578" s="1" t="s">
        <v>835</v>
      </c>
      <c r="E578" s="1" t="s">
        <v>791</v>
      </c>
      <c r="F578" s="1" t="s">
        <v>797</v>
      </c>
      <c r="G578" s="1" t="str">
        <f t="shared" si="21"/>
        <v>HD</v>
      </c>
    </row>
    <row r="579" spans="1:7" ht="15" customHeight="1" x14ac:dyDescent="0.25">
      <c r="A579" s="4" t="s">
        <v>18</v>
      </c>
      <c r="B579" s="1" t="s">
        <v>298</v>
      </c>
      <c r="C579" s="1">
        <f t="shared" si="22"/>
        <v>14.16</v>
      </c>
      <c r="D579" s="1" t="s">
        <v>834</v>
      </c>
      <c r="E579" s="1" t="s">
        <v>789</v>
      </c>
      <c r="F579" s="1" t="s">
        <v>805</v>
      </c>
      <c r="G579" s="1" t="str">
        <f t="shared" si="21"/>
        <v>SD</v>
      </c>
    </row>
    <row r="580" spans="1:7" x14ac:dyDescent="0.25">
      <c r="A580" s="4" t="s">
        <v>783</v>
      </c>
      <c r="B580" s="1" t="s">
        <v>299</v>
      </c>
      <c r="C580" s="1">
        <f t="shared" si="22"/>
        <v>22.42</v>
      </c>
      <c r="D580" s="1" t="s">
        <v>835</v>
      </c>
      <c r="E580" s="1" t="s">
        <v>789</v>
      </c>
      <c r="F580" s="1" t="s">
        <v>805</v>
      </c>
      <c r="G580" s="1" t="str">
        <f t="shared" si="21"/>
        <v>HD</v>
      </c>
    </row>
    <row r="581" spans="1:7" ht="15" customHeight="1" x14ac:dyDescent="0.25">
      <c r="A581" s="4" t="s">
        <v>216</v>
      </c>
      <c r="B581" s="1" t="s">
        <v>299</v>
      </c>
      <c r="C581" s="1">
        <f t="shared" si="22"/>
        <v>22.42</v>
      </c>
      <c r="D581" s="1" t="s">
        <v>835</v>
      </c>
      <c r="E581" s="1" t="s">
        <v>789</v>
      </c>
      <c r="F581" s="1" t="s">
        <v>800</v>
      </c>
      <c r="G581" s="1" t="str">
        <f t="shared" si="21"/>
        <v>SD</v>
      </c>
    </row>
    <row r="582" spans="1:7" x14ac:dyDescent="0.25">
      <c r="A582" s="4" t="s">
        <v>784</v>
      </c>
      <c r="B582" s="1" t="s">
        <v>299</v>
      </c>
      <c r="C582" s="1">
        <f t="shared" si="22"/>
        <v>22.42</v>
      </c>
      <c r="D582" s="1" t="s">
        <v>835</v>
      </c>
      <c r="E582" s="1" t="s">
        <v>789</v>
      </c>
      <c r="F582" s="1" t="s">
        <v>800</v>
      </c>
      <c r="G582" s="1" t="str">
        <f t="shared" si="21"/>
        <v>HD</v>
      </c>
    </row>
    <row r="583" spans="1:7" ht="15" customHeight="1" x14ac:dyDescent="0.25">
      <c r="A583" s="4" t="s">
        <v>139</v>
      </c>
      <c r="B583" s="1" t="s">
        <v>299</v>
      </c>
      <c r="C583" s="1">
        <f t="shared" si="22"/>
        <v>22.42</v>
      </c>
      <c r="D583" s="1" t="s">
        <v>835</v>
      </c>
      <c r="E583" s="1" t="s">
        <v>789</v>
      </c>
      <c r="F583" s="1" t="s">
        <v>790</v>
      </c>
      <c r="G583" s="1" t="str">
        <f t="shared" si="21"/>
        <v>SD</v>
      </c>
    </row>
    <row r="584" spans="1:7" ht="15" customHeight="1" x14ac:dyDescent="0.25">
      <c r="A584" s="4" t="s">
        <v>781</v>
      </c>
      <c r="B584" s="1" t="s">
        <v>299</v>
      </c>
      <c r="C584" s="1">
        <f t="shared" si="22"/>
        <v>22.42</v>
      </c>
      <c r="D584" s="1" t="s">
        <v>835</v>
      </c>
      <c r="E584" s="1" t="s">
        <v>789</v>
      </c>
      <c r="F584" s="1" t="s">
        <v>790</v>
      </c>
      <c r="G584" s="1" t="str">
        <f t="shared" si="21"/>
        <v>HD</v>
      </c>
    </row>
    <row r="585" spans="1:7" ht="15" customHeight="1" x14ac:dyDescent="0.25">
      <c r="A585" s="4" t="s">
        <v>218</v>
      </c>
      <c r="B585" s="1" t="s">
        <v>314</v>
      </c>
      <c r="C585" s="1">
        <f t="shared" si="22"/>
        <v>0.12</v>
      </c>
      <c r="D585" s="1" t="s">
        <v>835</v>
      </c>
      <c r="E585" s="1" t="s">
        <v>789</v>
      </c>
      <c r="F585" s="1" t="s">
        <v>790</v>
      </c>
      <c r="G585" s="1" t="str">
        <f t="shared" si="21"/>
        <v>SD</v>
      </c>
    </row>
    <row r="586" spans="1:7" x14ac:dyDescent="0.25">
      <c r="A586" s="4" t="s">
        <v>351</v>
      </c>
      <c r="B586" s="1" t="s">
        <v>312</v>
      </c>
      <c r="C586" s="1">
        <f t="shared" si="22"/>
        <v>1.18</v>
      </c>
      <c r="D586" s="1" t="s">
        <v>835</v>
      </c>
      <c r="E586" s="1" t="s">
        <v>789</v>
      </c>
      <c r="F586" s="1" t="s">
        <v>797</v>
      </c>
      <c r="G586" s="1" t="str">
        <f t="shared" si="21"/>
        <v>SD</v>
      </c>
    </row>
    <row r="587" spans="1:7" x14ac:dyDescent="0.25">
      <c r="A587" s="4" t="s">
        <v>140</v>
      </c>
      <c r="B587" s="1" t="s">
        <v>314</v>
      </c>
      <c r="C587" s="1">
        <f t="shared" si="22"/>
        <v>0.12</v>
      </c>
      <c r="D587" s="1" t="s">
        <v>835</v>
      </c>
      <c r="E587" s="1" t="s">
        <v>798</v>
      </c>
      <c r="F587" s="1" t="s">
        <v>790</v>
      </c>
      <c r="G587" s="1" t="str">
        <f t="shared" si="21"/>
        <v>SD</v>
      </c>
    </row>
    <row r="588" spans="1:7" ht="15" customHeight="1" x14ac:dyDescent="0.25">
      <c r="A588" s="4" t="s">
        <v>141</v>
      </c>
      <c r="B588" s="1" t="s">
        <v>313</v>
      </c>
      <c r="C588" s="1">
        <f t="shared" si="22"/>
        <v>0.59</v>
      </c>
      <c r="D588" s="1" t="s">
        <v>835</v>
      </c>
      <c r="E588" s="1" t="s">
        <v>789</v>
      </c>
      <c r="F588" s="1" t="s">
        <v>790</v>
      </c>
      <c r="G588" s="1" t="str">
        <f t="shared" si="21"/>
        <v>SD</v>
      </c>
    </row>
  </sheetData>
  <autoFilter ref="A1:G588"/>
  <dataValidations count="1">
    <dataValidation type="list" allowBlank="1" showInputMessage="1" showErrorMessage="1" sqref="D2:D588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2</v>
      </c>
      <c r="C2" s="1">
        <f>ROUND(LEFT(B2,5),2)</f>
        <v>7.08</v>
      </c>
    </row>
    <row r="3" spans="1:3" x14ac:dyDescent="0.25">
      <c r="A3" s="4" t="s">
        <v>28</v>
      </c>
      <c r="B3" s="1" t="str">
        <f>$B$2</f>
        <v>7.08 / Monthly</v>
      </c>
      <c r="C3" s="1">
        <f t="shared" ref="C3:C6" si="0">ROUND(LEFT(B3,5),2)</f>
        <v>7.08</v>
      </c>
    </row>
    <row r="4" spans="1:3" x14ac:dyDescent="0.25">
      <c r="A4" s="4" t="s">
        <v>29</v>
      </c>
      <c r="B4" s="1" t="str">
        <f>$B$2</f>
        <v>7.08 / Monthly</v>
      </c>
      <c r="C4" s="1">
        <f t="shared" si="0"/>
        <v>7.08</v>
      </c>
    </row>
    <row r="5" spans="1:3" x14ac:dyDescent="0.25">
      <c r="A5" s="4" t="s">
        <v>30</v>
      </c>
      <c r="B5" s="1" t="str">
        <f>$B$2</f>
        <v>7.08 / Monthly</v>
      </c>
      <c r="C5" s="1">
        <f t="shared" si="0"/>
        <v>7.08</v>
      </c>
    </row>
    <row r="6" spans="1:3" x14ac:dyDescent="0.25">
      <c r="A6" s="4" t="s">
        <v>58</v>
      </c>
      <c r="B6" s="1" t="str">
        <f>$B$2</f>
        <v>7.08 / Monthly</v>
      </c>
      <c r="C6" s="1">
        <f t="shared" si="0"/>
        <v>7.08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18" si="0">ROUND(LEFT(B3,5),2)</f>
        <v>29.5</v>
      </c>
    </row>
    <row r="4" spans="1:3" x14ac:dyDescent="0.25">
      <c r="A4" s="4" t="s">
        <v>246</v>
      </c>
      <c r="B4" s="1" t="str">
        <f t="shared" ref="B4:B19" si="1">$B$2</f>
        <v>29.50 / Monthly</v>
      </c>
      <c r="C4" s="1">
        <f t="shared" si="0"/>
        <v>29.5</v>
      </c>
    </row>
    <row r="5" spans="1:3" x14ac:dyDescent="0.25">
      <c r="A5" s="4" t="s">
        <v>96</v>
      </c>
      <c r="B5" s="1" t="str">
        <f t="shared" si="1"/>
        <v>29.50 / Monthly</v>
      </c>
      <c r="C5" s="1">
        <f t="shared" si="0"/>
        <v>29.5</v>
      </c>
    </row>
    <row r="6" spans="1:3" x14ac:dyDescent="0.25">
      <c r="A6" s="4" t="s">
        <v>165</v>
      </c>
      <c r="B6" s="1" t="str">
        <f t="shared" si="1"/>
        <v>29.50 / Monthly</v>
      </c>
      <c r="C6" s="1">
        <f t="shared" si="0"/>
        <v>29.5</v>
      </c>
    </row>
    <row r="7" spans="1:3" x14ac:dyDescent="0.25">
      <c r="A7" s="4" t="s">
        <v>60</v>
      </c>
      <c r="B7" s="1" t="str">
        <f t="shared" si="1"/>
        <v>29.50 / Monthly</v>
      </c>
      <c r="C7" s="1">
        <f t="shared" si="0"/>
        <v>29.5</v>
      </c>
    </row>
    <row r="8" spans="1:3" x14ac:dyDescent="0.25">
      <c r="A8" s="4" t="s">
        <v>102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59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61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151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85</v>
      </c>
      <c r="B12" s="1" t="str">
        <f t="shared" si="1"/>
        <v>29.50 / Monthly</v>
      </c>
      <c r="C12" s="1">
        <f t="shared" si="0"/>
        <v>29.5</v>
      </c>
    </row>
    <row r="13" spans="1:3" x14ac:dyDescent="0.25">
      <c r="A13" s="4" t="s">
        <v>86</v>
      </c>
      <c r="B13" s="1" t="str">
        <f t="shared" si="1"/>
        <v>29.50 / Monthly</v>
      </c>
      <c r="C13" s="1">
        <f t="shared" si="0"/>
        <v>29.5</v>
      </c>
    </row>
    <row r="14" spans="1:3" x14ac:dyDescent="0.25">
      <c r="A14" s="4" t="s">
        <v>237</v>
      </c>
      <c r="B14" s="1" t="str">
        <f t="shared" si="1"/>
        <v>29.50 / Monthly</v>
      </c>
      <c r="C14" s="1">
        <f t="shared" si="0"/>
        <v>29.5</v>
      </c>
    </row>
    <row r="15" spans="1:3" x14ac:dyDescent="0.25">
      <c r="A15" s="4" t="s">
        <v>238</v>
      </c>
      <c r="B15" s="1" t="str">
        <f t="shared" si="1"/>
        <v>29.50 / Monthly</v>
      </c>
      <c r="C15" s="1">
        <f t="shared" si="0"/>
        <v>29.5</v>
      </c>
    </row>
    <row r="16" spans="1:3" x14ac:dyDescent="0.25">
      <c r="A16" s="4" t="s">
        <v>378</v>
      </c>
      <c r="B16" s="1" t="str">
        <f t="shared" si="1"/>
        <v>29.50 / Monthly</v>
      </c>
      <c r="C16" s="1">
        <f t="shared" si="0"/>
        <v>29.5</v>
      </c>
    </row>
    <row r="17" spans="1:3" x14ac:dyDescent="0.25">
      <c r="A17" s="4" t="s">
        <v>379</v>
      </c>
      <c r="B17" s="1" t="str">
        <f t="shared" si="1"/>
        <v>29.50 / Monthly</v>
      </c>
      <c r="C17" s="1">
        <f t="shared" si="0"/>
        <v>29.5</v>
      </c>
    </row>
    <row r="18" spans="1:3" x14ac:dyDescent="0.25">
      <c r="A18" s="4" t="s">
        <v>380</v>
      </c>
      <c r="B18" s="1" t="str">
        <f t="shared" si="1"/>
        <v>29.50 / Monthly</v>
      </c>
      <c r="C18" s="1">
        <f t="shared" si="0"/>
        <v>29.5</v>
      </c>
    </row>
    <row r="19" spans="1:3" x14ac:dyDescent="0.25">
      <c r="A19" s="4" t="s">
        <v>383</v>
      </c>
      <c r="B19" s="1" t="str">
        <f t="shared" si="1"/>
        <v>29.50 / Monthly</v>
      </c>
      <c r="C19" s="1">
        <f t="shared" ref="C19" si="2">ROUND(LEFT(B19,5),2)</f>
        <v>29.5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401</v>
      </c>
      <c r="C2" s="1">
        <f>ROUND(LEFT(B2,5),2)</f>
        <v>25.96</v>
      </c>
    </row>
    <row r="3" spans="1:3" x14ac:dyDescent="0.25">
      <c r="A3" s="4" t="s">
        <v>240</v>
      </c>
      <c r="B3" s="1" t="str">
        <f>$B$2</f>
        <v>25.96 / Monthly</v>
      </c>
      <c r="C3" s="1">
        <f t="shared" ref="C3:C17" si="0">ROUND(LEFT(B3,5),2)</f>
        <v>25.96</v>
      </c>
    </row>
    <row r="4" spans="1:3" x14ac:dyDescent="0.25">
      <c r="A4" s="4" t="s">
        <v>246</v>
      </c>
      <c r="B4" s="1" t="str">
        <f>$B$2</f>
        <v>25.96 / Monthly</v>
      </c>
      <c r="C4" s="1">
        <f t="shared" si="0"/>
        <v>25.96</v>
      </c>
    </row>
    <row r="5" spans="1:3" x14ac:dyDescent="0.25">
      <c r="A5" s="4" t="s">
        <v>96</v>
      </c>
      <c r="B5" s="1" t="str">
        <f>$B$2</f>
        <v>25.96 / Monthly</v>
      </c>
      <c r="C5" s="1">
        <f t="shared" si="0"/>
        <v>25.96</v>
      </c>
    </row>
    <row r="6" spans="1:3" x14ac:dyDescent="0.25">
      <c r="A6" s="4" t="s">
        <v>247</v>
      </c>
      <c r="B6" s="1" t="str">
        <f>$B$2</f>
        <v>25.96 / Monthly</v>
      </c>
      <c r="C6" s="1">
        <f t="shared" ref="C6" si="1">ROUND(LEFT(B6,5),2)</f>
        <v>25.96</v>
      </c>
    </row>
    <row r="7" spans="1:3" x14ac:dyDescent="0.25">
      <c r="A7" s="4" t="s">
        <v>165</v>
      </c>
      <c r="B7" s="1" t="str">
        <f t="shared" ref="B7:B18" si="2">$B$2</f>
        <v>25.96 / Monthly</v>
      </c>
      <c r="C7" s="1">
        <f t="shared" si="0"/>
        <v>25.96</v>
      </c>
    </row>
    <row r="8" spans="1:3" x14ac:dyDescent="0.25">
      <c r="A8" s="4" t="s">
        <v>61</v>
      </c>
      <c r="B8" s="1" t="str">
        <f t="shared" si="2"/>
        <v>25.96 / Monthly</v>
      </c>
      <c r="C8" s="1">
        <f t="shared" si="0"/>
        <v>25.96</v>
      </c>
    </row>
    <row r="9" spans="1:3" x14ac:dyDescent="0.25">
      <c r="A9" s="4" t="s">
        <v>151</v>
      </c>
      <c r="B9" s="1" t="str">
        <f t="shared" si="2"/>
        <v>25.96 / Monthly</v>
      </c>
      <c r="C9" s="1">
        <f t="shared" si="0"/>
        <v>25.96</v>
      </c>
    </row>
    <row r="10" spans="1:3" x14ac:dyDescent="0.25">
      <c r="A10" s="4" t="s">
        <v>85</v>
      </c>
      <c r="B10" s="1" t="str">
        <f t="shared" si="2"/>
        <v>25.96 / Monthly</v>
      </c>
      <c r="C10" s="1">
        <f t="shared" si="0"/>
        <v>25.96</v>
      </c>
    </row>
    <row r="11" spans="1:3" x14ac:dyDescent="0.25">
      <c r="A11" s="4" t="s">
        <v>86</v>
      </c>
      <c r="B11" s="1" t="str">
        <f t="shared" si="2"/>
        <v>25.96 / Monthly</v>
      </c>
      <c r="C11" s="1">
        <f t="shared" si="0"/>
        <v>25.96</v>
      </c>
    </row>
    <row r="12" spans="1:3" x14ac:dyDescent="0.25">
      <c r="A12" s="4" t="s">
        <v>237</v>
      </c>
      <c r="B12" s="1" t="str">
        <f t="shared" si="2"/>
        <v>25.96 / Monthly</v>
      </c>
      <c r="C12" s="1">
        <f t="shared" si="0"/>
        <v>25.96</v>
      </c>
    </row>
    <row r="13" spans="1:3" x14ac:dyDescent="0.25">
      <c r="A13" s="4" t="s">
        <v>248</v>
      </c>
      <c r="B13" s="1" t="str">
        <f t="shared" si="2"/>
        <v>25.96 / Monthly</v>
      </c>
      <c r="C13" s="1">
        <f t="shared" si="0"/>
        <v>25.96</v>
      </c>
    </row>
    <row r="14" spans="1:3" x14ac:dyDescent="0.25">
      <c r="A14" s="4" t="s">
        <v>249</v>
      </c>
      <c r="B14" s="1" t="str">
        <f t="shared" si="2"/>
        <v>25.96 / Monthly</v>
      </c>
      <c r="C14" s="1">
        <f t="shared" si="0"/>
        <v>25.96</v>
      </c>
    </row>
    <row r="15" spans="1:3" x14ac:dyDescent="0.25">
      <c r="A15" s="4" t="s">
        <v>250</v>
      </c>
      <c r="B15" s="1" t="str">
        <f t="shared" si="2"/>
        <v>25.96 / Monthly</v>
      </c>
      <c r="C15" s="1">
        <f t="shared" si="0"/>
        <v>25.96</v>
      </c>
    </row>
    <row r="16" spans="1:3" x14ac:dyDescent="0.25">
      <c r="A16" s="4" t="s">
        <v>251</v>
      </c>
      <c r="B16" s="1" t="str">
        <f t="shared" si="2"/>
        <v>25.96 / Monthly</v>
      </c>
      <c r="C16" s="1">
        <f t="shared" si="0"/>
        <v>25.96</v>
      </c>
    </row>
    <row r="17" spans="1:3" x14ac:dyDescent="0.25">
      <c r="A17" s="4" t="s">
        <v>238</v>
      </c>
      <c r="B17" s="1" t="str">
        <f t="shared" si="2"/>
        <v>25.96 / Monthly</v>
      </c>
      <c r="C17" s="1">
        <f t="shared" si="0"/>
        <v>25.96</v>
      </c>
    </row>
    <row r="18" spans="1:3" x14ac:dyDescent="0.25">
      <c r="A18" s="4" t="s">
        <v>259</v>
      </c>
      <c r="B18" s="1" t="str">
        <f t="shared" si="2"/>
        <v>25.96 / Monthly</v>
      </c>
      <c r="C18" s="1">
        <f t="shared" ref="C18" si="3">ROUND(LEFT(B18,5),2)</f>
        <v>25.96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5" si="0">ROUND(LEFT(B3,5),2)</f>
        <v>41.3</v>
      </c>
    </row>
    <row r="4" spans="1:3" x14ac:dyDescent="0.25">
      <c r="A4" s="4" t="s">
        <v>72</v>
      </c>
      <c r="B4" s="1" t="str">
        <f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>$B$2</f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ref="B6:B25" si="1">$B$2</f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0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0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0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0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0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0"/>
        <v>41.3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20" si="0">ROUND(LEFT(B3,5),2)</f>
        <v>29.5</v>
      </c>
    </row>
    <row r="4" spans="1:3" x14ac:dyDescent="0.25">
      <c r="A4" s="4" t="s">
        <v>246</v>
      </c>
      <c r="B4" s="1" t="str">
        <f t="shared" ref="B4:B21" si="1">$B$2</f>
        <v>29.50 / Monthly</v>
      </c>
      <c r="C4" s="1">
        <f t="shared" si="0"/>
        <v>29.5</v>
      </c>
    </row>
    <row r="5" spans="1:3" x14ac:dyDescent="0.25">
      <c r="A5" s="4" t="s">
        <v>96</v>
      </c>
      <c r="B5" s="1" t="str">
        <f t="shared" si="1"/>
        <v>29.50 / Monthly</v>
      </c>
      <c r="C5" s="1">
        <f t="shared" si="0"/>
        <v>29.5</v>
      </c>
    </row>
    <row r="6" spans="1:3" x14ac:dyDescent="0.25">
      <c r="A6" s="4" t="s">
        <v>247</v>
      </c>
      <c r="B6" s="1" t="str">
        <f t="shared" si="1"/>
        <v>29.50 / Monthly</v>
      </c>
      <c r="C6" s="1">
        <f t="shared" ref="C6" si="2">ROUND(LEFT(B6,5),2)</f>
        <v>29.5</v>
      </c>
    </row>
    <row r="7" spans="1:3" x14ac:dyDescent="0.25">
      <c r="A7" s="4" t="s">
        <v>165</v>
      </c>
      <c r="B7" s="1" t="str">
        <f t="shared" si="1"/>
        <v>29.50 / Monthly</v>
      </c>
      <c r="C7" s="1">
        <f t="shared" si="0"/>
        <v>29.5</v>
      </c>
    </row>
    <row r="8" spans="1:3" x14ac:dyDescent="0.25">
      <c r="A8" s="4" t="s">
        <v>60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102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59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61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151</v>
      </c>
      <c r="B12" s="1" t="str">
        <f t="shared" si="1"/>
        <v>29.50 / Monthly</v>
      </c>
      <c r="C12" s="1">
        <f t="shared" si="0"/>
        <v>29.5</v>
      </c>
    </row>
    <row r="13" spans="1:3" x14ac:dyDescent="0.25">
      <c r="A13" s="4" t="s">
        <v>85</v>
      </c>
      <c r="B13" s="1" t="str">
        <f t="shared" si="1"/>
        <v>29.50 / Monthly</v>
      </c>
      <c r="C13" s="1">
        <f t="shared" si="0"/>
        <v>29.5</v>
      </c>
    </row>
    <row r="14" spans="1:3" x14ac:dyDescent="0.25">
      <c r="A14" s="4" t="s">
        <v>86</v>
      </c>
      <c r="B14" s="1" t="str">
        <f t="shared" si="1"/>
        <v>29.50 / Monthly</v>
      </c>
      <c r="C14" s="1">
        <f t="shared" si="0"/>
        <v>29.5</v>
      </c>
    </row>
    <row r="15" spans="1:3" x14ac:dyDescent="0.25">
      <c r="A15" s="4" t="s">
        <v>237</v>
      </c>
      <c r="B15" s="1" t="str">
        <f t="shared" si="1"/>
        <v>29.50 / Monthly</v>
      </c>
      <c r="C15" s="1">
        <f t="shared" si="0"/>
        <v>29.5</v>
      </c>
    </row>
    <row r="16" spans="1:3" x14ac:dyDescent="0.25">
      <c r="A16" s="4" t="s">
        <v>248</v>
      </c>
      <c r="B16" s="1" t="str">
        <f t="shared" si="1"/>
        <v>29.50 / Monthly</v>
      </c>
      <c r="C16" s="1">
        <f t="shared" si="0"/>
        <v>29.5</v>
      </c>
    </row>
    <row r="17" spans="1:3" x14ac:dyDescent="0.25">
      <c r="A17" s="4" t="s">
        <v>249</v>
      </c>
      <c r="B17" s="1" t="str">
        <f t="shared" si="1"/>
        <v>29.50 / Monthly</v>
      </c>
      <c r="C17" s="1">
        <f t="shared" si="0"/>
        <v>29.5</v>
      </c>
    </row>
    <row r="18" spans="1:3" x14ac:dyDescent="0.25">
      <c r="A18" s="4" t="s">
        <v>250</v>
      </c>
      <c r="B18" s="1" t="str">
        <f t="shared" si="1"/>
        <v>29.50 / Monthly</v>
      </c>
      <c r="C18" s="1">
        <f t="shared" si="0"/>
        <v>29.5</v>
      </c>
    </row>
    <row r="19" spans="1:3" x14ac:dyDescent="0.25">
      <c r="A19" s="4" t="s">
        <v>251</v>
      </c>
      <c r="B19" s="1" t="str">
        <f t="shared" si="1"/>
        <v>29.50 / Monthly</v>
      </c>
      <c r="C19" s="1">
        <f t="shared" si="0"/>
        <v>29.5</v>
      </c>
    </row>
    <row r="20" spans="1:3" x14ac:dyDescent="0.25">
      <c r="A20" s="4" t="s">
        <v>238</v>
      </c>
      <c r="B20" s="1" t="str">
        <f t="shared" si="1"/>
        <v>29.50 / Monthly</v>
      </c>
      <c r="C20" s="1">
        <f t="shared" si="0"/>
        <v>29.5</v>
      </c>
    </row>
    <row r="21" spans="1:3" x14ac:dyDescent="0.25">
      <c r="A21" s="4" t="s">
        <v>259</v>
      </c>
      <c r="B21" s="1" t="str">
        <f t="shared" si="1"/>
        <v>29.50 / Monthly</v>
      </c>
      <c r="C21" s="1">
        <f t="shared" ref="C21" si="3">ROUND(LEFT(B21,5),2)</f>
        <v>29.5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6" sqref="A16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194</v>
      </c>
      <c r="C2" s="1">
        <f>ROUND(LEFT(B2,5),2)</f>
        <v>29.5</v>
      </c>
    </row>
    <row r="3" spans="1:3" x14ac:dyDescent="0.25">
      <c r="A3" s="4" t="s">
        <v>102</v>
      </c>
      <c r="B3" s="1" t="str">
        <f>$B$2</f>
        <v>29.50 / Monthly</v>
      </c>
      <c r="C3" s="1">
        <f t="shared" ref="C3:C12" si="0">ROUND(LEFT(B3,5),2)</f>
        <v>29.5</v>
      </c>
    </row>
    <row r="4" spans="1:3" x14ac:dyDescent="0.25">
      <c r="A4" s="4" t="s">
        <v>59</v>
      </c>
      <c r="B4" s="1" t="str">
        <f>$B$2</f>
        <v>29.50 / Monthly</v>
      </c>
      <c r="C4" s="1">
        <f t="shared" si="0"/>
        <v>29.5</v>
      </c>
    </row>
    <row r="5" spans="1:3" x14ac:dyDescent="0.25">
      <c r="A5" s="4" t="s">
        <v>61</v>
      </c>
      <c r="B5" s="1" t="str">
        <f>$B$2</f>
        <v>29.50 / Monthly</v>
      </c>
      <c r="C5" s="1">
        <f t="shared" si="0"/>
        <v>29.5</v>
      </c>
    </row>
    <row r="6" spans="1:3" x14ac:dyDescent="0.25">
      <c r="A6" s="4" t="s">
        <v>151</v>
      </c>
      <c r="B6" s="1" t="str">
        <f>$B$2</f>
        <v>29.50 / Monthly</v>
      </c>
      <c r="C6" s="1">
        <f t="shared" si="0"/>
        <v>29.5</v>
      </c>
    </row>
    <row r="7" spans="1:3" x14ac:dyDescent="0.25">
      <c r="A7" s="4" t="s">
        <v>238</v>
      </c>
      <c r="B7" s="1" t="str">
        <f t="shared" ref="B7:B12" si="1">$B$2</f>
        <v>29.50 / Monthly</v>
      </c>
      <c r="C7" s="1">
        <f t="shared" si="0"/>
        <v>29.5</v>
      </c>
    </row>
    <row r="8" spans="1:3" x14ac:dyDescent="0.25">
      <c r="A8" s="4" t="s">
        <v>73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362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363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364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365</v>
      </c>
      <c r="B12" s="1" t="str">
        <f t="shared" si="1"/>
        <v>29.50 / Monthly</v>
      </c>
      <c r="C12" s="1">
        <f t="shared" si="0"/>
        <v>29.5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159</v>
      </c>
      <c r="C2" s="1">
        <f>ROUND(LEFT(B2,5),2)</f>
        <v>53.1</v>
      </c>
    </row>
    <row r="3" spans="1:3" x14ac:dyDescent="0.25">
      <c r="A3" s="4" t="s">
        <v>240</v>
      </c>
      <c r="B3" s="1" t="str">
        <f>$B$2</f>
        <v>53.10 / Monthly</v>
      </c>
      <c r="C3" s="1">
        <f t="shared" ref="C3" si="0">ROUND(LEFT(B3,5),2)</f>
        <v>53.1</v>
      </c>
    </row>
    <row r="4" spans="1:3" x14ac:dyDescent="0.25">
      <c r="A4" s="4" t="s">
        <v>72</v>
      </c>
      <c r="B4" s="1" t="str">
        <f t="shared" ref="B4:B33" si="1">$B$2</f>
        <v>53.10 / Monthly</v>
      </c>
      <c r="C4" s="1">
        <f t="shared" ref="C4:C33" si="2">ROUND(LEFT(B4,5),2)</f>
        <v>53.1</v>
      </c>
    </row>
    <row r="5" spans="1:3" x14ac:dyDescent="0.25">
      <c r="A5" s="4" t="s">
        <v>167</v>
      </c>
      <c r="B5" s="1" t="str">
        <f t="shared" si="1"/>
        <v>53.10 / Monthly</v>
      </c>
      <c r="C5" s="1">
        <f t="shared" si="2"/>
        <v>53.1</v>
      </c>
    </row>
    <row r="6" spans="1:3" x14ac:dyDescent="0.25">
      <c r="A6" s="4" t="s">
        <v>246</v>
      </c>
      <c r="B6" s="1" t="str">
        <f t="shared" si="1"/>
        <v>53.10 / Monthly</v>
      </c>
      <c r="C6" s="1">
        <f t="shared" si="2"/>
        <v>53.1</v>
      </c>
    </row>
    <row r="7" spans="1:3" x14ac:dyDescent="0.25">
      <c r="A7" s="4" t="s">
        <v>96</v>
      </c>
      <c r="B7" s="1" t="str">
        <f t="shared" si="1"/>
        <v>53.10 / Monthly</v>
      </c>
      <c r="C7" s="1">
        <f t="shared" si="2"/>
        <v>53.1</v>
      </c>
    </row>
    <row r="8" spans="1:3" x14ac:dyDescent="0.25">
      <c r="A8" s="4" t="s">
        <v>247</v>
      </c>
      <c r="B8" s="1" t="str">
        <f t="shared" si="1"/>
        <v>53.10 / Monthly</v>
      </c>
      <c r="C8" s="1">
        <f t="shared" si="2"/>
        <v>53.1</v>
      </c>
    </row>
    <row r="9" spans="1:3" x14ac:dyDescent="0.25">
      <c r="A9" s="4" t="s">
        <v>165</v>
      </c>
      <c r="B9" s="1" t="str">
        <f t="shared" si="1"/>
        <v>53.10 / Monthly</v>
      </c>
      <c r="C9" s="1">
        <f t="shared" si="2"/>
        <v>53.1</v>
      </c>
    </row>
    <row r="10" spans="1:3" x14ac:dyDescent="0.25">
      <c r="A10" s="4" t="s">
        <v>69</v>
      </c>
      <c r="B10" s="1" t="str">
        <f t="shared" si="1"/>
        <v>53.10 / Monthly</v>
      </c>
      <c r="C10" s="1">
        <f t="shared" si="2"/>
        <v>53.1</v>
      </c>
    </row>
    <row r="11" spans="1:3" x14ac:dyDescent="0.25">
      <c r="A11" s="4" t="s">
        <v>166</v>
      </c>
      <c r="B11" s="1" t="str">
        <f t="shared" si="1"/>
        <v>53.10 / Monthly</v>
      </c>
      <c r="C11" s="1">
        <f t="shared" si="2"/>
        <v>53.1</v>
      </c>
    </row>
    <row r="12" spans="1:3" x14ac:dyDescent="0.25">
      <c r="A12" s="4" t="s">
        <v>60</v>
      </c>
      <c r="B12" s="1" t="str">
        <f t="shared" si="1"/>
        <v>53.10 / Monthly</v>
      </c>
      <c r="C12" s="1">
        <f t="shared" si="2"/>
        <v>53.1</v>
      </c>
    </row>
    <row r="13" spans="1:3" x14ac:dyDescent="0.25">
      <c r="A13" s="4" t="s">
        <v>102</v>
      </c>
      <c r="B13" s="1" t="str">
        <f t="shared" si="1"/>
        <v>53.10 / Monthly</v>
      </c>
      <c r="C13" s="1">
        <f t="shared" si="2"/>
        <v>53.1</v>
      </c>
    </row>
    <row r="14" spans="1:3" x14ac:dyDescent="0.25">
      <c r="A14" s="4" t="s">
        <v>59</v>
      </c>
      <c r="B14" s="1" t="str">
        <f t="shared" si="1"/>
        <v>53.10 / Monthly</v>
      </c>
      <c r="C14" s="1">
        <f t="shared" si="2"/>
        <v>53.1</v>
      </c>
    </row>
    <row r="15" spans="1:3" x14ac:dyDescent="0.25">
      <c r="A15" s="4" t="s">
        <v>61</v>
      </c>
      <c r="B15" s="1" t="str">
        <f t="shared" si="1"/>
        <v>53.10 / Monthly</v>
      </c>
      <c r="C15" s="1">
        <f t="shared" si="2"/>
        <v>53.1</v>
      </c>
    </row>
    <row r="16" spans="1:3" x14ac:dyDescent="0.25">
      <c r="A16" s="4" t="s">
        <v>151</v>
      </c>
      <c r="B16" s="1" t="str">
        <f t="shared" si="1"/>
        <v>53.10 / Monthly</v>
      </c>
      <c r="C16" s="1">
        <f t="shared" si="2"/>
        <v>53.1</v>
      </c>
    </row>
    <row r="17" spans="1:3" x14ac:dyDescent="0.25">
      <c r="A17" s="4" t="s">
        <v>85</v>
      </c>
      <c r="B17" s="1" t="str">
        <f t="shared" si="1"/>
        <v>53.10 / Monthly</v>
      </c>
      <c r="C17" s="1">
        <f t="shared" si="2"/>
        <v>53.1</v>
      </c>
    </row>
    <row r="18" spans="1:3" x14ac:dyDescent="0.25">
      <c r="A18" s="4" t="s">
        <v>86</v>
      </c>
      <c r="B18" s="1" t="str">
        <f t="shared" si="1"/>
        <v>53.10 / Monthly</v>
      </c>
      <c r="C18" s="1">
        <f t="shared" si="2"/>
        <v>53.1</v>
      </c>
    </row>
    <row r="19" spans="1:3" x14ac:dyDescent="0.25">
      <c r="A19" s="4" t="s">
        <v>237</v>
      </c>
      <c r="B19" s="1" t="str">
        <f t="shared" si="1"/>
        <v>53.10 / Monthly</v>
      </c>
      <c r="C19" s="1">
        <f t="shared" si="2"/>
        <v>53.1</v>
      </c>
    </row>
    <row r="20" spans="1:3" x14ac:dyDescent="0.25">
      <c r="A20" s="4" t="s">
        <v>248</v>
      </c>
      <c r="B20" s="1" t="str">
        <f t="shared" si="1"/>
        <v>53.10 / Monthly</v>
      </c>
      <c r="C20" s="1">
        <f t="shared" si="2"/>
        <v>53.1</v>
      </c>
    </row>
    <row r="21" spans="1:3" x14ac:dyDescent="0.25">
      <c r="A21" s="4" t="s">
        <v>249</v>
      </c>
      <c r="B21" s="1" t="str">
        <f t="shared" si="1"/>
        <v>53.10 / Monthly</v>
      </c>
      <c r="C21" s="1">
        <f t="shared" si="2"/>
        <v>53.1</v>
      </c>
    </row>
    <row r="22" spans="1:3" x14ac:dyDescent="0.25">
      <c r="A22" s="4" t="s">
        <v>250</v>
      </c>
      <c r="B22" s="1" t="str">
        <f t="shared" si="1"/>
        <v>53.10 / Monthly</v>
      </c>
      <c r="C22" s="1">
        <f t="shared" si="2"/>
        <v>53.1</v>
      </c>
    </row>
    <row r="23" spans="1:3" x14ac:dyDescent="0.25">
      <c r="A23" s="4" t="s">
        <v>251</v>
      </c>
      <c r="B23" s="1" t="str">
        <f t="shared" si="1"/>
        <v>53.10 / Monthly</v>
      </c>
      <c r="C23" s="1">
        <f t="shared" si="2"/>
        <v>53.1</v>
      </c>
    </row>
    <row r="24" spans="1:3" x14ac:dyDescent="0.25">
      <c r="A24" s="4" t="s">
        <v>238</v>
      </c>
      <c r="B24" s="1" t="str">
        <f t="shared" si="1"/>
        <v>53.10 / Monthly</v>
      </c>
      <c r="C24" s="1">
        <f t="shared" si="2"/>
        <v>53.1</v>
      </c>
    </row>
    <row r="25" spans="1:3" x14ac:dyDescent="0.25">
      <c r="A25" s="4" t="s">
        <v>259</v>
      </c>
      <c r="B25" s="1" t="str">
        <f t="shared" si="1"/>
        <v>53.10 / Monthly</v>
      </c>
      <c r="C25" s="1">
        <f t="shared" si="2"/>
        <v>53.1</v>
      </c>
    </row>
    <row r="26" spans="1:3" x14ac:dyDescent="0.25">
      <c r="A26" s="4" t="s">
        <v>349</v>
      </c>
      <c r="B26" s="1" t="str">
        <f t="shared" si="1"/>
        <v>53.10 / Monthly</v>
      </c>
      <c r="C26" s="1">
        <f t="shared" si="2"/>
        <v>53.1</v>
      </c>
    </row>
    <row r="27" spans="1:3" x14ac:dyDescent="0.25">
      <c r="A27" s="4" t="s">
        <v>73</v>
      </c>
      <c r="B27" s="1" t="str">
        <f t="shared" si="1"/>
        <v>53.10 / Monthly</v>
      </c>
      <c r="C27" s="1">
        <f t="shared" si="2"/>
        <v>53.1</v>
      </c>
    </row>
    <row r="28" spans="1:3" x14ac:dyDescent="0.25">
      <c r="A28" s="4" t="s">
        <v>234</v>
      </c>
      <c r="B28" s="1" t="str">
        <f t="shared" si="1"/>
        <v>53.10 / Monthly</v>
      </c>
      <c r="C28" s="1">
        <f t="shared" si="2"/>
        <v>53.1</v>
      </c>
    </row>
    <row r="29" spans="1:3" x14ac:dyDescent="0.25">
      <c r="A29" s="4" t="s">
        <v>362</v>
      </c>
      <c r="B29" s="1" t="str">
        <f t="shared" si="1"/>
        <v>53.10 / Monthly</v>
      </c>
      <c r="C29" s="1">
        <f t="shared" si="2"/>
        <v>53.1</v>
      </c>
    </row>
    <row r="30" spans="1:3" x14ac:dyDescent="0.25">
      <c r="A30" s="4" t="s">
        <v>363</v>
      </c>
      <c r="B30" s="1" t="str">
        <f t="shared" si="1"/>
        <v>53.10 / Monthly</v>
      </c>
      <c r="C30" s="1">
        <f t="shared" si="2"/>
        <v>53.1</v>
      </c>
    </row>
    <row r="31" spans="1:3" x14ac:dyDescent="0.25">
      <c r="A31" s="4" t="s">
        <v>364</v>
      </c>
      <c r="B31" s="1" t="str">
        <f t="shared" si="1"/>
        <v>53.10 / Monthly</v>
      </c>
      <c r="C31" s="1">
        <f t="shared" si="2"/>
        <v>53.1</v>
      </c>
    </row>
    <row r="32" spans="1:3" x14ac:dyDescent="0.25">
      <c r="A32" s="4" t="s">
        <v>365</v>
      </c>
      <c r="B32" s="1" t="str">
        <f t="shared" si="1"/>
        <v>53.10 / Monthly</v>
      </c>
      <c r="C32" s="1">
        <f t="shared" si="2"/>
        <v>53.1</v>
      </c>
    </row>
    <row r="33" spans="1:3" x14ac:dyDescent="0.25">
      <c r="A33" s="4" t="s">
        <v>269</v>
      </c>
      <c r="B33" s="1" t="str">
        <f t="shared" si="1"/>
        <v>53.10 / Monthly</v>
      </c>
      <c r="C33" s="1">
        <f t="shared" si="2"/>
        <v>53.1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0" si="0">ROUND(LEFT(B3,5),2)</f>
        <v>41.3</v>
      </c>
    </row>
    <row r="4" spans="1:3" x14ac:dyDescent="0.25">
      <c r="A4" s="4" t="s">
        <v>246</v>
      </c>
      <c r="B4" s="1" t="str">
        <f t="shared" ref="B4:B20" si="1">$B$2</f>
        <v>41.30 / Monthly</v>
      </c>
      <c r="C4" s="1">
        <f t="shared" si="0"/>
        <v>41.3</v>
      </c>
    </row>
    <row r="5" spans="1:3" x14ac:dyDescent="0.25">
      <c r="A5" s="4" t="s">
        <v>96</v>
      </c>
      <c r="B5" s="1" t="str">
        <f t="shared" si="1"/>
        <v>41.30 / Monthly</v>
      </c>
      <c r="C5" s="1">
        <f t="shared" si="0"/>
        <v>41.3</v>
      </c>
    </row>
    <row r="6" spans="1:3" x14ac:dyDescent="0.25">
      <c r="A6" s="4" t="s">
        <v>165</v>
      </c>
      <c r="B6" s="1" t="str">
        <f t="shared" si="1"/>
        <v>41.30 / Monthly</v>
      </c>
      <c r="C6" s="1">
        <f t="shared" si="0"/>
        <v>41.3</v>
      </c>
    </row>
    <row r="7" spans="1:3" x14ac:dyDescent="0.25">
      <c r="A7" s="4" t="s">
        <v>60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102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59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61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151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85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86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237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238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73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362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363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364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365</v>
      </c>
      <c r="B20" s="1" t="str">
        <f t="shared" si="1"/>
        <v>41.30 / Monthly</v>
      </c>
      <c r="C20" s="1">
        <f t="shared" si="0"/>
        <v>41.3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7" sqref="A17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69</v>
      </c>
      <c r="B2" s="1" t="s">
        <v>45</v>
      </c>
      <c r="C2" s="1">
        <f>ROUND(LEFT(B2,5),2)</f>
        <v>9.44</v>
      </c>
    </row>
    <row r="3" spans="1:3" x14ac:dyDescent="0.25">
      <c r="A3" s="4" t="s">
        <v>60</v>
      </c>
      <c r="B3" s="1" t="str">
        <f t="shared" ref="B3" si="0">$B$2</f>
        <v>9.44 / Monthly</v>
      </c>
      <c r="C3" s="1">
        <f t="shared" ref="C3" si="1">ROUND(LEFT(B3,5),2)</f>
        <v>9.44</v>
      </c>
    </row>
    <row r="4" spans="1:3" x14ac:dyDescent="0.25">
      <c r="A4" s="4" t="s">
        <v>102</v>
      </c>
      <c r="B4" s="1" t="str">
        <f>$B$2</f>
        <v>9.44 / Monthly</v>
      </c>
      <c r="C4" s="1">
        <f t="shared" ref="C4:C11" si="2">ROUND(LEFT(B4,5),2)</f>
        <v>9.44</v>
      </c>
    </row>
    <row r="5" spans="1:3" x14ac:dyDescent="0.25">
      <c r="A5" s="4" t="s">
        <v>59</v>
      </c>
      <c r="B5" s="1" t="str">
        <f>$B$2</f>
        <v>9.44 / Monthly</v>
      </c>
      <c r="C5" s="1">
        <f t="shared" si="2"/>
        <v>9.44</v>
      </c>
    </row>
    <row r="6" spans="1:3" x14ac:dyDescent="0.25">
      <c r="A6" s="4" t="s">
        <v>61</v>
      </c>
      <c r="B6" s="1" t="str">
        <f>$B$2</f>
        <v>9.44 / Monthly</v>
      </c>
      <c r="C6" s="1">
        <f t="shared" si="2"/>
        <v>9.44</v>
      </c>
    </row>
    <row r="7" spans="1:3" x14ac:dyDescent="0.25">
      <c r="A7" s="4" t="s">
        <v>151</v>
      </c>
      <c r="B7" s="1" t="str">
        <f>$B$2</f>
        <v>9.44 / Monthly</v>
      </c>
      <c r="C7" s="1">
        <f t="shared" si="2"/>
        <v>9.44</v>
      </c>
    </row>
    <row r="8" spans="1:3" x14ac:dyDescent="0.25">
      <c r="A8" s="4" t="s">
        <v>86</v>
      </c>
      <c r="B8" s="1" t="str">
        <f t="shared" ref="B8:B11" si="3">$B$2</f>
        <v>9.44 / Monthly</v>
      </c>
      <c r="C8" s="1">
        <f t="shared" ref="C8" si="4">ROUND(LEFT(B8,5),2)</f>
        <v>9.44</v>
      </c>
    </row>
    <row r="9" spans="1:3" x14ac:dyDescent="0.25">
      <c r="A9" s="4" t="s">
        <v>237</v>
      </c>
      <c r="B9" s="1" t="str">
        <f t="shared" si="3"/>
        <v>9.44 / Monthly</v>
      </c>
      <c r="C9" s="1">
        <f t="shared" ref="C9" si="5">ROUND(LEFT(B9,5),2)</f>
        <v>9.44</v>
      </c>
    </row>
    <row r="10" spans="1:3" x14ac:dyDescent="0.25">
      <c r="A10" s="4" t="s">
        <v>238</v>
      </c>
      <c r="B10" s="1" t="str">
        <f t="shared" si="3"/>
        <v>9.44 / Monthly</v>
      </c>
      <c r="C10" s="1">
        <f t="shared" si="2"/>
        <v>9.44</v>
      </c>
    </row>
    <row r="11" spans="1:3" x14ac:dyDescent="0.25">
      <c r="A11" s="4" t="s">
        <v>269</v>
      </c>
      <c r="B11" s="1" t="str">
        <f t="shared" si="3"/>
        <v>9.44 / Monthly</v>
      </c>
      <c r="C11" s="1">
        <f t="shared" si="2"/>
        <v>9.44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11" si="0">ROUND(LEFT(B3,5),2)</f>
        <v>29.5</v>
      </c>
    </row>
    <row r="4" spans="1:3" x14ac:dyDescent="0.25">
      <c r="A4" s="4" t="s">
        <v>246</v>
      </c>
      <c r="B4" s="1" t="str">
        <f>$B$2</f>
        <v>29.50 / Monthly</v>
      </c>
      <c r="C4" s="1">
        <f t="shared" si="0"/>
        <v>29.5</v>
      </c>
    </row>
    <row r="5" spans="1:3" x14ac:dyDescent="0.25">
      <c r="A5" s="4" t="s">
        <v>96</v>
      </c>
      <c r="B5" s="1" t="str">
        <f>$B$2</f>
        <v>29.50 / Monthly</v>
      </c>
      <c r="C5" s="1">
        <f t="shared" si="0"/>
        <v>29.5</v>
      </c>
    </row>
    <row r="6" spans="1:3" x14ac:dyDescent="0.25">
      <c r="A6" s="4" t="s">
        <v>165</v>
      </c>
      <c r="B6" s="1" t="str">
        <f t="shared" ref="B6:B14" si="1">$B$2</f>
        <v>29.50 / Monthly</v>
      </c>
      <c r="C6" s="1">
        <f t="shared" si="0"/>
        <v>29.5</v>
      </c>
    </row>
    <row r="7" spans="1:3" x14ac:dyDescent="0.25">
      <c r="A7" s="4" t="s">
        <v>61</v>
      </c>
      <c r="B7" s="1" t="str">
        <f t="shared" si="1"/>
        <v>29.50 / Monthly</v>
      </c>
      <c r="C7" s="1">
        <f t="shared" si="0"/>
        <v>29.5</v>
      </c>
    </row>
    <row r="8" spans="1:3" x14ac:dyDescent="0.25">
      <c r="A8" s="4" t="s">
        <v>151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85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86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237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238</v>
      </c>
      <c r="B12" s="1" t="str">
        <f t="shared" si="1"/>
        <v>29.50 / Monthly</v>
      </c>
      <c r="C12" s="1">
        <f t="shared" ref="C12:C14" si="2">ROUND(LEFT(B12,5),2)</f>
        <v>29.5</v>
      </c>
    </row>
    <row r="13" spans="1:3" x14ac:dyDescent="0.25">
      <c r="A13" s="4" t="s">
        <v>346</v>
      </c>
      <c r="B13" s="1" t="str">
        <f t="shared" si="1"/>
        <v>29.50 / Monthly</v>
      </c>
      <c r="C13" s="1">
        <f t="shared" si="2"/>
        <v>29.5</v>
      </c>
    </row>
    <row r="14" spans="1:3" x14ac:dyDescent="0.25">
      <c r="A14" s="4" t="s">
        <v>349</v>
      </c>
      <c r="B14" s="1" t="str">
        <f t="shared" si="1"/>
        <v>29.50 / Monthly</v>
      </c>
      <c r="C14" s="1">
        <f t="shared" si="2"/>
        <v>29.5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5" si="0">ROUND(LEFT(B3,5),2)</f>
        <v>41.3</v>
      </c>
    </row>
    <row r="4" spans="1:3" x14ac:dyDescent="0.25">
      <c r="A4" s="4" t="s">
        <v>72</v>
      </c>
      <c r="B4" s="1" t="str">
        <f t="shared" ref="B4:B28" si="1"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 t="shared" si="1"/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si="1"/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0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0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0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0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0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0"/>
        <v>41.3</v>
      </c>
    </row>
    <row r="26" spans="1:3" x14ac:dyDescent="0.25">
      <c r="A26" s="4" t="s">
        <v>346</v>
      </c>
      <c r="B26" s="1" t="str">
        <f t="shared" si="1"/>
        <v>41.30 / Monthly</v>
      </c>
      <c r="C26" s="1">
        <f t="shared" ref="C26:C28" si="2">ROUND(LEFT(B26,5),2)</f>
        <v>41.3</v>
      </c>
    </row>
    <row r="27" spans="1:3" x14ac:dyDescent="0.25">
      <c r="A27" s="4" t="s">
        <v>349</v>
      </c>
      <c r="B27" s="1" t="str">
        <f t="shared" si="1"/>
        <v>41.30 / Monthly</v>
      </c>
      <c r="C27" s="1">
        <f t="shared" si="2"/>
        <v>41.3</v>
      </c>
    </row>
    <row r="28" spans="1:3" x14ac:dyDescent="0.25">
      <c r="A28" s="4" t="s">
        <v>380</v>
      </c>
      <c r="B28" s="1" t="str">
        <f t="shared" si="1"/>
        <v>41.30 / Monthly</v>
      </c>
      <c r="C28" s="1">
        <f t="shared" si="2"/>
        <v>41.3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32</v>
      </c>
      <c r="C2" s="1">
        <f>ROUND(LEFT(B2,5),2)</f>
        <v>4.72</v>
      </c>
    </row>
    <row r="3" spans="1:3" x14ac:dyDescent="0.25">
      <c r="A3" s="4" t="s">
        <v>38</v>
      </c>
      <c r="B3" s="1" t="str">
        <f>$B$2</f>
        <v>4.72 / Monthly</v>
      </c>
      <c r="C3" s="1">
        <f t="shared" ref="C3:C4" si="0">ROUND(LEFT(B3,5),2)</f>
        <v>4.72</v>
      </c>
    </row>
    <row r="4" spans="1:3" x14ac:dyDescent="0.25">
      <c r="A4" s="4" t="s">
        <v>39</v>
      </c>
      <c r="B4" s="1" t="str">
        <f>$B$2</f>
        <v>4.72 / Monthly</v>
      </c>
      <c r="C4" s="1">
        <f t="shared" si="0"/>
        <v>4.72</v>
      </c>
    </row>
    <row r="5" spans="1:3" x14ac:dyDescent="0.25">
      <c r="A5" s="4"/>
      <c r="B5" s="1"/>
      <c r="C5" s="1"/>
    </row>
    <row r="6" spans="1:3" x14ac:dyDescent="0.25">
      <c r="A6" s="4"/>
      <c r="B6" s="1"/>
      <c r="C6" s="1"/>
    </row>
    <row r="7" spans="1:3" x14ac:dyDescent="0.25">
      <c r="A7" s="4"/>
      <c r="B7" s="1"/>
      <c r="C7" s="1"/>
    </row>
    <row r="8" spans="1:3" x14ac:dyDescent="0.25">
      <c r="A8" s="4"/>
      <c r="B8" s="1"/>
      <c r="C8" s="1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334</v>
      </c>
      <c r="C2" s="1">
        <f>ROUND(LEFT(B2,5),2)</f>
        <v>33.04</v>
      </c>
    </row>
    <row r="3" spans="1:3" x14ac:dyDescent="0.25">
      <c r="A3" s="4" t="s">
        <v>240</v>
      </c>
      <c r="B3" s="1" t="str">
        <f>$B$2</f>
        <v>33.04 / Monthly</v>
      </c>
      <c r="C3" s="1">
        <f t="shared" ref="C3:C15" si="0">ROUND(LEFT(B3,5),2)</f>
        <v>33.04</v>
      </c>
    </row>
    <row r="4" spans="1:3" x14ac:dyDescent="0.25">
      <c r="A4" s="4" t="s">
        <v>246</v>
      </c>
      <c r="B4" s="1" t="str">
        <f t="shared" ref="B4:B17" si="1">$B$2</f>
        <v>33.04 / Monthly</v>
      </c>
      <c r="C4" s="1">
        <f t="shared" si="0"/>
        <v>33.04</v>
      </c>
    </row>
    <row r="5" spans="1:3" x14ac:dyDescent="0.25">
      <c r="A5" s="4" t="s">
        <v>96</v>
      </c>
      <c r="B5" s="1" t="str">
        <f t="shared" si="1"/>
        <v>33.04 / Monthly</v>
      </c>
      <c r="C5" s="1">
        <f t="shared" si="0"/>
        <v>33.04</v>
      </c>
    </row>
    <row r="6" spans="1:3" x14ac:dyDescent="0.25">
      <c r="A6" s="4" t="s">
        <v>165</v>
      </c>
      <c r="B6" s="1" t="str">
        <f t="shared" si="1"/>
        <v>33.04 / Monthly</v>
      </c>
      <c r="C6" s="1">
        <f t="shared" si="0"/>
        <v>33.04</v>
      </c>
    </row>
    <row r="7" spans="1:3" x14ac:dyDescent="0.25">
      <c r="A7" s="4" t="s">
        <v>60</v>
      </c>
      <c r="B7" s="1" t="str">
        <f t="shared" si="1"/>
        <v>33.04 / Monthly</v>
      </c>
      <c r="C7" s="1">
        <f t="shared" si="0"/>
        <v>33.04</v>
      </c>
    </row>
    <row r="8" spans="1:3" x14ac:dyDescent="0.25">
      <c r="A8" s="4" t="s">
        <v>102</v>
      </c>
      <c r="B8" s="1" t="str">
        <f t="shared" si="1"/>
        <v>33.04 / Monthly</v>
      </c>
      <c r="C8" s="1">
        <f t="shared" si="0"/>
        <v>33.04</v>
      </c>
    </row>
    <row r="9" spans="1:3" x14ac:dyDescent="0.25">
      <c r="A9" s="4" t="s">
        <v>59</v>
      </c>
      <c r="B9" s="1" t="str">
        <f t="shared" si="1"/>
        <v>33.04 / Monthly</v>
      </c>
      <c r="C9" s="1">
        <f t="shared" si="0"/>
        <v>33.04</v>
      </c>
    </row>
    <row r="10" spans="1:3" x14ac:dyDescent="0.25">
      <c r="A10" s="4" t="s">
        <v>61</v>
      </c>
      <c r="B10" s="1" t="str">
        <f t="shared" si="1"/>
        <v>33.04 / Monthly</v>
      </c>
      <c r="C10" s="1">
        <f t="shared" si="0"/>
        <v>33.04</v>
      </c>
    </row>
    <row r="11" spans="1:3" x14ac:dyDescent="0.25">
      <c r="A11" s="4" t="s">
        <v>151</v>
      </c>
      <c r="B11" s="1" t="str">
        <f t="shared" si="1"/>
        <v>33.04 / Monthly</v>
      </c>
      <c r="C11" s="1">
        <f t="shared" si="0"/>
        <v>33.04</v>
      </c>
    </row>
    <row r="12" spans="1:3" x14ac:dyDescent="0.25">
      <c r="A12" s="4" t="s">
        <v>85</v>
      </c>
      <c r="B12" s="1" t="str">
        <f t="shared" si="1"/>
        <v>33.04 / Monthly</v>
      </c>
      <c r="C12" s="1">
        <f t="shared" si="0"/>
        <v>33.04</v>
      </c>
    </row>
    <row r="13" spans="1:3" x14ac:dyDescent="0.25">
      <c r="A13" s="4" t="s">
        <v>86</v>
      </c>
      <c r="B13" s="1" t="str">
        <f t="shared" si="1"/>
        <v>33.04 / Monthly</v>
      </c>
      <c r="C13" s="1">
        <f t="shared" si="0"/>
        <v>33.04</v>
      </c>
    </row>
    <row r="14" spans="1:3" x14ac:dyDescent="0.25">
      <c r="A14" s="4" t="s">
        <v>237</v>
      </c>
      <c r="B14" s="1" t="str">
        <f t="shared" si="1"/>
        <v>33.04 / Monthly</v>
      </c>
      <c r="C14" s="1">
        <f t="shared" si="0"/>
        <v>33.04</v>
      </c>
    </row>
    <row r="15" spans="1:3" x14ac:dyDescent="0.25">
      <c r="A15" s="4" t="s">
        <v>238</v>
      </c>
      <c r="B15" s="1" t="str">
        <f t="shared" si="1"/>
        <v>33.04 / Monthly</v>
      </c>
      <c r="C15" s="1">
        <f t="shared" si="0"/>
        <v>33.04</v>
      </c>
    </row>
    <row r="16" spans="1:3" x14ac:dyDescent="0.25">
      <c r="A16" s="4" t="s">
        <v>346</v>
      </c>
      <c r="B16" s="1" t="str">
        <f t="shared" si="1"/>
        <v>33.04 / Monthly</v>
      </c>
      <c r="C16" s="1">
        <f t="shared" ref="C16:C17" si="2">ROUND(LEFT(B16,5),2)</f>
        <v>33.04</v>
      </c>
    </row>
    <row r="17" spans="1:3" x14ac:dyDescent="0.25">
      <c r="A17" s="4" t="s">
        <v>349</v>
      </c>
      <c r="B17" s="1" t="str">
        <f t="shared" si="1"/>
        <v>33.04 / Monthly</v>
      </c>
      <c r="C17" s="1">
        <f t="shared" si="2"/>
        <v>33.04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:A8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72</v>
      </c>
      <c r="B2" s="1" t="s">
        <v>402</v>
      </c>
      <c r="C2" s="1">
        <f>ROUND(LEFT(B2,5),2)</f>
        <v>17.7</v>
      </c>
    </row>
    <row r="3" spans="1:3" x14ac:dyDescent="0.25">
      <c r="A3" s="4" t="s">
        <v>167</v>
      </c>
      <c r="B3" s="1" t="str">
        <f>$B$2</f>
        <v>17.70 / Monthly</v>
      </c>
      <c r="C3" s="1">
        <f t="shared" ref="C3:C8" si="0">ROUND(LEFT(B3,5),2)</f>
        <v>17.7</v>
      </c>
    </row>
    <row r="4" spans="1:3" x14ac:dyDescent="0.25">
      <c r="A4" s="4" t="s">
        <v>61</v>
      </c>
      <c r="B4" s="1" t="str">
        <f>$B$2</f>
        <v>17.70 / Monthly</v>
      </c>
      <c r="C4" s="1">
        <f t="shared" si="0"/>
        <v>17.7</v>
      </c>
    </row>
    <row r="5" spans="1:3" x14ac:dyDescent="0.25">
      <c r="A5" s="4" t="s">
        <v>151</v>
      </c>
      <c r="B5" s="1" t="str">
        <f>$B$2</f>
        <v>17.70 / Monthly</v>
      </c>
      <c r="C5" s="1">
        <f t="shared" si="0"/>
        <v>17.7</v>
      </c>
    </row>
    <row r="6" spans="1:3" x14ac:dyDescent="0.25">
      <c r="A6" s="4" t="s">
        <v>85</v>
      </c>
      <c r="B6" s="1" t="str">
        <f t="shared" ref="B6:B8" si="1">$B$2</f>
        <v>17.70 / Monthly</v>
      </c>
      <c r="C6" s="1">
        <f t="shared" si="0"/>
        <v>17.7</v>
      </c>
    </row>
    <row r="7" spans="1:3" x14ac:dyDescent="0.25">
      <c r="A7" s="4" t="s">
        <v>237</v>
      </c>
      <c r="B7" s="1" t="str">
        <f t="shared" si="1"/>
        <v>17.70 / Monthly</v>
      </c>
      <c r="C7" s="1">
        <f t="shared" si="0"/>
        <v>17.7</v>
      </c>
    </row>
    <row r="8" spans="1:3" x14ac:dyDescent="0.25">
      <c r="A8" s="4" t="s">
        <v>259</v>
      </c>
      <c r="B8" s="1" t="str">
        <f t="shared" si="1"/>
        <v>17.70 / Monthly</v>
      </c>
      <c r="C8" s="1">
        <f t="shared" si="0"/>
        <v>17.7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8" sqref="B4:C8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72</v>
      </c>
      <c r="B2" s="1" t="s">
        <v>34</v>
      </c>
      <c r="C2" s="1">
        <f>ROUND(LEFT(B2,5),2)</f>
        <v>22.42</v>
      </c>
    </row>
    <row r="3" spans="1:3" x14ac:dyDescent="0.25">
      <c r="A3" s="4" t="s">
        <v>167</v>
      </c>
      <c r="B3" s="1" t="str">
        <f>$B$2</f>
        <v>22.42 / Monthly</v>
      </c>
      <c r="C3" s="1">
        <f t="shared" ref="C3:C12" si="0">ROUND(LEFT(B3,5),2)</f>
        <v>22.42</v>
      </c>
    </row>
    <row r="4" spans="1:3" x14ac:dyDescent="0.25">
      <c r="A4" s="4" t="s">
        <v>69</v>
      </c>
      <c r="B4" s="1" t="str">
        <f t="shared" ref="B4:B7" si="1">$B$2</f>
        <v>22.42 / Monthly</v>
      </c>
      <c r="C4" s="1">
        <f t="shared" ref="C4:C7" si="2">ROUND(LEFT(B4,5),2)</f>
        <v>22.42</v>
      </c>
    </row>
    <row r="5" spans="1:3" x14ac:dyDescent="0.25">
      <c r="A5" s="4" t="s">
        <v>60</v>
      </c>
      <c r="B5" s="1" t="str">
        <f t="shared" si="1"/>
        <v>22.42 / Monthly</v>
      </c>
      <c r="C5" s="1">
        <f t="shared" si="2"/>
        <v>22.42</v>
      </c>
    </row>
    <row r="6" spans="1:3" x14ac:dyDescent="0.25">
      <c r="A6" s="4" t="s">
        <v>102</v>
      </c>
      <c r="B6" s="1" t="str">
        <f t="shared" si="1"/>
        <v>22.42 / Monthly</v>
      </c>
      <c r="C6" s="1">
        <f t="shared" si="2"/>
        <v>22.42</v>
      </c>
    </row>
    <row r="7" spans="1:3" x14ac:dyDescent="0.25">
      <c r="A7" s="4" t="s">
        <v>59</v>
      </c>
      <c r="B7" s="1" t="str">
        <f t="shared" si="1"/>
        <v>22.42 / Monthly</v>
      </c>
      <c r="C7" s="1">
        <f t="shared" si="2"/>
        <v>22.42</v>
      </c>
    </row>
    <row r="8" spans="1:3" x14ac:dyDescent="0.25">
      <c r="A8" s="4" t="s">
        <v>61</v>
      </c>
      <c r="B8" s="1" t="str">
        <f t="shared" ref="B8:B12" si="3">$B$2</f>
        <v>22.42 / Monthly</v>
      </c>
      <c r="C8" s="1">
        <f t="shared" si="0"/>
        <v>22.42</v>
      </c>
    </row>
    <row r="9" spans="1:3" x14ac:dyDescent="0.25">
      <c r="A9" s="4" t="s">
        <v>151</v>
      </c>
      <c r="B9" s="1" t="str">
        <f t="shared" si="3"/>
        <v>22.42 / Monthly</v>
      </c>
      <c r="C9" s="1">
        <f t="shared" si="0"/>
        <v>22.42</v>
      </c>
    </row>
    <row r="10" spans="1:3" x14ac:dyDescent="0.25">
      <c r="A10" s="4" t="s">
        <v>85</v>
      </c>
      <c r="B10" s="1" t="str">
        <f t="shared" si="3"/>
        <v>22.42 / Monthly</v>
      </c>
      <c r="C10" s="1">
        <f t="shared" si="0"/>
        <v>22.42</v>
      </c>
    </row>
    <row r="11" spans="1:3" x14ac:dyDescent="0.25">
      <c r="A11" s="4" t="s">
        <v>237</v>
      </c>
      <c r="B11" s="1" t="str">
        <f t="shared" si="3"/>
        <v>22.42 / Monthly</v>
      </c>
      <c r="C11" s="1">
        <f t="shared" si="0"/>
        <v>22.42</v>
      </c>
    </row>
    <row r="12" spans="1:3" x14ac:dyDescent="0.25">
      <c r="A12" s="4" t="s">
        <v>259</v>
      </c>
      <c r="B12" s="1" t="str">
        <f t="shared" si="3"/>
        <v>22.42 / Monthly</v>
      </c>
      <c r="C12" s="1">
        <f t="shared" si="0"/>
        <v>22.42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401</v>
      </c>
      <c r="C2" s="1">
        <f>ROUND(LEFT(B2,5),2)</f>
        <v>25.96</v>
      </c>
    </row>
    <row r="3" spans="1:3" x14ac:dyDescent="0.25">
      <c r="A3" s="4" t="s">
        <v>240</v>
      </c>
      <c r="B3" s="1" t="str">
        <f>$B$2</f>
        <v>25.96 / Monthly</v>
      </c>
      <c r="C3" s="1">
        <f t="shared" ref="C3:C14" si="0">ROUND(LEFT(B3,5),2)</f>
        <v>25.96</v>
      </c>
    </row>
    <row r="4" spans="1:3" x14ac:dyDescent="0.25">
      <c r="A4" s="4" t="s">
        <v>246</v>
      </c>
      <c r="B4" s="1" t="str">
        <f>$B$2</f>
        <v>25.96 / Monthly</v>
      </c>
      <c r="C4" s="1">
        <f t="shared" si="0"/>
        <v>25.96</v>
      </c>
    </row>
    <row r="5" spans="1:3" x14ac:dyDescent="0.25">
      <c r="A5" s="4" t="s">
        <v>96</v>
      </c>
      <c r="B5" s="1" t="str">
        <f>$B$2</f>
        <v>25.96 / Monthly</v>
      </c>
      <c r="C5" s="1">
        <f t="shared" si="0"/>
        <v>25.96</v>
      </c>
    </row>
    <row r="6" spans="1:3" x14ac:dyDescent="0.25">
      <c r="A6" s="4" t="s">
        <v>165</v>
      </c>
      <c r="B6" s="1" t="str">
        <f t="shared" ref="B6:B14" si="1">$B$2</f>
        <v>25.96 / Monthly</v>
      </c>
      <c r="C6" s="1">
        <f t="shared" si="0"/>
        <v>25.96</v>
      </c>
    </row>
    <row r="7" spans="1:3" x14ac:dyDescent="0.25">
      <c r="A7" s="4" t="s">
        <v>61</v>
      </c>
      <c r="B7" s="1" t="str">
        <f t="shared" si="1"/>
        <v>25.96 / Monthly</v>
      </c>
      <c r="C7" s="1">
        <f t="shared" si="0"/>
        <v>25.96</v>
      </c>
    </row>
    <row r="8" spans="1:3" x14ac:dyDescent="0.25">
      <c r="A8" s="4" t="s">
        <v>151</v>
      </c>
      <c r="B8" s="1" t="str">
        <f t="shared" si="1"/>
        <v>25.96 / Monthly</v>
      </c>
      <c r="C8" s="1">
        <f t="shared" si="0"/>
        <v>25.96</v>
      </c>
    </row>
    <row r="9" spans="1:3" x14ac:dyDescent="0.25">
      <c r="A9" s="4" t="s">
        <v>85</v>
      </c>
      <c r="B9" s="1" t="str">
        <f t="shared" si="1"/>
        <v>25.96 / Monthly</v>
      </c>
      <c r="C9" s="1">
        <f t="shared" si="0"/>
        <v>25.96</v>
      </c>
    </row>
    <row r="10" spans="1:3" x14ac:dyDescent="0.25">
      <c r="A10" s="4" t="s">
        <v>86</v>
      </c>
      <c r="B10" s="1" t="str">
        <f t="shared" si="1"/>
        <v>25.96 / Monthly</v>
      </c>
      <c r="C10" s="1">
        <f t="shared" si="0"/>
        <v>25.96</v>
      </c>
    </row>
    <row r="11" spans="1:3" x14ac:dyDescent="0.25">
      <c r="A11" s="4" t="s">
        <v>237</v>
      </c>
      <c r="B11" s="1" t="str">
        <f t="shared" si="1"/>
        <v>25.96 / Monthly</v>
      </c>
      <c r="C11" s="1">
        <f t="shared" si="0"/>
        <v>25.96</v>
      </c>
    </row>
    <row r="12" spans="1:3" x14ac:dyDescent="0.25">
      <c r="A12" s="4" t="s">
        <v>238</v>
      </c>
      <c r="B12" s="1" t="str">
        <f t="shared" si="1"/>
        <v>25.96 / Monthly</v>
      </c>
      <c r="C12" s="1">
        <f t="shared" si="0"/>
        <v>25.96</v>
      </c>
    </row>
    <row r="13" spans="1:3" x14ac:dyDescent="0.25">
      <c r="A13" s="4" t="s">
        <v>355</v>
      </c>
      <c r="B13" s="1" t="str">
        <f t="shared" si="1"/>
        <v>25.96 / Monthly</v>
      </c>
      <c r="C13" s="1">
        <f t="shared" si="0"/>
        <v>25.96</v>
      </c>
    </row>
    <row r="14" spans="1:3" x14ac:dyDescent="0.25">
      <c r="A14" s="4" t="s">
        <v>344</v>
      </c>
      <c r="B14" s="1" t="str">
        <f t="shared" si="1"/>
        <v>25.96 / Monthly</v>
      </c>
      <c r="C14" s="1">
        <f t="shared" si="0"/>
        <v>25.96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8" si="0">ROUND(LEFT(B3,5),2)</f>
        <v>41.3</v>
      </c>
    </row>
    <row r="4" spans="1:3" x14ac:dyDescent="0.25">
      <c r="A4" s="4" t="s">
        <v>72</v>
      </c>
      <c r="B4" s="1" t="str">
        <f t="shared" ref="B4:B28" si="1"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 t="shared" si="1"/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si="1"/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0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0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0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0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0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0"/>
        <v>41.3</v>
      </c>
    </row>
    <row r="26" spans="1:3" x14ac:dyDescent="0.25">
      <c r="A26" s="4" t="s">
        <v>342</v>
      </c>
      <c r="B26" s="1" t="str">
        <f t="shared" si="1"/>
        <v>41.30 / Monthly</v>
      </c>
      <c r="C26" s="1">
        <f t="shared" si="0"/>
        <v>41.3</v>
      </c>
    </row>
    <row r="27" spans="1:3" x14ac:dyDescent="0.25">
      <c r="A27" s="4" t="s">
        <v>355</v>
      </c>
      <c r="B27" s="1" t="str">
        <f t="shared" si="1"/>
        <v>41.30 / Monthly</v>
      </c>
      <c r="C27" s="1">
        <f t="shared" si="0"/>
        <v>41.3</v>
      </c>
    </row>
    <row r="28" spans="1:3" x14ac:dyDescent="0.25">
      <c r="A28" s="4" t="s">
        <v>344</v>
      </c>
      <c r="B28" s="1" t="str">
        <f t="shared" si="1"/>
        <v>41.30 / Monthly</v>
      </c>
      <c r="C28" s="1">
        <f t="shared" si="0"/>
        <v>41.3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" sqref="A3"/>
    </sheetView>
  </sheetViews>
  <sheetFormatPr defaultRowHeight="15" x14ac:dyDescent="0.25"/>
  <cols>
    <col min="1" max="1" width="24.1406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28" si="0">ROUND(LEFT(B3,5),2)</f>
        <v>29.5</v>
      </c>
    </row>
    <row r="4" spans="1:3" x14ac:dyDescent="0.25">
      <c r="A4" s="4" t="s">
        <v>72</v>
      </c>
      <c r="B4" s="1" t="str">
        <f t="shared" ref="B4:B27" si="1">$B$2</f>
        <v>29.50 / Monthly</v>
      </c>
      <c r="C4" s="1">
        <f t="shared" ref="C4:C27" si="2">ROUND(LEFT(B4,5),2)</f>
        <v>29.5</v>
      </c>
    </row>
    <row r="5" spans="1:3" x14ac:dyDescent="0.25">
      <c r="A5" s="4" t="s">
        <v>167</v>
      </c>
      <c r="B5" s="1" t="str">
        <f t="shared" si="1"/>
        <v>29.50 / Monthly</v>
      </c>
      <c r="C5" s="1">
        <f t="shared" si="2"/>
        <v>29.5</v>
      </c>
    </row>
    <row r="6" spans="1:3" x14ac:dyDescent="0.25">
      <c r="A6" s="4" t="s">
        <v>246</v>
      </c>
      <c r="B6" s="1" t="str">
        <f t="shared" si="1"/>
        <v>29.50 / Monthly</v>
      </c>
      <c r="C6" s="1">
        <f t="shared" si="2"/>
        <v>29.5</v>
      </c>
    </row>
    <row r="7" spans="1:3" x14ac:dyDescent="0.25">
      <c r="A7" s="4" t="s">
        <v>96</v>
      </c>
      <c r="B7" s="1" t="str">
        <f t="shared" si="1"/>
        <v>29.50 / Monthly</v>
      </c>
      <c r="C7" s="1">
        <f t="shared" si="2"/>
        <v>29.5</v>
      </c>
    </row>
    <row r="8" spans="1:3" x14ac:dyDescent="0.25">
      <c r="A8" s="4" t="s">
        <v>247</v>
      </c>
      <c r="B8" s="1" t="str">
        <f t="shared" si="1"/>
        <v>29.50 / Monthly</v>
      </c>
      <c r="C8" s="1">
        <f t="shared" si="2"/>
        <v>29.5</v>
      </c>
    </row>
    <row r="9" spans="1:3" x14ac:dyDescent="0.25">
      <c r="A9" s="4" t="s">
        <v>165</v>
      </c>
      <c r="B9" s="1" t="str">
        <f t="shared" si="1"/>
        <v>29.50 / Monthly</v>
      </c>
      <c r="C9" s="1">
        <f t="shared" si="2"/>
        <v>29.5</v>
      </c>
    </row>
    <row r="10" spans="1:3" x14ac:dyDescent="0.25">
      <c r="A10" s="4" t="s">
        <v>69</v>
      </c>
      <c r="B10" s="1" t="str">
        <f t="shared" si="1"/>
        <v>29.50 / Monthly</v>
      </c>
      <c r="C10" s="1">
        <f t="shared" si="2"/>
        <v>29.5</v>
      </c>
    </row>
    <row r="11" spans="1:3" x14ac:dyDescent="0.25">
      <c r="A11" s="4" t="s">
        <v>166</v>
      </c>
      <c r="B11" s="1" t="str">
        <f t="shared" si="1"/>
        <v>29.50 / Monthly</v>
      </c>
      <c r="C11" s="1">
        <f t="shared" si="2"/>
        <v>29.5</v>
      </c>
    </row>
    <row r="12" spans="1:3" x14ac:dyDescent="0.25">
      <c r="A12" s="4" t="s">
        <v>60</v>
      </c>
      <c r="B12" s="1" t="str">
        <f t="shared" si="1"/>
        <v>29.50 / Monthly</v>
      </c>
      <c r="C12" s="1">
        <f t="shared" si="2"/>
        <v>29.5</v>
      </c>
    </row>
    <row r="13" spans="1:3" x14ac:dyDescent="0.25">
      <c r="A13" s="4" t="s">
        <v>102</v>
      </c>
      <c r="B13" s="1" t="str">
        <f t="shared" si="1"/>
        <v>29.50 / Monthly</v>
      </c>
      <c r="C13" s="1">
        <f t="shared" si="2"/>
        <v>29.5</v>
      </c>
    </row>
    <row r="14" spans="1:3" x14ac:dyDescent="0.25">
      <c r="A14" s="4" t="s">
        <v>59</v>
      </c>
      <c r="B14" s="1" t="str">
        <f t="shared" si="1"/>
        <v>29.50 / Monthly</v>
      </c>
      <c r="C14" s="1">
        <f t="shared" si="2"/>
        <v>29.5</v>
      </c>
    </row>
    <row r="15" spans="1:3" x14ac:dyDescent="0.25">
      <c r="A15" s="4" t="s">
        <v>61</v>
      </c>
      <c r="B15" s="1" t="str">
        <f t="shared" si="1"/>
        <v>29.50 / Monthly</v>
      </c>
      <c r="C15" s="1">
        <f t="shared" si="2"/>
        <v>29.5</v>
      </c>
    </row>
    <row r="16" spans="1:3" x14ac:dyDescent="0.25">
      <c r="A16" s="4" t="s">
        <v>151</v>
      </c>
      <c r="B16" s="1" t="str">
        <f t="shared" si="1"/>
        <v>29.50 / Monthly</v>
      </c>
      <c r="C16" s="1">
        <f t="shared" si="2"/>
        <v>29.5</v>
      </c>
    </row>
    <row r="17" spans="1:3" x14ac:dyDescent="0.25">
      <c r="A17" s="4" t="s">
        <v>85</v>
      </c>
      <c r="B17" s="1" t="str">
        <f t="shared" si="1"/>
        <v>29.50 / Monthly</v>
      </c>
      <c r="C17" s="1">
        <f t="shared" si="2"/>
        <v>29.5</v>
      </c>
    </row>
    <row r="18" spans="1:3" x14ac:dyDescent="0.25">
      <c r="A18" s="4" t="s">
        <v>86</v>
      </c>
      <c r="B18" s="1" t="str">
        <f t="shared" si="1"/>
        <v>29.50 / Monthly</v>
      </c>
      <c r="C18" s="1">
        <f t="shared" si="2"/>
        <v>29.5</v>
      </c>
    </row>
    <row r="19" spans="1:3" x14ac:dyDescent="0.25">
      <c r="A19" s="4" t="s">
        <v>237</v>
      </c>
      <c r="B19" s="1" t="str">
        <f t="shared" si="1"/>
        <v>29.50 / Monthly</v>
      </c>
      <c r="C19" s="1">
        <f t="shared" si="2"/>
        <v>29.5</v>
      </c>
    </row>
    <row r="20" spans="1:3" x14ac:dyDescent="0.25">
      <c r="A20" s="4" t="s">
        <v>248</v>
      </c>
      <c r="B20" s="1" t="str">
        <f t="shared" si="1"/>
        <v>29.50 / Monthly</v>
      </c>
      <c r="C20" s="1">
        <f t="shared" si="2"/>
        <v>29.5</v>
      </c>
    </row>
    <row r="21" spans="1:3" x14ac:dyDescent="0.25">
      <c r="A21" s="4" t="s">
        <v>249</v>
      </c>
      <c r="B21" s="1" t="str">
        <f t="shared" si="1"/>
        <v>29.50 / Monthly</v>
      </c>
      <c r="C21" s="1">
        <f t="shared" si="2"/>
        <v>29.5</v>
      </c>
    </row>
    <row r="22" spans="1:3" x14ac:dyDescent="0.25">
      <c r="A22" s="4" t="s">
        <v>250</v>
      </c>
      <c r="B22" s="1" t="str">
        <f t="shared" si="1"/>
        <v>29.50 / Monthly</v>
      </c>
      <c r="C22" s="1">
        <f t="shared" si="2"/>
        <v>29.5</v>
      </c>
    </row>
    <row r="23" spans="1:3" x14ac:dyDescent="0.25">
      <c r="A23" s="4" t="s">
        <v>251</v>
      </c>
      <c r="B23" s="1" t="str">
        <f t="shared" si="1"/>
        <v>29.50 / Monthly</v>
      </c>
      <c r="C23" s="1">
        <f t="shared" si="2"/>
        <v>29.5</v>
      </c>
    </row>
    <row r="24" spans="1:3" x14ac:dyDescent="0.25">
      <c r="A24" s="4" t="s">
        <v>238</v>
      </c>
      <c r="B24" s="1" t="str">
        <f t="shared" si="1"/>
        <v>29.50 / Monthly</v>
      </c>
      <c r="C24" s="1">
        <f t="shared" si="2"/>
        <v>29.5</v>
      </c>
    </row>
    <row r="25" spans="1:3" x14ac:dyDescent="0.25">
      <c r="A25" s="4" t="s">
        <v>259</v>
      </c>
      <c r="B25" s="1" t="str">
        <f t="shared" si="1"/>
        <v>29.50 / Monthly</v>
      </c>
      <c r="C25" s="1">
        <f t="shared" si="2"/>
        <v>29.5</v>
      </c>
    </row>
    <row r="26" spans="1:3" x14ac:dyDescent="0.25">
      <c r="A26" s="4" t="s">
        <v>342</v>
      </c>
      <c r="B26" s="1" t="str">
        <f t="shared" si="1"/>
        <v>29.50 / Monthly</v>
      </c>
      <c r="C26" s="1">
        <f t="shared" si="2"/>
        <v>29.5</v>
      </c>
    </row>
    <row r="27" spans="1:3" x14ac:dyDescent="0.25">
      <c r="A27" s="4" t="s">
        <v>355</v>
      </c>
      <c r="B27" s="1" t="str">
        <f t="shared" si="1"/>
        <v>29.50 / Monthly</v>
      </c>
      <c r="C27" s="1">
        <f t="shared" si="2"/>
        <v>29.5</v>
      </c>
    </row>
    <row r="28" spans="1:3" x14ac:dyDescent="0.25">
      <c r="A28" s="4" t="s">
        <v>344</v>
      </c>
      <c r="B28" s="1" t="str">
        <f t="shared" ref="B28" si="3">$B$2</f>
        <v>29.50 / Monthly</v>
      </c>
      <c r="C28" s="1">
        <f t="shared" si="0"/>
        <v>29.5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69</v>
      </c>
      <c r="B2" s="1" t="s">
        <v>45</v>
      </c>
      <c r="C2" s="1">
        <f>ROUND(LEFT(B2,5),2)</f>
        <v>9.44</v>
      </c>
    </row>
    <row r="3" spans="1:3" x14ac:dyDescent="0.25">
      <c r="A3" s="4" t="s">
        <v>60</v>
      </c>
      <c r="B3" s="1" t="str">
        <f t="shared" ref="B3" si="0">$B$2</f>
        <v>9.44 / Monthly</v>
      </c>
      <c r="C3" s="1">
        <f t="shared" ref="C3:C10" si="1">ROUND(LEFT(B3,5),2)</f>
        <v>9.44</v>
      </c>
    </row>
    <row r="4" spans="1:3" x14ac:dyDescent="0.25">
      <c r="A4" s="4" t="s">
        <v>102</v>
      </c>
      <c r="B4" s="1" t="str">
        <f>$B$2</f>
        <v>9.44 / Monthly</v>
      </c>
      <c r="C4" s="1">
        <f t="shared" si="1"/>
        <v>9.44</v>
      </c>
    </row>
    <row r="5" spans="1:3" x14ac:dyDescent="0.25">
      <c r="A5" s="4" t="s">
        <v>59</v>
      </c>
      <c r="B5" s="1" t="str">
        <f>$B$2</f>
        <v>9.44 / Monthly</v>
      </c>
      <c r="C5" s="1">
        <f t="shared" si="1"/>
        <v>9.44</v>
      </c>
    </row>
    <row r="6" spans="1:3" x14ac:dyDescent="0.25">
      <c r="A6" s="4" t="s">
        <v>61</v>
      </c>
      <c r="B6" s="1" t="str">
        <f>$B$2</f>
        <v>9.44 / Monthly</v>
      </c>
      <c r="C6" s="1">
        <f t="shared" si="1"/>
        <v>9.44</v>
      </c>
    </row>
    <row r="7" spans="1:3" x14ac:dyDescent="0.25">
      <c r="A7" s="4" t="s">
        <v>151</v>
      </c>
      <c r="B7" s="1" t="str">
        <f>$B$2</f>
        <v>9.44 / Monthly</v>
      </c>
      <c r="C7" s="1">
        <f t="shared" si="1"/>
        <v>9.44</v>
      </c>
    </row>
    <row r="8" spans="1:3" x14ac:dyDescent="0.25">
      <c r="A8" s="4" t="s">
        <v>237</v>
      </c>
      <c r="B8" s="1" t="str">
        <f t="shared" ref="B8:B11" si="2">$B$2</f>
        <v>9.44 / Monthly</v>
      </c>
      <c r="C8" s="1">
        <f t="shared" si="1"/>
        <v>9.44</v>
      </c>
    </row>
    <row r="9" spans="1:3" x14ac:dyDescent="0.25">
      <c r="A9" s="4" t="s">
        <v>238</v>
      </c>
      <c r="B9" s="1" t="str">
        <f t="shared" si="2"/>
        <v>9.44 / Monthly</v>
      </c>
      <c r="C9" s="1">
        <f t="shared" si="1"/>
        <v>9.44</v>
      </c>
    </row>
    <row r="10" spans="1:3" x14ac:dyDescent="0.25">
      <c r="A10" s="4" t="s">
        <v>73</v>
      </c>
      <c r="B10" s="1" t="str">
        <f t="shared" si="2"/>
        <v>9.44 / Monthly</v>
      </c>
      <c r="C10" s="1">
        <f t="shared" si="1"/>
        <v>9.44</v>
      </c>
    </row>
    <row r="11" spans="1:3" x14ac:dyDescent="0.25">
      <c r="A11" s="4" t="s">
        <v>234</v>
      </c>
      <c r="B11" s="1" t="str">
        <f t="shared" si="2"/>
        <v>9.44 / Monthly</v>
      </c>
      <c r="C11" s="1">
        <f t="shared" ref="C11" si="3">ROUND(LEFT(B11,5),2)</f>
        <v>9.44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72</v>
      </c>
      <c r="B2" s="1" t="s">
        <v>34</v>
      </c>
      <c r="C2" s="1">
        <f>ROUND(LEFT(B2,5),2)</f>
        <v>22.42</v>
      </c>
    </row>
    <row r="3" spans="1:3" x14ac:dyDescent="0.25">
      <c r="A3" s="4" t="s">
        <v>167</v>
      </c>
      <c r="B3" s="1" t="str">
        <f t="shared" ref="B3:B9" si="0">$B$2</f>
        <v>22.42 / Monthly</v>
      </c>
      <c r="C3" s="1">
        <f t="shared" ref="C3:C9" si="1">ROUND(LEFT(B3,5),2)</f>
        <v>22.42</v>
      </c>
    </row>
    <row r="4" spans="1:3" x14ac:dyDescent="0.25">
      <c r="A4" s="4" t="s">
        <v>69</v>
      </c>
      <c r="B4" s="1" t="str">
        <f t="shared" si="0"/>
        <v>22.42 / Monthly</v>
      </c>
      <c r="C4" s="1">
        <f t="shared" si="1"/>
        <v>22.42</v>
      </c>
    </row>
    <row r="5" spans="1:3" x14ac:dyDescent="0.25">
      <c r="A5" s="4" t="s">
        <v>166</v>
      </c>
      <c r="B5" s="1" t="str">
        <f t="shared" si="0"/>
        <v>22.42 / Monthly</v>
      </c>
      <c r="C5" s="1">
        <f t="shared" si="1"/>
        <v>22.42</v>
      </c>
    </row>
    <row r="6" spans="1:3" x14ac:dyDescent="0.25">
      <c r="A6" s="4" t="s">
        <v>60</v>
      </c>
      <c r="B6" s="1" t="str">
        <f t="shared" si="0"/>
        <v>22.42 / Monthly</v>
      </c>
      <c r="C6" s="1">
        <f t="shared" si="1"/>
        <v>22.42</v>
      </c>
    </row>
    <row r="7" spans="1:3" x14ac:dyDescent="0.25">
      <c r="A7" s="4" t="s">
        <v>102</v>
      </c>
      <c r="B7" s="1" t="str">
        <f t="shared" si="0"/>
        <v>22.42 / Monthly</v>
      </c>
      <c r="C7" s="1">
        <f t="shared" si="1"/>
        <v>22.42</v>
      </c>
    </row>
    <row r="8" spans="1:3" x14ac:dyDescent="0.25">
      <c r="A8" s="4" t="s">
        <v>59</v>
      </c>
      <c r="B8" s="1" t="str">
        <f t="shared" si="0"/>
        <v>22.42 / Monthly</v>
      </c>
      <c r="C8" s="1">
        <f t="shared" si="1"/>
        <v>22.42</v>
      </c>
    </row>
    <row r="9" spans="1:3" x14ac:dyDescent="0.25">
      <c r="A9" s="4" t="s">
        <v>61</v>
      </c>
      <c r="B9" s="1" t="str">
        <f t="shared" si="0"/>
        <v>22.42 / Monthly</v>
      </c>
      <c r="C9" s="1">
        <f t="shared" si="1"/>
        <v>22.42</v>
      </c>
    </row>
    <row r="10" spans="1:3" x14ac:dyDescent="0.25">
      <c r="A10" s="4" t="s">
        <v>151</v>
      </c>
      <c r="B10" s="1" t="str">
        <f t="shared" ref="B10" si="2">$B$2</f>
        <v>22.42 / Monthly</v>
      </c>
      <c r="C10" s="1">
        <f t="shared" ref="C10:C14" si="3">ROUND(LEFT(B10,5),2)</f>
        <v>22.42</v>
      </c>
    </row>
    <row r="11" spans="1:3" x14ac:dyDescent="0.25">
      <c r="A11" s="4" t="s">
        <v>237</v>
      </c>
      <c r="B11" s="1" t="str">
        <f>$B$2</f>
        <v>22.42 / Monthly</v>
      </c>
      <c r="C11" s="1">
        <f t="shared" si="3"/>
        <v>22.42</v>
      </c>
    </row>
    <row r="12" spans="1:3" x14ac:dyDescent="0.25">
      <c r="A12" s="4" t="s">
        <v>238</v>
      </c>
      <c r="B12" s="1" t="str">
        <f>$B$2</f>
        <v>22.42 / Monthly</v>
      </c>
      <c r="C12" s="1">
        <f t="shared" si="3"/>
        <v>22.42</v>
      </c>
    </row>
    <row r="13" spans="1:3" x14ac:dyDescent="0.25">
      <c r="A13" s="4" t="s">
        <v>73</v>
      </c>
      <c r="B13" s="1" t="str">
        <f>$B$2</f>
        <v>22.42 / Monthly</v>
      </c>
      <c r="C13" s="1">
        <f t="shared" si="3"/>
        <v>22.42</v>
      </c>
    </row>
    <row r="14" spans="1:3" x14ac:dyDescent="0.25">
      <c r="A14" s="4" t="s">
        <v>234</v>
      </c>
      <c r="B14" s="1" t="str">
        <f>$B$2</f>
        <v>22.42 / Monthly</v>
      </c>
      <c r="C14" s="1">
        <f t="shared" si="3"/>
        <v>22.42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45</v>
      </c>
      <c r="C2" s="1">
        <f>ROUND(LEFT(B2,5),2)</f>
        <v>9.44</v>
      </c>
    </row>
    <row r="3" spans="1:3" x14ac:dyDescent="0.25">
      <c r="A3" s="4" t="s">
        <v>69</v>
      </c>
      <c r="B3" s="1" t="str">
        <f t="shared" ref="B3:B4" si="0">$B$2</f>
        <v>9.44 / Monthly</v>
      </c>
      <c r="C3" s="1">
        <f t="shared" ref="C3" si="1">ROUND(LEFT(B3,5),2)</f>
        <v>9.44</v>
      </c>
    </row>
    <row r="4" spans="1:3" x14ac:dyDescent="0.25">
      <c r="A4" s="4" t="s">
        <v>60</v>
      </c>
      <c r="B4" s="1" t="str">
        <f t="shared" si="0"/>
        <v>9.44 / Monthly</v>
      </c>
      <c r="C4" s="1">
        <f t="shared" ref="C4:C11" si="2">ROUND(LEFT(B4,5),2)</f>
        <v>9.44</v>
      </c>
    </row>
    <row r="5" spans="1:3" x14ac:dyDescent="0.25">
      <c r="A5" s="4" t="s">
        <v>102</v>
      </c>
      <c r="B5" s="1" t="str">
        <f>$B$2</f>
        <v>9.44 / Monthly</v>
      </c>
      <c r="C5" s="1">
        <f t="shared" si="2"/>
        <v>9.44</v>
      </c>
    </row>
    <row r="6" spans="1:3" x14ac:dyDescent="0.25">
      <c r="A6" s="4" t="s">
        <v>59</v>
      </c>
      <c r="B6" s="1" t="str">
        <f>$B$2</f>
        <v>9.44 / Monthly</v>
      </c>
      <c r="C6" s="1">
        <f t="shared" si="2"/>
        <v>9.44</v>
      </c>
    </row>
    <row r="7" spans="1:3" x14ac:dyDescent="0.25">
      <c r="A7" s="4" t="s">
        <v>61</v>
      </c>
      <c r="B7" s="1" t="str">
        <f>$B$2</f>
        <v>9.44 / Monthly</v>
      </c>
      <c r="C7" s="1">
        <f t="shared" si="2"/>
        <v>9.44</v>
      </c>
    </row>
    <row r="8" spans="1:3" x14ac:dyDescent="0.25">
      <c r="A8" s="4" t="s">
        <v>151</v>
      </c>
      <c r="B8" s="1" t="str">
        <f>$B$2</f>
        <v>9.44 / Monthly</v>
      </c>
      <c r="C8" s="1">
        <f t="shared" si="2"/>
        <v>9.44</v>
      </c>
    </row>
    <row r="9" spans="1:3" x14ac:dyDescent="0.25">
      <c r="A9" s="4" t="s">
        <v>86</v>
      </c>
      <c r="B9" s="1" t="str">
        <f t="shared" ref="B9:B11" si="3">$B$2</f>
        <v>9.44 / Monthly</v>
      </c>
      <c r="C9" s="1">
        <f t="shared" si="2"/>
        <v>9.44</v>
      </c>
    </row>
    <row r="10" spans="1:3" x14ac:dyDescent="0.25">
      <c r="A10" s="4" t="s">
        <v>237</v>
      </c>
      <c r="B10" s="1" t="str">
        <f t="shared" si="3"/>
        <v>9.44 / Monthly</v>
      </c>
      <c r="C10" s="1">
        <f t="shared" si="2"/>
        <v>9.44</v>
      </c>
    </row>
    <row r="11" spans="1:3" x14ac:dyDescent="0.25">
      <c r="A11" s="4" t="s">
        <v>238</v>
      </c>
      <c r="B11" s="1" t="str">
        <f t="shared" si="3"/>
        <v>9.44 / Monthly</v>
      </c>
      <c r="C11" s="1">
        <f t="shared" si="2"/>
        <v>9.44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34</v>
      </c>
      <c r="C2" s="1">
        <f>ROUND(LEFT(B2,5),2)</f>
        <v>22.42</v>
      </c>
    </row>
    <row r="3" spans="1:3" x14ac:dyDescent="0.25">
      <c r="A3" s="4" t="s">
        <v>72</v>
      </c>
      <c r="B3" s="1" t="str">
        <f t="shared" ref="B3:B6" si="0">$B$2</f>
        <v>22.42 / Monthly</v>
      </c>
      <c r="C3" s="1">
        <f t="shared" ref="C3:C6" si="1">ROUND(LEFT(B3,5),2)</f>
        <v>22.42</v>
      </c>
    </row>
    <row r="4" spans="1:3" x14ac:dyDescent="0.25">
      <c r="A4" s="4" t="s">
        <v>167</v>
      </c>
      <c r="B4" s="1" t="str">
        <f t="shared" si="0"/>
        <v>22.42 / Monthly</v>
      </c>
      <c r="C4" s="1">
        <f t="shared" si="1"/>
        <v>22.42</v>
      </c>
    </row>
    <row r="5" spans="1:3" x14ac:dyDescent="0.25">
      <c r="A5" s="4" t="s">
        <v>69</v>
      </c>
      <c r="B5" s="1" t="str">
        <f t="shared" si="0"/>
        <v>22.42 / Monthly</v>
      </c>
      <c r="C5" s="1">
        <f t="shared" si="1"/>
        <v>22.42</v>
      </c>
    </row>
    <row r="6" spans="1:3" x14ac:dyDescent="0.25">
      <c r="A6" s="4" t="s">
        <v>166</v>
      </c>
      <c r="B6" s="1" t="str">
        <f t="shared" si="0"/>
        <v>22.42 / Monthly</v>
      </c>
      <c r="C6" s="1">
        <f t="shared" si="1"/>
        <v>22.42</v>
      </c>
    </row>
    <row r="7" spans="1:3" x14ac:dyDescent="0.25">
      <c r="A7" s="4" t="s">
        <v>60</v>
      </c>
      <c r="B7" s="1" t="str">
        <f t="shared" ref="B7:B13" si="2">$B$2</f>
        <v>22.42 / Monthly</v>
      </c>
      <c r="C7" s="1">
        <f t="shared" ref="C7:C14" si="3">ROUND(LEFT(B7,5),2)</f>
        <v>22.42</v>
      </c>
    </row>
    <row r="8" spans="1:3" x14ac:dyDescent="0.25">
      <c r="A8" s="4" t="s">
        <v>102</v>
      </c>
      <c r="B8" s="1" t="str">
        <f t="shared" si="2"/>
        <v>22.42 / Monthly</v>
      </c>
      <c r="C8" s="1">
        <f t="shared" si="3"/>
        <v>22.42</v>
      </c>
    </row>
    <row r="9" spans="1:3" x14ac:dyDescent="0.25">
      <c r="A9" s="4" t="s">
        <v>59</v>
      </c>
      <c r="B9" s="1" t="str">
        <f t="shared" si="2"/>
        <v>22.42 / Monthly</v>
      </c>
      <c r="C9" s="1">
        <f t="shared" si="3"/>
        <v>22.42</v>
      </c>
    </row>
    <row r="10" spans="1:3" x14ac:dyDescent="0.25">
      <c r="A10" s="4" t="s">
        <v>61</v>
      </c>
      <c r="B10" s="1" t="str">
        <f t="shared" si="2"/>
        <v>22.42 / Monthly</v>
      </c>
      <c r="C10" s="1">
        <f t="shared" si="3"/>
        <v>22.42</v>
      </c>
    </row>
    <row r="11" spans="1:3" x14ac:dyDescent="0.25">
      <c r="A11" s="4" t="s">
        <v>151</v>
      </c>
      <c r="B11" s="1" t="str">
        <f t="shared" si="2"/>
        <v>22.42 / Monthly</v>
      </c>
      <c r="C11" s="1">
        <f t="shared" si="3"/>
        <v>22.42</v>
      </c>
    </row>
    <row r="12" spans="1:3" x14ac:dyDescent="0.25">
      <c r="A12" s="4" t="s">
        <v>86</v>
      </c>
      <c r="B12" s="1" t="str">
        <f t="shared" si="2"/>
        <v>22.42 / Monthly</v>
      </c>
      <c r="C12" s="1">
        <f t="shared" si="3"/>
        <v>22.42</v>
      </c>
    </row>
    <row r="13" spans="1:3" x14ac:dyDescent="0.25">
      <c r="A13" s="4" t="s">
        <v>237</v>
      </c>
      <c r="B13" s="1" t="str">
        <f t="shared" si="2"/>
        <v>22.42 / Monthly</v>
      </c>
      <c r="C13" s="1">
        <f t="shared" si="3"/>
        <v>22.42</v>
      </c>
    </row>
    <row r="14" spans="1:3" x14ac:dyDescent="0.25">
      <c r="A14" s="4" t="s">
        <v>238</v>
      </c>
      <c r="B14" s="1" t="str">
        <f>$B$2</f>
        <v>22.42 / Monthly</v>
      </c>
      <c r="C14" s="1">
        <f t="shared" si="3"/>
        <v>22.42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</v>
      </c>
      <c r="B2" s="1" t="s">
        <v>36</v>
      </c>
      <c r="C2" s="1">
        <f>ROUND(LEFT(B2,5),2)</f>
        <v>14.16</v>
      </c>
    </row>
    <row r="3" spans="1:3" x14ac:dyDescent="0.25">
      <c r="A3" s="4" t="s">
        <v>74</v>
      </c>
      <c r="B3" s="1" t="str">
        <f>$B$2</f>
        <v>14.16 / Monthly</v>
      </c>
      <c r="C3" s="1">
        <f t="shared" ref="C3:C5" si="0">ROUND(LEFT(B3,5),2)</f>
        <v>14.16</v>
      </c>
    </row>
    <row r="4" spans="1:3" x14ac:dyDescent="0.25">
      <c r="A4" s="4" t="s">
        <v>78</v>
      </c>
      <c r="B4" s="1" t="str">
        <f>$B$2</f>
        <v>14.16 / Monthly</v>
      </c>
      <c r="C4" s="1">
        <f t="shared" si="0"/>
        <v>14.16</v>
      </c>
    </row>
    <row r="5" spans="1:3" x14ac:dyDescent="0.25">
      <c r="A5" s="4" t="s">
        <v>41</v>
      </c>
      <c r="B5" s="1" t="str">
        <f>$B$2</f>
        <v>14.16 / Monthly</v>
      </c>
      <c r="C5" s="1">
        <f t="shared" si="0"/>
        <v>14.16</v>
      </c>
    </row>
    <row r="6" spans="1:3" x14ac:dyDescent="0.25">
      <c r="A6" s="4"/>
      <c r="B6" s="1"/>
      <c r="C6" s="1"/>
    </row>
    <row r="7" spans="1:3" x14ac:dyDescent="0.25">
      <c r="A7" s="4"/>
      <c r="B7" s="1"/>
      <c r="C7" s="1"/>
    </row>
    <row r="8" spans="1:3" x14ac:dyDescent="0.25">
      <c r="A8" s="4"/>
      <c r="B8" s="1"/>
      <c r="C8" s="1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127</v>
      </c>
      <c r="B2" s="1" t="s">
        <v>35</v>
      </c>
      <c r="C2" s="1">
        <f>ROUND(LEFT(B2,5),2)</f>
        <v>5.9</v>
      </c>
    </row>
    <row r="3" spans="1:3" x14ac:dyDescent="0.25">
      <c r="A3" s="4" t="s">
        <v>89</v>
      </c>
      <c r="B3" s="1" t="str">
        <f>$B$2</f>
        <v>5.90 / Monthly</v>
      </c>
      <c r="C3" s="1">
        <f t="shared" ref="C3:C5" si="0">ROUND(LEFT(B3,5),2)</f>
        <v>5.9</v>
      </c>
    </row>
    <row r="4" spans="1:3" x14ac:dyDescent="0.25">
      <c r="A4" s="4" t="s">
        <v>204</v>
      </c>
      <c r="B4" s="1" t="str">
        <f>$B$2</f>
        <v>5.90 / Monthly</v>
      </c>
      <c r="C4" s="1">
        <f t="shared" si="0"/>
        <v>5.9</v>
      </c>
    </row>
    <row r="5" spans="1:3" x14ac:dyDescent="0.25">
      <c r="A5" s="4" t="s">
        <v>141</v>
      </c>
      <c r="B5" s="1" t="str">
        <f>$B$2</f>
        <v>5.90 / Monthly</v>
      </c>
      <c r="C5" s="1">
        <f t="shared" si="0"/>
        <v>5.9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8"/>
    </sheetView>
  </sheetViews>
  <sheetFormatPr defaultRowHeight="15" x14ac:dyDescent="0.25"/>
  <cols>
    <col min="1" max="1" width="14.7109375" customWidth="1"/>
    <col min="2" max="2" width="16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90</v>
      </c>
      <c r="B2" s="1" t="s">
        <v>205</v>
      </c>
      <c r="C2" s="1">
        <f>ROUND(LEFT(B2,5),2)</f>
        <v>15.34</v>
      </c>
    </row>
    <row r="3" spans="1:3" x14ac:dyDescent="0.25">
      <c r="A3" s="4" t="s">
        <v>84</v>
      </c>
      <c r="B3" s="1" t="str">
        <f t="shared" ref="B3:B8" si="0">$B$2</f>
        <v>15.34 / Monthly</v>
      </c>
      <c r="C3" s="1">
        <f t="shared" ref="C3:C8" si="1">ROUND(LEFT(B3,5),2)</f>
        <v>15.34</v>
      </c>
    </row>
    <row r="4" spans="1:3" x14ac:dyDescent="0.25">
      <c r="A4" s="4" t="s">
        <v>101</v>
      </c>
      <c r="B4" s="1" t="str">
        <f t="shared" si="0"/>
        <v>15.34 / Monthly</v>
      </c>
      <c r="C4" s="1">
        <f t="shared" si="1"/>
        <v>15.34</v>
      </c>
    </row>
    <row r="5" spans="1:3" x14ac:dyDescent="0.25">
      <c r="A5" s="4" t="s">
        <v>127</v>
      </c>
      <c r="B5" s="1" t="str">
        <f t="shared" si="0"/>
        <v>15.34 / Monthly</v>
      </c>
      <c r="C5" s="1">
        <f t="shared" si="1"/>
        <v>15.34</v>
      </c>
    </row>
    <row r="6" spans="1:3" x14ac:dyDescent="0.25">
      <c r="A6" s="4" t="s">
        <v>89</v>
      </c>
      <c r="B6" s="1" t="str">
        <f t="shared" si="0"/>
        <v>15.34 / Monthly</v>
      </c>
      <c r="C6" s="1">
        <f t="shared" si="1"/>
        <v>15.34</v>
      </c>
    </row>
    <row r="7" spans="1:3" x14ac:dyDescent="0.25">
      <c r="A7" s="4" t="s">
        <v>204</v>
      </c>
      <c r="B7" s="1" t="str">
        <f t="shared" si="0"/>
        <v>15.34 / Monthly</v>
      </c>
      <c r="C7" s="1">
        <f t="shared" si="1"/>
        <v>15.34</v>
      </c>
    </row>
    <row r="8" spans="1:3" x14ac:dyDescent="0.25">
      <c r="A8" s="4" t="s">
        <v>141</v>
      </c>
      <c r="B8" s="1" t="str">
        <f t="shared" si="0"/>
        <v>15.34 / Monthly</v>
      </c>
      <c r="C8" s="1">
        <f t="shared" si="1"/>
        <v>15.34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:C3"/>
    </sheetView>
  </sheetViews>
  <sheetFormatPr defaultRowHeight="15" x14ac:dyDescent="0.25"/>
  <cols>
    <col min="1" max="1" width="16.28515625" bestFit="1" customWidth="1"/>
    <col min="2" max="2" width="16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</v>
      </c>
      <c r="B2" s="1" t="s">
        <v>31</v>
      </c>
      <c r="C2" s="1">
        <f t="shared" ref="C2:C3" si="0">ROUND(LEFT(B2,5),2)</f>
        <v>5.0199999999999996</v>
      </c>
    </row>
    <row r="3" spans="1:3" x14ac:dyDescent="0.25">
      <c r="A3" s="4" t="s">
        <v>25</v>
      </c>
      <c r="B3" s="1" t="str">
        <f>$B$2</f>
        <v>5.02 / Monthly</v>
      </c>
      <c r="C3" s="1">
        <f t="shared" si="0"/>
        <v>5.0199999999999996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22</v>
      </c>
      <c r="B2" s="1" t="s">
        <v>1</v>
      </c>
      <c r="C2" s="1">
        <f>ROUND(LEFT(B2,5),2)</f>
        <v>11.8</v>
      </c>
    </row>
    <row r="3" spans="1:3" x14ac:dyDescent="0.25">
      <c r="A3" s="4" t="s">
        <v>23</v>
      </c>
      <c r="B3" s="1" t="str">
        <f>$B$2</f>
        <v>11.8 / Monthly</v>
      </c>
      <c r="C3" s="1">
        <f t="shared" ref="C3:C6" si="0">ROUND(LEFT(B3,5),2)</f>
        <v>11.8</v>
      </c>
    </row>
    <row r="4" spans="1:3" x14ac:dyDescent="0.25">
      <c r="A4" s="4" t="s">
        <v>24</v>
      </c>
      <c r="B4" s="1" t="str">
        <f>$B$2</f>
        <v>11.8 / Monthly</v>
      </c>
      <c r="C4" s="1">
        <f t="shared" si="0"/>
        <v>11.8</v>
      </c>
    </row>
    <row r="5" spans="1:3" x14ac:dyDescent="0.25">
      <c r="A5" s="4" t="s">
        <v>25</v>
      </c>
      <c r="B5" s="1" t="str">
        <f>$B$2</f>
        <v>11.8 / Monthly</v>
      </c>
      <c r="C5" s="1">
        <f t="shared" si="0"/>
        <v>11.8</v>
      </c>
    </row>
    <row r="6" spans="1:3" x14ac:dyDescent="0.25">
      <c r="A6" s="4" t="s">
        <v>26</v>
      </c>
      <c r="B6" s="1" t="str">
        <f>$B$2</f>
        <v>11.8 / Monthly</v>
      </c>
      <c r="C6" s="1">
        <f t="shared" si="0"/>
        <v>11.8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18" sqref="A18"/>
    </sheetView>
  </sheetViews>
  <sheetFormatPr defaultRowHeight="15" x14ac:dyDescent="0.25"/>
  <cols>
    <col min="1" max="1" width="18" bestFit="1" customWidth="1"/>
    <col min="2" max="2" width="15.85546875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214</v>
      </c>
      <c r="C2" s="1">
        <f>ROUND(LEFT(B2,5),2)</f>
        <v>100.3</v>
      </c>
    </row>
    <row r="3" spans="1:3" x14ac:dyDescent="0.25">
      <c r="A3" s="4" t="s">
        <v>139</v>
      </c>
      <c r="B3" s="1" t="str">
        <f t="shared" ref="B3:B25" si="0">$B$2</f>
        <v>100.30 / Monthly</v>
      </c>
      <c r="C3" s="1">
        <f t="shared" ref="C3:C25" si="1">ROUND(LEFT(B3,5),2)</f>
        <v>100.3</v>
      </c>
    </row>
    <row r="4" spans="1:3" x14ac:dyDescent="0.25">
      <c r="A4" s="4" t="s">
        <v>130</v>
      </c>
      <c r="B4" s="1" t="str">
        <f t="shared" si="0"/>
        <v>100.30 / Monthly</v>
      </c>
      <c r="C4" s="1">
        <f t="shared" si="1"/>
        <v>100.3</v>
      </c>
    </row>
    <row r="5" spans="1:3" x14ac:dyDescent="0.25">
      <c r="A5" s="4" t="s">
        <v>164</v>
      </c>
      <c r="B5" s="1" t="str">
        <f t="shared" si="0"/>
        <v>100.30 / Monthly</v>
      </c>
      <c r="C5" s="1">
        <f t="shared" si="1"/>
        <v>100.3</v>
      </c>
    </row>
    <row r="6" spans="1:3" x14ac:dyDescent="0.25">
      <c r="A6" s="4" t="s">
        <v>134</v>
      </c>
      <c r="B6" s="1" t="str">
        <f t="shared" si="0"/>
        <v>100.30 / Monthly</v>
      </c>
      <c r="C6" s="1">
        <f t="shared" si="1"/>
        <v>100.3</v>
      </c>
    </row>
    <row r="7" spans="1:3" x14ac:dyDescent="0.25">
      <c r="A7" s="4" t="s">
        <v>135</v>
      </c>
      <c r="B7" s="1" t="str">
        <f t="shared" si="0"/>
        <v>100.30 / Monthly</v>
      </c>
      <c r="C7" s="1">
        <f t="shared" si="1"/>
        <v>100.3</v>
      </c>
    </row>
    <row r="8" spans="1:3" x14ac:dyDescent="0.25">
      <c r="A8" s="4" t="s">
        <v>132</v>
      </c>
      <c r="B8" s="1" t="str">
        <f t="shared" si="0"/>
        <v>100.30 / Monthly</v>
      </c>
      <c r="C8" s="1">
        <f t="shared" si="1"/>
        <v>100.3</v>
      </c>
    </row>
    <row r="9" spans="1:3" x14ac:dyDescent="0.25">
      <c r="A9" s="4" t="s">
        <v>215</v>
      </c>
      <c r="B9" s="1" t="str">
        <f t="shared" si="0"/>
        <v>100.30 / Monthly</v>
      </c>
      <c r="C9" s="1">
        <f t="shared" si="1"/>
        <v>100.3</v>
      </c>
    </row>
    <row r="10" spans="1:3" x14ac:dyDescent="0.25">
      <c r="A10" s="4" t="s">
        <v>21</v>
      </c>
      <c r="B10" s="1" t="str">
        <f t="shared" si="0"/>
        <v>100.30 / Monthly</v>
      </c>
      <c r="C10" s="1">
        <f t="shared" si="1"/>
        <v>100.3</v>
      </c>
    </row>
    <row r="11" spans="1:3" x14ac:dyDescent="0.25">
      <c r="A11" s="4" t="s">
        <v>131</v>
      </c>
      <c r="B11" s="1" t="str">
        <f t="shared" si="0"/>
        <v>100.30 / Monthly</v>
      </c>
      <c r="C11" s="1">
        <f t="shared" si="1"/>
        <v>100.3</v>
      </c>
    </row>
    <row r="12" spans="1:3" x14ac:dyDescent="0.25">
      <c r="A12" s="4" t="s">
        <v>64</v>
      </c>
      <c r="B12" s="1" t="str">
        <f t="shared" si="0"/>
        <v>100.30 / Monthly</v>
      </c>
      <c r="C12" s="1">
        <f t="shared" si="1"/>
        <v>100.3</v>
      </c>
    </row>
    <row r="13" spans="1:3" x14ac:dyDescent="0.25">
      <c r="A13" s="4" t="s">
        <v>19</v>
      </c>
      <c r="B13" s="1" t="str">
        <f t="shared" si="0"/>
        <v>100.30 / Monthly</v>
      </c>
      <c r="C13" s="1">
        <f t="shared" si="1"/>
        <v>100.3</v>
      </c>
    </row>
    <row r="14" spans="1:3" x14ac:dyDescent="0.25">
      <c r="A14" s="4" t="s">
        <v>138</v>
      </c>
      <c r="B14" s="1" t="str">
        <f t="shared" si="0"/>
        <v>100.30 / Monthly</v>
      </c>
      <c r="C14" s="1">
        <f t="shared" si="1"/>
        <v>100.3</v>
      </c>
    </row>
    <row r="15" spans="1:3" x14ac:dyDescent="0.25">
      <c r="A15" s="4" t="s">
        <v>133</v>
      </c>
      <c r="B15" s="1" t="str">
        <f t="shared" si="0"/>
        <v>100.30 / Monthly</v>
      </c>
      <c r="C15" s="1">
        <f t="shared" si="1"/>
        <v>100.3</v>
      </c>
    </row>
    <row r="16" spans="1:3" x14ac:dyDescent="0.25">
      <c r="A16" s="4" t="s">
        <v>20</v>
      </c>
      <c r="B16" s="1" t="str">
        <f t="shared" si="0"/>
        <v>100.30 / Monthly</v>
      </c>
      <c r="C16" s="1">
        <f t="shared" si="1"/>
        <v>100.3</v>
      </c>
    </row>
    <row r="17" spans="1:3" x14ac:dyDescent="0.25">
      <c r="A17" s="4" t="s">
        <v>83</v>
      </c>
      <c r="B17" s="1" t="str">
        <f t="shared" si="0"/>
        <v>100.30 / Monthly</v>
      </c>
      <c r="C17" s="1">
        <f t="shared" si="1"/>
        <v>100.3</v>
      </c>
    </row>
    <row r="18" spans="1:3" x14ac:dyDescent="0.25">
      <c r="A18" s="4" t="s">
        <v>156</v>
      </c>
      <c r="B18" s="1" t="str">
        <f t="shared" si="0"/>
        <v>100.30 / Monthly</v>
      </c>
      <c r="C18" s="1">
        <f t="shared" si="1"/>
        <v>100.3</v>
      </c>
    </row>
    <row r="19" spans="1:3" x14ac:dyDescent="0.25">
      <c r="A19" s="4" t="s">
        <v>140</v>
      </c>
      <c r="B19" s="1" t="str">
        <f t="shared" si="0"/>
        <v>100.30 / Monthly</v>
      </c>
      <c r="C19" s="1">
        <f t="shared" si="1"/>
        <v>100.3</v>
      </c>
    </row>
    <row r="20" spans="1:3" x14ac:dyDescent="0.25">
      <c r="A20" s="4" t="s">
        <v>185</v>
      </c>
      <c r="B20" s="1" t="str">
        <f t="shared" si="0"/>
        <v>100.30 / Monthly</v>
      </c>
      <c r="C20" s="1">
        <f t="shared" si="1"/>
        <v>100.3</v>
      </c>
    </row>
    <row r="21" spans="1:3" x14ac:dyDescent="0.25">
      <c r="A21" s="4" t="s">
        <v>216</v>
      </c>
      <c r="B21" s="1" t="str">
        <f t="shared" si="0"/>
        <v>100.30 / Monthly</v>
      </c>
      <c r="C21" s="1">
        <f t="shared" si="1"/>
        <v>100.3</v>
      </c>
    </row>
    <row r="22" spans="1:3" x14ac:dyDescent="0.25">
      <c r="A22" s="4" t="s">
        <v>217</v>
      </c>
      <c r="B22" s="1" t="str">
        <f t="shared" si="0"/>
        <v>100.30 / Monthly</v>
      </c>
      <c r="C22" s="1">
        <f t="shared" si="1"/>
        <v>100.3</v>
      </c>
    </row>
    <row r="23" spans="1:3" x14ac:dyDescent="0.25">
      <c r="A23" s="4" t="s">
        <v>18</v>
      </c>
      <c r="B23" s="1" t="str">
        <f t="shared" si="0"/>
        <v>100.30 / Monthly</v>
      </c>
      <c r="C23" s="1">
        <f t="shared" si="1"/>
        <v>100.3</v>
      </c>
    </row>
    <row r="24" spans="1:3" x14ac:dyDescent="0.25">
      <c r="A24" s="4" t="s">
        <v>136</v>
      </c>
      <c r="B24" s="1" t="str">
        <f t="shared" si="0"/>
        <v>100.30 / Monthly</v>
      </c>
      <c r="C24" s="1">
        <f t="shared" si="1"/>
        <v>100.3</v>
      </c>
    </row>
    <row r="25" spans="1:3" x14ac:dyDescent="0.25">
      <c r="A25" s="4" t="s">
        <v>137</v>
      </c>
      <c r="B25" s="1" t="str">
        <f t="shared" si="0"/>
        <v>100.30 / Monthly</v>
      </c>
      <c r="C25" s="1">
        <f t="shared" si="1"/>
        <v>100.3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3" sqref="A23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214</v>
      </c>
      <c r="C2" s="1">
        <f>ROUND(LEFT(B2,5),2)</f>
        <v>100.3</v>
      </c>
    </row>
    <row r="3" spans="1:3" x14ac:dyDescent="0.25">
      <c r="A3" s="4" t="s">
        <v>139</v>
      </c>
      <c r="B3" s="1" t="str">
        <f t="shared" ref="B3:B27" si="0">$B$2</f>
        <v>100.30 / Monthly</v>
      </c>
      <c r="C3" s="1">
        <f t="shared" ref="C3:C27" si="1">ROUND(LEFT(B3,5),2)</f>
        <v>100.3</v>
      </c>
    </row>
    <row r="4" spans="1:3" x14ac:dyDescent="0.25">
      <c r="A4" s="4" t="s">
        <v>130</v>
      </c>
      <c r="B4" s="1" t="str">
        <f t="shared" si="0"/>
        <v>100.30 / Monthly</v>
      </c>
      <c r="C4" s="1">
        <f t="shared" si="1"/>
        <v>100.3</v>
      </c>
    </row>
    <row r="5" spans="1:3" x14ac:dyDescent="0.25">
      <c r="A5" s="4" t="s">
        <v>164</v>
      </c>
      <c r="B5" s="1" t="str">
        <f t="shared" si="0"/>
        <v>100.30 / Monthly</v>
      </c>
      <c r="C5" s="1">
        <f t="shared" si="1"/>
        <v>100.3</v>
      </c>
    </row>
    <row r="6" spans="1:3" x14ac:dyDescent="0.25">
      <c r="A6" s="4" t="s">
        <v>134</v>
      </c>
      <c r="B6" s="1" t="str">
        <f t="shared" si="0"/>
        <v>100.30 / Monthly</v>
      </c>
      <c r="C6" s="1">
        <f t="shared" si="1"/>
        <v>100.3</v>
      </c>
    </row>
    <row r="7" spans="1:3" x14ac:dyDescent="0.25">
      <c r="A7" s="4" t="s">
        <v>135</v>
      </c>
      <c r="B7" s="1" t="str">
        <f t="shared" si="0"/>
        <v>100.30 / Monthly</v>
      </c>
      <c r="C7" s="1">
        <f t="shared" si="1"/>
        <v>100.3</v>
      </c>
    </row>
    <row r="8" spans="1:3" x14ac:dyDescent="0.25">
      <c r="A8" s="4" t="s">
        <v>132</v>
      </c>
      <c r="B8" s="1" t="str">
        <f t="shared" si="0"/>
        <v>100.30 / Monthly</v>
      </c>
      <c r="C8" s="1">
        <f t="shared" si="1"/>
        <v>100.3</v>
      </c>
    </row>
    <row r="9" spans="1:3" x14ac:dyDescent="0.25">
      <c r="A9" s="4" t="s">
        <v>215</v>
      </c>
      <c r="B9" s="1" t="str">
        <f t="shared" si="0"/>
        <v>100.30 / Monthly</v>
      </c>
      <c r="C9" s="1">
        <f t="shared" si="1"/>
        <v>100.3</v>
      </c>
    </row>
    <row r="10" spans="1:3" x14ac:dyDescent="0.25">
      <c r="A10" s="4" t="s">
        <v>21</v>
      </c>
      <c r="B10" s="1" t="str">
        <f t="shared" si="0"/>
        <v>100.30 / Monthly</v>
      </c>
      <c r="C10" s="1">
        <f t="shared" si="1"/>
        <v>100.3</v>
      </c>
    </row>
    <row r="11" spans="1:3" x14ac:dyDescent="0.25">
      <c r="A11" s="4" t="s">
        <v>131</v>
      </c>
      <c r="B11" s="1" t="str">
        <f t="shared" si="0"/>
        <v>100.30 / Monthly</v>
      </c>
      <c r="C11" s="1">
        <f t="shared" si="1"/>
        <v>100.3</v>
      </c>
    </row>
    <row r="12" spans="1:3" x14ac:dyDescent="0.25">
      <c r="A12" s="4" t="s">
        <v>64</v>
      </c>
      <c r="B12" s="1" t="str">
        <f t="shared" si="0"/>
        <v>100.30 / Monthly</v>
      </c>
      <c r="C12" s="1">
        <f t="shared" si="1"/>
        <v>100.3</v>
      </c>
    </row>
    <row r="13" spans="1:3" x14ac:dyDescent="0.25">
      <c r="A13" s="4" t="s">
        <v>19</v>
      </c>
      <c r="B13" s="1" t="str">
        <f t="shared" si="0"/>
        <v>100.30 / Monthly</v>
      </c>
      <c r="C13" s="1">
        <f t="shared" si="1"/>
        <v>100.3</v>
      </c>
    </row>
    <row r="14" spans="1:3" x14ac:dyDescent="0.25">
      <c r="A14" s="4" t="s">
        <v>138</v>
      </c>
      <c r="B14" s="1" t="str">
        <f t="shared" si="0"/>
        <v>100.30 / Monthly</v>
      </c>
      <c r="C14" s="1">
        <f t="shared" si="1"/>
        <v>100.3</v>
      </c>
    </row>
    <row r="15" spans="1:3" x14ac:dyDescent="0.25">
      <c r="A15" s="4" t="s">
        <v>133</v>
      </c>
      <c r="B15" s="1" t="str">
        <f t="shared" si="0"/>
        <v>100.30 / Monthly</v>
      </c>
      <c r="C15" s="1">
        <f t="shared" si="1"/>
        <v>100.3</v>
      </c>
    </row>
    <row r="16" spans="1:3" x14ac:dyDescent="0.25">
      <c r="A16" s="4" t="s">
        <v>218</v>
      </c>
      <c r="B16" s="1" t="str">
        <f t="shared" si="0"/>
        <v>100.30 / Monthly</v>
      </c>
      <c r="C16" s="1">
        <f t="shared" si="1"/>
        <v>100.3</v>
      </c>
    </row>
    <row r="17" spans="1:3" x14ac:dyDescent="0.25">
      <c r="A17" s="4" t="s">
        <v>219</v>
      </c>
      <c r="B17" s="1" t="str">
        <f t="shared" si="0"/>
        <v>100.30 / Monthly</v>
      </c>
      <c r="C17" s="1">
        <f t="shared" si="1"/>
        <v>100.3</v>
      </c>
    </row>
    <row r="18" spans="1:3" x14ac:dyDescent="0.25">
      <c r="A18" s="4" t="s">
        <v>163</v>
      </c>
      <c r="B18" s="1" t="str">
        <f t="shared" si="0"/>
        <v>100.30 / Monthly</v>
      </c>
      <c r="C18" s="1">
        <f t="shared" si="1"/>
        <v>100.3</v>
      </c>
    </row>
    <row r="19" spans="1:3" x14ac:dyDescent="0.25">
      <c r="A19" s="4" t="s">
        <v>220</v>
      </c>
      <c r="B19" s="1" t="str">
        <f t="shared" si="0"/>
        <v>100.30 / Monthly</v>
      </c>
      <c r="C19" s="1">
        <f t="shared" si="1"/>
        <v>100.3</v>
      </c>
    </row>
    <row r="20" spans="1:3" x14ac:dyDescent="0.25">
      <c r="A20" s="4" t="s">
        <v>221</v>
      </c>
      <c r="B20" s="1" t="str">
        <f t="shared" si="0"/>
        <v>100.30 / Monthly</v>
      </c>
      <c r="C20" s="1">
        <f t="shared" si="1"/>
        <v>100.3</v>
      </c>
    </row>
    <row r="21" spans="1:3" x14ac:dyDescent="0.25">
      <c r="A21" s="4" t="s">
        <v>20</v>
      </c>
      <c r="B21" s="1" t="str">
        <f t="shared" si="0"/>
        <v>100.30 / Monthly</v>
      </c>
      <c r="C21" s="1">
        <f t="shared" si="1"/>
        <v>100.3</v>
      </c>
    </row>
    <row r="22" spans="1:3" x14ac:dyDescent="0.25">
      <c r="A22" s="4" t="s">
        <v>83</v>
      </c>
      <c r="B22" s="1" t="str">
        <f t="shared" si="0"/>
        <v>100.30 / Monthly</v>
      </c>
      <c r="C22" s="1">
        <f t="shared" si="1"/>
        <v>100.3</v>
      </c>
    </row>
    <row r="23" spans="1:3" x14ac:dyDescent="0.25">
      <c r="A23" s="4" t="s">
        <v>156</v>
      </c>
      <c r="B23" s="1" t="str">
        <f t="shared" si="0"/>
        <v>100.30 / Monthly</v>
      </c>
      <c r="C23" s="1">
        <f t="shared" si="1"/>
        <v>100.3</v>
      </c>
    </row>
    <row r="24" spans="1:3" x14ac:dyDescent="0.25">
      <c r="A24" s="4" t="s">
        <v>140</v>
      </c>
      <c r="B24" s="1" t="str">
        <f t="shared" si="0"/>
        <v>100.30 / Monthly</v>
      </c>
      <c r="C24" s="1">
        <f t="shared" si="1"/>
        <v>100.3</v>
      </c>
    </row>
    <row r="25" spans="1:3" x14ac:dyDescent="0.25">
      <c r="A25" s="4" t="s">
        <v>185</v>
      </c>
      <c r="B25" s="1" t="str">
        <f t="shared" si="0"/>
        <v>100.30 / Monthly</v>
      </c>
      <c r="C25" s="1">
        <f t="shared" si="1"/>
        <v>100.3</v>
      </c>
    </row>
    <row r="26" spans="1:3" x14ac:dyDescent="0.25">
      <c r="A26" s="4" t="s">
        <v>129</v>
      </c>
      <c r="B26" s="1" t="str">
        <f t="shared" si="0"/>
        <v>100.30 / Monthly</v>
      </c>
      <c r="C26" s="1">
        <f t="shared" si="1"/>
        <v>100.3</v>
      </c>
    </row>
    <row r="27" spans="1:3" x14ac:dyDescent="0.25">
      <c r="A27" s="4" t="s">
        <v>222</v>
      </c>
      <c r="B27" s="1" t="str">
        <f t="shared" si="0"/>
        <v>100.30 / Monthly</v>
      </c>
      <c r="C27" s="1">
        <f t="shared" si="1"/>
        <v>100.3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8" sqref="A8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223</v>
      </c>
      <c r="C2" s="1">
        <f>ROUND(LEFT(B2,5),2)</f>
        <v>77.88</v>
      </c>
    </row>
    <row r="3" spans="1:3" x14ac:dyDescent="0.25">
      <c r="A3" s="4" t="s">
        <v>139</v>
      </c>
      <c r="B3" s="1" t="str">
        <f t="shared" ref="B3:B21" si="0">$B$2</f>
        <v>77.88 / Monthly</v>
      </c>
      <c r="C3" s="1">
        <f t="shared" ref="C3:C21" si="1">ROUND(LEFT(B3,5),2)</f>
        <v>77.88</v>
      </c>
    </row>
    <row r="4" spans="1:3" x14ac:dyDescent="0.25">
      <c r="A4" s="4" t="s">
        <v>130</v>
      </c>
      <c r="B4" s="1" t="str">
        <f t="shared" si="0"/>
        <v>77.88 / Monthly</v>
      </c>
      <c r="C4" s="1">
        <f t="shared" si="1"/>
        <v>77.88</v>
      </c>
    </row>
    <row r="5" spans="1:3" x14ac:dyDescent="0.25">
      <c r="A5" s="4" t="s">
        <v>164</v>
      </c>
      <c r="B5" s="1" t="str">
        <f t="shared" si="0"/>
        <v>77.88 / Monthly</v>
      </c>
      <c r="C5" s="1">
        <f t="shared" si="1"/>
        <v>77.88</v>
      </c>
    </row>
    <row r="6" spans="1:3" x14ac:dyDescent="0.25">
      <c r="A6" s="4" t="s">
        <v>134</v>
      </c>
      <c r="B6" s="1" t="str">
        <f t="shared" si="0"/>
        <v>77.88 / Monthly</v>
      </c>
      <c r="C6" s="1">
        <f t="shared" si="1"/>
        <v>77.88</v>
      </c>
    </row>
    <row r="7" spans="1:3" x14ac:dyDescent="0.25">
      <c r="A7" s="4" t="s">
        <v>135</v>
      </c>
      <c r="B7" s="1" t="str">
        <f t="shared" si="0"/>
        <v>77.88 / Monthly</v>
      </c>
      <c r="C7" s="1">
        <f t="shared" si="1"/>
        <v>77.88</v>
      </c>
    </row>
    <row r="8" spans="1:3" x14ac:dyDescent="0.25">
      <c r="A8" s="4" t="s">
        <v>132</v>
      </c>
      <c r="B8" s="1" t="str">
        <f t="shared" si="0"/>
        <v>77.88 / Monthly</v>
      </c>
      <c r="C8" s="1">
        <f t="shared" si="1"/>
        <v>77.88</v>
      </c>
    </row>
    <row r="9" spans="1:3" x14ac:dyDescent="0.25">
      <c r="A9" s="4" t="s">
        <v>215</v>
      </c>
      <c r="B9" s="1" t="str">
        <f t="shared" si="0"/>
        <v>77.88 / Monthly</v>
      </c>
      <c r="C9" s="1">
        <f t="shared" si="1"/>
        <v>77.88</v>
      </c>
    </row>
    <row r="10" spans="1:3" x14ac:dyDescent="0.25">
      <c r="A10" s="4" t="s">
        <v>21</v>
      </c>
      <c r="B10" s="1" t="str">
        <f t="shared" si="0"/>
        <v>77.88 / Monthly</v>
      </c>
      <c r="C10" s="1">
        <f t="shared" si="1"/>
        <v>77.88</v>
      </c>
    </row>
    <row r="11" spans="1:3" x14ac:dyDescent="0.25">
      <c r="A11" s="4" t="s">
        <v>131</v>
      </c>
      <c r="B11" s="1" t="str">
        <f t="shared" si="0"/>
        <v>77.88 / Monthly</v>
      </c>
      <c r="C11" s="1">
        <f t="shared" si="1"/>
        <v>77.88</v>
      </c>
    </row>
    <row r="12" spans="1:3" x14ac:dyDescent="0.25">
      <c r="A12" s="4" t="s">
        <v>64</v>
      </c>
      <c r="B12" s="1" t="str">
        <f t="shared" si="0"/>
        <v>77.88 / Monthly</v>
      </c>
      <c r="C12" s="1">
        <f t="shared" si="1"/>
        <v>77.88</v>
      </c>
    </row>
    <row r="13" spans="1:3" x14ac:dyDescent="0.25">
      <c r="A13" s="4" t="s">
        <v>19</v>
      </c>
      <c r="B13" s="1" t="str">
        <f t="shared" si="0"/>
        <v>77.88 / Monthly</v>
      </c>
      <c r="C13" s="1">
        <f t="shared" si="1"/>
        <v>77.88</v>
      </c>
    </row>
    <row r="14" spans="1:3" x14ac:dyDescent="0.25">
      <c r="A14" s="4" t="s">
        <v>138</v>
      </c>
      <c r="B14" s="1" t="str">
        <f t="shared" si="0"/>
        <v>77.88 / Monthly</v>
      </c>
      <c r="C14" s="1">
        <f t="shared" si="1"/>
        <v>77.88</v>
      </c>
    </row>
    <row r="15" spans="1:3" x14ac:dyDescent="0.25">
      <c r="A15" s="4" t="s">
        <v>133</v>
      </c>
      <c r="B15" s="1" t="str">
        <f t="shared" si="0"/>
        <v>77.88 / Monthly</v>
      </c>
      <c r="C15" s="1">
        <f t="shared" si="1"/>
        <v>77.88</v>
      </c>
    </row>
    <row r="16" spans="1:3" x14ac:dyDescent="0.25">
      <c r="A16" s="4" t="s">
        <v>20</v>
      </c>
      <c r="B16" s="1" t="str">
        <f t="shared" si="0"/>
        <v>77.88 / Monthly</v>
      </c>
      <c r="C16" s="1">
        <f t="shared" si="1"/>
        <v>77.88</v>
      </c>
    </row>
    <row r="17" spans="1:3" x14ac:dyDescent="0.25">
      <c r="A17" s="4" t="s">
        <v>83</v>
      </c>
      <c r="B17" s="1" t="str">
        <f t="shared" si="0"/>
        <v>77.88 / Monthly</v>
      </c>
      <c r="C17" s="1">
        <f t="shared" si="1"/>
        <v>77.88</v>
      </c>
    </row>
    <row r="18" spans="1:3" x14ac:dyDescent="0.25">
      <c r="A18" s="4" t="s">
        <v>156</v>
      </c>
      <c r="B18" s="1" t="str">
        <f t="shared" si="0"/>
        <v>77.88 / Monthly</v>
      </c>
      <c r="C18" s="1">
        <f t="shared" si="1"/>
        <v>77.88</v>
      </c>
    </row>
    <row r="19" spans="1:3" x14ac:dyDescent="0.25">
      <c r="A19" s="4" t="s">
        <v>140</v>
      </c>
      <c r="B19" s="1" t="str">
        <f t="shared" si="0"/>
        <v>77.88 / Monthly</v>
      </c>
      <c r="C19" s="1">
        <f t="shared" si="1"/>
        <v>77.88</v>
      </c>
    </row>
    <row r="20" spans="1:3" x14ac:dyDescent="0.25">
      <c r="A20" s="4" t="s">
        <v>185</v>
      </c>
      <c r="B20" s="1" t="str">
        <f t="shared" si="0"/>
        <v>77.88 / Monthly</v>
      </c>
      <c r="C20" s="1">
        <f t="shared" si="1"/>
        <v>77.88</v>
      </c>
    </row>
    <row r="21" spans="1:3" x14ac:dyDescent="0.25">
      <c r="A21" s="4" t="s">
        <v>136</v>
      </c>
      <c r="B21" s="1" t="str">
        <f t="shared" si="0"/>
        <v>77.88 / Monthly</v>
      </c>
      <c r="C21" s="1">
        <f t="shared" si="1"/>
        <v>77.88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3" sqref="B3:C22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223</v>
      </c>
      <c r="C2" s="1">
        <f>ROUND(LEFT(B2,5),2)</f>
        <v>77.88</v>
      </c>
    </row>
    <row r="3" spans="1:3" x14ac:dyDescent="0.25">
      <c r="A3" s="4" t="s">
        <v>139</v>
      </c>
      <c r="B3" s="1" t="str">
        <f t="shared" ref="B3:B22" si="0">$B$2</f>
        <v>77.88 / Monthly</v>
      </c>
      <c r="C3" s="1">
        <f t="shared" ref="C3:C22" si="1">ROUND(LEFT(B3,5),2)</f>
        <v>77.88</v>
      </c>
    </row>
    <row r="4" spans="1:3" x14ac:dyDescent="0.25">
      <c r="A4" s="4" t="s">
        <v>130</v>
      </c>
      <c r="B4" s="1" t="str">
        <f t="shared" si="0"/>
        <v>77.88 / Monthly</v>
      </c>
      <c r="C4" s="1">
        <f t="shared" si="1"/>
        <v>77.88</v>
      </c>
    </row>
    <row r="5" spans="1:3" x14ac:dyDescent="0.25">
      <c r="A5" s="4" t="s">
        <v>164</v>
      </c>
      <c r="B5" s="1" t="str">
        <f t="shared" si="0"/>
        <v>77.88 / Monthly</v>
      </c>
      <c r="C5" s="1">
        <f t="shared" si="1"/>
        <v>77.88</v>
      </c>
    </row>
    <row r="6" spans="1:3" x14ac:dyDescent="0.25">
      <c r="A6" s="4" t="s">
        <v>134</v>
      </c>
      <c r="B6" s="1" t="str">
        <f t="shared" si="0"/>
        <v>77.88 / Monthly</v>
      </c>
      <c r="C6" s="1">
        <f t="shared" si="1"/>
        <v>77.88</v>
      </c>
    </row>
    <row r="7" spans="1:3" x14ac:dyDescent="0.25">
      <c r="A7" s="4" t="s">
        <v>135</v>
      </c>
      <c r="B7" s="1" t="str">
        <f t="shared" si="0"/>
        <v>77.88 / Monthly</v>
      </c>
      <c r="C7" s="1">
        <f t="shared" si="1"/>
        <v>77.88</v>
      </c>
    </row>
    <row r="8" spans="1:3" x14ac:dyDescent="0.25">
      <c r="A8" s="4" t="s">
        <v>132</v>
      </c>
      <c r="B8" s="1" t="str">
        <f t="shared" si="0"/>
        <v>77.88 / Monthly</v>
      </c>
      <c r="C8" s="1">
        <f t="shared" si="1"/>
        <v>77.88</v>
      </c>
    </row>
    <row r="9" spans="1:3" x14ac:dyDescent="0.25">
      <c r="A9" s="4" t="s">
        <v>215</v>
      </c>
      <c r="B9" s="1" t="str">
        <f t="shared" si="0"/>
        <v>77.88 / Monthly</v>
      </c>
      <c r="C9" s="1">
        <f t="shared" si="1"/>
        <v>77.88</v>
      </c>
    </row>
    <row r="10" spans="1:3" x14ac:dyDescent="0.25">
      <c r="A10" s="4" t="s">
        <v>21</v>
      </c>
      <c r="B10" s="1" t="str">
        <f t="shared" si="0"/>
        <v>77.88 / Monthly</v>
      </c>
      <c r="C10" s="1">
        <f t="shared" si="1"/>
        <v>77.88</v>
      </c>
    </row>
    <row r="11" spans="1:3" x14ac:dyDescent="0.25">
      <c r="A11" s="4" t="s">
        <v>131</v>
      </c>
      <c r="B11" s="1" t="str">
        <f t="shared" si="0"/>
        <v>77.88 / Monthly</v>
      </c>
      <c r="C11" s="1">
        <f t="shared" si="1"/>
        <v>77.88</v>
      </c>
    </row>
    <row r="12" spans="1:3" x14ac:dyDescent="0.25">
      <c r="A12" s="4" t="s">
        <v>64</v>
      </c>
      <c r="B12" s="1" t="str">
        <f t="shared" si="0"/>
        <v>77.88 / Monthly</v>
      </c>
      <c r="C12" s="1">
        <f t="shared" si="1"/>
        <v>77.88</v>
      </c>
    </row>
    <row r="13" spans="1:3" x14ac:dyDescent="0.25">
      <c r="A13" s="4" t="s">
        <v>19</v>
      </c>
      <c r="B13" s="1" t="str">
        <f t="shared" si="0"/>
        <v>77.88 / Monthly</v>
      </c>
      <c r="C13" s="1">
        <f t="shared" si="1"/>
        <v>77.88</v>
      </c>
    </row>
    <row r="14" spans="1:3" x14ac:dyDescent="0.25">
      <c r="A14" s="4" t="s">
        <v>138</v>
      </c>
      <c r="B14" s="1" t="str">
        <f t="shared" si="0"/>
        <v>77.88 / Monthly</v>
      </c>
      <c r="C14" s="1">
        <f t="shared" si="1"/>
        <v>77.88</v>
      </c>
    </row>
    <row r="15" spans="1:3" x14ac:dyDescent="0.25">
      <c r="A15" s="4" t="s">
        <v>133</v>
      </c>
      <c r="B15" s="1" t="str">
        <f t="shared" si="0"/>
        <v>77.88 / Monthly</v>
      </c>
      <c r="C15" s="1">
        <f t="shared" si="1"/>
        <v>77.88</v>
      </c>
    </row>
    <row r="16" spans="1:3" x14ac:dyDescent="0.25">
      <c r="A16" s="4" t="s">
        <v>20</v>
      </c>
      <c r="B16" s="1" t="str">
        <f t="shared" si="0"/>
        <v>77.88 / Monthly</v>
      </c>
      <c r="C16" s="1">
        <f t="shared" si="1"/>
        <v>77.88</v>
      </c>
    </row>
    <row r="17" spans="1:3" x14ac:dyDescent="0.25">
      <c r="A17" s="4" t="s">
        <v>83</v>
      </c>
      <c r="B17" s="1" t="str">
        <f t="shared" si="0"/>
        <v>77.88 / Monthly</v>
      </c>
      <c r="C17" s="1">
        <f t="shared" si="1"/>
        <v>77.88</v>
      </c>
    </row>
    <row r="18" spans="1:3" x14ac:dyDescent="0.25">
      <c r="A18" s="4" t="s">
        <v>156</v>
      </c>
      <c r="B18" s="1" t="str">
        <f t="shared" si="0"/>
        <v>77.88 / Monthly</v>
      </c>
      <c r="C18" s="1">
        <f t="shared" si="1"/>
        <v>77.88</v>
      </c>
    </row>
    <row r="19" spans="1:3" x14ac:dyDescent="0.25">
      <c r="A19" s="4" t="s">
        <v>140</v>
      </c>
      <c r="B19" s="1" t="str">
        <f t="shared" si="0"/>
        <v>77.88 / Monthly</v>
      </c>
      <c r="C19" s="1">
        <f t="shared" si="1"/>
        <v>77.88</v>
      </c>
    </row>
    <row r="20" spans="1:3" x14ac:dyDescent="0.25">
      <c r="A20" s="4" t="s">
        <v>185</v>
      </c>
      <c r="B20" s="1" t="str">
        <f t="shared" si="0"/>
        <v>77.88 / Monthly</v>
      </c>
      <c r="C20" s="1">
        <f t="shared" si="1"/>
        <v>77.88</v>
      </c>
    </row>
    <row r="21" spans="1:3" x14ac:dyDescent="0.25">
      <c r="A21" s="4" t="s">
        <v>18</v>
      </c>
      <c r="B21" s="1" t="str">
        <f t="shared" si="0"/>
        <v>77.88 / Monthly</v>
      </c>
      <c r="C21" s="1">
        <f t="shared" si="1"/>
        <v>77.88</v>
      </c>
    </row>
    <row r="22" spans="1:3" x14ac:dyDescent="0.25">
      <c r="A22" s="4" t="s">
        <v>137</v>
      </c>
      <c r="B22" s="1" t="str">
        <f t="shared" si="0"/>
        <v>77.88 / Monthly</v>
      </c>
      <c r="C22" s="1">
        <f t="shared" si="1"/>
        <v>77.88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2" sqref="A22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276</v>
      </c>
      <c r="B2" s="1" t="s">
        <v>333</v>
      </c>
      <c r="C2" s="1">
        <f>ROUND(LEFT(B2,5),2)</f>
        <v>89.68</v>
      </c>
    </row>
    <row r="3" spans="1:3" x14ac:dyDescent="0.25">
      <c r="A3" s="4" t="s">
        <v>139</v>
      </c>
      <c r="B3" s="1" t="str">
        <f t="shared" ref="B3:B22" si="0">$B$2</f>
        <v>89.68 / Monthly</v>
      </c>
      <c r="C3" s="1">
        <f t="shared" ref="C3:C22" si="1">ROUND(LEFT(B3,5),2)</f>
        <v>89.68</v>
      </c>
    </row>
    <row r="4" spans="1:3" x14ac:dyDescent="0.25">
      <c r="A4" s="4" t="s">
        <v>130</v>
      </c>
      <c r="B4" s="1" t="str">
        <f t="shared" si="0"/>
        <v>89.68 / Monthly</v>
      </c>
      <c r="C4" s="1">
        <f t="shared" si="1"/>
        <v>89.68</v>
      </c>
    </row>
    <row r="5" spans="1:3" x14ac:dyDescent="0.25">
      <c r="A5" s="4" t="s">
        <v>164</v>
      </c>
      <c r="B5" s="1" t="str">
        <f t="shared" si="0"/>
        <v>89.68 / Monthly</v>
      </c>
      <c r="C5" s="1">
        <f t="shared" si="1"/>
        <v>89.68</v>
      </c>
    </row>
    <row r="6" spans="1:3" x14ac:dyDescent="0.25">
      <c r="A6" s="4" t="s">
        <v>134</v>
      </c>
      <c r="B6" s="1" t="str">
        <f t="shared" si="0"/>
        <v>89.68 / Monthly</v>
      </c>
      <c r="C6" s="1">
        <f t="shared" si="1"/>
        <v>89.68</v>
      </c>
    </row>
    <row r="7" spans="1:3" x14ac:dyDescent="0.25">
      <c r="A7" s="4" t="s">
        <v>135</v>
      </c>
      <c r="B7" s="1" t="str">
        <f t="shared" si="0"/>
        <v>89.68 / Monthly</v>
      </c>
      <c r="C7" s="1">
        <f t="shared" si="1"/>
        <v>89.68</v>
      </c>
    </row>
    <row r="8" spans="1:3" x14ac:dyDescent="0.25">
      <c r="A8" s="4" t="s">
        <v>132</v>
      </c>
      <c r="B8" s="1" t="str">
        <f t="shared" si="0"/>
        <v>89.68 / Monthly</v>
      </c>
      <c r="C8" s="1">
        <f t="shared" si="1"/>
        <v>89.68</v>
      </c>
    </row>
    <row r="9" spans="1:3" x14ac:dyDescent="0.25">
      <c r="A9" s="4" t="s">
        <v>65</v>
      </c>
      <c r="B9" s="1" t="str">
        <f t="shared" si="0"/>
        <v>89.68 / Monthly</v>
      </c>
      <c r="C9" s="1">
        <f t="shared" si="1"/>
        <v>89.68</v>
      </c>
    </row>
    <row r="10" spans="1:3" x14ac:dyDescent="0.25">
      <c r="A10" s="4" t="s">
        <v>21</v>
      </c>
      <c r="B10" s="1" t="str">
        <f t="shared" si="0"/>
        <v>89.68 / Monthly</v>
      </c>
      <c r="C10" s="1">
        <f t="shared" si="1"/>
        <v>89.68</v>
      </c>
    </row>
    <row r="11" spans="1:3" x14ac:dyDescent="0.25">
      <c r="A11" s="4" t="s">
        <v>131</v>
      </c>
      <c r="B11" s="1" t="str">
        <f t="shared" si="0"/>
        <v>89.68 / Monthly</v>
      </c>
      <c r="C11" s="1">
        <f t="shared" si="1"/>
        <v>89.68</v>
      </c>
    </row>
    <row r="12" spans="1:3" x14ac:dyDescent="0.25">
      <c r="A12" s="4" t="s">
        <v>64</v>
      </c>
      <c r="B12" s="1" t="str">
        <f t="shared" si="0"/>
        <v>89.68 / Monthly</v>
      </c>
      <c r="C12" s="1">
        <f t="shared" si="1"/>
        <v>89.68</v>
      </c>
    </row>
    <row r="13" spans="1:3" x14ac:dyDescent="0.25">
      <c r="A13" s="4" t="s">
        <v>19</v>
      </c>
      <c r="B13" s="1" t="str">
        <f t="shared" si="0"/>
        <v>89.68 / Monthly</v>
      </c>
      <c r="C13" s="1">
        <f t="shared" si="1"/>
        <v>89.68</v>
      </c>
    </row>
    <row r="14" spans="1:3" x14ac:dyDescent="0.25">
      <c r="A14" s="4" t="s">
        <v>138</v>
      </c>
      <c r="B14" s="1" t="str">
        <f t="shared" si="0"/>
        <v>89.68 / Monthly</v>
      </c>
      <c r="C14" s="1">
        <f t="shared" si="1"/>
        <v>89.68</v>
      </c>
    </row>
    <row r="15" spans="1:3" x14ac:dyDescent="0.25">
      <c r="A15" s="4" t="s">
        <v>133</v>
      </c>
      <c r="B15" s="1" t="str">
        <f t="shared" si="0"/>
        <v>89.68 / Monthly</v>
      </c>
      <c r="C15" s="1">
        <f t="shared" si="1"/>
        <v>89.68</v>
      </c>
    </row>
    <row r="16" spans="1:3" x14ac:dyDescent="0.25">
      <c r="A16" s="4" t="s">
        <v>20</v>
      </c>
      <c r="B16" s="1" t="str">
        <f t="shared" si="0"/>
        <v>89.68 / Monthly</v>
      </c>
      <c r="C16" s="1">
        <f t="shared" si="1"/>
        <v>89.68</v>
      </c>
    </row>
    <row r="17" spans="1:3" x14ac:dyDescent="0.25">
      <c r="A17" s="4" t="s">
        <v>83</v>
      </c>
      <c r="B17" s="1" t="str">
        <f t="shared" si="0"/>
        <v>89.68 / Monthly</v>
      </c>
      <c r="C17" s="1">
        <f t="shared" si="1"/>
        <v>89.68</v>
      </c>
    </row>
    <row r="18" spans="1:3" x14ac:dyDescent="0.25">
      <c r="A18" s="4" t="s">
        <v>156</v>
      </c>
      <c r="B18" s="1" t="str">
        <f t="shared" si="0"/>
        <v>89.68 / Monthly</v>
      </c>
      <c r="C18" s="1">
        <f t="shared" si="1"/>
        <v>89.68</v>
      </c>
    </row>
    <row r="19" spans="1:3" x14ac:dyDescent="0.25">
      <c r="A19" s="4" t="s">
        <v>140</v>
      </c>
      <c r="B19" s="1" t="str">
        <f t="shared" si="0"/>
        <v>89.68 / Monthly</v>
      </c>
      <c r="C19" s="1">
        <f t="shared" si="1"/>
        <v>89.68</v>
      </c>
    </row>
    <row r="20" spans="1:3" x14ac:dyDescent="0.25">
      <c r="A20" s="4" t="s">
        <v>185</v>
      </c>
      <c r="B20" s="1" t="str">
        <f t="shared" si="0"/>
        <v>89.68 / Monthly</v>
      </c>
      <c r="C20" s="1">
        <f t="shared" si="1"/>
        <v>89.68</v>
      </c>
    </row>
    <row r="21" spans="1:3" x14ac:dyDescent="0.25">
      <c r="A21" s="4" t="s">
        <v>18</v>
      </c>
      <c r="B21" s="1" t="str">
        <f t="shared" si="0"/>
        <v>89.68 / Monthly</v>
      </c>
      <c r="C21" s="1">
        <f t="shared" si="1"/>
        <v>89.68</v>
      </c>
    </row>
    <row r="22" spans="1:3" x14ac:dyDescent="0.25">
      <c r="A22" s="4" t="s">
        <v>136</v>
      </c>
      <c r="B22" s="1" t="str">
        <f t="shared" si="0"/>
        <v>89.68 / Monthly</v>
      </c>
      <c r="C22" s="1">
        <f t="shared" si="1"/>
        <v>89.68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3" sqref="B3:C3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276</v>
      </c>
      <c r="B2" s="1" t="s">
        <v>333</v>
      </c>
      <c r="C2" s="1">
        <f>ROUND(LEFT(B2,5),2)</f>
        <v>89.68</v>
      </c>
    </row>
    <row r="3" spans="1:3" x14ac:dyDescent="0.25">
      <c r="A3" s="4" t="s">
        <v>139</v>
      </c>
      <c r="B3" s="1" t="str">
        <f t="shared" ref="B3:B24" si="0">$B$2</f>
        <v>89.68 / Monthly</v>
      </c>
      <c r="C3" s="1">
        <f t="shared" ref="C3:C22" si="1">ROUND(LEFT(B3,5),2)</f>
        <v>89.68</v>
      </c>
    </row>
    <row r="4" spans="1:3" x14ac:dyDescent="0.25">
      <c r="A4" s="4" t="s">
        <v>130</v>
      </c>
      <c r="B4" s="1" t="str">
        <f t="shared" si="0"/>
        <v>89.68 / Monthly</v>
      </c>
      <c r="C4" s="1">
        <f t="shared" si="1"/>
        <v>89.68</v>
      </c>
    </row>
    <row r="5" spans="1:3" x14ac:dyDescent="0.25">
      <c r="A5" s="4" t="s">
        <v>164</v>
      </c>
      <c r="B5" s="1" t="str">
        <f t="shared" si="0"/>
        <v>89.68 / Monthly</v>
      </c>
      <c r="C5" s="1">
        <f t="shared" si="1"/>
        <v>89.68</v>
      </c>
    </row>
    <row r="6" spans="1:3" x14ac:dyDescent="0.25">
      <c r="A6" s="4" t="s">
        <v>134</v>
      </c>
      <c r="B6" s="1" t="str">
        <f t="shared" si="0"/>
        <v>89.68 / Monthly</v>
      </c>
      <c r="C6" s="1">
        <f t="shared" si="1"/>
        <v>89.68</v>
      </c>
    </row>
    <row r="7" spans="1:3" x14ac:dyDescent="0.25">
      <c r="A7" s="4" t="s">
        <v>135</v>
      </c>
      <c r="B7" s="1" t="str">
        <f t="shared" si="0"/>
        <v>89.68 / Monthly</v>
      </c>
      <c r="C7" s="1">
        <f t="shared" si="1"/>
        <v>89.68</v>
      </c>
    </row>
    <row r="8" spans="1:3" x14ac:dyDescent="0.25">
      <c r="A8" s="4" t="s">
        <v>132</v>
      </c>
      <c r="B8" s="1" t="str">
        <f t="shared" si="0"/>
        <v>89.68 / Monthly</v>
      </c>
      <c r="C8" s="1">
        <f t="shared" si="1"/>
        <v>89.68</v>
      </c>
    </row>
    <row r="9" spans="1:3" x14ac:dyDescent="0.25">
      <c r="A9" s="4" t="s">
        <v>65</v>
      </c>
      <c r="B9" s="1" t="str">
        <f t="shared" si="0"/>
        <v>89.68 / Monthly</v>
      </c>
      <c r="C9" s="1">
        <f t="shared" si="1"/>
        <v>89.68</v>
      </c>
    </row>
    <row r="10" spans="1:3" x14ac:dyDescent="0.25">
      <c r="A10" s="4" t="s">
        <v>21</v>
      </c>
      <c r="B10" s="1" t="str">
        <f t="shared" si="0"/>
        <v>89.68 / Monthly</v>
      </c>
      <c r="C10" s="1">
        <f t="shared" si="1"/>
        <v>89.68</v>
      </c>
    </row>
    <row r="11" spans="1:3" x14ac:dyDescent="0.25">
      <c r="A11" s="4" t="s">
        <v>131</v>
      </c>
      <c r="B11" s="1" t="str">
        <f t="shared" si="0"/>
        <v>89.68 / Monthly</v>
      </c>
      <c r="C11" s="1">
        <f t="shared" si="1"/>
        <v>89.68</v>
      </c>
    </row>
    <row r="12" spans="1:3" x14ac:dyDescent="0.25">
      <c r="A12" s="4" t="s">
        <v>64</v>
      </c>
      <c r="B12" s="1" t="str">
        <f t="shared" si="0"/>
        <v>89.68 / Monthly</v>
      </c>
      <c r="C12" s="1">
        <f t="shared" si="1"/>
        <v>89.68</v>
      </c>
    </row>
    <row r="13" spans="1:3" x14ac:dyDescent="0.25">
      <c r="A13" s="4" t="s">
        <v>19</v>
      </c>
      <c r="B13" s="1" t="str">
        <f t="shared" si="0"/>
        <v>89.68 / Monthly</v>
      </c>
      <c r="C13" s="1">
        <f t="shared" si="1"/>
        <v>89.68</v>
      </c>
    </row>
    <row r="14" spans="1:3" x14ac:dyDescent="0.25">
      <c r="A14" s="4" t="s">
        <v>138</v>
      </c>
      <c r="B14" s="1" t="str">
        <f t="shared" si="0"/>
        <v>89.68 / Monthly</v>
      </c>
      <c r="C14" s="1">
        <f t="shared" si="1"/>
        <v>89.68</v>
      </c>
    </row>
    <row r="15" spans="1:3" x14ac:dyDescent="0.25">
      <c r="A15" s="4" t="s">
        <v>133</v>
      </c>
      <c r="B15" s="1" t="str">
        <f t="shared" si="0"/>
        <v>89.68 / Monthly</v>
      </c>
      <c r="C15" s="1">
        <f t="shared" si="1"/>
        <v>89.68</v>
      </c>
    </row>
    <row r="16" spans="1:3" x14ac:dyDescent="0.25">
      <c r="A16" s="4" t="s">
        <v>20</v>
      </c>
      <c r="B16" s="1" t="str">
        <f t="shared" si="0"/>
        <v>89.68 / Monthly</v>
      </c>
      <c r="C16" s="1">
        <f t="shared" si="1"/>
        <v>89.68</v>
      </c>
    </row>
    <row r="17" spans="1:3" x14ac:dyDescent="0.25">
      <c r="A17" s="4" t="s">
        <v>83</v>
      </c>
      <c r="B17" s="1" t="str">
        <f t="shared" si="0"/>
        <v>89.68 / Monthly</v>
      </c>
      <c r="C17" s="1">
        <f t="shared" si="1"/>
        <v>89.68</v>
      </c>
    </row>
    <row r="18" spans="1:3" x14ac:dyDescent="0.25">
      <c r="A18" s="4" t="s">
        <v>156</v>
      </c>
      <c r="B18" s="1" t="str">
        <f t="shared" si="0"/>
        <v>89.68 / Monthly</v>
      </c>
      <c r="C18" s="1">
        <f t="shared" si="1"/>
        <v>89.68</v>
      </c>
    </row>
    <row r="19" spans="1:3" x14ac:dyDescent="0.25">
      <c r="A19" s="4" t="s">
        <v>140</v>
      </c>
      <c r="B19" s="1" t="str">
        <f t="shared" si="0"/>
        <v>89.68 / Monthly</v>
      </c>
      <c r="C19" s="1">
        <f t="shared" si="1"/>
        <v>89.68</v>
      </c>
    </row>
    <row r="20" spans="1:3" x14ac:dyDescent="0.25">
      <c r="A20" s="4" t="s">
        <v>185</v>
      </c>
      <c r="B20" s="1" t="str">
        <f t="shared" si="0"/>
        <v>89.68 / Monthly</v>
      </c>
      <c r="C20" s="1">
        <f t="shared" si="1"/>
        <v>89.68</v>
      </c>
    </row>
    <row r="21" spans="1:3" x14ac:dyDescent="0.25">
      <c r="A21" s="4" t="s">
        <v>216</v>
      </c>
      <c r="B21" s="1" t="str">
        <f t="shared" si="0"/>
        <v>89.68 / Monthly</v>
      </c>
      <c r="C21" s="1">
        <f t="shared" si="1"/>
        <v>89.68</v>
      </c>
    </row>
    <row r="22" spans="1:3" x14ac:dyDescent="0.25">
      <c r="A22" s="4" t="s">
        <v>217</v>
      </c>
      <c r="B22" s="1" t="str">
        <f t="shared" si="0"/>
        <v>89.68 / Monthly</v>
      </c>
      <c r="C22" s="1">
        <f t="shared" si="1"/>
        <v>89.68</v>
      </c>
    </row>
    <row r="23" spans="1:3" x14ac:dyDescent="0.25">
      <c r="A23" s="4" t="s">
        <v>18</v>
      </c>
      <c r="B23" s="1" t="str">
        <f t="shared" si="0"/>
        <v>89.68 / Monthly</v>
      </c>
      <c r="C23" s="1">
        <f t="shared" ref="C23:C24" si="2">ROUND(LEFT(B23,5),2)</f>
        <v>89.68</v>
      </c>
    </row>
    <row r="24" spans="1:3" x14ac:dyDescent="0.25">
      <c r="A24" s="4" t="s">
        <v>137</v>
      </c>
      <c r="B24" s="1" t="str">
        <f t="shared" si="0"/>
        <v>89.68 / Monthly</v>
      </c>
      <c r="C24" s="1">
        <f t="shared" si="2"/>
        <v>89.68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8.85546875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1</v>
      </c>
      <c r="C2" s="1">
        <f>ROUND(LEFT(B2,5),2)</f>
        <v>11.8</v>
      </c>
    </row>
    <row r="3" spans="1:3" x14ac:dyDescent="0.25">
      <c r="A3" s="4" t="s">
        <v>38</v>
      </c>
      <c r="B3" s="1" t="str">
        <f t="shared" ref="B3:B8" si="0">$B$2</f>
        <v>11.8 / Monthly</v>
      </c>
      <c r="C3" s="1">
        <f t="shared" ref="C3:C8" si="1">ROUND(LEFT(B3,5),2)</f>
        <v>11.8</v>
      </c>
    </row>
    <row r="4" spans="1:3" x14ac:dyDescent="0.25">
      <c r="A4" s="4" t="s">
        <v>39</v>
      </c>
      <c r="B4" s="1" t="str">
        <f t="shared" si="0"/>
        <v>11.8 / Monthly</v>
      </c>
      <c r="C4" s="1">
        <f t="shared" si="1"/>
        <v>11.8</v>
      </c>
    </row>
    <row r="5" spans="1:3" x14ac:dyDescent="0.25">
      <c r="A5" s="4" t="s">
        <v>40</v>
      </c>
      <c r="B5" s="1" t="str">
        <f t="shared" si="0"/>
        <v>11.8 / Monthly</v>
      </c>
      <c r="C5" s="1">
        <f t="shared" si="1"/>
        <v>11.8</v>
      </c>
    </row>
    <row r="6" spans="1:3" x14ac:dyDescent="0.25">
      <c r="A6" s="4" t="s">
        <v>74</v>
      </c>
      <c r="B6" s="1" t="str">
        <f t="shared" si="0"/>
        <v>11.8 / Monthly</v>
      </c>
      <c r="C6" s="1">
        <f t="shared" si="1"/>
        <v>11.8</v>
      </c>
    </row>
    <row r="7" spans="1:3" x14ac:dyDescent="0.25">
      <c r="A7" s="4" t="s">
        <v>78</v>
      </c>
      <c r="B7" s="1" t="str">
        <f t="shared" si="0"/>
        <v>11.8 / Monthly</v>
      </c>
      <c r="C7" s="1">
        <f t="shared" si="1"/>
        <v>11.8</v>
      </c>
    </row>
    <row r="8" spans="1:3" x14ac:dyDescent="0.25">
      <c r="A8" s="4" t="s">
        <v>41</v>
      </c>
      <c r="B8" s="1" t="str">
        <f t="shared" si="0"/>
        <v>11.8 / Monthly</v>
      </c>
      <c r="C8" s="1">
        <f t="shared" si="1"/>
        <v>11.8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3" sqref="B3:C3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223</v>
      </c>
      <c r="C2" s="1">
        <f>ROUND(LEFT(B2,5),2)</f>
        <v>77.88</v>
      </c>
    </row>
    <row r="3" spans="1:3" x14ac:dyDescent="0.25">
      <c r="A3" s="4" t="s">
        <v>139</v>
      </c>
      <c r="B3" s="1" t="str">
        <f t="shared" ref="B3:B20" si="0">$B$2</f>
        <v>77.88 / Monthly</v>
      </c>
      <c r="C3" s="1">
        <f t="shared" ref="C3:C20" si="1">ROUND(LEFT(B3,5),2)</f>
        <v>77.88</v>
      </c>
    </row>
    <row r="4" spans="1:3" x14ac:dyDescent="0.25">
      <c r="A4" s="4" t="s">
        <v>130</v>
      </c>
      <c r="B4" s="1" t="str">
        <f t="shared" si="0"/>
        <v>77.88 / Monthly</v>
      </c>
      <c r="C4" s="1">
        <f t="shared" si="1"/>
        <v>77.88</v>
      </c>
    </row>
    <row r="5" spans="1:3" x14ac:dyDescent="0.25">
      <c r="A5" s="4" t="s">
        <v>164</v>
      </c>
      <c r="B5" s="1" t="str">
        <f t="shared" si="0"/>
        <v>77.88 / Monthly</v>
      </c>
      <c r="C5" s="1">
        <f t="shared" si="1"/>
        <v>77.88</v>
      </c>
    </row>
    <row r="6" spans="1:3" x14ac:dyDescent="0.25">
      <c r="A6" s="4" t="s">
        <v>134</v>
      </c>
      <c r="B6" s="1" t="str">
        <f t="shared" si="0"/>
        <v>77.88 / Monthly</v>
      </c>
      <c r="C6" s="1">
        <f t="shared" si="1"/>
        <v>77.88</v>
      </c>
    </row>
    <row r="7" spans="1:3" x14ac:dyDescent="0.25">
      <c r="A7" s="4" t="s">
        <v>135</v>
      </c>
      <c r="B7" s="1" t="str">
        <f t="shared" si="0"/>
        <v>77.88 / Monthly</v>
      </c>
      <c r="C7" s="1">
        <f t="shared" si="1"/>
        <v>77.88</v>
      </c>
    </row>
    <row r="8" spans="1:3" x14ac:dyDescent="0.25">
      <c r="A8" s="4" t="s">
        <v>132</v>
      </c>
      <c r="B8" s="1" t="str">
        <f t="shared" si="0"/>
        <v>77.88 / Monthly</v>
      </c>
      <c r="C8" s="1">
        <f t="shared" si="1"/>
        <v>77.88</v>
      </c>
    </row>
    <row r="9" spans="1:3" x14ac:dyDescent="0.25">
      <c r="A9" s="4" t="s">
        <v>215</v>
      </c>
      <c r="B9" s="1" t="str">
        <f t="shared" si="0"/>
        <v>77.88 / Monthly</v>
      </c>
      <c r="C9" s="1">
        <f t="shared" si="1"/>
        <v>77.88</v>
      </c>
    </row>
    <row r="10" spans="1:3" x14ac:dyDescent="0.25">
      <c r="A10" s="4" t="s">
        <v>21</v>
      </c>
      <c r="B10" s="1" t="str">
        <f t="shared" si="0"/>
        <v>77.88 / Monthly</v>
      </c>
      <c r="C10" s="1">
        <f t="shared" si="1"/>
        <v>77.88</v>
      </c>
    </row>
    <row r="11" spans="1:3" x14ac:dyDescent="0.25">
      <c r="A11" s="4" t="s">
        <v>131</v>
      </c>
      <c r="B11" s="1" t="str">
        <f t="shared" si="0"/>
        <v>77.88 / Monthly</v>
      </c>
      <c r="C11" s="1">
        <f t="shared" si="1"/>
        <v>77.88</v>
      </c>
    </row>
    <row r="12" spans="1:3" x14ac:dyDescent="0.25">
      <c r="A12" s="4" t="s">
        <v>64</v>
      </c>
      <c r="B12" s="1" t="str">
        <f t="shared" si="0"/>
        <v>77.88 / Monthly</v>
      </c>
      <c r="C12" s="1">
        <f t="shared" si="1"/>
        <v>77.88</v>
      </c>
    </row>
    <row r="13" spans="1:3" x14ac:dyDescent="0.25">
      <c r="A13" s="4" t="s">
        <v>19</v>
      </c>
      <c r="B13" s="1" t="str">
        <f t="shared" si="0"/>
        <v>77.88 / Monthly</v>
      </c>
      <c r="C13" s="1">
        <f t="shared" si="1"/>
        <v>77.88</v>
      </c>
    </row>
    <row r="14" spans="1:3" x14ac:dyDescent="0.25">
      <c r="A14" s="4" t="s">
        <v>138</v>
      </c>
      <c r="B14" s="1" t="str">
        <f t="shared" si="0"/>
        <v>77.88 / Monthly</v>
      </c>
      <c r="C14" s="1">
        <f t="shared" si="1"/>
        <v>77.88</v>
      </c>
    </row>
    <row r="15" spans="1:3" x14ac:dyDescent="0.25">
      <c r="A15" s="4" t="s">
        <v>133</v>
      </c>
      <c r="B15" s="1" t="str">
        <f t="shared" si="0"/>
        <v>77.88 / Monthly</v>
      </c>
      <c r="C15" s="1">
        <f t="shared" si="1"/>
        <v>77.88</v>
      </c>
    </row>
    <row r="16" spans="1:3" x14ac:dyDescent="0.25">
      <c r="A16" s="4" t="s">
        <v>20</v>
      </c>
      <c r="B16" s="1" t="str">
        <f t="shared" si="0"/>
        <v>77.88 / Monthly</v>
      </c>
      <c r="C16" s="1">
        <f t="shared" si="1"/>
        <v>77.88</v>
      </c>
    </row>
    <row r="17" spans="1:3" x14ac:dyDescent="0.25">
      <c r="A17" s="4" t="s">
        <v>83</v>
      </c>
      <c r="B17" s="1" t="str">
        <f t="shared" si="0"/>
        <v>77.88 / Monthly</v>
      </c>
      <c r="C17" s="1">
        <f t="shared" si="1"/>
        <v>77.88</v>
      </c>
    </row>
    <row r="18" spans="1:3" x14ac:dyDescent="0.25">
      <c r="A18" s="4" t="s">
        <v>156</v>
      </c>
      <c r="B18" s="1" t="str">
        <f t="shared" si="0"/>
        <v>77.88 / Monthly</v>
      </c>
      <c r="C18" s="1">
        <f t="shared" si="1"/>
        <v>77.88</v>
      </c>
    </row>
    <row r="19" spans="1:3" x14ac:dyDescent="0.25">
      <c r="A19" s="4" t="s">
        <v>140</v>
      </c>
      <c r="B19" s="1" t="str">
        <f t="shared" si="0"/>
        <v>77.88 / Monthly</v>
      </c>
      <c r="C19" s="1">
        <f t="shared" si="1"/>
        <v>77.88</v>
      </c>
    </row>
    <row r="20" spans="1:3" x14ac:dyDescent="0.25">
      <c r="A20" s="4" t="s">
        <v>185</v>
      </c>
      <c r="B20" s="1" t="str">
        <f t="shared" si="0"/>
        <v>77.88 / Monthly</v>
      </c>
      <c r="C20" s="1">
        <f t="shared" si="1"/>
        <v>77.88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4" workbookViewId="0">
      <selection activeCell="A23" sqref="A23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276</v>
      </c>
      <c r="B2" s="1" t="s">
        <v>333</v>
      </c>
      <c r="C2" s="1">
        <f>ROUND(LEFT(B2,5),2)</f>
        <v>89.68</v>
      </c>
    </row>
    <row r="3" spans="1:3" x14ac:dyDescent="0.25">
      <c r="A3" s="4" t="s">
        <v>139</v>
      </c>
      <c r="B3" s="1" t="str">
        <f t="shared" ref="B3:B24" si="0">$B$2</f>
        <v>89.68 / Monthly</v>
      </c>
      <c r="C3" s="1">
        <f t="shared" ref="C3:C24" si="1">ROUND(LEFT(B3,5),2)</f>
        <v>89.68</v>
      </c>
    </row>
    <row r="4" spans="1:3" x14ac:dyDescent="0.25">
      <c r="A4" s="4" t="s">
        <v>130</v>
      </c>
      <c r="B4" s="1" t="str">
        <f t="shared" si="0"/>
        <v>89.68 / Monthly</v>
      </c>
      <c r="C4" s="1">
        <f t="shared" si="1"/>
        <v>89.68</v>
      </c>
    </row>
    <row r="5" spans="1:3" x14ac:dyDescent="0.25">
      <c r="A5" s="4" t="s">
        <v>164</v>
      </c>
      <c r="B5" s="1" t="str">
        <f t="shared" si="0"/>
        <v>89.68 / Monthly</v>
      </c>
      <c r="C5" s="1">
        <f t="shared" si="1"/>
        <v>89.68</v>
      </c>
    </row>
    <row r="6" spans="1:3" x14ac:dyDescent="0.25">
      <c r="A6" s="4" t="s">
        <v>134</v>
      </c>
      <c r="B6" s="1" t="str">
        <f t="shared" si="0"/>
        <v>89.68 / Monthly</v>
      </c>
      <c r="C6" s="1">
        <f t="shared" si="1"/>
        <v>89.68</v>
      </c>
    </row>
    <row r="7" spans="1:3" x14ac:dyDescent="0.25">
      <c r="A7" s="4" t="s">
        <v>135</v>
      </c>
      <c r="B7" s="1" t="str">
        <f t="shared" si="0"/>
        <v>89.68 / Monthly</v>
      </c>
      <c r="C7" s="1">
        <f t="shared" si="1"/>
        <v>89.68</v>
      </c>
    </row>
    <row r="8" spans="1:3" x14ac:dyDescent="0.25">
      <c r="A8" s="4" t="s">
        <v>132</v>
      </c>
      <c r="B8" s="1" t="str">
        <f t="shared" si="0"/>
        <v>89.68 / Monthly</v>
      </c>
      <c r="C8" s="1">
        <f t="shared" si="1"/>
        <v>89.68</v>
      </c>
    </row>
    <row r="9" spans="1:3" x14ac:dyDescent="0.25">
      <c r="A9" s="4" t="s">
        <v>65</v>
      </c>
      <c r="B9" s="1" t="str">
        <f t="shared" si="0"/>
        <v>89.68 / Monthly</v>
      </c>
      <c r="C9" s="1">
        <f t="shared" si="1"/>
        <v>89.68</v>
      </c>
    </row>
    <row r="10" spans="1:3" x14ac:dyDescent="0.25">
      <c r="A10" s="4" t="s">
        <v>21</v>
      </c>
      <c r="B10" s="1" t="str">
        <f t="shared" si="0"/>
        <v>89.68 / Monthly</v>
      </c>
      <c r="C10" s="1">
        <f t="shared" si="1"/>
        <v>89.68</v>
      </c>
    </row>
    <row r="11" spans="1:3" x14ac:dyDescent="0.25">
      <c r="A11" s="4" t="s">
        <v>131</v>
      </c>
      <c r="B11" s="1" t="str">
        <f t="shared" si="0"/>
        <v>89.68 / Monthly</v>
      </c>
      <c r="C11" s="1">
        <f t="shared" si="1"/>
        <v>89.68</v>
      </c>
    </row>
    <row r="12" spans="1:3" x14ac:dyDescent="0.25">
      <c r="A12" s="4" t="s">
        <v>64</v>
      </c>
      <c r="B12" s="1" t="str">
        <f t="shared" si="0"/>
        <v>89.68 / Monthly</v>
      </c>
      <c r="C12" s="1">
        <f t="shared" si="1"/>
        <v>89.68</v>
      </c>
    </row>
    <row r="13" spans="1:3" x14ac:dyDescent="0.25">
      <c r="A13" s="4" t="s">
        <v>19</v>
      </c>
      <c r="B13" s="1" t="str">
        <f t="shared" si="0"/>
        <v>89.68 / Monthly</v>
      </c>
      <c r="C13" s="1">
        <f t="shared" si="1"/>
        <v>89.68</v>
      </c>
    </row>
    <row r="14" spans="1:3" x14ac:dyDescent="0.25">
      <c r="A14" s="4" t="s">
        <v>138</v>
      </c>
      <c r="B14" s="1" t="str">
        <f t="shared" si="0"/>
        <v>89.68 / Monthly</v>
      </c>
      <c r="C14" s="1">
        <f t="shared" si="1"/>
        <v>89.68</v>
      </c>
    </row>
    <row r="15" spans="1:3" x14ac:dyDescent="0.25">
      <c r="A15" s="4" t="s">
        <v>133</v>
      </c>
      <c r="B15" s="1" t="str">
        <f t="shared" si="0"/>
        <v>89.68 / Monthly</v>
      </c>
      <c r="C15" s="1">
        <f t="shared" si="1"/>
        <v>89.68</v>
      </c>
    </row>
    <row r="16" spans="1:3" x14ac:dyDescent="0.25">
      <c r="A16" s="4" t="s">
        <v>20</v>
      </c>
      <c r="B16" s="1" t="str">
        <f t="shared" si="0"/>
        <v>89.68 / Monthly</v>
      </c>
      <c r="C16" s="1">
        <f t="shared" si="1"/>
        <v>89.68</v>
      </c>
    </row>
    <row r="17" spans="1:3" x14ac:dyDescent="0.25">
      <c r="A17" s="4" t="s">
        <v>83</v>
      </c>
      <c r="B17" s="1" t="str">
        <f t="shared" si="0"/>
        <v>89.68 / Monthly</v>
      </c>
      <c r="C17" s="1">
        <f t="shared" si="1"/>
        <v>89.68</v>
      </c>
    </row>
    <row r="18" spans="1:3" x14ac:dyDescent="0.25">
      <c r="A18" s="4" t="s">
        <v>156</v>
      </c>
      <c r="B18" s="1" t="str">
        <f t="shared" si="0"/>
        <v>89.68 / Monthly</v>
      </c>
      <c r="C18" s="1">
        <f t="shared" si="1"/>
        <v>89.68</v>
      </c>
    </row>
    <row r="19" spans="1:3" x14ac:dyDescent="0.25">
      <c r="A19" s="4" t="s">
        <v>140</v>
      </c>
      <c r="B19" s="1" t="str">
        <f t="shared" si="0"/>
        <v>89.68 / Monthly</v>
      </c>
      <c r="C19" s="1">
        <f t="shared" si="1"/>
        <v>89.68</v>
      </c>
    </row>
    <row r="20" spans="1:3" x14ac:dyDescent="0.25">
      <c r="A20" s="4" t="s">
        <v>185</v>
      </c>
      <c r="B20" s="1" t="str">
        <f t="shared" si="0"/>
        <v>89.68 / Monthly</v>
      </c>
      <c r="C20" s="1">
        <f t="shared" si="1"/>
        <v>89.68</v>
      </c>
    </row>
    <row r="21" spans="1:3" x14ac:dyDescent="0.25">
      <c r="A21" s="4" t="s">
        <v>216</v>
      </c>
      <c r="B21" s="1" t="str">
        <f t="shared" si="0"/>
        <v>89.68 / Monthly</v>
      </c>
      <c r="C21" s="1">
        <f t="shared" si="1"/>
        <v>89.68</v>
      </c>
    </row>
    <row r="22" spans="1:3" x14ac:dyDescent="0.25">
      <c r="A22" s="4" t="s">
        <v>217</v>
      </c>
      <c r="B22" s="1" t="str">
        <f t="shared" si="0"/>
        <v>89.68 / Monthly</v>
      </c>
      <c r="C22" s="1">
        <f t="shared" si="1"/>
        <v>89.68</v>
      </c>
    </row>
    <row r="23" spans="1:3" x14ac:dyDescent="0.25">
      <c r="A23" s="4" t="s">
        <v>136</v>
      </c>
      <c r="B23" s="1" t="str">
        <f t="shared" si="0"/>
        <v>89.68 / Monthly</v>
      </c>
      <c r="C23" s="1">
        <f t="shared" si="1"/>
        <v>89.68</v>
      </c>
    </row>
    <row r="24" spans="1:3" x14ac:dyDescent="0.25">
      <c r="A24" s="4" t="s">
        <v>137</v>
      </c>
      <c r="B24" s="1" t="str">
        <f t="shared" si="0"/>
        <v>89.68 / Monthly</v>
      </c>
      <c r="C24" s="1">
        <f t="shared" si="1"/>
        <v>89.68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5" sqref="A25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203</v>
      </c>
      <c r="C2" s="1">
        <f>ROUND(LEFT(B2,5),2)</f>
        <v>76.7</v>
      </c>
    </row>
    <row r="3" spans="1:3" x14ac:dyDescent="0.25">
      <c r="A3" s="4" t="s">
        <v>139</v>
      </c>
      <c r="B3" s="1" t="str">
        <f t="shared" ref="B3:B25" si="0">$B$2</f>
        <v>76.70 / Monthly</v>
      </c>
      <c r="C3" s="1">
        <f t="shared" ref="C3:C25" si="1">ROUND(LEFT(B3,5),2)</f>
        <v>76.7</v>
      </c>
    </row>
    <row r="4" spans="1:3" x14ac:dyDescent="0.25">
      <c r="A4" s="4" t="s">
        <v>130</v>
      </c>
      <c r="B4" s="1" t="str">
        <f t="shared" si="0"/>
        <v>76.70 / Monthly</v>
      </c>
      <c r="C4" s="1">
        <f t="shared" si="1"/>
        <v>76.7</v>
      </c>
    </row>
    <row r="5" spans="1:3" x14ac:dyDescent="0.25">
      <c r="A5" s="4" t="s">
        <v>164</v>
      </c>
      <c r="B5" s="1" t="str">
        <f t="shared" si="0"/>
        <v>76.70 / Monthly</v>
      </c>
      <c r="C5" s="1">
        <f t="shared" si="1"/>
        <v>76.7</v>
      </c>
    </row>
    <row r="6" spans="1:3" x14ac:dyDescent="0.25">
      <c r="A6" s="4" t="s">
        <v>134</v>
      </c>
      <c r="B6" s="1" t="str">
        <f t="shared" si="0"/>
        <v>76.70 / Monthly</v>
      </c>
      <c r="C6" s="1">
        <f t="shared" si="1"/>
        <v>76.7</v>
      </c>
    </row>
    <row r="7" spans="1:3" x14ac:dyDescent="0.25">
      <c r="A7" s="4" t="s">
        <v>135</v>
      </c>
      <c r="B7" s="1" t="str">
        <f t="shared" si="0"/>
        <v>76.70 / Monthly</v>
      </c>
      <c r="C7" s="1">
        <f t="shared" si="1"/>
        <v>76.7</v>
      </c>
    </row>
    <row r="8" spans="1:3" x14ac:dyDescent="0.25">
      <c r="A8" s="4" t="s">
        <v>132</v>
      </c>
      <c r="B8" s="1" t="str">
        <f t="shared" si="0"/>
        <v>76.70 / Monthly</v>
      </c>
      <c r="C8" s="1">
        <f t="shared" si="1"/>
        <v>76.7</v>
      </c>
    </row>
    <row r="9" spans="1:3" x14ac:dyDescent="0.25">
      <c r="A9" s="4" t="s">
        <v>215</v>
      </c>
      <c r="B9" s="1" t="str">
        <f t="shared" si="0"/>
        <v>76.70 / Monthly</v>
      </c>
      <c r="C9" s="1">
        <f t="shared" si="1"/>
        <v>76.7</v>
      </c>
    </row>
    <row r="10" spans="1:3" x14ac:dyDescent="0.25">
      <c r="A10" s="4" t="s">
        <v>21</v>
      </c>
      <c r="B10" s="1" t="str">
        <f t="shared" si="0"/>
        <v>76.70 / Monthly</v>
      </c>
      <c r="C10" s="1">
        <f t="shared" si="1"/>
        <v>76.7</v>
      </c>
    </row>
    <row r="11" spans="1:3" x14ac:dyDescent="0.25">
      <c r="A11" s="4" t="s">
        <v>131</v>
      </c>
      <c r="B11" s="1" t="str">
        <f t="shared" si="0"/>
        <v>76.70 / Monthly</v>
      </c>
      <c r="C11" s="1">
        <f t="shared" si="1"/>
        <v>76.7</v>
      </c>
    </row>
    <row r="12" spans="1:3" x14ac:dyDescent="0.25">
      <c r="A12" s="4" t="s">
        <v>64</v>
      </c>
      <c r="B12" s="1" t="str">
        <f t="shared" si="0"/>
        <v>76.70 / Monthly</v>
      </c>
      <c r="C12" s="1">
        <f t="shared" si="1"/>
        <v>76.7</v>
      </c>
    </row>
    <row r="13" spans="1:3" x14ac:dyDescent="0.25">
      <c r="A13" s="4" t="s">
        <v>19</v>
      </c>
      <c r="B13" s="1" t="str">
        <f t="shared" si="0"/>
        <v>76.70 / Monthly</v>
      </c>
      <c r="C13" s="1">
        <f t="shared" si="1"/>
        <v>76.7</v>
      </c>
    </row>
    <row r="14" spans="1:3" x14ac:dyDescent="0.25">
      <c r="A14" s="4" t="s">
        <v>138</v>
      </c>
      <c r="B14" s="1" t="str">
        <f t="shared" si="0"/>
        <v>76.70 / Monthly</v>
      </c>
      <c r="C14" s="1">
        <f t="shared" si="1"/>
        <v>76.7</v>
      </c>
    </row>
    <row r="15" spans="1:3" x14ac:dyDescent="0.25">
      <c r="A15" s="4" t="s">
        <v>133</v>
      </c>
      <c r="B15" s="1" t="str">
        <f t="shared" si="0"/>
        <v>76.70 / Monthly</v>
      </c>
      <c r="C15" s="1">
        <f t="shared" si="1"/>
        <v>76.7</v>
      </c>
    </row>
    <row r="16" spans="1:3" x14ac:dyDescent="0.25">
      <c r="A16" s="4" t="s">
        <v>20</v>
      </c>
      <c r="B16" s="1" t="str">
        <f t="shared" si="0"/>
        <v>76.70 / Monthly</v>
      </c>
      <c r="C16" s="1">
        <f t="shared" si="1"/>
        <v>76.7</v>
      </c>
    </row>
    <row r="17" spans="1:3" x14ac:dyDescent="0.25">
      <c r="A17" s="4" t="s">
        <v>83</v>
      </c>
      <c r="B17" s="1" t="str">
        <f t="shared" si="0"/>
        <v>76.70 / Monthly</v>
      </c>
      <c r="C17" s="1">
        <f t="shared" si="1"/>
        <v>76.7</v>
      </c>
    </row>
    <row r="18" spans="1:3" x14ac:dyDescent="0.25">
      <c r="A18" s="4" t="s">
        <v>156</v>
      </c>
      <c r="B18" s="1" t="str">
        <f t="shared" si="0"/>
        <v>76.70 / Monthly</v>
      </c>
      <c r="C18" s="1">
        <f t="shared" si="1"/>
        <v>76.7</v>
      </c>
    </row>
    <row r="19" spans="1:3" x14ac:dyDescent="0.25">
      <c r="A19" s="4" t="s">
        <v>140</v>
      </c>
      <c r="B19" s="1" t="str">
        <f t="shared" si="0"/>
        <v>76.70 / Monthly</v>
      </c>
      <c r="C19" s="1">
        <f t="shared" si="1"/>
        <v>76.7</v>
      </c>
    </row>
    <row r="20" spans="1:3" x14ac:dyDescent="0.25">
      <c r="A20" s="4" t="s">
        <v>185</v>
      </c>
      <c r="B20" s="1" t="str">
        <f t="shared" si="0"/>
        <v>76.70 / Monthly</v>
      </c>
      <c r="C20" s="1">
        <f t="shared" si="1"/>
        <v>76.7</v>
      </c>
    </row>
    <row r="21" spans="1:3" x14ac:dyDescent="0.25">
      <c r="A21" s="4" t="s">
        <v>216</v>
      </c>
      <c r="B21" s="1" t="str">
        <f t="shared" si="0"/>
        <v>76.70 / Monthly</v>
      </c>
      <c r="C21" s="1">
        <f t="shared" si="1"/>
        <v>76.7</v>
      </c>
    </row>
    <row r="22" spans="1:3" x14ac:dyDescent="0.25">
      <c r="A22" s="4" t="s">
        <v>217</v>
      </c>
      <c r="B22" s="1" t="str">
        <f t="shared" si="0"/>
        <v>76.70 / Monthly</v>
      </c>
      <c r="C22" s="1">
        <f t="shared" si="1"/>
        <v>76.7</v>
      </c>
    </row>
    <row r="23" spans="1:3" x14ac:dyDescent="0.25">
      <c r="A23" s="4" t="s">
        <v>18</v>
      </c>
      <c r="B23" s="1" t="str">
        <f t="shared" si="0"/>
        <v>76.70 / Monthly</v>
      </c>
      <c r="C23" s="1">
        <f t="shared" si="1"/>
        <v>76.7</v>
      </c>
    </row>
    <row r="24" spans="1:3" x14ac:dyDescent="0.25">
      <c r="A24" s="4" t="s">
        <v>137</v>
      </c>
      <c r="B24" s="1" t="str">
        <f t="shared" si="0"/>
        <v>76.70 / Monthly</v>
      </c>
      <c r="C24" s="1">
        <f t="shared" si="1"/>
        <v>76.7</v>
      </c>
    </row>
    <row r="25" spans="1:3" x14ac:dyDescent="0.25">
      <c r="A25" s="4" t="s">
        <v>136</v>
      </c>
      <c r="B25" s="1" t="str">
        <f t="shared" si="0"/>
        <v>76.70 / Monthly</v>
      </c>
      <c r="C25" s="1">
        <f t="shared" si="1"/>
        <v>76.7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3" sqref="B3:C25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189</v>
      </c>
      <c r="C2" s="1">
        <f>ROUND(LEFT(B2,5),2)</f>
        <v>46.02</v>
      </c>
    </row>
    <row r="3" spans="1:3" x14ac:dyDescent="0.25">
      <c r="A3" s="4" t="s">
        <v>139</v>
      </c>
      <c r="B3" s="1" t="str">
        <f t="shared" ref="B3:B25" si="0">$B$2</f>
        <v>46.02 / Monthly</v>
      </c>
      <c r="C3" s="1">
        <f t="shared" ref="C3:C25" si="1">ROUND(LEFT(B3,5),2)</f>
        <v>46.02</v>
      </c>
    </row>
    <row r="4" spans="1:3" x14ac:dyDescent="0.25">
      <c r="A4" s="4" t="s">
        <v>130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4" t="s">
        <v>164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4" t="s">
        <v>134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4" t="s">
        <v>135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4" t="s">
        <v>132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4" t="s">
        <v>215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4" t="s">
        <v>21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4" t="s">
        <v>131</v>
      </c>
      <c r="B11" s="1" t="str">
        <f t="shared" si="0"/>
        <v>46.02 / Monthly</v>
      </c>
      <c r="C11" s="1">
        <f t="shared" si="1"/>
        <v>46.02</v>
      </c>
    </row>
    <row r="12" spans="1:3" x14ac:dyDescent="0.25">
      <c r="A12" s="4" t="s">
        <v>19</v>
      </c>
      <c r="B12" s="1" t="str">
        <f t="shared" si="0"/>
        <v>46.02 / Monthly</v>
      </c>
      <c r="C12" s="1">
        <f t="shared" si="1"/>
        <v>46.02</v>
      </c>
    </row>
    <row r="13" spans="1:3" x14ac:dyDescent="0.25">
      <c r="A13" s="4" t="s">
        <v>138</v>
      </c>
      <c r="B13" s="1" t="str">
        <f t="shared" si="0"/>
        <v>46.02 / Monthly</v>
      </c>
      <c r="C13" s="1">
        <f t="shared" si="1"/>
        <v>46.02</v>
      </c>
    </row>
    <row r="14" spans="1:3" x14ac:dyDescent="0.25">
      <c r="A14" s="4" t="s">
        <v>133</v>
      </c>
      <c r="B14" s="1" t="str">
        <f t="shared" si="0"/>
        <v>46.02 / Monthly</v>
      </c>
      <c r="C14" s="1">
        <f t="shared" si="1"/>
        <v>46.02</v>
      </c>
    </row>
    <row r="15" spans="1:3" x14ac:dyDescent="0.25">
      <c r="A15" s="4" t="s">
        <v>218</v>
      </c>
      <c r="B15" s="1" t="str">
        <f t="shared" si="0"/>
        <v>46.02 / Monthly</v>
      </c>
      <c r="C15" s="1">
        <f t="shared" si="1"/>
        <v>46.02</v>
      </c>
    </row>
    <row r="16" spans="1:3" x14ac:dyDescent="0.25">
      <c r="A16" s="4" t="s">
        <v>219</v>
      </c>
      <c r="B16" s="1" t="str">
        <f t="shared" si="0"/>
        <v>46.02 / Monthly</v>
      </c>
      <c r="C16" s="1">
        <f t="shared" si="1"/>
        <v>46.02</v>
      </c>
    </row>
    <row r="17" spans="1:3" x14ac:dyDescent="0.25">
      <c r="A17" s="4" t="s">
        <v>163</v>
      </c>
      <c r="B17" s="1" t="str">
        <f t="shared" si="0"/>
        <v>46.02 / Monthly</v>
      </c>
      <c r="C17" s="1">
        <f t="shared" si="1"/>
        <v>46.02</v>
      </c>
    </row>
    <row r="18" spans="1:3" x14ac:dyDescent="0.25">
      <c r="A18" s="4" t="s">
        <v>220</v>
      </c>
      <c r="B18" s="1" t="str">
        <f t="shared" si="0"/>
        <v>46.02 / Monthly</v>
      </c>
      <c r="C18" s="1">
        <f t="shared" si="1"/>
        <v>46.02</v>
      </c>
    </row>
    <row r="19" spans="1:3" x14ac:dyDescent="0.25">
      <c r="A19" s="4" t="s">
        <v>221</v>
      </c>
      <c r="B19" s="1" t="str">
        <f t="shared" si="0"/>
        <v>46.02 / Monthly</v>
      </c>
      <c r="C19" s="1">
        <f t="shared" si="1"/>
        <v>46.02</v>
      </c>
    </row>
    <row r="20" spans="1:3" x14ac:dyDescent="0.25">
      <c r="A20" s="4" t="s">
        <v>83</v>
      </c>
      <c r="B20" s="1" t="str">
        <f t="shared" si="0"/>
        <v>46.02 / Monthly</v>
      </c>
      <c r="C20" s="1">
        <f t="shared" si="1"/>
        <v>46.02</v>
      </c>
    </row>
    <row r="21" spans="1:3" x14ac:dyDescent="0.25">
      <c r="A21" s="4" t="s">
        <v>156</v>
      </c>
      <c r="B21" s="1" t="str">
        <f t="shared" si="0"/>
        <v>46.02 / Monthly</v>
      </c>
      <c r="C21" s="1">
        <f t="shared" si="1"/>
        <v>46.02</v>
      </c>
    </row>
    <row r="22" spans="1:3" x14ac:dyDescent="0.25">
      <c r="A22" s="4" t="s">
        <v>140</v>
      </c>
      <c r="B22" s="1" t="str">
        <f t="shared" si="0"/>
        <v>46.02 / Monthly</v>
      </c>
      <c r="C22" s="1">
        <f t="shared" si="1"/>
        <v>46.02</v>
      </c>
    </row>
    <row r="23" spans="1:3" x14ac:dyDescent="0.25">
      <c r="A23" s="4" t="s">
        <v>185</v>
      </c>
      <c r="B23" s="1" t="str">
        <f t="shared" si="0"/>
        <v>46.02 / Monthly</v>
      </c>
      <c r="C23" s="1">
        <f t="shared" si="1"/>
        <v>46.02</v>
      </c>
    </row>
    <row r="24" spans="1:3" x14ac:dyDescent="0.25">
      <c r="A24" s="4" t="s">
        <v>129</v>
      </c>
      <c r="B24" s="1" t="str">
        <f t="shared" si="0"/>
        <v>46.02 / Monthly</v>
      </c>
      <c r="C24" s="1">
        <f t="shared" si="1"/>
        <v>46.02</v>
      </c>
    </row>
    <row r="25" spans="1:3" x14ac:dyDescent="0.25">
      <c r="A25" s="4" t="s">
        <v>222</v>
      </c>
      <c r="B25" s="1" t="str">
        <f t="shared" si="0"/>
        <v>46.02 / Monthly</v>
      </c>
      <c r="C25" s="1">
        <f t="shared" si="1"/>
        <v>46.02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5" sqref="A15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159</v>
      </c>
      <c r="C2" s="1">
        <f>ROUND(LEFT(B2,5),2)</f>
        <v>53.1</v>
      </c>
    </row>
    <row r="3" spans="1:3" x14ac:dyDescent="0.25">
      <c r="A3" s="4" t="s">
        <v>135</v>
      </c>
      <c r="B3" s="1" t="str">
        <f t="shared" ref="B3:B16" si="0">$B$2</f>
        <v>53.10 / Monthly</v>
      </c>
      <c r="C3" s="1">
        <f t="shared" ref="C3:C16" si="1">ROUND(LEFT(B3,5),2)</f>
        <v>53.1</v>
      </c>
    </row>
    <row r="4" spans="1:3" x14ac:dyDescent="0.25">
      <c r="A4" s="4" t="s">
        <v>132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21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64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4" t="s">
        <v>19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4" t="s">
        <v>138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4" t="s">
        <v>133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4" t="s">
        <v>20</v>
      </c>
      <c r="B10" s="1" t="str">
        <f t="shared" si="0"/>
        <v>53.10 / Monthly</v>
      </c>
      <c r="C10" s="1">
        <f t="shared" si="1"/>
        <v>53.1</v>
      </c>
    </row>
    <row r="11" spans="1:3" x14ac:dyDescent="0.25">
      <c r="A11" s="4" t="s">
        <v>83</v>
      </c>
      <c r="B11" s="1" t="str">
        <f t="shared" si="0"/>
        <v>53.10 / Monthly</v>
      </c>
      <c r="C11" s="1">
        <f t="shared" si="1"/>
        <v>53.1</v>
      </c>
    </row>
    <row r="12" spans="1:3" x14ac:dyDescent="0.25">
      <c r="A12" s="4" t="s">
        <v>156</v>
      </c>
      <c r="B12" s="1" t="str">
        <f t="shared" si="0"/>
        <v>53.10 / Monthly</v>
      </c>
      <c r="C12" s="1">
        <f t="shared" si="1"/>
        <v>53.1</v>
      </c>
    </row>
    <row r="13" spans="1:3" x14ac:dyDescent="0.25">
      <c r="A13" s="4" t="s">
        <v>140</v>
      </c>
      <c r="B13" s="1" t="str">
        <f t="shared" si="0"/>
        <v>53.10 / Monthly</v>
      </c>
      <c r="C13" s="1">
        <f t="shared" si="1"/>
        <v>53.1</v>
      </c>
    </row>
    <row r="14" spans="1:3" x14ac:dyDescent="0.25">
      <c r="A14" s="4" t="s">
        <v>185</v>
      </c>
      <c r="B14" s="1" t="str">
        <f t="shared" si="0"/>
        <v>53.10 / Monthly</v>
      </c>
      <c r="C14" s="1">
        <f t="shared" si="1"/>
        <v>53.1</v>
      </c>
    </row>
    <row r="15" spans="1:3" x14ac:dyDescent="0.25">
      <c r="A15" s="4" t="s">
        <v>136</v>
      </c>
      <c r="B15" s="1" t="str">
        <f t="shared" si="0"/>
        <v>53.10 / Monthly</v>
      </c>
      <c r="C15" s="1">
        <f t="shared" si="1"/>
        <v>53.1</v>
      </c>
    </row>
    <row r="16" spans="1:3" x14ac:dyDescent="0.25">
      <c r="A16" s="4" t="s">
        <v>137</v>
      </c>
      <c r="B16" s="1" t="str">
        <f t="shared" si="0"/>
        <v>53.10 / Monthly</v>
      </c>
      <c r="C16" s="1">
        <f t="shared" si="1"/>
        <v>53.1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0" sqref="B20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63</v>
      </c>
      <c r="B2" s="1" t="s">
        <v>224</v>
      </c>
      <c r="C2" s="1">
        <f>ROUND(LEFT(B2,5),2)</f>
        <v>43.66</v>
      </c>
    </row>
    <row r="3" spans="1:3" x14ac:dyDescent="0.25">
      <c r="A3" s="4" t="s">
        <v>139</v>
      </c>
      <c r="B3" s="1" t="str">
        <f t="shared" ref="B3:B19" si="0">$B$2</f>
        <v>43.66 / Monthly</v>
      </c>
      <c r="C3" s="1">
        <f t="shared" ref="C3:C19" si="1">ROUND(LEFT(B3,5),2)</f>
        <v>43.66</v>
      </c>
    </row>
    <row r="4" spans="1:3" x14ac:dyDescent="0.25">
      <c r="A4" s="4" t="s">
        <v>130</v>
      </c>
      <c r="B4" s="1" t="str">
        <f t="shared" si="0"/>
        <v>43.66 / Monthly</v>
      </c>
      <c r="C4" s="1">
        <f t="shared" si="1"/>
        <v>43.66</v>
      </c>
    </row>
    <row r="5" spans="1:3" x14ac:dyDescent="0.25">
      <c r="A5" s="4" t="s">
        <v>164</v>
      </c>
      <c r="B5" s="1" t="str">
        <f t="shared" si="0"/>
        <v>43.66 / Monthly</v>
      </c>
      <c r="C5" s="1">
        <f t="shared" si="1"/>
        <v>43.66</v>
      </c>
    </row>
    <row r="6" spans="1:3" x14ac:dyDescent="0.25">
      <c r="A6" s="4" t="s">
        <v>134</v>
      </c>
      <c r="B6" s="1" t="str">
        <f t="shared" si="0"/>
        <v>43.66 / Monthly</v>
      </c>
      <c r="C6" s="1">
        <f t="shared" si="1"/>
        <v>43.66</v>
      </c>
    </row>
    <row r="7" spans="1:3" x14ac:dyDescent="0.25">
      <c r="A7" s="4" t="s">
        <v>135</v>
      </c>
      <c r="B7" s="1" t="str">
        <f t="shared" si="0"/>
        <v>43.66 / Monthly</v>
      </c>
      <c r="C7" s="1">
        <f t="shared" si="1"/>
        <v>43.66</v>
      </c>
    </row>
    <row r="8" spans="1:3" x14ac:dyDescent="0.25">
      <c r="A8" s="4" t="s">
        <v>132</v>
      </c>
      <c r="B8" s="1" t="str">
        <f t="shared" si="0"/>
        <v>43.66 / Monthly</v>
      </c>
      <c r="C8" s="1">
        <f t="shared" si="1"/>
        <v>43.66</v>
      </c>
    </row>
    <row r="9" spans="1:3" x14ac:dyDescent="0.25">
      <c r="A9" s="4" t="s">
        <v>64</v>
      </c>
      <c r="B9" s="1" t="str">
        <f t="shared" si="0"/>
        <v>43.66 / Monthly</v>
      </c>
      <c r="C9" s="1">
        <f t="shared" si="1"/>
        <v>43.66</v>
      </c>
    </row>
    <row r="10" spans="1:3" x14ac:dyDescent="0.25">
      <c r="A10" s="4" t="s">
        <v>19</v>
      </c>
      <c r="B10" s="1" t="str">
        <f t="shared" si="0"/>
        <v>43.66 / Monthly</v>
      </c>
      <c r="C10" s="1">
        <f t="shared" si="1"/>
        <v>43.66</v>
      </c>
    </row>
    <row r="11" spans="1:3" x14ac:dyDescent="0.25">
      <c r="A11" s="4" t="s">
        <v>138</v>
      </c>
      <c r="B11" s="1" t="str">
        <f t="shared" si="0"/>
        <v>43.66 / Monthly</v>
      </c>
      <c r="C11" s="1">
        <f t="shared" si="1"/>
        <v>43.66</v>
      </c>
    </row>
    <row r="12" spans="1:3" x14ac:dyDescent="0.25">
      <c r="A12" s="4" t="s">
        <v>133</v>
      </c>
      <c r="B12" s="1" t="str">
        <f t="shared" si="0"/>
        <v>43.66 / Monthly</v>
      </c>
      <c r="C12" s="1">
        <f t="shared" si="1"/>
        <v>43.66</v>
      </c>
    </row>
    <row r="13" spans="1:3" x14ac:dyDescent="0.25">
      <c r="A13" s="4" t="s">
        <v>20</v>
      </c>
      <c r="B13" s="1" t="str">
        <f t="shared" si="0"/>
        <v>43.66 / Monthly</v>
      </c>
      <c r="C13" s="1">
        <f t="shared" si="1"/>
        <v>43.66</v>
      </c>
    </row>
    <row r="14" spans="1:3" x14ac:dyDescent="0.25">
      <c r="A14" s="4" t="s">
        <v>83</v>
      </c>
      <c r="B14" s="1" t="str">
        <f t="shared" si="0"/>
        <v>43.66 / Monthly</v>
      </c>
      <c r="C14" s="1">
        <f t="shared" si="1"/>
        <v>43.66</v>
      </c>
    </row>
    <row r="15" spans="1:3" x14ac:dyDescent="0.25">
      <c r="A15" s="4" t="s">
        <v>156</v>
      </c>
      <c r="B15" s="1" t="str">
        <f t="shared" si="0"/>
        <v>43.66 / Monthly</v>
      </c>
      <c r="C15" s="1">
        <f t="shared" si="1"/>
        <v>43.66</v>
      </c>
    </row>
    <row r="16" spans="1:3" x14ac:dyDescent="0.25">
      <c r="A16" s="4" t="s">
        <v>140</v>
      </c>
      <c r="B16" s="1" t="str">
        <f t="shared" si="0"/>
        <v>43.66 / Monthly</v>
      </c>
      <c r="C16" s="1">
        <f t="shared" si="1"/>
        <v>43.66</v>
      </c>
    </row>
    <row r="17" spans="1:3" x14ac:dyDescent="0.25">
      <c r="A17" s="4" t="s">
        <v>185</v>
      </c>
      <c r="B17" s="1" t="str">
        <f t="shared" si="0"/>
        <v>43.66 / Monthly</v>
      </c>
      <c r="C17" s="1">
        <f t="shared" si="1"/>
        <v>43.66</v>
      </c>
    </row>
    <row r="18" spans="1:3" x14ac:dyDescent="0.25">
      <c r="A18" s="4" t="s">
        <v>18</v>
      </c>
      <c r="B18" s="1" t="str">
        <f t="shared" si="0"/>
        <v>43.66 / Monthly</v>
      </c>
      <c r="C18" s="1">
        <f t="shared" si="1"/>
        <v>43.66</v>
      </c>
    </row>
    <row r="19" spans="1:3" x14ac:dyDescent="0.25">
      <c r="A19" s="4" t="s">
        <v>137</v>
      </c>
      <c r="B19" s="1" t="str">
        <f t="shared" si="0"/>
        <v>43.66 / Monthly</v>
      </c>
      <c r="C19" s="1">
        <f t="shared" si="1"/>
        <v>43.66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6" sqref="A16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331</v>
      </c>
      <c r="C2" s="1">
        <f>ROUND(LEFT(B2,5),2)</f>
        <v>64.900000000000006</v>
      </c>
    </row>
    <row r="3" spans="1:3" x14ac:dyDescent="0.25">
      <c r="A3" s="4" t="s">
        <v>135</v>
      </c>
      <c r="B3" s="1" t="str">
        <f t="shared" ref="B3:B17" si="0">$B$2</f>
        <v>64.90 / Monthly</v>
      </c>
      <c r="C3" s="1">
        <f t="shared" ref="C3:C17" si="1">ROUND(LEFT(B3,5),2)</f>
        <v>64.900000000000006</v>
      </c>
    </row>
    <row r="4" spans="1:3" x14ac:dyDescent="0.25">
      <c r="A4" s="4" t="s">
        <v>132</v>
      </c>
      <c r="B4" s="1" t="str">
        <f t="shared" si="0"/>
        <v>64.90 / Monthly</v>
      </c>
      <c r="C4" s="1">
        <f t="shared" si="1"/>
        <v>64.900000000000006</v>
      </c>
    </row>
    <row r="5" spans="1:3" x14ac:dyDescent="0.25">
      <c r="A5" s="4" t="s">
        <v>21</v>
      </c>
      <c r="B5" s="1" t="str">
        <f t="shared" si="0"/>
        <v>64.90 / Monthly</v>
      </c>
      <c r="C5" s="1">
        <f t="shared" ref="C5" si="2">ROUND(LEFT(B5,5),2)</f>
        <v>64.900000000000006</v>
      </c>
    </row>
    <row r="6" spans="1:3" x14ac:dyDescent="0.25">
      <c r="A6" s="4" t="s">
        <v>64</v>
      </c>
      <c r="B6" s="1" t="str">
        <f t="shared" si="0"/>
        <v>64.90 / Monthly</v>
      </c>
      <c r="C6" s="1">
        <f t="shared" si="1"/>
        <v>64.900000000000006</v>
      </c>
    </row>
    <row r="7" spans="1:3" x14ac:dyDescent="0.25">
      <c r="A7" s="4" t="s">
        <v>19</v>
      </c>
      <c r="B7" s="1" t="str">
        <f t="shared" si="0"/>
        <v>64.90 / Monthly</v>
      </c>
      <c r="C7" s="1">
        <f t="shared" si="1"/>
        <v>64.900000000000006</v>
      </c>
    </row>
    <row r="8" spans="1:3" x14ac:dyDescent="0.25">
      <c r="A8" s="4" t="s">
        <v>138</v>
      </c>
      <c r="B8" s="1" t="str">
        <f t="shared" si="0"/>
        <v>64.90 / Monthly</v>
      </c>
      <c r="C8" s="1">
        <f t="shared" si="1"/>
        <v>64.900000000000006</v>
      </c>
    </row>
    <row r="9" spans="1:3" x14ac:dyDescent="0.25">
      <c r="A9" s="4" t="s">
        <v>133</v>
      </c>
      <c r="B9" s="1" t="str">
        <f t="shared" si="0"/>
        <v>64.90 / Monthly</v>
      </c>
      <c r="C9" s="1">
        <f t="shared" si="1"/>
        <v>64.900000000000006</v>
      </c>
    </row>
    <row r="10" spans="1:3" x14ac:dyDescent="0.25">
      <c r="A10" s="4" t="s">
        <v>20</v>
      </c>
      <c r="B10" s="1" t="str">
        <f t="shared" si="0"/>
        <v>64.90 / Monthly</v>
      </c>
      <c r="C10" s="1">
        <f t="shared" si="1"/>
        <v>64.900000000000006</v>
      </c>
    </row>
    <row r="11" spans="1:3" x14ac:dyDescent="0.25">
      <c r="A11" s="4" t="s">
        <v>83</v>
      </c>
      <c r="B11" s="1" t="str">
        <f t="shared" si="0"/>
        <v>64.90 / Monthly</v>
      </c>
      <c r="C11" s="1">
        <f t="shared" si="1"/>
        <v>64.900000000000006</v>
      </c>
    </row>
    <row r="12" spans="1:3" x14ac:dyDescent="0.25">
      <c r="A12" s="4" t="s">
        <v>156</v>
      </c>
      <c r="B12" s="1" t="str">
        <f t="shared" si="0"/>
        <v>64.90 / Monthly</v>
      </c>
      <c r="C12" s="1">
        <f t="shared" si="1"/>
        <v>64.900000000000006</v>
      </c>
    </row>
    <row r="13" spans="1:3" x14ac:dyDescent="0.25">
      <c r="A13" s="4" t="s">
        <v>140</v>
      </c>
      <c r="B13" s="1" t="str">
        <f t="shared" si="0"/>
        <v>64.90 / Monthly</v>
      </c>
      <c r="C13" s="1">
        <f t="shared" si="1"/>
        <v>64.900000000000006</v>
      </c>
    </row>
    <row r="14" spans="1:3" x14ac:dyDescent="0.25">
      <c r="A14" s="4" t="s">
        <v>185</v>
      </c>
      <c r="B14" s="1" t="str">
        <f t="shared" si="0"/>
        <v>64.90 / Monthly</v>
      </c>
      <c r="C14" s="1">
        <f t="shared" si="1"/>
        <v>64.900000000000006</v>
      </c>
    </row>
    <row r="15" spans="1:3" x14ac:dyDescent="0.25">
      <c r="A15" s="4" t="s">
        <v>18</v>
      </c>
      <c r="B15" s="1" t="str">
        <f t="shared" si="0"/>
        <v>64.90 / Monthly</v>
      </c>
      <c r="C15" s="1">
        <f t="shared" si="1"/>
        <v>64.900000000000006</v>
      </c>
    </row>
    <row r="16" spans="1:3" x14ac:dyDescent="0.25">
      <c r="A16" s="4" t="s">
        <v>136</v>
      </c>
      <c r="B16" s="1" t="str">
        <f t="shared" si="0"/>
        <v>64.90 / Monthly</v>
      </c>
      <c r="C16" s="1">
        <f t="shared" ref="C16" si="3">ROUND(LEFT(B16,5),2)</f>
        <v>64.900000000000006</v>
      </c>
    </row>
    <row r="17" spans="1:3" x14ac:dyDescent="0.25">
      <c r="A17" s="4" t="s">
        <v>137</v>
      </c>
      <c r="B17" s="1" t="str">
        <f t="shared" si="0"/>
        <v>64.90 / Monthly</v>
      </c>
      <c r="C17" s="1">
        <f t="shared" si="1"/>
        <v>64.900000000000006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331</v>
      </c>
      <c r="C2" s="1">
        <f>ROUND(LEFT(B2,5),2)</f>
        <v>64.900000000000006</v>
      </c>
    </row>
    <row r="3" spans="1:3" x14ac:dyDescent="0.25">
      <c r="A3" s="4" t="s">
        <v>135</v>
      </c>
      <c r="B3" s="1" t="str">
        <f t="shared" ref="B3:B18" si="0">$B$2</f>
        <v>64.90 / Monthly</v>
      </c>
      <c r="C3" s="1">
        <f t="shared" ref="C3:C18" si="1">ROUND(LEFT(B3,5),2)</f>
        <v>64.900000000000006</v>
      </c>
    </row>
    <row r="4" spans="1:3" x14ac:dyDescent="0.25">
      <c r="A4" s="4" t="s">
        <v>132</v>
      </c>
      <c r="B4" s="1" t="str">
        <f t="shared" si="0"/>
        <v>64.90 / Monthly</v>
      </c>
      <c r="C4" s="1">
        <f t="shared" si="1"/>
        <v>64.900000000000006</v>
      </c>
    </row>
    <row r="5" spans="1:3" x14ac:dyDescent="0.25">
      <c r="A5" s="4" t="s">
        <v>21</v>
      </c>
      <c r="B5" s="1" t="str">
        <f t="shared" si="0"/>
        <v>64.90 / Monthly</v>
      </c>
      <c r="C5" s="1">
        <f t="shared" si="1"/>
        <v>64.900000000000006</v>
      </c>
    </row>
    <row r="6" spans="1:3" x14ac:dyDescent="0.25">
      <c r="A6" s="4" t="s">
        <v>64</v>
      </c>
      <c r="B6" s="1" t="str">
        <f t="shared" si="0"/>
        <v>64.90 / Monthly</v>
      </c>
      <c r="C6" s="1">
        <f t="shared" si="1"/>
        <v>64.900000000000006</v>
      </c>
    </row>
    <row r="7" spans="1:3" x14ac:dyDescent="0.25">
      <c r="A7" s="4" t="s">
        <v>19</v>
      </c>
      <c r="B7" s="1" t="str">
        <f t="shared" si="0"/>
        <v>64.90 / Monthly</v>
      </c>
      <c r="C7" s="1">
        <f t="shared" si="1"/>
        <v>64.900000000000006</v>
      </c>
    </row>
    <row r="8" spans="1:3" x14ac:dyDescent="0.25">
      <c r="A8" s="4" t="s">
        <v>138</v>
      </c>
      <c r="B8" s="1" t="str">
        <f t="shared" si="0"/>
        <v>64.90 / Monthly</v>
      </c>
      <c r="C8" s="1">
        <f t="shared" si="1"/>
        <v>64.900000000000006</v>
      </c>
    </row>
    <row r="9" spans="1:3" x14ac:dyDescent="0.25">
      <c r="A9" s="4" t="s">
        <v>133</v>
      </c>
      <c r="B9" s="1" t="str">
        <f t="shared" si="0"/>
        <v>64.90 / Monthly</v>
      </c>
      <c r="C9" s="1">
        <f t="shared" si="1"/>
        <v>64.900000000000006</v>
      </c>
    </row>
    <row r="10" spans="1:3" x14ac:dyDescent="0.25">
      <c r="A10" s="4" t="s">
        <v>20</v>
      </c>
      <c r="B10" s="1" t="str">
        <f t="shared" si="0"/>
        <v>64.90 / Monthly</v>
      </c>
      <c r="C10" s="1">
        <f t="shared" si="1"/>
        <v>64.900000000000006</v>
      </c>
    </row>
    <row r="11" spans="1:3" x14ac:dyDescent="0.25">
      <c r="A11" s="4" t="s">
        <v>83</v>
      </c>
      <c r="B11" s="1" t="str">
        <f t="shared" si="0"/>
        <v>64.90 / Monthly</v>
      </c>
      <c r="C11" s="1">
        <f t="shared" si="1"/>
        <v>64.900000000000006</v>
      </c>
    </row>
    <row r="12" spans="1:3" x14ac:dyDescent="0.25">
      <c r="A12" s="4" t="s">
        <v>156</v>
      </c>
      <c r="B12" s="1" t="str">
        <f t="shared" si="0"/>
        <v>64.90 / Monthly</v>
      </c>
      <c r="C12" s="1">
        <f t="shared" si="1"/>
        <v>64.900000000000006</v>
      </c>
    </row>
    <row r="13" spans="1:3" x14ac:dyDescent="0.25">
      <c r="A13" s="4" t="s">
        <v>140</v>
      </c>
      <c r="B13" s="1" t="str">
        <f t="shared" si="0"/>
        <v>64.90 / Monthly</v>
      </c>
      <c r="C13" s="1">
        <f t="shared" si="1"/>
        <v>64.900000000000006</v>
      </c>
    </row>
    <row r="14" spans="1:3" x14ac:dyDescent="0.25">
      <c r="A14" s="4" t="s">
        <v>185</v>
      </c>
      <c r="B14" s="1" t="str">
        <f t="shared" si="0"/>
        <v>64.90 / Monthly</v>
      </c>
      <c r="C14" s="1">
        <f t="shared" si="1"/>
        <v>64.900000000000006</v>
      </c>
    </row>
    <row r="15" spans="1:3" x14ac:dyDescent="0.25">
      <c r="A15" s="4" t="s">
        <v>216</v>
      </c>
      <c r="B15" s="1" t="str">
        <f t="shared" si="0"/>
        <v>64.90 / Monthly</v>
      </c>
      <c r="C15" s="1">
        <f t="shared" ref="C15" si="2">ROUND(LEFT(B15,5),2)</f>
        <v>64.900000000000006</v>
      </c>
    </row>
    <row r="16" spans="1:3" x14ac:dyDescent="0.25">
      <c r="A16" s="4" t="s">
        <v>217</v>
      </c>
      <c r="B16" s="1" t="str">
        <f t="shared" si="0"/>
        <v>64.90 / Monthly</v>
      </c>
      <c r="C16" s="1">
        <f t="shared" si="1"/>
        <v>64.900000000000006</v>
      </c>
    </row>
    <row r="17" spans="1:3" x14ac:dyDescent="0.25">
      <c r="A17" s="4" t="s">
        <v>18</v>
      </c>
      <c r="B17" s="1" t="str">
        <f t="shared" si="0"/>
        <v>64.90 / Monthly</v>
      </c>
      <c r="C17" s="1">
        <f t="shared" si="1"/>
        <v>64.900000000000006</v>
      </c>
    </row>
    <row r="18" spans="1:3" x14ac:dyDescent="0.25">
      <c r="A18" s="4" t="s">
        <v>137</v>
      </c>
      <c r="B18" s="1" t="str">
        <f t="shared" si="0"/>
        <v>64.90 / Monthly</v>
      </c>
      <c r="C18" s="1">
        <f t="shared" si="1"/>
        <v>64.900000000000006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6" sqref="C6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159</v>
      </c>
      <c r="C2" s="1">
        <f>ROUND(LEFT(B2,5),2)</f>
        <v>53.1</v>
      </c>
    </row>
    <row r="3" spans="1:3" x14ac:dyDescent="0.25">
      <c r="A3" s="4" t="s">
        <v>135</v>
      </c>
      <c r="B3" s="1" t="str">
        <f t="shared" ref="B3:B17" si="0">$B$2</f>
        <v>53.10 / Monthly</v>
      </c>
      <c r="C3" s="1">
        <f t="shared" ref="C3:C17" si="1">ROUND(LEFT(B3,5),2)</f>
        <v>53.1</v>
      </c>
    </row>
    <row r="4" spans="1:3" x14ac:dyDescent="0.25">
      <c r="A4" s="4" t="s">
        <v>132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21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64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4" t="s">
        <v>19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4" t="s">
        <v>138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4" t="s">
        <v>133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4" t="s">
        <v>20</v>
      </c>
      <c r="B10" s="1" t="str">
        <f t="shared" si="0"/>
        <v>53.10 / Monthly</v>
      </c>
      <c r="C10" s="1">
        <f t="shared" si="1"/>
        <v>53.1</v>
      </c>
    </row>
    <row r="11" spans="1:3" x14ac:dyDescent="0.25">
      <c r="A11" s="4" t="s">
        <v>83</v>
      </c>
      <c r="B11" s="1" t="str">
        <f t="shared" si="0"/>
        <v>53.10 / Monthly</v>
      </c>
      <c r="C11" s="1">
        <f t="shared" si="1"/>
        <v>53.1</v>
      </c>
    </row>
    <row r="12" spans="1:3" x14ac:dyDescent="0.25">
      <c r="A12" s="4" t="s">
        <v>156</v>
      </c>
      <c r="B12" s="1" t="str">
        <f t="shared" si="0"/>
        <v>53.10 / Monthly</v>
      </c>
      <c r="C12" s="1">
        <f t="shared" si="1"/>
        <v>53.1</v>
      </c>
    </row>
    <row r="13" spans="1:3" x14ac:dyDescent="0.25">
      <c r="A13" s="4" t="s">
        <v>140</v>
      </c>
      <c r="B13" s="1" t="str">
        <f t="shared" si="0"/>
        <v>53.10 / Monthly</v>
      </c>
      <c r="C13" s="1">
        <f t="shared" si="1"/>
        <v>53.1</v>
      </c>
    </row>
    <row r="14" spans="1:3" x14ac:dyDescent="0.25">
      <c r="A14" s="4" t="s">
        <v>185</v>
      </c>
      <c r="B14" s="1" t="str">
        <f t="shared" si="0"/>
        <v>53.10 / Monthly</v>
      </c>
      <c r="C14" s="1">
        <f t="shared" si="1"/>
        <v>53.1</v>
      </c>
    </row>
    <row r="15" spans="1:3" x14ac:dyDescent="0.25">
      <c r="A15" s="4" t="s">
        <v>216</v>
      </c>
      <c r="B15" s="1" t="str">
        <f t="shared" si="0"/>
        <v>53.10 / Monthly</v>
      </c>
      <c r="C15" s="1">
        <f t="shared" si="1"/>
        <v>53.1</v>
      </c>
    </row>
    <row r="16" spans="1:3" x14ac:dyDescent="0.25">
      <c r="A16" s="4" t="s">
        <v>217</v>
      </c>
      <c r="B16" s="1" t="str">
        <f t="shared" si="0"/>
        <v>53.10 / Monthly</v>
      </c>
      <c r="C16" s="1">
        <f t="shared" si="1"/>
        <v>53.1</v>
      </c>
    </row>
    <row r="17" spans="1:3" x14ac:dyDescent="0.25">
      <c r="A17" s="4" t="s">
        <v>137</v>
      </c>
      <c r="B17" s="1" t="str">
        <f t="shared" si="0"/>
        <v>53.10 / Monthly</v>
      </c>
      <c r="C17" s="1">
        <f t="shared" si="1"/>
        <v>53.1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RowHeight="15" x14ac:dyDescent="0.25"/>
  <cols>
    <col min="1" max="1" width="35.42578125" bestFit="1" customWidth="1"/>
    <col min="2" max="2" width="15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331</v>
      </c>
      <c r="C2" s="1">
        <f>ROUND(LEFT(B2,5),2)</f>
        <v>64.900000000000006</v>
      </c>
    </row>
    <row r="3" spans="1:3" x14ac:dyDescent="0.25">
      <c r="A3" s="4" t="s">
        <v>135</v>
      </c>
      <c r="B3" s="1" t="str">
        <f t="shared" ref="B3:B17" si="0">$B$2</f>
        <v>64.90 / Monthly</v>
      </c>
      <c r="C3" s="1">
        <f t="shared" ref="C3:C17" si="1">ROUND(LEFT(B3,5),2)</f>
        <v>64.900000000000006</v>
      </c>
    </row>
    <row r="4" spans="1:3" x14ac:dyDescent="0.25">
      <c r="A4" s="4" t="s">
        <v>132</v>
      </c>
      <c r="B4" s="1" t="str">
        <f t="shared" si="0"/>
        <v>64.90 / Monthly</v>
      </c>
      <c r="C4" s="1">
        <f t="shared" si="1"/>
        <v>64.900000000000006</v>
      </c>
    </row>
    <row r="5" spans="1:3" x14ac:dyDescent="0.25">
      <c r="A5" s="4" t="s">
        <v>21</v>
      </c>
      <c r="B5" s="1" t="str">
        <f t="shared" si="0"/>
        <v>64.90 / Monthly</v>
      </c>
      <c r="C5" s="1">
        <f t="shared" si="1"/>
        <v>64.900000000000006</v>
      </c>
    </row>
    <row r="6" spans="1:3" x14ac:dyDescent="0.25">
      <c r="A6" s="4" t="s">
        <v>64</v>
      </c>
      <c r="B6" s="1" t="str">
        <f t="shared" si="0"/>
        <v>64.90 / Monthly</v>
      </c>
      <c r="C6" s="1">
        <f t="shared" si="1"/>
        <v>64.900000000000006</v>
      </c>
    </row>
    <row r="7" spans="1:3" x14ac:dyDescent="0.25">
      <c r="A7" s="4" t="s">
        <v>19</v>
      </c>
      <c r="B7" s="1" t="str">
        <f t="shared" si="0"/>
        <v>64.90 / Monthly</v>
      </c>
      <c r="C7" s="1">
        <f t="shared" si="1"/>
        <v>64.900000000000006</v>
      </c>
    </row>
    <row r="8" spans="1:3" x14ac:dyDescent="0.25">
      <c r="A8" s="4" t="s">
        <v>138</v>
      </c>
      <c r="B8" s="1" t="str">
        <f t="shared" si="0"/>
        <v>64.90 / Monthly</v>
      </c>
      <c r="C8" s="1">
        <f t="shared" si="1"/>
        <v>64.900000000000006</v>
      </c>
    </row>
    <row r="9" spans="1:3" x14ac:dyDescent="0.25">
      <c r="A9" s="4" t="s">
        <v>133</v>
      </c>
      <c r="B9" s="1" t="str">
        <f t="shared" si="0"/>
        <v>64.90 / Monthly</v>
      </c>
      <c r="C9" s="1">
        <f t="shared" si="1"/>
        <v>64.900000000000006</v>
      </c>
    </row>
    <row r="10" spans="1:3" x14ac:dyDescent="0.25">
      <c r="A10" s="4" t="s">
        <v>20</v>
      </c>
      <c r="B10" s="1" t="str">
        <f t="shared" si="0"/>
        <v>64.90 / Monthly</v>
      </c>
      <c r="C10" s="1">
        <f t="shared" si="1"/>
        <v>64.900000000000006</v>
      </c>
    </row>
    <row r="11" spans="1:3" x14ac:dyDescent="0.25">
      <c r="A11" s="4" t="s">
        <v>83</v>
      </c>
      <c r="B11" s="1" t="str">
        <f t="shared" si="0"/>
        <v>64.90 / Monthly</v>
      </c>
      <c r="C11" s="1">
        <f t="shared" si="1"/>
        <v>64.900000000000006</v>
      </c>
    </row>
    <row r="12" spans="1:3" x14ac:dyDescent="0.25">
      <c r="A12" s="4" t="s">
        <v>156</v>
      </c>
      <c r="B12" s="1" t="str">
        <f t="shared" si="0"/>
        <v>64.90 / Monthly</v>
      </c>
      <c r="C12" s="1">
        <f t="shared" si="1"/>
        <v>64.900000000000006</v>
      </c>
    </row>
    <row r="13" spans="1:3" x14ac:dyDescent="0.25">
      <c r="A13" s="4" t="s">
        <v>140</v>
      </c>
      <c r="B13" s="1" t="str">
        <f t="shared" si="0"/>
        <v>64.90 / Monthly</v>
      </c>
      <c r="C13" s="1">
        <f t="shared" si="1"/>
        <v>64.900000000000006</v>
      </c>
    </row>
    <row r="14" spans="1:3" x14ac:dyDescent="0.25">
      <c r="A14" s="4" t="s">
        <v>185</v>
      </c>
      <c r="B14" s="1" t="str">
        <f t="shared" si="0"/>
        <v>64.90 / Monthly</v>
      </c>
      <c r="C14" s="1">
        <f t="shared" si="1"/>
        <v>64.900000000000006</v>
      </c>
    </row>
    <row r="15" spans="1:3" x14ac:dyDescent="0.25">
      <c r="A15" s="4" t="s">
        <v>216</v>
      </c>
      <c r="B15" s="1" t="str">
        <f t="shared" si="0"/>
        <v>64.90 / Monthly</v>
      </c>
      <c r="C15" s="1">
        <f t="shared" si="1"/>
        <v>64.900000000000006</v>
      </c>
    </row>
    <row r="16" spans="1:3" x14ac:dyDescent="0.25">
      <c r="A16" s="4" t="s">
        <v>217</v>
      </c>
      <c r="B16" s="1" t="str">
        <f t="shared" si="0"/>
        <v>64.90 / Monthly</v>
      </c>
      <c r="C16" s="1">
        <f t="shared" si="1"/>
        <v>64.900000000000006</v>
      </c>
    </row>
    <row r="17" spans="1:3" x14ac:dyDescent="0.25">
      <c r="A17" s="4" t="s">
        <v>136</v>
      </c>
      <c r="B17" s="1" t="str">
        <f t="shared" si="0"/>
        <v>64.90 / Monthly</v>
      </c>
      <c r="C17" s="1">
        <f t="shared" si="1"/>
        <v>64.900000000000006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8"/>
    </sheetView>
  </sheetViews>
  <sheetFormatPr defaultRowHeight="15" x14ac:dyDescent="0.25"/>
  <cols>
    <col min="1" max="1" width="16.28515625" bestFit="1" customWidth="1"/>
    <col min="2" max="2" width="20.1406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173</v>
      </c>
      <c r="B2" s="1" t="s">
        <v>213</v>
      </c>
      <c r="C2" s="1">
        <f>ROUND(LEFT(B2,5),2)</f>
        <v>28.32</v>
      </c>
    </row>
    <row r="3" spans="1:3" x14ac:dyDescent="0.25">
      <c r="A3" s="4" t="s">
        <v>169</v>
      </c>
      <c r="B3" s="1" t="str">
        <f t="shared" ref="B3:B8" si="0">$B$2</f>
        <v>28.32 / Monthly</v>
      </c>
      <c r="C3" s="1">
        <f t="shared" ref="C3:C8" si="1">ROUND(LEFT(B3,5),2)</f>
        <v>28.32</v>
      </c>
    </row>
    <row r="4" spans="1:3" x14ac:dyDescent="0.25">
      <c r="A4" s="4" t="s">
        <v>212</v>
      </c>
      <c r="B4" s="1" t="str">
        <f t="shared" si="0"/>
        <v>28.32 / Monthly</v>
      </c>
      <c r="C4" s="1">
        <f t="shared" si="1"/>
        <v>28.32</v>
      </c>
    </row>
    <row r="5" spans="1:3" x14ac:dyDescent="0.25">
      <c r="A5" s="4" t="s">
        <v>170</v>
      </c>
      <c r="B5" s="1" t="str">
        <f t="shared" si="0"/>
        <v>28.32 / Monthly</v>
      </c>
      <c r="C5" s="1">
        <f t="shared" si="1"/>
        <v>28.32</v>
      </c>
    </row>
    <row r="6" spans="1:3" x14ac:dyDescent="0.25">
      <c r="A6" s="4" t="s">
        <v>174</v>
      </c>
      <c r="B6" s="1" t="str">
        <f t="shared" si="0"/>
        <v>28.32 / Monthly</v>
      </c>
      <c r="C6" s="1">
        <f t="shared" si="1"/>
        <v>28.32</v>
      </c>
    </row>
    <row r="7" spans="1:3" x14ac:dyDescent="0.25">
      <c r="A7" s="4" t="s">
        <v>171</v>
      </c>
      <c r="B7" s="1" t="str">
        <f t="shared" si="0"/>
        <v>28.32 / Monthly</v>
      </c>
      <c r="C7" s="1">
        <f t="shared" si="1"/>
        <v>28.32</v>
      </c>
    </row>
    <row r="8" spans="1:3" x14ac:dyDescent="0.25">
      <c r="A8" s="4" t="s">
        <v>168</v>
      </c>
      <c r="B8" s="1" t="str">
        <f t="shared" si="0"/>
        <v>28.32 / Monthly</v>
      </c>
      <c r="C8" s="1">
        <f t="shared" si="1"/>
        <v>28.32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8" bestFit="1" customWidth="1"/>
    <col min="2" max="2" width="16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225</v>
      </c>
      <c r="C2" s="1">
        <f>ROUND(LEFT(B2,5),2)</f>
        <v>40.119999999999997</v>
      </c>
    </row>
    <row r="3" spans="1:3" x14ac:dyDescent="0.25">
      <c r="A3" s="4" t="s">
        <v>19</v>
      </c>
      <c r="B3" s="1" t="str">
        <f t="shared" ref="B3:B12" si="0">$B$2</f>
        <v>40.12 / Monthly</v>
      </c>
      <c r="C3" s="1">
        <f t="shared" ref="C3:C12" si="1">ROUND(LEFT(B3,5),2)</f>
        <v>40.119999999999997</v>
      </c>
    </row>
    <row r="4" spans="1:3" x14ac:dyDescent="0.25">
      <c r="A4" s="4" t="s">
        <v>138</v>
      </c>
      <c r="B4" s="1" t="str">
        <f t="shared" si="0"/>
        <v>40.12 / Monthly</v>
      </c>
      <c r="C4" s="1">
        <f t="shared" si="1"/>
        <v>40.119999999999997</v>
      </c>
    </row>
    <row r="5" spans="1:3" x14ac:dyDescent="0.25">
      <c r="A5" s="4" t="s">
        <v>20</v>
      </c>
      <c r="B5" s="1" t="str">
        <f t="shared" si="0"/>
        <v>40.12 / Monthly</v>
      </c>
      <c r="C5" s="1">
        <f t="shared" si="1"/>
        <v>40.119999999999997</v>
      </c>
    </row>
    <row r="6" spans="1:3" x14ac:dyDescent="0.25">
      <c r="A6" s="4" t="s">
        <v>83</v>
      </c>
      <c r="B6" s="1" t="str">
        <f t="shared" si="0"/>
        <v>40.12 / Monthly</v>
      </c>
      <c r="C6" s="1">
        <f t="shared" si="1"/>
        <v>40.119999999999997</v>
      </c>
    </row>
    <row r="7" spans="1:3" x14ac:dyDescent="0.25">
      <c r="A7" s="4" t="s">
        <v>156</v>
      </c>
      <c r="B7" s="1" t="str">
        <f t="shared" si="0"/>
        <v>40.12 / Monthly</v>
      </c>
      <c r="C7" s="1">
        <f t="shared" si="1"/>
        <v>40.119999999999997</v>
      </c>
    </row>
    <row r="8" spans="1:3" x14ac:dyDescent="0.25">
      <c r="A8" s="4" t="s">
        <v>216</v>
      </c>
      <c r="B8" s="1" t="str">
        <f t="shared" si="0"/>
        <v>40.12 / Monthly</v>
      </c>
      <c r="C8" s="1">
        <f t="shared" si="1"/>
        <v>40.119999999999997</v>
      </c>
    </row>
    <row r="9" spans="1:3" x14ac:dyDescent="0.25">
      <c r="A9" s="4" t="s">
        <v>217</v>
      </c>
      <c r="B9" s="1" t="str">
        <f t="shared" si="0"/>
        <v>40.12 / Monthly</v>
      </c>
      <c r="C9" s="1">
        <f t="shared" si="1"/>
        <v>40.119999999999997</v>
      </c>
    </row>
    <row r="10" spans="1:3" x14ac:dyDescent="0.25">
      <c r="A10" s="4" t="s">
        <v>18</v>
      </c>
      <c r="B10" s="1" t="str">
        <f t="shared" si="0"/>
        <v>40.12 / Monthly</v>
      </c>
      <c r="C10" s="1">
        <f t="shared" si="1"/>
        <v>40.119999999999997</v>
      </c>
    </row>
    <row r="11" spans="1:3" x14ac:dyDescent="0.25">
      <c r="A11" s="4" t="s">
        <v>137</v>
      </c>
      <c r="B11" s="1" t="str">
        <f t="shared" si="0"/>
        <v>40.12 / Monthly</v>
      </c>
      <c r="C11" s="1">
        <f t="shared" si="1"/>
        <v>40.119999999999997</v>
      </c>
    </row>
    <row r="12" spans="1:3" x14ac:dyDescent="0.25">
      <c r="A12" s="4" t="s">
        <v>136</v>
      </c>
      <c r="B12" s="1" t="str">
        <f t="shared" si="0"/>
        <v>40.12 / Monthly</v>
      </c>
      <c r="C12" s="1">
        <f t="shared" si="1"/>
        <v>40.119999999999997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6.7109375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134</v>
      </c>
      <c r="B2" s="1" t="s">
        <v>194</v>
      </c>
      <c r="C2" s="1">
        <f>ROUND(LEFT(B2,5),2)</f>
        <v>29.5</v>
      </c>
    </row>
    <row r="3" spans="1:3" x14ac:dyDescent="0.25">
      <c r="A3" s="4" t="s">
        <v>64</v>
      </c>
      <c r="B3" s="1" t="str">
        <f>$B$2</f>
        <v>29.50 / Monthly</v>
      </c>
      <c r="C3" s="1">
        <f t="shared" ref="C3:C5" si="0">ROUND(LEFT(B3,5),2)</f>
        <v>29.5</v>
      </c>
    </row>
    <row r="4" spans="1:3" x14ac:dyDescent="0.25">
      <c r="A4" s="4" t="s">
        <v>20</v>
      </c>
      <c r="B4" s="1" t="str">
        <f>$B$2</f>
        <v>29.50 / Monthly</v>
      </c>
      <c r="C4" s="1">
        <f t="shared" si="0"/>
        <v>29.5</v>
      </c>
    </row>
    <row r="5" spans="1:3" x14ac:dyDescent="0.25">
      <c r="A5" s="4" t="s">
        <v>83</v>
      </c>
      <c r="B5" s="1" t="str">
        <f>$B$2</f>
        <v>29.50 / Monthly</v>
      </c>
      <c r="C5" s="1">
        <f t="shared" si="0"/>
        <v>29.5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"/>
    </sheetView>
  </sheetViews>
  <sheetFormatPr defaultRowHeight="15" x14ac:dyDescent="0.25"/>
  <cols>
    <col min="1" max="1" width="16.7109375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33</v>
      </c>
      <c r="C2" s="1">
        <f>ROUND(LEFT(B2,5),2)</f>
        <v>20.059999999999999</v>
      </c>
    </row>
    <row r="3" spans="1:3" x14ac:dyDescent="0.25">
      <c r="A3" s="4" t="s">
        <v>138</v>
      </c>
      <c r="B3" s="1" t="str">
        <f>$B$2</f>
        <v>20.06 / Monthly</v>
      </c>
      <c r="C3" s="1">
        <f t="shared" ref="C3:C5" si="0">ROUND(LEFT(B3,5),2)</f>
        <v>20.059999999999999</v>
      </c>
    </row>
    <row r="4" spans="1:3" x14ac:dyDescent="0.25">
      <c r="A4" s="4" t="s">
        <v>19</v>
      </c>
      <c r="B4" s="1" t="str">
        <f>$B$2</f>
        <v>20.06 / Monthly</v>
      </c>
      <c r="C4" s="1">
        <f t="shared" si="0"/>
        <v>20.059999999999999</v>
      </c>
    </row>
    <row r="5" spans="1:3" x14ac:dyDescent="0.25">
      <c r="A5" s="4" t="s">
        <v>20</v>
      </c>
      <c r="B5" s="1" t="str">
        <f>$B$2</f>
        <v>20.06 / Monthly</v>
      </c>
      <c r="C5" s="1">
        <f t="shared" si="0"/>
        <v>20.059999999999999</v>
      </c>
    </row>
    <row r="6" spans="1:3" x14ac:dyDescent="0.25">
      <c r="A6" s="4" t="s">
        <v>83</v>
      </c>
      <c r="B6" s="1" t="str">
        <f t="shared" ref="B6:B9" si="1">$B$2</f>
        <v>20.06 / Monthly</v>
      </c>
      <c r="C6" s="1">
        <f t="shared" ref="C6:C9" si="2">ROUND(LEFT(B6,5),2)</f>
        <v>20.059999999999999</v>
      </c>
    </row>
    <row r="7" spans="1:3" x14ac:dyDescent="0.25">
      <c r="A7" s="4" t="s">
        <v>236</v>
      </c>
      <c r="B7" s="1" t="str">
        <f t="shared" si="1"/>
        <v>20.06 / Monthly</v>
      </c>
      <c r="C7" s="1">
        <f t="shared" si="2"/>
        <v>20.059999999999999</v>
      </c>
    </row>
    <row r="8" spans="1:3" x14ac:dyDescent="0.25">
      <c r="A8" s="4" t="s">
        <v>136</v>
      </c>
      <c r="B8" s="1" t="str">
        <f t="shared" si="1"/>
        <v>20.06 / Monthly</v>
      </c>
      <c r="C8" s="1">
        <f t="shared" si="2"/>
        <v>20.059999999999999</v>
      </c>
    </row>
    <row r="9" spans="1:3" x14ac:dyDescent="0.25">
      <c r="A9" s="4" t="s">
        <v>137</v>
      </c>
      <c r="B9" s="1" t="str">
        <f t="shared" si="1"/>
        <v>20.06 / Monthly</v>
      </c>
      <c r="C9" s="1">
        <f t="shared" si="2"/>
        <v>20.059999999999999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9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18</v>
      </c>
      <c r="B2" s="1" t="s">
        <v>1</v>
      </c>
      <c r="C2" s="1">
        <f>ROUND(LEFT(B2,5),2)</f>
        <v>11.8</v>
      </c>
    </row>
    <row r="3" spans="1:3" x14ac:dyDescent="0.25">
      <c r="A3" s="4" t="s">
        <v>137</v>
      </c>
      <c r="B3" s="1" t="str">
        <f t="shared" ref="B3:B9" si="0">$B$2</f>
        <v>11.8 / Monthly</v>
      </c>
      <c r="C3" s="1">
        <f t="shared" ref="C3:C9" si="1">ROUND(LEFT(B3,5),2)</f>
        <v>11.8</v>
      </c>
    </row>
    <row r="4" spans="1:3" x14ac:dyDescent="0.25">
      <c r="A4" s="4" t="s">
        <v>19</v>
      </c>
      <c r="B4" s="1" t="str">
        <f t="shared" si="0"/>
        <v>11.8 / Monthly</v>
      </c>
      <c r="C4" s="1">
        <f t="shared" si="1"/>
        <v>11.8</v>
      </c>
    </row>
    <row r="5" spans="1:3" x14ac:dyDescent="0.25">
      <c r="A5" s="4" t="s">
        <v>138</v>
      </c>
      <c r="B5" s="1" t="str">
        <f t="shared" si="0"/>
        <v>11.8 / Monthly</v>
      </c>
      <c r="C5" s="1">
        <f t="shared" si="1"/>
        <v>11.8</v>
      </c>
    </row>
    <row r="6" spans="1:3" x14ac:dyDescent="0.25">
      <c r="A6" s="4" t="s">
        <v>20</v>
      </c>
      <c r="B6" s="1" t="str">
        <f t="shared" si="0"/>
        <v>11.8 / Monthly</v>
      </c>
      <c r="C6" s="1">
        <f t="shared" si="1"/>
        <v>11.8</v>
      </c>
    </row>
    <row r="7" spans="1:3" x14ac:dyDescent="0.25">
      <c r="A7" s="4" t="s">
        <v>156</v>
      </c>
      <c r="B7" s="1" t="str">
        <f t="shared" si="0"/>
        <v>11.8 / Monthly</v>
      </c>
      <c r="C7" s="1">
        <f t="shared" si="1"/>
        <v>11.8</v>
      </c>
    </row>
    <row r="8" spans="1:3" x14ac:dyDescent="0.25">
      <c r="A8" s="4" t="s">
        <v>21</v>
      </c>
      <c r="B8" s="1" t="str">
        <f t="shared" si="0"/>
        <v>11.8 / Monthly</v>
      </c>
      <c r="C8" s="1">
        <f t="shared" si="1"/>
        <v>11.8</v>
      </c>
    </row>
    <row r="9" spans="1:3" x14ac:dyDescent="0.25">
      <c r="A9" s="4" t="s">
        <v>83</v>
      </c>
      <c r="B9" s="1" t="str">
        <f t="shared" si="0"/>
        <v>11.8 / Monthly</v>
      </c>
      <c r="C9" s="1">
        <f t="shared" si="1"/>
        <v>11.8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:C10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194</v>
      </c>
      <c r="C2" s="1">
        <f>ROUND(LEFT(B2,5),2)</f>
        <v>29.5</v>
      </c>
    </row>
    <row r="3" spans="1:3" x14ac:dyDescent="0.25">
      <c r="A3" s="4" t="s">
        <v>138</v>
      </c>
      <c r="B3" s="1" t="str">
        <f t="shared" ref="B3:B10" si="0">$B$2</f>
        <v>29.50 / Monthly</v>
      </c>
      <c r="C3" s="1">
        <f t="shared" ref="C3:C10" si="1">ROUND(LEFT(B3,5),2)</f>
        <v>29.5</v>
      </c>
    </row>
    <row r="4" spans="1:3" x14ac:dyDescent="0.25">
      <c r="A4" s="4" t="s">
        <v>19</v>
      </c>
      <c r="B4" s="1" t="str">
        <f t="shared" si="0"/>
        <v>29.50 / Monthly</v>
      </c>
      <c r="C4" s="1">
        <f t="shared" si="1"/>
        <v>29.5</v>
      </c>
    </row>
    <row r="5" spans="1:3" x14ac:dyDescent="0.25">
      <c r="A5" s="4" t="s">
        <v>20</v>
      </c>
      <c r="B5" s="1" t="str">
        <f t="shared" si="0"/>
        <v>29.50 / Monthly</v>
      </c>
      <c r="C5" s="1">
        <f t="shared" si="1"/>
        <v>29.5</v>
      </c>
    </row>
    <row r="6" spans="1:3" x14ac:dyDescent="0.25">
      <c r="A6" s="4" t="s">
        <v>83</v>
      </c>
      <c r="B6" s="1" t="str">
        <f t="shared" si="0"/>
        <v>29.50 / Monthly</v>
      </c>
      <c r="C6" s="1">
        <f t="shared" si="1"/>
        <v>29.5</v>
      </c>
    </row>
    <row r="7" spans="1:3" x14ac:dyDescent="0.25">
      <c r="A7" s="4" t="s">
        <v>156</v>
      </c>
      <c r="B7" s="1" t="str">
        <f t="shared" si="0"/>
        <v>29.50 / Monthly</v>
      </c>
      <c r="C7" s="1">
        <f t="shared" si="1"/>
        <v>29.5</v>
      </c>
    </row>
    <row r="8" spans="1:3" x14ac:dyDescent="0.25">
      <c r="A8" s="4" t="s">
        <v>18</v>
      </c>
      <c r="B8" s="1" t="str">
        <f t="shared" si="0"/>
        <v>29.50 / Monthly</v>
      </c>
      <c r="C8" s="1">
        <f t="shared" si="1"/>
        <v>29.5</v>
      </c>
    </row>
    <row r="9" spans="1:3" x14ac:dyDescent="0.25">
      <c r="A9" s="8" t="s">
        <v>136</v>
      </c>
      <c r="B9" s="1" t="str">
        <f t="shared" si="0"/>
        <v>29.50 / Monthly</v>
      </c>
      <c r="C9" s="1">
        <f t="shared" si="1"/>
        <v>29.5</v>
      </c>
    </row>
    <row r="10" spans="1:3" x14ac:dyDescent="0.25">
      <c r="A10" s="4" t="s">
        <v>137</v>
      </c>
      <c r="B10" s="1" t="str">
        <f t="shared" si="0"/>
        <v>29.50 / Monthly</v>
      </c>
      <c r="C10" s="1">
        <f t="shared" si="1"/>
        <v>29.5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C12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194</v>
      </c>
      <c r="C2" s="1">
        <f>ROUND(LEFT(B2,5),2)</f>
        <v>29.5</v>
      </c>
    </row>
    <row r="3" spans="1:3" x14ac:dyDescent="0.25">
      <c r="A3" s="4" t="s">
        <v>138</v>
      </c>
      <c r="B3" s="1" t="str">
        <f t="shared" ref="B3:B12" si="0">$B$2</f>
        <v>29.50 / Monthly</v>
      </c>
      <c r="C3" s="1">
        <f t="shared" ref="C3:C12" si="1">ROUND(LEFT(B3,5),2)</f>
        <v>29.5</v>
      </c>
    </row>
    <row r="4" spans="1:3" x14ac:dyDescent="0.25">
      <c r="A4" s="4" t="s">
        <v>19</v>
      </c>
      <c r="B4" s="1" t="str">
        <f t="shared" si="0"/>
        <v>29.50 / Monthly</v>
      </c>
      <c r="C4" s="1">
        <f t="shared" si="1"/>
        <v>29.5</v>
      </c>
    </row>
    <row r="5" spans="1:3" x14ac:dyDescent="0.25">
      <c r="A5" s="4" t="s">
        <v>20</v>
      </c>
      <c r="B5" s="1" t="str">
        <f t="shared" si="0"/>
        <v>29.50 / Monthly</v>
      </c>
      <c r="C5" s="1">
        <f t="shared" si="1"/>
        <v>29.5</v>
      </c>
    </row>
    <row r="6" spans="1:3" x14ac:dyDescent="0.25">
      <c r="A6" s="4" t="s">
        <v>83</v>
      </c>
      <c r="B6" s="1" t="str">
        <f t="shared" si="0"/>
        <v>29.50 / Monthly</v>
      </c>
      <c r="C6" s="1">
        <f t="shared" si="1"/>
        <v>29.5</v>
      </c>
    </row>
    <row r="7" spans="1:3" x14ac:dyDescent="0.25">
      <c r="A7" s="4" t="s">
        <v>156</v>
      </c>
      <c r="B7" s="1" t="str">
        <f t="shared" si="0"/>
        <v>29.50 / Monthly</v>
      </c>
      <c r="C7" s="1">
        <f t="shared" si="1"/>
        <v>29.5</v>
      </c>
    </row>
    <row r="8" spans="1:3" x14ac:dyDescent="0.25">
      <c r="A8" s="4" t="s">
        <v>216</v>
      </c>
      <c r="B8" s="1" t="str">
        <f t="shared" si="0"/>
        <v>29.50 / Monthly</v>
      </c>
      <c r="C8" s="1">
        <f t="shared" si="1"/>
        <v>29.5</v>
      </c>
    </row>
    <row r="9" spans="1:3" x14ac:dyDescent="0.25">
      <c r="A9" s="4" t="s">
        <v>217</v>
      </c>
      <c r="B9" s="1" t="str">
        <f t="shared" si="0"/>
        <v>29.50 / Monthly</v>
      </c>
      <c r="C9" s="1">
        <f t="shared" si="1"/>
        <v>29.5</v>
      </c>
    </row>
    <row r="10" spans="1:3" x14ac:dyDescent="0.25">
      <c r="A10" s="4" t="s">
        <v>18</v>
      </c>
      <c r="B10" s="1" t="str">
        <f t="shared" si="0"/>
        <v>29.50 / Monthly</v>
      </c>
      <c r="C10" s="1">
        <f t="shared" si="1"/>
        <v>29.5</v>
      </c>
    </row>
    <row r="11" spans="1:3" x14ac:dyDescent="0.25">
      <c r="A11" s="8" t="s">
        <v>136</v>
      </c>
      <c r="B11" s="1" t="str">
        <f t="shared" si="0"/>
        <v>29.50 / Monthly</v>
      </c>
      <c r="C11" s="1">
        <f t="shared" si="1"/>
        <v>29.5</v>
      </c>
    </row>
    <row r="12" spans="1:3" x14ac:dyDescent="0.25">
      <c r="A12" s="4" t="s">
        <v>137</v>
      </c>
      <c r="B12" s="1" t="str">
        <f t="shared" si="0"/>
        <v>29.50 / Monthly</v>
      </c>
      <c r="C12" s="1">
        <f t="shared" si="1"/>
        <v>29.5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9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226</v>
      </c>
      <c r="C2" s="1">
        <f>ROUND(LEFT(B2,5),2)</f>
        <v>23.6</v>
      </c>
    </row>
    <row r="3" spans="1:3" x14ac:dyDescent="0.25">
      <c r="A3" s="4" t="s">
        <v>138</v>
      </c>
      <c r="B3" s="1" t="str">
        <f t="shared" ref="B3:B9" si="0">$B$2</f>
        <v>23.60 / Monthly</v>
      </c>
      <c r="C3" s="1">
        <f t="shared" ref="C3:C9" si="1">ROUND(LEFT(B3,5),2)</f>
        <v>23.6</v>
      </c>
    </row>
    <row r="4" spans="1:3" x14ac:dyDescent="0.25">
      <c r="A4" s="4" t="s">
        <v>19</v>
      </c>
      <c r="B4" s="1" t="str">
        <f t="shared" si="0"/>
        <v>23.60 / Monthly</v>
      </c>
      <c r="C4" s="1">
        <f t="shared" si="1"/>
        <v>23.6</v>
      </c>
    </row>
    <row r="5" spans="1:3" x14ac:dyDescent="0.25">
      <c r="A5" s="4" t="s">
        <v>20</v>
      </c>
      <c r="B5" s="1" t="str">
        <f t="shared" si="0"/>
        <v>23.60 / Monthly</v>
      </c>
      <c r="C5" s="1">
        <f t="shared" si="1"/>
        <v>23.6</v>
      </c>
    </row>
    <row r="6" spans="1:3" x14ac:dyDescent="0.25">
      <c r="A6" s="4" t="s">
        <v>83</v>
      </c>
      <c r="B6" s="1" t="str">
        <f t="shared" si="0"/>
        <v>23.60 / Monthly</v>
      </c>
      <c r="C6" s="1">
        <f t="shared" si="1"/>
        <v>23.6</v>
      </c>
    </row>
    <row r="7" spans="1:3" x14ac:dyDescent="0.25">
      <c r="A7" s="4" t="s">
        <v>156</v>
      </c>
      <c r="B7" s="1" t="str">
        <f t="shared" si="0"/>
        <v>23.60 / Monthly</v>
      </c>
      <c r="C7" s="1">
        <f t="shared" si="1"/>
        <v>23.6</v>
      </c>
    </row>
    <row r="8" spans="1:3" x14ac:dyDescent="0.25">
      <c r="A8" s="4" t="s">
        <v>216</v>
      </c>
      <c r="B8" s="1" t="str">
        <f t="shared" si="0"/>
        <v>23.60 / Monthly</v>
      </c>
      <c r="C8" s="1">
        <f t="shared" si="1"/>
        <v>23.6</v>
      </c>
    </row>
    <row r="9" spans="1:3" x14ac:dyDescent="0.25">
      <c r="A9" s="4" t="s">
        <v>217</v>
      </c>
      <c r="B9" s="1" t="str">
        <f t="shared" si="0"/>
        <v>23.60 / Monthly</v>
      </c>
      <c r="C9" s="1">
        <f t="shared" si="1"/>
        <v>23.6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334</v>
      </c>
      <c r="C2" s="1">
        <f>ROUND(LEFT(B2,5),2)</f>
        <v>33.04</v>
      </c>
    </row>
    <row r="3" spans="1:3" x14ac:dyDescent="0.25">
      <c r="A3" s="4" t="s">
        <v>138</v>
      </c>
      <c r="B3" s="1" t="str">
        <f t="shared" ref="B3:B9" si="0">$B$2</f>
        <v>33.04 / Monthly</v>
      </c>
      <c r="C3" s="1">
        <f t="shared" ref="C3:C9" si="1">ROUND(LEFT(B3,5),2)</f>
        <v>33.04</v>
      </c>
    </row>
    <row r="4" spans="1:3" x14ac:dyDescent="0.25">
      <c r="A4" s="4" t="s">
        <v>19</v>
      </c>
      <c r="B4" s="1" t="str">
        <f t="shared" si="0"/>
        <v>33.04 / Monthly</v>
      </c>
      <c r="C4" s="1">
        <f t="shared" si="1"/>
        <v>33.04</v>
      </c>
    </row>
    <row r="5" spans="1:3" x14ac:dyDescent="0.25">
      <c r="A5" s="4" t="s">
        <v>20</v>
      </c>
      <c r="B5" s="1" t="str">
        <f t="shared" si="0"/>
        <v>33.04 / Monthly</v>
      </c>
      <c r="C5" s="1">
        <f t="shared" si="1"/>
        <v>33.04</v>
      </c>
    </row>
    <row r="6" spans="1:3" x14ac:dyDescent="0.25">
      <c r="A6" s="4" t="s">
        <v>83</v>
      </c>
      <c r="B6" s="1" t="str">
        <f t="shared" si="0"/>
        <v>33.04 / Monthly</v>
      </c>
      <c r="C6" s="1">
        <f t="shared" si="1"/>
        <v>33.04</v>
      </c>
    </row>
    <row r="7" spans="1:3" x14ac:dyDescent="0.25">
      <c r="A7" s="4" t="s">
        <v>156</v>
      </c>
      <c r="B7" s="1" t="str">
        <f t="shared" si="0"/>
        <v>33.04 / Monthly</v>
      </c>
      <c r="C7" s="1">
        <f t="shared" si="1"/>
        <v>33.04</v>
      </c>
    </row>
    <row r="8" spans="1:3" x14ac:dyDescent="0.25">
      <c r="A8" s="4" t="s">
        <v>216</v>
      </c>
      <c r="B8" s="1" t="str">
        <f t="shared" si="0"/>
        <v>33.04 / Monthly</v>
      </c>
      <c r="C8" s="1">
        <f t="shared" si="1"/>
        <v>33.04</v>
      </c>
    </row>
    <row r="9" spans="1:3" x14ac:dyDescent="0.25">
      <c r="A9" s="4" t="s">
        <v>217</v>
      </c>
      <c r="B9" s="1" t="str">
        <f t="shared" si="0"/>
        <v>33.04 / Monthly</v>
      </c>
      <c r="C9" s="1">
        <f t="shared" si="1"/>
        <v>33.04</v>
      </c>
    </row>
    <row r="10" spans="1:3" x14ac:dyDescent="0.25">
      <c r="A10" s="4" t="s">
        <v>136</v>
      </c>
      <c r="B10" s="1" t="str">
        <f t="shared" ref="B10:B11" si="2">$B$2</f>
        <v>33.04 / Monthly</v>
      </c>
      <c r="C10" s="1">
        <f t="shared" ref="C10:C11" si="3">ROUND(LEFT(B10,5),2)</f>
        <v>33.04</v>
      </c>
    </row>
    <row r="11" spans="1:3" x14ac:dyDescent="0.25">
      <c r="A11" s="4" t="s">
        <v>137</v>
      </c>
      <c r="B11" s="1" t="str">
        <f t="shared" si="2"/>
        <v>33.04 / Monthly</v>
      </c>
      <c r="C11" s="1">
        <f t="shared" si="3"/>
        <v>33.04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3" sqref="B3:C13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159</v>
      </c>
      <c r="C2" s="1">
        <f>ROUND(LEFT(B2,5),2)</f>
        <v>53.1</v>
      </c>
    </row>
    <row r="3" spans="1:3" x14ac:dyDescent="0.25">
      <c r="A3" s="4" t="s">
        <v>21</v>
      </c>
      <c r="B3" s="1" t="str">
        <f t="shared" ref="B3:B13" si="0">$B$2</f>
        <v>53.10 / Monthly</v>
      </c>
      <c r="C3" s="1">
        <f t="shared" ref="C3:C13" si="1">ROUND(LEFT(B3,5),2)</f>
        <v>53.1</v>
      </c>
    </row>
    <row r="4" spans="1:3" x14ac:dyDescent="0.25">
      <c r="A4" s="4" t="s">
        <v>138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19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20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4" t="s">
        <v>83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4" t="s">
        <v>156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4" t="s">
        <v>216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4" t="s">
        <v>217</v>
      </c>
      <c r="B10" s="1" t="str">
        <f t="shared" si="0"/>
        <v>53.10 / Monthly</v>
      </c>
      <c r="C10" s="1">
        <f t="shared" si="1"/>
        <v>53.1</v>
      </c>
    </row>
    <row r="11" spans="1:3" x14ac:dyDescent="0.25">
      <c r="A11" s="4" t="s">
        <v>18</v>
      </c>
      <c r="B11" s="1" t="str">
        <f t="shared" si="0"/>
        <v>53.10 / Monthly</v>
      </c>
      <c r="C11" s="1">
        <f t="shared" si="1"/>
        <v>53.1</v>
      </c>
    </row>
    <row r="12" spans="1:3" x14ac:dyDescent="0.25">
      <c r="A12" s="4" t="s">
        <v>136</v>
      </c>
      <c r="B12" s="1" t="str">
        <f t="shared" si="0"/>
        <v>53.10 / Monthly</v>
      </c>
      <c r="C12" s="1">
        <f t="shared" si="1"/>
        <v>53.1</v>
      </c>
    </row>
    <row r="13" spans="1:3" x14ac:dyDescent="0.25">
      <c r="A13" s="4" t="s">
        <v>137</v>
      </c>
      <c r="B13" s="1" t="str">
        <f t="shared" si="0"/>
        <v>53.10 / Monthly</v>
      </c>
      <c r="C13" s="1">
        <f t="shared" si="1"/>
        <v>53.1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8" sqref="B18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213</v>
      </c>
      <c r="C2" s="1">
        <f>ROUND(LEFT(B2,5),2)</f>
        <v>28.32</v>
      </c>
    </row>
    <row r="3" spans="1:3" x14ac:dyDescent="0.25">
      <c r="A3" s="4" t="s">
        <v>21</v>
      </c>
      <c r="B3" s="1" t="str">
        <f t="shared" ref="B3:B10" si="0">$B$2</f>
        <v>28.32 / Monthly</v>
      </c>
      <c r="C3" s="1">
        <f t="shared" ref="C3:C10" si="1">ROUND(LEFT(B3,5),2)</f>
        <v>28.32</v>
      </c>
    </row>
    <row r="4" spans="1:3" x14ac:dyDescent="0.25">
      <c r="A4" s="4" t="s">
        <v>138</v>
      </c>
      <c r="B4" s="1" t="str">
        <f t="shared" si="0"/>
        <v>28.32 / Monthly</v>
      </c>
      <c r="C4" s="1">
        <f t="shared" si="1"/>
        <v>28.32</v>
      </c>
    </row>
    <row r="5" spans="1:3" x14ac:dyDescent="0.25">
      <c r="A5" s="4" t="s">
        <v>19</v>
      </c>
      <c r="B5" s="1" t="str">
        <f t="shared" si="0"/>
        <v>28.32 / Monthly</v>
      </c>
      <c r="C5" s="1">
        <f t="shared" si="1"/>
        <v>28.32</v>
      </c>
    </row>
    <row r="6" spans="1:3" x14ac:dyDescent="0.25">
      <c r="A6" s="4" t="s">
        <v>20</v>
      </c>
      <c r="B6" s="1" t="str">
        <f t="shared" si="0"/>
        <v>28.32 / Monthly</v>
      </c>
      <c r="C6" s="1">
        <f t="shared" si="1"/>
        <v>28.32</v>
      </c>
    </row>
    <row r="7" spans="1:3" x14ac:dyDescent="0.25">
      <c r="A7" s="4" t="s">
        <v>83</v>
      </c>
      <c r="B7" s="1" t="str">
        <f t="shared" si="0"/>
        <v>28.32 / Monthly</v>
      </c>
      <c r="C7" s="1">
        <f t="shared" si="1"/>
        <v>28.32</v>
      </c>
    </row>
    <row r="8" spans="1:3" x14ac:dyDescent="0.25">
      <c r="A8" s="4" t="s">
        <v>156</v>
      </c>
      <c r="B8" s="1" t="str">
        <f t="shared" si="0"/>
        <v>28.32 / Monthly</v>
      </c>
      <c r="C8" s="1">
        <f t="shared" si="1"/>
        <v>28.32</v>
      </c>
    </row>
    <row r="9" spans="1:3" x14ac:dyDescent="0.25">
      <c r="A9" s="4" t="s">
        <v>136</v>
      </c>
      <c r="B9" s="1" t="str">
        <f t="shared" si="0"/>
        <v>28.32 / Monthly</v>
      </c>
      <c r="C9" s="1">
        <f t="shared" si="1"/>
        <v>28.32</v>
      </c>
    </row>
    <row r="10" spans="1:3" x14ac:dyDescent="0.25">
      <c r="A10" s="4" t="s">
        <v>137</v>
      </c>
      <c r="B10" s="1" t="str">
        <f t="shared" si="0"/>
        <v>28.32 / Monthly</v>
      </c>
      <c r="C10" s="1">
        <f t="shared" si="1"/>
        <v>28.32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:C8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154</v>
      </c>
      <c r="B2" s="1" t="s">
        <v>206</v>
      </c>
      <c r="C2" s="1">
        <f>ROUND(LEFT(B2,5),2)</f>
        <v>12.39</v>
      </c>
    </row>
    <row r="3" spans="1:3" x14ac:dyDescent="0.25">
      <c r="A3" s="4" t="s">
        <v>155</v>
      </c>
      <c r="B3" s="1" t="str">
        <f>$B$2</f>
        <v>12.39 / Monthly</v>
      </c>
      <c r="C3" s="1">
        <f t="shared" ref="C3:C4" si="0">ROUND(LEFT(B3,5),2)</f>
        <v>12.39</v>
      </c>
    </row>
    <row r="4" spans="1:3" x14ac:dyDescent="0.25">
      <c r="A4" s="4" t="s">
        <v>81</v>
      </c>
      <c r="B4" s="1" t="str">
        <f>$B$2</f>
        <v>12.39 / Monthly</v>
      </c>
      <c r="C4" s="1">
        <f t="shared" si="0"/>
        <v>12.39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:C10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226</v>
      </c>
      <c r="C2" s="1">
        <f>ROUND(LEFT(B2,5),2)</f>
        <v>23.6</v>
      </c>
    </row>
    <row r="3" spans="1:3" x14ac:dyDescent="0.25">
      <c r="A3" s="4" t="s">
        <v>21</v>
      </c>
      <c r="B3" s="1" t="str">
        <f t="shared" ref="B3:B10" si="0">$B$2</f>
        <v>23.60 / Monthly</v>
      </c>
      <c r="C3" s="1">
        <f t="shared" ref="C3:C10" si="1">ROUND(LEFT(B3,5),2)</f>
        <v>23.6</v>
      </c>
    </row>
    <row r="4" spans="1:3" x14ac:dyDescent="0.25">
      <c r="A4" s="4" t="s">
        <v>138</v>
      </c>
      <c r="B4" s="1" t="str">
        <f t="shared" si="0"/>
        <v>23.60 / Monthly</v>
      </c>
      <c r="C4" s="1">
        <f t="shared" si="1"/>
        <v>23.6</v>
      </c>
    </row>
    <row r="5" spans="1:3" x14ac:dyDescent="0.25">
      <c r="A5" s="4" t="s">
        <v>19</v>
      </c>
      <c r="B5" s="1" t="str">
        <f t="shared" si="0"/>
        <v>23.60 / Monthly</v>
      </c>
      <c r="C5" s="1">
        <f t="shared" si="1"/>
        <v>23.6</v>
      </c>
    </row>
    <row r="6" spans="1:3" x14ac:dyDescent="0.25">
      <c r="A6" s="4" t="s">
        <v>20</v>
      </c>
      <c r="B6" s="1" t="str">
        <f t="shared" si="0"/>
        <v>23.60 / Monthly</v>
      </c>
      <c r="C6" s="1">
        <f t="shared" si="1"/>
        <v>23.6</v>
      </c>
    </row>
    <row r="7" spans="1:3" x14ac:dyDescent="0.25">
      <c r="A7" s="4" t="s">
        <v>83</v>
      </c>
      <c r="B7" s="1" t="str">
        <f t="shared" si="0"/>
        <v>23.60 / Monthly</v>
      </c>
      <c r="C7" s="1">
        <f t="shared" si="1"/>
        <v>23.6</v>
      </c>
    </row>
    <row r="8" spans="1:3" x14ac:dyDescent="0.25">
      <c r="A8" s="4" t="s">
        <v>156</v>
      </c>
      <c r="B8" s="1" t="str">
        <f t="shared" si="0"/>
        <v>23.60 / Monthly</v>
      </c>
      <c r="C8" s="1">
        <f t="shared" si="1"/>
        <v>23.6</v>
      </c>
    </row>
    <row r="9" spans="1:3" x14ac:dyDescent="0.25">
      <c r="A9" s="4" t="s">
        <v>18</v>
      </c>
      <c r="B9" s="1" t="str">
        <f t="shared" si="0"/>
        <v>23.60 / Monthly</v>
      </c>
      <c r="C9" s="1">
        <f t="shared" si="1"/>
        <v>23.6</v>
      </c>
    </row>
    <row r="10" spans="1:3" x14ac:dyDescent="0.25">
      <c r="A10" s="4" t="s">
        <v>137</v>
      </c>
      <c r="B10" s="1" t="str">
        <f t="shared" si="0"/>
        <v>23.60 / Monthly</v>
      </c>
      <c r="C10" s="1">
        <f t="shared" si="1"/>
        <v>23.6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193</v>
      </c>
      <c r="C2" s="1">
        <f>ROUND(LEFT(B2,5),2)</f>
        <v>41.3</v>
      </c>
    </row>
    <row r="3" spans="1:3" x14ac:dyDescent="0.25">
      <c r="A3" s="4" t="s">
        <v>21</v>
      </c>
      <c r="B3" s="1" t="str">
        <f t="shared" ref="B3:B11" si="0">$B$2</f>
        <v>41.30 / Monthly</v>
      </c>
      <c r="C3" s="1">
        <f t="shared" ref="C3:C10" si="1">ROUND(LEFT(B3,5),2)</f>
        <v>41.3</v>
      </c>
    </row>
    <row r="4" spans="1:3" x14ac:dyDescent="0.25">
      <c r="A4" s="4" t="s">
        <v>138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19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20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83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156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18</v>
      </c>
      <c r="B9" s="1" t="str">
        <f t="shared" si="0"/>
        <v>41.30 / Monthly</v>
      </c>
      <c r="C9" s="1">
        <f t="shared" si="1"/>
        <v>41.3</v>
      </c>
    </row>
    <row r="10" spans="1:3" x14ac:dyDescent="0.25">
      <c r="A10" s="4" t="s">
        <v>136</v>
      </c>
      <c r="B10" s="1" t="str">
        <f t="shared" si="0"/>
        <v>41.30 / Monthly</v>
      </c>
      <c r="C10" s="1">
        <f t="shared" si="1"/>
        <v>41.3</v>
      </c>
    </row>
    <row r="11" spans="1:3" x14ac:dyDescent="0.25">
      <c r="A11" s="4" t="s">
        <v>137</v>
      </c>
      <c r="B11" s="1" t="str">
        <f t="shared" si="0"/>
        <v>41.30 / Monthly</v>
      </c>
      <c r="C11" s="1">
        <f t="shared" ref="C11" si="2">ROUND(LEFT(B11,5),2)</f>
        <v>41.3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193</v>
      </c>
      <c r="C2" s="1">
        <f>ROUND(LEFT(B2,5),2)</f>
        <v>41.3</v>
      </c>
    </row>
    <row r="3" spans="1:3" x14ac:dyDescent="0.25">
      <c r="A3" s="4" t="s">
        <v>21</v>
      </c>
      <c r="B3" s="1" t="str">
        <f t="shared" ref="B3:B12" si="0">$B$2</f>
        <v>41.30 / Monthly</v>
      </c>
      <c r="C3" s="1">
        <f t="shared" ref="C3:C11" si="1">ROUND(LEFT(B3,5),2)</f>
        <v>41.3</v>
      </c>
    </row>
    <row r="4" spans="1:3" x14ac:dyDescent="0.25">
      <c r="A4" s="4" t="s">
        <v>138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19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20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83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156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216</v>
      </c>
      <c r="B9" s="1" t="str">
        <f t="shared" si="0"/>
        <v>41.30 / Monthly</v>
      </c>
      <c r="C9" s="1">
        <f t="shared" si="1"/>
        <v>41.3</v>
      </c>
    </row>
    <row r="10" spans="1:3" x14ac:dyDescent="0.25">
      <c r="A10" s="4" t="s">
        <v>217</v>
      </c>
      <c r="B10" s="1" t="str">
        <f t="shared" si="0"/>
        <v>41.30 / Monthly</v>
      </c>
      <c r="C10" s="1">
        <f t="shared" si="1"/>
        <v>41.3</v>
      </c>
    </row>
    <row r="11" spans="1:3" x14ac:dyDescent="0.25">
      <c r="A11" s="4" t="s">
        <v>18</v>
      </c>
      <c r="B11" s="1" t="str">
        <f t="shared" si="0"/>
        <v>41.30 / Monthly</v>
      </c>
      <c r="C11" s="1">
        <f t="shared" si="1"/>
        <v>41.3</v>
      </c>
    </row>
    <row r="12" spans="1:3" x14ac:dyDescent="0.25">
      <c r="A12" s="4" t="s">
        <v>137</v>
      </c>
      <c r="B12" s="1" t="str">
        <f t="shared" si="0"/>
        <v>41.30 / Monthly</v>
      </c>
      <c r="C12" s="1">
        <f t="shared" ref="C12" si="2">ROUND(LEFT(B12,5),2)</f>
        <v>41.3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:C11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227</v>
      </c>
      <c r="C2" s="1">
        <f>ROUND(LEFT(B2,5),2)</f>
        <v>30.68</v>
      </c>
    </row>
    <row r="3" spans="1:3" x14ac:dyDescent="0.25">
      <c r="A3" s="4" t="s">
        <v>21</v>
      </c>
      <c r="B3" s="1" t="str">
        <f t="shared" ref="B3:B11" si="0">$B$2</f>
        <v>30.68 / Monthly</v>
      </c>
      <c r="C3" s="1">
        <f t="shared" ref="C3:C11" si="1">ROUND(LEFT(B3,5),2)</f>
        <v>30.68</v>
      </c>
    </row>
    <row r="4" spans="1:3" x14ac:dyDescent="0.25">
      <c r="A4" s="4" t="s">
        <v>138</v>
      </c>
      <c r="B4" s="1" t="str">
        <f t="shared" si="0"/>
        <v>30.68 / Monthly</v>
      </c>
      <c r="C4" s="1">
        <f t="shared" si="1"/>
        <v>30.68</v>
      </c>
    </row>
    <row r="5" spans="1:3" x14ac:dyDescent="0.25">
      <c r="A5" s="4" t="s">
        <v>19</v>
      </c>
      <c r="B5" s="1" t="str">
        <f t="shared" si="0"/>
        <v>30.68 / Monthly</v>
      </c>
      <c r="C5" s="1">
        <f t="shared" si="1"/>
        <v>30.68</v>
      </c>
    </row>
    <row r="6" spans="1:3" x14ac:dyDescent="0.25">
      <c r="A6" s="4" t="s">
        <v>20</v>
      </c>
      <c r="B6" s="1" t="str">
        <f t="shared" si="0"/>
        <v>30.68 / Monthly</v>
      </c>
      <c r="C6" s="1">
        <f t="shared" si="1"/>
        <v>30.68</v>
      </c>
    </row>
    <row r="7" spans="1:3" x14ac:dyDescent="0.25">
      <c r="A7" s="4" t="s">
        <v>83</v>
      </c>
      <c r="B7" s="1" t="str">
        <f t="shared" si="0"/>
        <v>30.68 / Monthly</v>
      </c>
      <c r="C7" s="1">
        <f t="shared" si="1"/>
        <v>30.68</v>
      </c>
    </row>
    <row r="8" spans="1:3" x14ac:dyDescent="0.25">
      <c r="A8" s="4" t="s">
        <v>156</v>
      </c>
      <c r="B8" s="1" t="str">
        <f t="shared" si="0"/>
        <v>30.68 / Monthly</v>
      </c>
      <c r="C8" s="1">
        <f t="shared" si="1"/>
        <v>30.68</v>
      </c>
    </row>
    <row r="9" spans="1:3" x14ac:dyDescent="0.25">
      <c r="A9" s="4" t="s">
        <v>216</v>
      </c>
      <c r="B9" s="1" t="str">
        <f t="shared" si="0"/>
        <v>30.68 / Monthly</v>
      </c>
      <c r="C9" s="1">
        <f t="shared" si="1"/>
        <v>30.68</v>
      </c>
    </row>
    <row r="10" spans="1:3" x14ac:dyDescent="0.25">
      <c r="A10" s="4" t="s">
        <v>217</v>
      </c>
      <c r="B10" s="1" t="str">
        <f t="shared" si="0"/>
        <v>30.68 / Monthly</v>
      </c>
      <c r="C10" s="1">
        <f t="shared" si="1"/>
        <v>30.68</v>
      </c>
    </row>
    <row r="11" spans="1:3" x14ac:dyDescent="0.25">
      <c r="A11" s="4" t="s">
        <v>137</v>
      </c>
      <c r="B11" s="1" t="str">
        <f t="shared" si="0"/>
        <v>30.68 / Monthly</v>
      </c>
      <c r="C11" s="1">
        <f t="shared" si="1"/>
        <v>30.68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defaultRowHeight="15" x14ac:dyDescent="0.25"/>
  <cols>
    <col min="1" max="1" width="18" bestFit="1" customWidth="1"/>
    <col min="2" max="2" width="14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139</v>
      </c>
      <c r="B2" s="1" t="s">
        <v>193</v>
      </c>
      <c r="C2" s="1">
        <f>ROUND(LEFT(B2,5),2)</f>
        <v>41.3</v>
      </c>
    </row>
    <row r="3" spans="1:3" x14ac:dyDescent="0.25">
      <c r="A3" s="4" t="s">
        <v>21</v>
      </c>
      <c r="B3" s="1" t="str">
        <f t="shared" ref="B3:B12" si="0">$B$2</f>
        <v>41.30 / Monthly</v>
      </c>
      <c r="C3" s="1">
        <f t="shared" ref="C3:C12" si="1">ROUND(LEFT(B3,5),2)</f>
        <v>41.3</v>
      </c>
    </row>
    <row r="4" spans="1:3" x14ac:dyDescent="0.25">
      <c r="A4" s="4" t="s">
        <v>138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19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20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83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156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216</v>
      </c>
      <c r="B9" s="1" t="str">
        <f t="shared" si="0"/>
        <v>41.30 / Monthly</v>
      </c>
      <c r="C9" s="1">
        <f t="shared" si="1"/>
        <v>41.3</v>
      </c>
    </row>
    <row r="10" spans="1:3" x14ac:dyDescent="0.25">
      <c r="A10" s="4" t="s">
        <v>217</v>
      </c>
      <c r="B10" s="1" t="str">
        <f t="shared" si="0"/>
        <v>41.30 / Monthly</v>
      </c>
      <c r="C10" s="1">
        <f t="shared" si="1"/>
        <v>41.3</v>
      </c>
    </row>
    <row r="11" spans="1:3" x14ac:dyDescent="0.25">
      <c r="A11" s="4" t="s">
        <v>136</v>
      </c>
      <c r="B11" s="1" t="str">
        <f t="shared" si="0"/>
        <v>41.30 / Monthly</v>
      </c>
      <c r="C11" s="1">
        <f t="shared" ref="C11" si="2">ROUND(LEFT(B11,5),2)</f>
        <v>41.3</v>
      </c>
    </row>
    <row r="12" spans="1:3" x14ac:dyDescent="0.25">
      <c r="A12" s="4" t="s">
        <v>137</v>
      </c>
      <c r="B12" s="1" t="str">
        <f t="shared" si="0"/>
        <v>41.30 / Monthly</v>
      </c>
      <c r="C12" s="1">
        <f t="shared" si="1"/>
        <v>41.3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A11" sqref="A11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264</v>
      </c>
      <c r="C2" s="1">
        <f>ROUND(LEFT(B2,5),2)</f>
        <v>181</v>
      </c>
    </row>
    <row r="3" spans="1:3" x14ac:dyDescent="0.25">
      <c r="A3" s="4" t="s">
        <v>142</v>
      </c>
      <c r="B3" s="1" t="str">
        <f t="shared" ref="B3:B34" si="0">$B$2</f>
        <v>181.00 / Monthly</v>
      </c>
      <c r="C3" s="1">
        <f t="shared" ref="C3:C42" si="1">ROUND(LEFT(B3,5),2)</f>
        <v>181</v>
      </c>
    </row>
    <row r="4" spans="1:3" x14ac:dyDescent="0.25">
      <c r="A4" s="4" t="s">
        <v>275</v>
      </c>
      <c r="B4" s="1" t="str">
        <f t="shared" si="0"/>
        <v>181.00 / Monthly</v>
      </c>
      <c r="C4" s="1">
        <f t="shared" si="1"/>
        <v>181</v>
      </c>
    </row>
    <row r="5" spans="1:3" x14ac:dyDescent="0.25">
      <c r="A5" s="4" t="s">
        <v>276</v>
      </c>
      <c r="B5" s="1" t="str">
        <f t="shared" si="0"/>
        <v>181.00 / Monthly</v>
      </c>
      <c r="C5" s="1">
        <f t="shared" si="1"/>
        <v>181</v>
      </c>
    </row>
    <row r="6" spans="1:3" x14ac:dyDescent="0.25">
      <c r="A6" s="4" t="s">
        <v>139</v>
      </c>
      <c r="B6" s="1" t="str">
        <f t="shared" si="0"/>
        <v>181.00 / Monthly</v>
      </c>
      <c r="C6" s="1">
        <f t="shared" si="1"/>
        <v>181</v>
      </c>
    </row>
    <row r="7" spans="1:3" x14ac:dyDescent="0.25">
      <c r="A7" s="4" t="s">
        <v>71</v>
      </c>
      <c r="B7" s="1" t="str">
        <f t="shared" si="0"/>
        <v>181.00 / Monthly</v>
      </c>
      <c r="C7" s="1">
        <f t="shared" si="1"/>
        <v>181</v>
      </c>
    </row>
    <row r="8" spans="1:3" x14ac:dyDescent="0.25">
      <c r="A8" s="4" t="s">
        <v>37</v>
      </c>
      <c r="B8" s="1" t="str">
        <f t="shared" si="0"/>
        <v>181.00 / Monthly</v>
      </c>
      <c r="C8" s="1">
        <f t="shared" si="1"/>
        <v>181</v>
      </c>
    </row>
    <row r="9" spans="1:3" x14ac:dyDescent="0.25">
      <c r="A9" s="4" t="s">
        <v>44</v>
      </c>
      <c r="B9" s="1" t="str">
        <f t="shared" si="0"/>
        <v>181.00 / Monthly</v>
      </c>
      <c r="C9" s="1">
        <f t="shared" si="1"/>
        <v>181</v>
      </c>
    </row>
    <row r="10" spans="1:3" x14ac:dyDescent="0.25">
      <c r="A10" s="4" t="s">
        <v>130</v>
      </c>
      <c r="B10" s="1" t="str">
        <f t="shared" si="0"/>
        <v>181.00 / Monthly</v>
      </c>
      <c r="C10" s="1">
        <f t="shared" si="1"/>
        <v>181</v>
      </c>
    </row>
    <row r="11" spans="1:3" x14ac:dyDescent="0.25">
      <c r="A11" s="4" t="s">
        <v>240</v>
      </c>
      <c r="B11" s="1" t="str">
        <f t="shared" si="0"/>
        <v>181.00 / Monthly</v>
      </c>
      <c r="C11" s="1">
        <f t="shared" si="1"/>
        <v>181</v>
      </c>
    </row>
    <row r="12" spans="1:3" x14ac:dyDescent="0.25">
      <c r="A12" s="4" t="s">
        <v>107</v>
      </c>
      <c r="B12" s="1" t="str">
        <f t="shared" si="0"/>
        <v>181.00 / Monthly</v>
      </c>
      <c r="C12" s="1">
        <f t="shared" si="1"/>
        <v>181</v>
      </c>
    </row>
    <row r="13" spans="1:3" x14ac:dyDescent="0.25">
      <c r="A13" s="4" t="s">
        <v>164</v>
      </c>
      <c r="B13" s="1" t="str">
        <f t="shared" si="0"/>
        <v>181.00 / Monthly</v>
      </c>
      <c r="C13" s="1">
        <f t="shared" si="1"/>
        <v>181</v>
      </c>
    </row>
    <row r="14" spans="1:3" x14ac:dyDescent="0.25">
      <c r="A14" s="4" t="s">
        <v>241</v>
      </c>
      <c r="B14" s="1" t="str">
        <f t="shared" si="0"/>
        <v>181.00 / Monthly</v>
      </c>
      <c r="C14" s="1">
        <f t="shared" si="1"/>
        <v>181</v>
      </c>
    </row>
    <row r="15" spans="1:3" x14ac:dyDescent="0.25">
      <c r="A15" s="4" t="s">
        <v>242</v>
      </c>
      <c r="B15" s="1" t="str">
        <f t="shared" si="0"/>
        <v>181.00 / Monthly</v>
      </c>
      <c r="C15" s="1">
        <f t="shared" si="1"/>
        <v>181</v>
      </c>
    </row>
    <row r="16" spans="1:3" x14ac:dyDescent="0.25">
      <c r="A16" s="4" t="s">
        <v>135</v>
      </c>
      <c r="B16" s="1" t="str">
        <f t="shared" si="0"/>
        <v>181.00 / Monthly</v>
      </c>
      <c r="C16" s="1">
        <f t="shared" si="1"/>
        <v>181</v>
      </c>
    </row>
    <row r="17" spans="1:3" x14ac:dyDescent="0.25">
      <c r="A17" s="4" t="s">
        <v>39</v>
      </c>
      <c r="B17" s="1" t="str">
        <f t="shared" si="0"/>
        <v>181.00 / Monthly</v>
      </c>
      <c r="C17" s="1">
        <f t="shared" si="1"/>
        <v>181</v>
      </c>
    </row>
    <row r="18" spans="1:3" x14ac:dyDescent="0.25">
      <c r="A18" s="4" t="s">
        <v>38</v>
      </c>
      <c r="B18" s="1" t="str">
        <f t="shared" si="0"/>
        <v>181.00 / Monthly</v>
      </c>
      <c r="C18" s="1">
        <f t="shared" si="1"/>
        <v>181</v>
      </c>
    </row>
    <row r="19" spans="1:3" x14ac:dyDescent="0.25">
      <c r="A19" s="4" t="s">
        <v>132</v>
      </c>
      <c r="B19" s="1" t="str">
        <f t="shared" si="0"/>
        <v>181.00 / Monthly</v>
      </c>
      <c r="C19" s="1">
        <f t="shared" si="1"/>
        <v>181</v>
      </c>
    </row>
    <row r="20" spans="1:3" x14ac:dyDescent="0.25">
      <c r="A20" s="4" t="s">
        <v>65</v>
      </c>
      <c r="B20" s="1" t="str">
        <f t="shared" si="0"/>
        <v>181.00 / Monthly</v>
      </c>
      <c r="C20" s="1">
        <f t="shared" si="1"/>
        <v>181</v>
      </c>
    </row>
    <row r="21" spans="1:3" x14ac:dyDescent="0.25">
      <c r="A21" s="4" t="s">
        <v>21</v>
      </c>
      <c r="B21" s="1" t="str">
        <f t="shared" si="0"/>
        <v>181.00 / Monthly</v>
      </c>
      <c r="C21" s="1">
        <f t="shared" si="1"/>
        <v>181</v>
      </c>
    </row>
    <row r="22" spans="1:3" x14ac:dyDescent="0.25">
      <c r="A22" s="4" t="s">
        <v>244</v>
      </c>
      <c r="B22" s="1" t="str">
        <f t="shared" si="0"/>
        <v>181.00 / Monthly</v>
      </c>
      <c r="C22" s="1">
        <f t="shared" si="1"/>
        <v>181</v>
      </c>
    </row>
    <row r="23" spans="1:3" x14ac:dyDescent="0.25">
      <c r="A23" s="4" t="s">
        <v>175</v>
      </c>
      <c r="B23" s="1" t="str">
        <f t="shared" si="0"/>
        <v>181.00 / Monthly</v>
      </c>
      <c r="C23" s="1">
        <f t="shared" si="1"/>
        <v>181</v>
      </c>
    </row>
    <row r="24" spans="1:3" x14ac:dyDescent="0.25">
      <c r="A24" s="4" t="s">
        <v>246</v>
      </c>
      <c r="B24" s="1" t="str">
        <f t="shared" si="0"/>
        <v>181.00 / Monthly</v>
      </c>
      <c r="C24" s="1">
        <f t="shared" si="1"/>
        <v>181</v>
      </c>
    </row>
    <row r="25" spans="1:3" x14ac:dyDescent="0.25">
      <c r="A25" s="4" t="s">
        <v>131</v>
      </c>
      <c r="B25" s="1" t="str">
        <f t="shared" si="0"/>
        <v>181.00 / Monthly</v>
      </c>
      <c r="C25" s="1">
        <f t="shared" si="1"/>
        <v>181</v>
      </c>
    </row>
    <row r="26" spans="1:3" x14ac:dyDescent="0.25">
      <c r="A26" s="4" t="s">
        <v>10</v>
      </c>
      <c r="B26" s="1" t="str">
        <f t="shared" si="0"/>
        <v>181.00 / Monthly</v>
      </c>
      <c r="C26" s="1">
        <f t="shared" si="1"/>
        <v>181</v>
      </c>
    </row>
    <row r="27" spans="1:3" x14ac:dyDescent="0.25">
      <c r="A27" s="4" t="s">
        <v>11</v>
      </c>
      <c r="B27" s="1" t="str">
        <f t="shared" si="0"/>
        <v>181.00 / Monthly</v>
      </c>
      <c r="C27" s="1">
        <f t="shared" si="1"/>
        <v>181</v>
      </c>
    </row>
    <row r="28" spans="1:3" x14ac:dyDescent="0.25">
      <c r="A28" s="4" t="s">
        <v>120</v>
      </c>
      <c r="B28" s="1" t="str">
        <f t="shared" si="0"/>
        <v>181.00 / Monthly</v>
      </c>
      <c r="C28" s="1">
        <f t="shared" si="1"/>
        <v>181</v>
      </c>
    </row>
    <row r="29" spans="1:3" x14ac:dyDescent="0.25">
      <c r="A29" s="4" t="s">
        <v>12</v>
      </c>
      <c r="B29" s="1" t="str">
        <f t="shared" si="0"/>
        <v>181.00 / Monthly</v>
      </c>
      <c r="C29" s="1">
        <f t="shared" si="1"/>
        <v>181</v>
      </c>
    </row>
    <row r="30" spans="1:3" x14ac:dyDescent="0.25">
      <c r="A30" s="4" t="s">
        <v>92</v>
      </c>
      <c r="B30" s="1" t="str">
        <f t="shared" si="0"/>
        <v>181.00 / Monthly</v>
      </c>
      <c r="C30" s="1">
        <f t="shared" si="1"/>
        <v>181</v>
      </c>
    </row>
    <row r="31" spans="1:3" x14ac:dyDescent="0.25">
      <c r="A31" s="4" t="s">
        <v>66</v>
      </c>
      <c r="B31" s="1" t="str">
        <f t="shared" si="0"/>
        <v>181.00 / Monthly</v>
      </c>
      <c r="C31" s="1">
        <f t="shared" si="1"/>
        <v>181</v>
      </c>
    </row>
    <row r="32" spans="1:3" x14ac:dyDescent="0.25">
      <c r="A32" s="4" t="s">
        <v>138</v>
      </c>
      <c r="B32" s="1" t="str">
        <f t="shared" si="0"/>
        <v>181.00 / Monthly</v>
      </c>
      <c r="C32" s="1">
        <f t="shared" si="1"/>
        <v>181</v>
      </c>
    </row>
    <row r="33" spans="1:3" x14ac:dyDescent="0.25">
      <c r="A33" s="4" t="s">
        <v>96</v>
      </c>
      <c r="B33" s="1" t="str">
        <f t="shared" si="0"/>
        <v>181.00 / Monthly</v>
      </c>
      <c r="C33" s="1">
        <f t="shared" si="1"/>
        <v>181</v>
      </c>
    </row>
    <row r="34" spans="1:3" x14ac:dyDescent="0.25">
      <c r="A34" s="4" t="s">
        <v>19</v>
      </c>
      <c r="B34" s="1" t="str">
        <f t="shared" si="0"/>
        <v>181.00 / Monthly</v>
      </c>
      <c r="C34" s="1">
        <f t="shared" si="1"/>
        <v>181</v>
      </c>
    </row>
    <row r="35" spans="1:3" x14ac:dyDescent="0.25">
      <c r="A35" s="4" t="s">
        <v>67</v>
      </c>
      <c r="B35" s="1" t="str">
        <f t="shared" ref="B35:B64" si="2">$B$2</f>
        <v>181.00 / Monthly</v>
      </c>
      <c r="C35" s="1">
        <f t="shared" si="1"/>
        <v>181</v>
      </c>
    </row>
    <row r="36" spans="1:3" x14ac:dyDescent="0.25">
      <c r="A36" s="4" t="s">
        <v>133</v>
      </c>
      <c r="B36" s="1" t="str">
        <f t="shared" si="2"/>
        <v>181.00 / Monthly</v>
      </c>
      <c r="C36" s="1">
        <f t="shared" si="1"/>
        <v>181</v>
      </c>
    </row>
    <row r="37" spans="1:3" x14ac:dyDescent="0.25">
      <c r="A37" s="4" t="s">
        <v>165</v>
      </c>
      <c r="B37" s="1" t="str">
        <f t="shared" si="2"/>
        <v>181.00 / Monthly</v>
      </c>
      <c r="C37" s="1">
        <f t="shared" si="1"/>
        <v>181</v>
      </c>
    </row>
    <row r="38" spans="1:3" x14ac:dyDescent="0.25">
      <c r="A38" s="4" t="s">
        <v>253</v>
      </c>
      <c r="B38" s="1" t="str">
        <f t="shared" si="2"/>
        <v>181.00 / Monthly</v>
      </c>
      <c r="C38" s="1">
        <f t="shared" si="1"/>
        <v>181</v>
      </c>
    </row>
    <row r="39" spans="1:3" x14ac:dyDescent="0.25">
      <c r="A39" s="4" t="s">
        <v>3</v>
      </c>
      <c r="B39" s="1" t="str">
        <f t="shared" si="2"/>
        <v>181.00 / Monthly</v>
      </c>
      <c r="C39" s="1">
        <f t="shared" si="1"/>
        <v>181</v>
      </c>
    </row>
    <row r="40" spans="1:3" x14ac:dyDescent="0.25">
      <c r="A40" s="4" t="s">
        <v>95</v>
      </c>
      <c r="B40" s="1" t="str">
        <f t="shared" si="2"/>
        <v>181.00 / Monthly</v>
      </c>
      <c r="C40" s="1">
        <f t="shared" si="1"/>
        <v>181</v>
      </c>
    </row>
    <row r="41" spans="1:3" x14ac:dyDescent="0.25">
      <c r="A41" s="4" t="s">
        <v>27</v>
      </c>
      <c r="B41" s="1" t="str">
        <f t="shared" si="2"/>
        <v>181.00 / Monthly</v>
      </c>
      <c r="C41" s="1">
        <f t="shared" si="1"/>
        <v>181</v>
      </c>
    </row>
    <row r="42" spans="1:3" x14ac:dyDescent="0.25">
      <c r="A42" s="4" t="s">
        <v>29</v>
      </c>
      <c r="B42" s="1" t="str">
        <f t="shared" si="2"/>
        <v>181.00 / Monthly</v>
      </c>
      <c r="C42" s="1">
        <f t="shared" si="1"/>
        <v>181</v>
      </c>
    </row>
    <row r="43" spans="1:3" x14ac:dyDescent="0.25">
      <c r="A43" s="4" t="s">
        <v>43</v>
      </c>
      <c r="B43" s="1" t="str">
        <f t="shared" si="2"/>
        <v>181.00 / Monthly</v>
      </c>
      <c r="C43" s="1">
        <f t="shared" ref="C43:C64" si="3">ROUND(LEFT(B43,5),2)</f>
        <v>181</v>
      </c>
    </row>
    <row r="44" spans="1:3" x14ac:dyDescent="0.25">
      <c r="A44" s="4" t="s">
        <v>61</v>
      </c>
      <c r="B44" s="1" t="str">
        <f t="shared" si="2"/>
        <v>181.00 / Monthly</v>
      </c>
      <c r="C44" s="1">
        <f t="shared" si="3"/>
        <v>181</v>
      </c>
    </row>
    <row r="45" spans="1:3" x14ac:dyDescent="0.25">
      <c r="A45" s="4" t="s">
        <v>30</v>
      </c>
      <c r="B45" s="1" t="str">
        <f t="shared" si="2"/>
        <v>181.00 / Monthly</v>
      </c>
      <c r="C45" s="1">
        <f t="shared" si="3"/>
        <v>181</v>
      </c>
    </row>
    <row r="46" spans="1:3" x14ac:dyDescent="0.25">
      <c r="A46" s="4" t="s">
        <v>42</v>
      </c>
      <c r="B46" s="1" t="str">
        <f t="shared" si="2"/>
        <v>181.00 / Monthly</v>
      </c>
      <c r="C46" s="1">
        <f t="shared" si="3"/>
        <v>181</v>
      </c>
    </row>
    <row r="47" spans="1:3" x14ac:dyDescent="0.25">
      <c r="A47" s="4" t="s">
        <v>83</v>
      </c>
      <c r="B47" s="1" t="str">
        <f t="shared" si="2"/>
        <v>181.00 / Monthly</v>
      </c>
      <c r="C47" s="1">
        <f t="shared" si="3"/>
        <v>181</v>
      </c>
    </row>
    <row r="48" spans="1:3" x14ac:dyDescent="0.25">
      <c r="A48" s="4" t="s">
        <v>151</v>
      </c>
      <c r="B48" s="1" t="str">
        <f t="shared" si="2"/>
        <v>181.00 / Monthly</v>
      </c>
      <c r="C48" s="1">
        <f t="shared" si="3"/>
        <v>181</v>
      </c>
    </row>
    <row r="49" spans="1:3" x14ac:dyDescent="0.25">
      <c r="A49" s="4" t="s">
        <v>85</v>
      </c>
      <c r="B49" s="1" t="str">
        <f t="shared" si="2"/>
        <v>181.00 / Monthly</v>
      </c>
      <c r="C49" s="1">
        <f t="shared" si="3"/>
        <v>181</v>
      </c>
    </row>
    <row r="50" spans="1:3" x14ac:dyDescent="0.25">
      <c r="A50" s="4" t="s">
        <v>141</v>
      </c>
      <c r="B50" s="1" t="str">
        <f t="shared" si="2"/>
        <v>181.00 / Monthly</v>
      </c>
      <c r="C50" s="1">
        <f t="shared" si="3"/>
        <v>181</v>
      </c>
    </row>
    <row r="51" spans="1:3" x14ac:dyDescent="0.25">
      <c r="A51" s="4" t="s">
        <v>258</v>
      </c>
      <c r="B51" s="1" t="str">
        <f t="shared" si="2"/>
        <v>181.00 / Monthly</v>
      </c>
      <c r="C51" s="1">
        <f t="shared" si="3"/>
        <v>181</v>
      </c>
    </row>
    <row r="52" spans="1:3" x14ac:dyDescent="0.25">
      <c r="A52" s="4" t="s">
        <v>86</v>
      </c>
      <c r="B52" s="1" t="str">
        <f t="shared" si="2"/>
        <v>181.00 / Monthly</v>
      </c>
      <c r="C52" s="1">
        <f t="shared" si="3"/>
        <v>181</v>
      </c>
    </row>
    <row r="53" spans="1:3" x14ac:dyDescent="0.25">
      <c r="A53" s="4" t="s">
        <v>236</v>
      </c>
      <c r="B53" s="1" t="str">
        <f t="shared" si="2"/>
        <v>181.00 / Monthly</v>
      </c>
      <c r="C53" s="1">
        <f t="shared" si="3"/>
        <v>181</v>
      </c>
    </row>
    <row r="54" spans="1:3" x14ac:dyDescent="0.25">
      <c r="A54" s="4" t="s">
        <v>140</v>
      </c>
      <c r="B54" s="1" t="str">
        <f t="shared" si="2"/>
        <v>181.00 / Monthly</v>
      </c>
      <c r="C54" s="1">
        <f t="shared" si="3"/>
        <v>181</v>
      </c>
    </row>
    <row r="55" spans="1:3" x14ac:dyDescent="0.25">
      <c r="A55" s="4" t="s">
        <v>237</v>
      </c>
      <c r="B55" s="1" t="str">
        <f t="shared" si="2"/>
        <v>181.00 / Monthly</v>
      </c>
      <c r="C55" s="1">
        <f t="shared" si="3"/>
        <v>181</v>
      </c>
    </row>
    <row r="56" spans="1:3" x14ac:dyDescent="0.25">
      <c r="A56" s="4" t="s">
        <v>249</v>
      </c>
      <c r="B56" s="1" t="str">
        <f t="shared" si="2"/>
        <v>181.00 / Monthly</v>
      </c>
      <c r="C56" s="1">
        <f t="shared" si="3"/>
        <v>181</v>
      </c>
    </row>
    <row r="57" spans="1:3" x14ac:dyDescent="0.25">
      <c r="A57" s="4" t="s">
        <v>238</v>
      </c>
      <c r="B57" s="1" t="str">
        <f t="shared" si="2"/>
        <v>181.00 / Monthly</v>
      </c>
      <c r="C57" s="1">
        <f t="shared" si="3"/>
        <v>181</v>
      </c>
    </row>
    <row r="58" spans="1:3" x14ac:dyDescent="0.25">
      <c r="A58" s="4" t="s">
        <v>185</v>
      </c>
      <c r="B58" s="1" t="str">
        <f t="shared" si="2"/>
        <v>181.00 / Monthly</v>
      </c>
      <c r="C58" s="1">
        <f t="shared" si="3"/>
        <v>181</v>
      </c>
    </row>
    <row r="59" spans="1:3" x14ac:dyDescent="0.25">
      <c r="A59" s="4" t="s">
        <v>259</v>
      </c>
      <c r="B59" s="1" t="str">
        <f t="shared" si="2"/>
        <v>181.00 / Monthly</v>
      </c>
      <c r="C59" s="1">
        <f t="shared" si="3"/>
        <v>181</v>
      </c>
    </row>
    <row r="60" spans="1:3" x14ac:dyDescent="0.25">
      <c r="A60" s="4" t="s">
        <v>335</v>
      </c>
      <c r="B60" s="1" t="str">
        <f t="shared" si="2"/>
        <v>181.00 / Monthly</v>
      </c>
      <c r="C60" s="1">
        <f t="shared" si="3"/>
        <v>181</v>
      </c>
    </row>
    <row r="61" spans="1:3" x14ac:dyDescent="0.25">
      <c r="A61" s="4" t="s">
        <v>336</v>
      </c>
      <c r="B61" s="1" t="str">
        <f t="shared" si="2"/>
        <v>181.00 / Monthly</v>
      </c>
      <c r="C61" s="1">
        <f t="shared" si="3"/>
        <v>181</v>
      </c>
    </row>
    <row r="62" spans="1:3" x14ac:dyDescent="0.25">
      <c r="A62" s="4" t="s">
        <v>337</v>
      </c>
      <c r="B62" s="1" t="str">
        <f t="shared" si="2"/>
        <v>181.00 / Monthly</v>
      </c>
      <c r="C62" s="1">
        <f t="shared" si="3"/>
        <v>181</v>
      </c>
    </row>
    <row r="63" spans="1:3" x14ac:dyDescent="0.25">
      <c r="A63" s="4" t="s">
        <v>338</v>
      </c>
      <c r="B63" s="1" t="str">
        <f t="shared" si="2"/>
        <v>181.00 / Monthly</v>
      </c>
      <c r="C63" s="1">
        <f t="shared" si="3"/>
        <v>181</v>
      </c>
    </row>
    <row r="64" spans="1:3" x14ac:dyDescent="0.25">
      <c r="A64" s="4" t="s">
        <v>339</v>
      </c>
      <c r="B64" s="1" t="str">
        <f t="shared" si="2"/>
        <v>181.00 / Monthly</v>
      </c>
      <c r="C64" s="1">
        <f t="shared" si="3"/>
        <v>181</v>
      </c>
    </row>
    <row r="65" spans="1:3" x14ac:dyDescent="0.25">
      <c r="A65" s="4" t="s">
        <v>340</v>
      </c>
      <c r="B65" s="1" t="str">
        <f t="shared" ref="B65:B67" si="4">$B$2</f>
        <v>181.00 / Monthly</v>
      </c>
      <c r="C65" s="1">
        <f t="shared" ref="C65:C67" si="5">ROUND(LEFT(B65,5),2)</f>
        <v>181</v>
      </c>
    </row>
    <row r="66" spans="1:3" x14ac:dyDescent="0.25">
      <c r="A66" s="4" t="s">
        <v>341</v>
      </c>
      <c r="B66" s="1" t="str">
        <f t="shared" si="4"/>
        <v>181.00 / Monthly</v>
      </c>
      <c r="C66" s="1">
        <f t="shared" si="5"/>
        <v>181</v>
      </c>
    </row>
    <row r="67" spans="1:3" x14ac:dyDescent="0.25">
      <c r="A67" s="4" t="s">
        <v>342</v>
      </c>
      <c r="B67" s="1" t="str">
        <f t="shared" si="4"/>
        <v>181.00 / Monthly</v>
      </c>
      <c r="C67" s="1">
        <f t="shared" si="5"/>
        <v>181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48" workbookViewId="0">
      <selection activeCell="A70" sqref="A70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257</v>
      </c>
      <c r="C2" s="1">
        <f>ROUND(LEFT(B2,5),2)</f>
        <v>212</v>
      </c>
    </row>
    <row r="3" spans="1:3" x14ac:dyDescent="0.25">
      <c r="A3" s="4" t="s">
        <v>142</v>
      </c>
      <c r="B3" s="1" t="str">
        <f t="shared" ref="B3:B34" si="0">$B$2</f>
        <v>212.00 / Monthly</v>
      </c>
      <c r="C3" s="1">
        <f t="shared" ref="C3:C66" si="1">ROUND(LEFT(B3,5),2)</f>
        <v>212</v>
      </c>
    </row>
    <row r="4" spans="1:3" x14ac:dyDescent="0.25">
      <c r="A4" s="4" t="s">
        <v>275</v>
      </c>
      <c r="B4" s="1" t="str">
        <f t="shared" si="0"/>
        <v>212.00 / Monthly</v>
      </c>
      <c r="C4" s="1">
        <f t="shared" si="1"/>
        <v>212</v>
      </c>
    </row>
    <row r="5" spans="1:3" x14ac:dyDescent="0.25">
      <c r="A5" s="4" t="s">
        <v>276</v>
      </c>
      <c r="B5" s="1" t="str">
        <f t="shared" si="0"/>
        <v>212.00 / Monthly</v>
      </c>
      <c r="C5" s="1">
        <f t="shared" si="1"/>
        <v>212</v>
      </c>
    </row>
    <row r="6" spans="1:3" x14ac:dyDescent="0.25">
      <c r="A6" s="4" t="s">
        <v>139</v>
      </c>
      <c r="B6" s="1" t="str">
        <f t="shared" si="0"/>
        <v>212.00 / Monthly</v>
      </c>
      <c r="C6" s="1">
        <f t="shared" si="1"/>
        <v>212</v>
      </c>
    </row>
    <row r="7" spans="1:3" x14ac:dyDescent="0.25">
      <c r="A7" s="4" t="s">
        <v>71</v>
      </c>
      <c r="B7" s="1" t="str">
        <f t="shared" si="0"/>
        <v>212.00 / Monthly</v>
      </c>
      <c r="C7" s="1">
        <f t="shared" si="1"/>
        <v>212</v>
      </c>
    </row>
    <row r="8" spans="1:3" x14ac:dyDescent="0.25">
      <c r="A8" s="4" t="s">
        <v>37</v>
      </c>
      <c r="B8" s="1" t="str">
        <f t="shared" si="0"/>
        <v>212.00 / Monthly</v>
      </c>
      <c r="C8" s="1">
        <f t="shared" si="1"/>
        <v>212</v>
      </c>
    </row>
    <row r="9" spans="1:3" x14ac:dyDescent="0.25">
      <c r="A9" s="4" t="s">
        <v>44</v>
      </c>
      <c r="B9" s="1" t="str">
        <f t="shared" si="0"/>
        <v>212.00 / Monthly</v>
      </c>
      <c r="C9" s="1">
        <f t="shared" si="1"/>
        <v>212</v>
      </c>
    </row>
    <row r="10" spans="1:3" x14ac:dyDescent="0.25">
      <c r="A10" s="4" t="s">
        <v>130</v>
      </c>
      <c r="B10" s="1" t="str">
        <f t="shared" si="0"/>
        <v>212.00 / Monthly</v>
      </c>
      <c r="C10" s="1">
        <f t="shared" si="1"/>
        <v>212</v>
      </c>
    </row>
    <row r="11" spans="1:3" x14ac:dyDescent="0.25">
      <c r="A11" s="4" t="s">
        <v>240</v>
      </c>
      <c r="B11" s="1" t="str">
        <f t="shared" si="0"/>
        <v>212.00 / Monthly</v>
      </c>
      <c r="C11" s="1">
        <f t="shared" si="1"/>
        <v>212</v>
      </c>
    </row>
    <row r="12" spans="1:3" x14ac:dyDescent="0.25">
      <c r="A12" s="4" t="s">
        <v>107</v>
      </c>
      <c r="B12" s="1" t="str">
        <f t="shared" si="0"/>
        <v>212.00 / Monthly</v>
      </c>
      <c r="C12" s="1">
        <f t="shared" si="1"/>
        <v>212</v>
      </c>
    </row>
    <row r="13" spans="1:3" x14ac:dyDescent="0.25">
      <c r="A13" s="4" t="s">
        <v>164</v>
      </c>
      <c r="B13" s="1" t="str">
        <f t="shared" si="0"/>
        <v>212.00 / Monthly</v>
      </c>
      <c r="C13" s="1">
        <f t="shared" si="1"/>
        <v>212</v>
      </c>
    </row>
    <row r="14" spans="1:3" x14ac:dyDescent="0.25">
      <c r="A14" s="4" t="s">
        <v>241</v>
      </c>
      <c r="B14" s="1" t="str">
        <f t="shared" si="0"/>
        <v>212.00 / Monthly</v>
      </c>
      <c r="C14" s="1">
        <f t="shared" si="1"/>
        <v>212</v>
      </c>
    </row>
    <row r="15" spans="1:3" x14ac:dyDescent="0.25">
      <c r="A15" s="4" t="s">
        <v>242</v>
      </c>
      <c r="B15" s="1" t="str">
        <f t="shared" si="0"/>
        <v>212.00 / Monthly</v>
      </c>
      <c r="C15" s="1">
        <f t="shared" si="1"/>
        <v>212</v>
      </c>
    </row>
    <row r="16" spans="1:3" x14ac:dyDescent="0.25">
      <c r="A16" s="4" t="s">
        <v>135</v>
      </c>
      <c r="B16" s="1" t="str">
        <f t="shared" si="0"/>
        <v>212.00 / Monthly</v>
      </c>
      <c r="C16" s="1">
        <f t="shared" si="1"/>
        <v>212</v>
      </c>
    </row>
    <row r="17" spans="1:3" x14ac:dyDescent="0.25">
      <c r="A17" s="4" t="s">
        <v>39</v>
      </c>
      <c r="B17" s="1" t="str">
        <f t="shared" si="0"/>
        <v>212.00 / Monthly</v>
      </c>
      <c r="C17" s="1">
        <f t="shared" si="1"/>
        <v>212</v>
      </c>
    </row>
    <row r="18" spans="1:3" x14ac:dyDescent="0.25">
      <c r="A18" s="4" t="s">
        <v>38</v>
      </c>
      <c r="B18" s="1" t="str">
        <f t="shared" si="0"/>
        <v>212.00 / Monthly</v>
      </c>
      <c r="C18" s="1">
        <f t="shared" si="1"/>
        <v>212</v>
      </c>
    </row>
    <row r="19" spans="1:3" x14ac:dyDescent="0.25">
      <c r="A19" s="4" t="s">
        <v>132</v>
      </c>
      <c r="B19" s="1" t="str">
        <f t="shared" si="0"/>
        <v>212.00 / Monthly</v>
      </c>
      <c r="C19" s="1">
        <f t="shared" si="1"/>
        <v>212</v>
      </c>
    </row>
    <row r="20" spans="1:3" x14ac:dyDescent="0.25">
      <c r="A20" s="4" t="s">
        <v>65</v>
      </c>
      <c r="B20" s="1" t="str">
        <f t="shared" si="0"/>
        <v>212.00 / Monthly</v>
      </c>
      <c r="C20" s="1">
        <f t="shared" si="1"/>
        <v>212</v>
      </c>
    </row>
    <row r="21" spans="1:3" x14ac:dyDescent="0.25">
      <c r="A21" s="4" t="s">
        <v>21</v>
      </c>
      <c r="B21" s="1" t="str">
        <f t="shared" si="0"/>
        <v>212.00 / Monthly</v>
      </c>
      <c r="C21" s="1">
        <f t="shared" si="1"/>
        <v>212</v>
      </c>
    </row>
    <row r="22" spans="1:3" x14ac:dyDescent="0.25">
      <c r="A22" s="4" t="s">
        <v>244</v>
      </c>
      <c r="B22" s="1" t="str">
        <f t="shared" si="0"/>
        <v>212.00 / Monthly</v>
      </c>
      <c r="C22" s="1">
        <f t="shared" si="1"/>
        <v>212</v>
      </c>
    </row>
    <row r="23" spans="1:3" x14ac:dyDescent="0.25">
      <c r="A23" s="4" t="s">
        <v>175</v>
      </c>
      <c r="B23" s="1" t="str">
        <f t="shared" si="0"/>
        <v>212.00 / Monthly</v>
      </c>
      <c r="C23" s="1">
        <f t="shared" si="1"/>
        <v>212</v>
      </c>
    </row>
    <row r="24" spans="1:3" x14ac:dyDescent="0.25">
      <c r="A24" s="4" t="s">
        <v>246</v>
      </c>
      <c r="B24" s="1" t="str">
        <f t="shared" si="0"/>
        <v>212.00 / Monthly</v>
      </c>
      <c r="C24" s="1">
        <f t="shared" si="1"/>
        <v>212</v>
      </c>
    </row>
    <row r="25" spans="1:3" x14ac:dyDescent="0.25">
      <c r="A25" s="4" t="s">
        <v>131</v>
      </c>
      <c r="B25" s="1" t="str">
        <f t="shared" si="0"/>
        <v>212.00 / Monthly</v>
      </c>
      <c r="C25" s="1">
        <f t="shared" si="1"/>
        <v>212</v>
      </c>
    </row>
    <row r="26" spans="1:3" x14ac:dyDescent="0.25">
      <c r="A26" s="4" t="s">
        <v>10</v>
      </c>
      <c r="B26" s="1" t="str">
        <f t="shared" si="0"/>
        <v>212.00 / Monthly</v>
      </c>
      <c r="C26" s="1">
        <f t="shared" si="1"/>
        <v>212</v>
      </c>
    </row>
    <row r="27" spans="1:3" x14ac:dyDescent="0.25">
      <c r="A27" s="4" t="s">
        <v>11</v>
      </c>
      <c r="B27" s="1" t="str">
        <f t="shared" si="0"/>
        <v>212.00 / Monthly</v>
      </c>
      <c r="C27" s="1">
        <f t="shared" si="1"/>
        <v>212</v>
      </c>
    </row>
    <row r="28" spans="1:3" x14ac:dyDescent="0.25">
      <c r="A28" s="4" t="s">
        <v>120</v>
      </c>
      <c r="B28" s="1" t="str">
        <f t="shared" si="0"/>
        <v>212.00 / Monthly</v>
      </c>
      <c r="C28" s="1">
        <f t="shared" si="1"/>
        <v>212</v>
      </c>
    </row>
    <row r="29" spans="1:3" x14ac:dyDescent="0.25">
      <c r="A29" s="4" t="s">
        <v>148</v>
      </c>
      <c r="B29" s="1" t="str">
        <f t="shared" si="0"/>
        <v>212.00 / Monthly</v>
      </c>
      <c r="C29" s="1">
        <f t="shared" si="1"/>
        <v>212</v>
      </c>
    </row>
    <row r="30" spans="1:3" x14ac:dyDescent="0.25">
      <c r="A30" s="4" t="s">
        <v>12</v>
      </c>
      <c r="B30" s="1" t="str">
        <f t="shared" si="0"/>
        <v>212.00 / Monthly</v>
      </c>
      <c r="C30" s="1">
        <f t="shared" si="1"/>
        <v>212</v>
      </c>
    </row>
    <row r="31" spans="1:3" x14ac:dyDescent="0.25">
      <c r="A31" s="4" t="s">
        <v>92</v>
      </c>
      <c r="B31" s="1" t="str">
        <f t="shared" si="0"/>
        <v>212.00 / Monthly</v>
      </c>
      <c r="C31" s="1">
        <f t="shared" si="1"/>
        <v>212</v>
      </c>
    </row>
    <row r="32" spans="1:3" x14ac:dyDescent="0.25">
      <c r="A32" s="4" t="s">
        <v>66</v>
      </c>
      <c r="B32" s="1" t="str">
        <f t="shared" si="0"/>
        <v>212.00 / Monthly</v>
      </c>
      <c r="C32" s="1">
        <f t="shared" si="1"/>
        <v>212</v>
      </c>
    </row>
    <row r="33" spans="1:3" x14ac:dyDescent="0.25">
      <c r="A33" s="4" t="s">
        <v>138</v>
      </c>
      <c r="B33" s="1" t="str">
        <f t="shared" si="0"/>
        <v>212.00 / Monthly</v>
      </c>
      <c r="C33" s="1">
        <f t="shared" si="1"/>
        <v>212</v>
      </c>
    </row>
    <row r="34" spans="1:3" x14ac:dyDescent="0.25">
      <c r="A34" s="4" t="s">
        <v>96</v>
      </c>
      <c r="B34" s="1" t="str">
        <f t="shared" si="0"/>
        <v>212.00 / Monthly</v>
      </c>
      <c r="C34" s="1">
        <f t="shared" si="1"/>
        <v>212</v>
      </c>
    </row>
    <row r="35" spans="1:3" x14ac:dyDescent="0.25">
      <c r="A35" s="4" t="s">
        <v>19</v>
      </c>
      <c r="B35" s="1" t="str">
        <f t="shared" ref="B35:B66" si="2">$B$2</f>
        <v>212.00 / Monthly</v>
      </c>
      <c r="C35" s="1">
        <f t="shared" si="1"/>
        <v>212</v>
      </c>
    </row>
    <row r="36" spans="1:3" x14ac:dyDescent="0.25">
      <c r="A36" s="4" t="s">
        <v>67</v>
      </c>
      <c r="B36" s="1" t="str">
        <f t="shared" si="2"/>
        <v>212.00 / Monthly</v>
      </c>
      <c r="C36" s="1">
        <f t="shared" si="1"/>
        <v>212</v>
      </c>
    </row>
    <row r="37" spans="1:3" x14ac:dyDescent="0.25">
      <c r="A37" s="4" t="s">
        <v>133</v>
      </c>
      <c r="B37" s="1" t="str">
        <f t="shared" si="2"/>
        <v>212.00 / Monthly</v>
      </c>
      <c r="C37" s="1">
        <f t="shared" si="1"/>
        <v>212</v>
      </c>
    </row>
    <row r="38" spans="1:3" x14ac:dyDescent="0.25">
      <c r="A38" s="4" t="s">
        <v>165</v>
      </c>
      <c r="B38" s="1" t="str">
        <f t="shared" si="2"/>
        <v>212.00 / Monthly</v>
      </c>
      <c r="C38" s="1">
        <f t="shared" si="1"/>
        <v>212</v>
      </c>
    </row>
    <row r="39" spans="1:3" x14ac:dyDescent="0.25">
      <c r="A39" s="4" t="s">
        <v>78</v>
      </c>
      <c r="B39" s="1" t="str">
        <f t="shared" si="2"/>
        <v>212.00 / Monthly</v>
      </c>
      <c r="C39" s="1">
        <f t="shared" si="1"/>
        <v>212</v>
      </c>
    </row>
    <row r="40" spans="1:3" x14ac:dyDescent="0.25">
      <c r="A40" s="4" t="s">
        <v>40</v>
      </c>
      <c r="B40" s="1" t="str">
        <f t="shared" si="2"/>
        <v>212.00 / Monthly</v>
      </c>
      <c r="C40" s="1">
        <f t="shared" si="1"/>
        <v>212</v>
      </c>
    </row>
    <row r="41" spans="1:3" x14ac:dyDescent="0.25">
      <c r="A41" s="4" t="s">
        <v>74</v>
      </c>
      <c r="B41" s="1" t="str">
        <f t="shared" si="2"/>
        <v>212.00 / Monthly</v>
      </c>
      <c r="C41" s="1">
        <f t="shared" si="1"/>
        <v>212</v>
      </c>
    </row>
    <row r="42" spans="1:3" x14ac:dyDescent="0.25">
      <c r="A42" s="4" t="s">
        <v>60</v>
      </c>
      <c r="B42" s="1" t="str">
        <f t="shared" si="2"/>
        <v>212.00 / Monthly</v>
      </c>
      <c r="C42" s="1">
        <f t="shared" si="1"/>
        <v>212</v>
      </c>
    </row>
    <row r="43" spans="1:3" x14ac:dyDescent="0.25">
      <c r="A43" s="4" t="s">
        <v>24</v>
      </c>
      <c r="B43" s="1" t="str">
        <f t="shared" si="2"/>
        <v>212.00 / Monthly</v>
      </c>
      <c r="C43" s="1">
        <f t="shared" si="1"/>
        <v>212</v>
      </c>
    </row>
    <row r="44" spans="1:3" x14ac:dyDescent="0.25">
      <c r="A44" s="4" t="s">
        <v>252</v>
      </c>
      <c r="B44" s="1" t="str">
        <f t="shared" si="2"/>
        <v>212.00 / Monthly</v>
      </c>
      <c r="C44" s="1">
        <f t="shared" si="1"/>
        <v>212</v>
      </c>
    </row>
    <row r="45" spans="1:3" x14ac:dyDescent="0.25">
      <c r="A45" s="4" t="s">
        <v>28</v>
      </c>
      <c r="B45" s="1" t="str">
        <f t="shared" si="2"/>
        <v>212.00 / Monthly</v>
      </c>
      <c r="C45" s="1">
        <f t="shared" si="1"/>
        <v>212</v>
      </c>
    </row>
    <row r="46" spans="1:3" x14ac:dyDescent="0.25">
      <c r="A46" s="4" t="s">
        <v>102</v>
      </c>
      <c r="B46" s="1" t="str">
        <f t="shared" si="2"/>
        <v>212.00 / Monthly</v>
      </c>
      <c r="C46" s="1">
        <f t="shared" si="1"/>
        <v>212</v>
      </c>
    </row>
    <row r="47" spans="1:3" x14ac:dyDescent="0.25">
      <c r="A47" s="4" t="s">
        <v>59</v>
      </c>
      <c r="B47" s="1" t="str">
        <f t="shared" si="2"/>
        <v>212.00 / Monthly</v>
      </c>
      <c r="C47" s="1">
        <f t="shared" si="1"/>
        <v>212</v>
      </c>
    </row>
    <row r="48" spans="1:3" x14ac:dyDescent="0.25">
      <c r="A48" s="4" t="s">
        <v>41</v>
      </c>
      <c r="B48" s="1" t="str">
        <f t="shared" si="2"/>
        <v>212.00 / Monthly</v>
      </c>
      <c r="C48" s="1">
        <f t="shared" si="1"/>
        <v>212</v>
      </c>
    </row>
    <row r="49" spans="1:3" x14ac:dyDescent="0.25">
      <c r="A49" s="4" t="s">
        <v>253</v>
      </c>
      <c r="B49" s="1" t="str">
        <f t="shared" si="2"/>
        <v>212.00 / Monthly</v>
      </c>
      <c r="C49" s="1">
        <f t="shared" si="1"/>
        <v>212</v>
      </c>
    </row>
    <row r="50" spans="1:3" x14ac:dyDescent="0.25">
      <c r="A50" s="4" t="s">
        <v>3</v>
      </c>
      <c r="B50" s="1" t="str">
        <f t="shared" si="2"/>
        <v>212.00 / Monthly</v>
      </c>
      <c r="C50" s="1">
        <f t="shared" si="1"/>
        <v>212</v>
      </c>
    </row>
    <row r="51" spans="1:3" x14ac:dyDescent="0.25">
      <c r="A51" s="4" t="s">
        <v>95</v>
      </c>
      <c r="B51" s="1" t="str">
        <f t="shared" si="2"/>
        <v>212.00 / Monthly</v>
      </c>
      <c r="C51" s="1">
        <f t="shared" si="1"/>
        <v>212</v>
      </c>
    </row>
    <row r="52" spans="1:3" x14ac:dyDescent="0.25">
      <c r="A52" s="4" t="s">
        <v>27</v>
      </c>
      <c r="B52" s="1" t="str">
        <f t="shared" si="2"/>
        <v>212.00 / Monthly</v>
      </c>
      <c r="C52" s="1">
        <f t="shared" si="1"/>
        <v>212</v>
      </c>
    </row>
    <row r="53" spans="1:3" x14ac:dyDescent="0.25">
      <c r="A53" s="4" t="s">
        <v>29</v>
      </c>
      <c r="B53" s="1" t="str">
        <f t="shared" si="2"/>
        <v>212.00 / Monthly</v>
      </c>
      <c r="C53" s="1">
        <f t="shared" si="1"/>
        <v>212</v>
      </c>
    </row>
    <row r="54" spans="1:3" x14ac:dyDescent="0.25">
      <c r="A54" s="4" t="s">
        <v>43</v>
      </c>
      <c r="B54" s="1" t="str">
        <f t="shared" si="2"/>
        <v>212.00 / Monthly</v>
      </c>
      <c r="C54" s="1">
        <f t="shared" si="1"/>
        <v>212</v>
      </c>
    </row>
    <row r="55" spans="1:3" x14ac:dyDescent="0.25">
      <c r="A55" s="4" t="s">
        <v>61</v>
      </c>
      <c r="B55" s="1" t="str">
        <f t="shared" si="2"/>
        <v>212.00 / Monthly</v>
      </c>
      <c r="C55" s="1">
        <f t="shared" si="1"/>
        <v>212</v>
      </c>
    </row>
    <row r="56" spans="1:3" x14ac:dyDescent="0.25">
      <c r="A56" s="4" t="s">
        <v>254</v>
      </c>
      <c r="B56" s="1" t="str">
        <f t="shared" si="2"/>
        <v>212.00 / Monthly</v>
      </c>
      <c r="C56" s="1">
        <f t="shared" si="1"/>
        <v>212</v>
      </c>
    </row>
    <row r="57" spans="1:3" x14ac:dyDescent="0.25">
      <c r="A57" s="4" t="s">
        <v>255</v>
      </c>
      <c r="B57" s="1" t="str">
        <f t="shared" si="2"/>
        <v>212.00 / Monthly</v>
      </c>
      <c r="C57" s="1">
        <f t="shared" si="1"/>
        <v>212</v>
      </c>
    </row>
    <row r="58" spans="1:3" x14ac:dyDescent="0.25">
      <c r="A58" s="4" t="s">
        <v>149</v>
      </c>
      <c r="B58" s="1" t="str">
        <f t="shared" si="2"/>
        <v>212.00 / Monthly</v>
      </c>
      <c r="C58" s="1">
        <f t="shared" si="1"/>
        <v>212</v>
      </c>
    </row>
    <row r="59" spans="1:3" x14ac:dyDescent="0.25">
      <c r="A59" s="4" t="s">
        <v>30</v>
      </c>
      <c r="B59" s="1" t="str">
        <f t="shared" si="2"/>
        <v>212.00 / Monthly</v>
      </c>
      <c r="C59" s="1">
        <f t="shared" si="1"/>
        <v>212</v>
      </c>
    </row>
    <row r="60" spans="1:3" x14ac:dyDescent="0.25">
      <c r="A60" s="4" t="s">
        <v>93</v>
      </c>
      <c r="B60" s="1" t="str">
        <f t="shared" si="2"/>
        <v>212.00 / Monthly</v>
      </c>
      <c r="C60" s="1">
        <f t="shared" si="1"/>
        <v>212</v>
      </c>
    </row>
    <row r="61" spans="1:3" x14ac:dyDescent="0.25">
      <c r="A61" s="4" t="s">
        <v>42</v>
      </c>
      <c r="B61" s="1" t="str">
        <f t="shared" si="2"/>
        <v>212.00 / Monthly</v>
      </c>
      <c r="C61" s="1">
        <f t="shared" si="1"/>
        <v>212</v>
      </c>
    </row>
    <row r="62" spans="1:3" x14ac:dyDescent="0.25">
      <c r="A62" s="4" t="s">
        <v>256</v>
      </c>
      <c r="B62" s="1" t="str">
        <f t="shared" si="2"/>
        <v>212.00 / Monthly</v>
      </c>
      <c r="C62" s="1">
        <f t="shared" si="1"/>
        <v>212</v>
      </c>
    </row>
    <row r="63" spans="1:3" x14ac:dyDescent="0.25">
      <c r="A63" s="4" t="s">
        <v>150</v>
      </c>
      <c r="B63" s="1" t="str">
        <f t="shared" si="2"/>
        <v>212.00 / Monthly</v>
      </c>
      <c r="C63" s="1">
        <f t="shared" si="1"/>
        <v>212</v>
      </c>
    </row>
    <row r="64" spans="1:3" x14ac:dyDescent="0.25">
      <c r="A64" s="4" t="s">
        <v>83</v>
      </c>
      <c r="B64" s="1" t="str">
        <f t="shared" si="2"/>
        <v>212.00 / Monthly</v>
      </c>
      <c r="C64" s="1">
        <f t="shared" si="1"/>
        <v>212</v>
      </c>
    </row>
    <row r="65" spans="1:3" x14ac:dyDescent="0.25">
      <c r="A65" s="4" t="s">
        <v>151</v>
      </c>
      <c r="B65" s="1" t="str">
        <f t="shared" si="2"/>
        <v>212.00 / Monthly</v>
      </c>
      <c r="C65" s="1">
        <f t="shared" si="1"/>
        <v>212</v>
      </c>
    </row>
    <row r="66" spans="1:3" x14ac:dyDescent="0.25">
      <c r="A66" s="4" t="s">
        <v>85</v>
      </c>
      <c r="B66" s="1" t="str">
        <f t="shared" si="2"/>
        <v>212.00 / Monthly</v>
      </c>
      <c r="C66" s="1">
        <f t="shared" si="1"/>
        <v>212</v>
      </c>
    </row>
    <row r="67" spans="1:3" x14ac:dyDescent="0.25">
      <c r="A67" s="4" t="s">
        <v>141</v>
      </c>
      <c r="B67" s="1" t="str">
        <f t="shared" ref="B67:B84" si="3">$B$2</f>
        <v>212.00 / Monthly</v>
      </c>
      <c r="C67" s="1">
        <f t="shared" ref="C67:C84" si="4">ROUND(LEFT(B67,5),2)</f>
        <v>212</v>
      </c>
    </row>
    <row r="68" spans="1:3" x14ac:dyDescent="0.25">
      <c r="A68" s="4" t="s">
        <v>258</v>
      </c>
      <c r="B68" s="1" t="str">
        <f t="shared" si="3"/>
        <v>212.00 / Monthly</v>
      </c>
      <c r="C68" s="1">
        <f t="shared" si="4"/>
        <v>212</v>
      </c>
    </row>
    <row r="69" spans="1:3" x14ac:dyDescent="0.25">
      <c r="A69" s="4" t="s">
        <v>86</v>
      </c>
      <c r="B69" s="1" t="str">
        <f t="shared" si="3"/>
        <v>212.00 / Monthly</v>
      </c>
      <c r="C69" s="1">
        <f t="shared" si="4"/>
        <v>212</v>
      </c>
    </row>
    <row r="70" spans="1:3" x14ac:dyDescent="0.25">
      <c r="A70" s="4" t="s">
        <v>236</v>
      </c>
      <c r="B70" s="1" t="str">
        <f t="shared" si="3"/>
        <v>212.00 / Monthly</v>
      </c>
      <c r="C70" s="1">
        <f t="shared" si="4"/>
        <v>212</v>
      </c>
    </row>
    <row r="71" spans="1:3" x14ac:dyDescent="0.25">
      <c r="A71" s="4" t="s">
        <v>140</v>
      </c>
      <c r="B71" s="1" t="str">
        <f t="shared" si="3"/>
        <v>212.00 / Monthly</v>
      </c>
      <c r="C71" s="1">
        <f t="shared" si="4"/>
        <v>212</v>
      </c>
    </row>
    <row r="72" spans="1:3" x14ac:dyDescent="0.25">
      <c r="A72" s="4" t="s">
        <v>237</v>
      </c>
      <c r="B72" s="1" t="str">
        <f t="shared" si="3"/>
        <v>212.00 / Monthly</v>
      </c>
      <c r="C72" s="1">
        <f t="shared" si="4"/>
        <v>212</v>
      </c>
    </row>
    <row r="73" spans="1:3" x14ac:dyDescent="0.25">
      <c r="A73" s="4" t="s">
        <v>249</v>
      </c>
      <c r="B73" s="1" t="str">
        <f t="shared" si="3"/>
        <v>212.00 / Monthly</v>
      </c>
      <c r="C73" s="1">
        <f t="shared" si="4"/>
        <v>212</v>
      </c>
    </row>
    <row r="74" spans="1:3" x14ac:dyDescent="0.25">
      <c r="A74" s="4" t="s">
        <v>238</v>
      </c>
      <c r="B74" s="1" t="str">
        <f t="shared" si="3"/>
        <v>212.00 / Monthly</v>
      </c>
      <c r="C74" s="1">
        <f t="shared" si="4"/>
        <v>212</v>
      </c>
    </row>
    <row r="75" spans="1:3" x14ac:dyDescent="0.25">
      <c r="A75" s="4" t="s">
        <v>185</v>
      </c>
      <c r="B75" s="1" t="str">
        <f t="shared" si="3"/>
        <v>212.00 / Monthly</v>
      </c>
      <c r="C75" s="1">
        <f t="shared" si="4"/>
        <v>212</v>
      </c>
    </row>
    <row r="76" spans="1:3" x14ac:dyDescent="0.25">
      <c r="A76" s="4" t="s">
        <v>259</v>
      </c>
      <c r="B76" s="1" t="str">
        <f t="shared" si="3"/>
        <v>212.00 / Monthly</v>
      </c>
      <c r="C76" s="1">
        <f t="shared" si="4"/>
        <v>212</v>
      </c>
    </row>
    <row r="77" spans="1:3" x14ac:dyDescent="0.25">
      <c r="A77" s="4" t="s">
        <v>335</v>
      </c>
      <c r="B77" s="1" t="str">
        <f t="shared" si="3"/>
        <v>212.00 / Monthly</v>
      </c>
      <c r="C77" s="1">
        <f t="shared" si="4"/>
        <v>212</v>
      </c>
    </row>
    <row r="78" spans="1:3" x14ac:dyDescent="0.25">
      <c r="A78" s="4" t="s">
        <v>336</v>
      </c>
      <c r="B78" s="1" t="str">
        <f t="shared" si="3"/>
        <v>212.00 / Monthly</v>
      </c>
      <c r="C78" s="1">
        <f t="shared" si="4"/>
        <v>212</v>
      </c>
    </row>
    <row r="79" spans="1:3" x14ac:dyDescent="0.25">
      <c r="A79" s="4" t="s">
        <v>337</v>
      </c>
      <c r="B79" s="1" t="str">
        <f t="shared" si="3"/>
        <v>212.00 / Monthly</v>
      </c>
      <c r="C79" s="1">
        <f t="shared" si="4"/>
        <v>212</v>
      </c>
    </row>
    <row r="80" spans="1:3" x14ac:dyDescent="0.25">
      <c r="A80" s="4" t="s">
        <v>338</v>
      </c>
      <c r="B80" s="1" t="str">
        <f t="shared" si="3"/>
        <v>212.00 / Monthly</v>
      </c>
      <c r="C80" s="1">
        <f t="shared" si="4"/>
        <v>212</v>
      </c>
    </row>
    <row r="81" spans="1:3" x14ac:dyDescent="0.25">
      <c r="A81" s="4" t="s">
        <v>339</v>
      </c>
      <c r="B81" s="1" t="str">
        <f t="shared" si="3"/>
        <v>212.00 / Monthly</v>
      </c>
      <c r="C81" s="1">
        <f t="shared" si="4"/>
        <v>212</v>
      </c>
    </row>
    <row r="82" spans="1:3" x14ac:dyDescent="0.25">
      <c r="A82" s="4" t="s">
        <v>340</v>
      </c>
      <c r="B82" s="1" t="str">
        <f t="shared" si="3"/>
        <v>212.00 / Monthly</v>
      </c>
      <c r="C82" s="1">
        <f t="shared" si="4"/>
        <v>212</v>
      </c>
    </row>
    <row r="83" spans="1:3" x14ac:dyDescent="0.25">
      <c r="A83" s="4" t="s">
        <v>341</v>
      </c>
      <c r="B83" s="1" t="str">
        <f t="shared" si="3"/>
        <v>212.00 / Monthly</v>
      </c>
      <c r="C83" s="1">
        <f t="shared" si="4"/>
        <v>212</v>
      </c>
    </row>
    <row r="84" spans="1:3" x14ac:dyDescent="0.25">
      <c r="A84" s="4" t="s">
        <v>342</v>
      </c>
      <c r="B84" s="1" t="str">
        <f t="shared" si="3"/>
        <v>212.00 / Monthly</v>
      </c>
      <c r="C84" s="1">
        <f t="shared" si="4"/>
        <v>212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opLeftCell="A56" workbookViewId="0">
      <selection activeCell="A78" sqref="A78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260</v>
      </c>
      <c r="C2" s="1">
        <f>ROUND(LEFT(B2,5),2)</f>
        <v>311</v>
      </c>
    </row>
    <row r="3" spans="1:3" x14ac:dyDescent="0.25">
      <c r="A3" s="4" t="s">
        <v>142</v>
      </c>
      <c r="B3" s="1" t="str">
        <f t="shared" ref="B3:B66" si="0">$B$2</f>
        <v>311.00 / Monthly</v>
      </c>
      <c r="C3" s="1">
        <f t="shared" ref="C3:C66" si="1">ROUND(LEFT(B3,5),2)</f>
        <v>311</v>
      </c>
    </row>
    <row r="4" spans="1:3" x14ac:dyDescent="0.25">
      <c r="A4" s="4" t="s">
        <v>275</v>
      </c>
      <c r="B4" s="1" t="str">
        <f t="shared" si="0"/>
        <v>311.00 / Monthly</v>
      </c>
      <c r="C4" s="1">
        <f t="shared" si="1"/>
        <v>311</v>
      </c>
    </row>
    <row r="5" spans="1:3" x14ac:dyDescent="0.25">
      <c r="A5" s="4" t="s">
        <v>276</v>
      </c>
      <c r="B5" s="1" t="str">
        <f t="shared" si="0"/>
        <v>311.00 / Monthly</v>
      </c>
      <c r="C5" s="1">
        <f t="shared" si="1"/>
        <v>311</v>
      </c>
    </row>
    <row r="6" spans="1:3" x14ac:dyDescent="0.25">
      <c r="A6" s="4" t="s">
        <v>139</v>
      </c>
      <c r="B6" s="1" t="str">
        <f t="shared" si="0"/>
        <v>311.00 / Monthly</v>
      </c>
      <c r="C6" s="1">
        <f t="shared" si="1"/>
        <v>311</v>
      </c>
    </row>
    <row r="7" spans="1:3" x14ac:dyDescent="0.25">
      <c r="A7" s="4" t="s">
        <v>71</v>
      </c>
      <c r="B7" s="1" t="str">
        <f t="shared" si="0"/>
        <v>311.00 / Monthly</v>
      </c>
      <c r="C7" s="1">
        <f t="shared" si="1"/>
        <v>311</v>
      </c>
    </row>
    <row r="8" spans="1:3" x14ac:dyDescent="0.25">
      <c r="A8" s="4" t="s">
        <v>37</v>
      </c>
      <c r="B8" s="1" t="str">
        <f t="shared" si="0"/>
        <v>311.00 / Monthly</v>
      </c>
      <c r="C8" s="1">
        <f t="shared" si="1"/>
        <v>311</v>
      </c>
    </row>
    <row r="9" spans="1:3" x14ac:dyDescent="0.25">
      <c r="A9" s="4" t="s">
        <v>44</v>
      </c>
      <c r="B9" s="1" t="str">
        <f t="shared" si="0"/>
        <v>311.00 / Monthly</v>
      </c>
      <c r="C9" s="1">
        <f t="shared" si="1"/>
        <v>311</v>
      </c>
    </row>
    <row r="10" spans="1:3" x14ac:dyDescent="0.25">
      <c r="A10" s="4" t="s">
        <v>130</v>
      </c>
      <c r="B10" s="1" t="str">
        <f t="shared" si="0"/>
        <v>311.00 / Monthly</v>
      </c>
      <c r="C10" s="1">
        <f t="shared" si="1"/>
        <v>311</v>
      </c>
    </row>
    <row r="11" spans="1:3" x14ac:dyDescent="0.25">
      <c r="A11" s="4" t="s">
        <v>240</v>
      </c>
      <c r="B11" s="1" t="str">
        <f t="shared" si="0"/>
        <v>311.00 / Monthly</v>
      </c>
      <c r="C11" s="1">
        <f t="shared" si="1"/>
        <v>311</v>
      </c>
    </row>
    <row r="12" spans="1:3" x14ac:dyDescent="0.25">
      <c r="A12" s="4" t="s">
        <v>107</v>
      </c>
      <c r="B12" s="1" t="str">
        <f t="shared" si="0"/>
        <v>311.00 / Monthly</v>
      </c>
      <c r="C12" s="1">
        <f t="shared" si="1"/>
        <v>311</v>
      </c>
    </row>
    <row r="13" spans="1:3" x14ac:dyDescent="0.25">
      <c r="A13" s="4" t="s">
        <v>164</v>
      </c>
      <c r="B13" s="1" t="str">
        <f t="shared" si="0"/>
        <v>311.00 / Monthly</v>
      </c>
      <c r="C13" s="1">
        <f t="shared" si="1"/>
        <v>311</v>
      </c>
    </row>
    <row r="14" spans="1:3" x14ac:dyDescent="0.25">
      <c r="A14" s="4" t="s">
        <v>241</v>
      </c>
      <c r="B14" s="1" t="str">
        <f t="shared" si="0"/>
        <v>311.00 / Monthly</v>
      </c>
      <c r="C14" s="1">
        <f t="shared" si="1"/>
        <v>311</v>
      </c>
    </row>
    <row r="15" spans="1:3" x14ac:dyDescent="0.25">
      <c r="A15" s="4" t="s">
        <v>242</v>
      </c>
      <c r="B15" s="1" t="str">
        <f t="shared" si="0"/>
        <v>311.00 / Monthly</v>
      </c>
      <c r="C15" s="1">
        <f t="shared" si="1"/>
        <v>311</v>
      </c>
    </row>
    <row r="16" spans="1:3" x14ac:dyDescent="0.25">
      <c r="A16" s="4" t="s">
        <v>135</v>
      </c>
      <c r="B16" s="1" t="str">
        <f t="shared" si="0"/>
        <v>311.00 / Monthly</v>
      </c>
      <c r="C16" s="1">
        <f t="shared" si="1"/>
        <v>311</v>
      </c>
    </row>
    <row r="17" spans="1:3" x14ac:dyDescent="0.25">
      <c r="A17" s="4" t="s">
        <v>39</v>
      </c>
      <c r="B17" s="1" t="str">
        <f t="shared" si="0"/>
        <v>311.00 / Monthly</v>
      </c>
      <c r="C17" s="1">
        <f t="shared" si="1"/>
        <v>311</v>
      </c>
    </row>
    <row r="18" spans="1:3" x14ac:dyDescent="0.25">
      <c r="A18" s="4" t="s">
        <v>38</v>
      </c>
      <c r="B18" s="1" t="str">
        <f t="shared" si="0"/>
        <v>311.00 / Monthly</v>
      </c>
      <c r="C18" s="1">
        <f t="shared" si="1"/>
        <v>311</v>
      </c>
    </row>
    <row r="19" spans="1:3" x14ac:dyDescent="0.25">
      <c r="A19" s="4" t="s">
        <v>132</v>
      </c>
      <c r="B19" s="1" t="str">
        <f t="shared" si="0"/>
        <v>311.00 / Monthly</v>
      </c>
      <c r="C19" s="1">
        <f t="shared" si="1"/>
        <v>311</v>
      </c>
    </row>
    <row r="20" spans="1:3" x14ac:dyDescent="0.25">
      <c r="A20" s="4" t="s">
        <v>65</v>
      </c>
      <c r="B20" s="1" t="str">
        <f t="shared" si="0"/>
        <v>311.00 / Monthly</v>
      </c>
      <c r="C20" s="1">
        <f t="shared" si="1"/>
        <v>311</v>
      </c>
    </row>
    <row r="21" spans="1:3" x14ac:dyDescent="0.25">
      <c r="A21" s="4" t="s">
        <v>21</v>
      </c>
      <c r="B21" s="1" t="str">
        <f t="shared" si="0"/>
        <v>311.00 / Monthly</v>
      </c>
      <c r="C21" s="1">
        <f t="shared" si="1"/>
        <v>311</v>
      </c>
    </row>
    <row r="22" spans="1:3" x14ac:dyDescent="0.25">
      <c r="A22" s="4" t="s">
        <v>244</v>
      </c>
      <c r="B22" s="1" t="str">
        <f t="shared" si="0"/>
        <v>311.00 / Monthly</v>
      </c>
      <c r="C22" s="1">
        <f t="shared" si="1"/>
        <v>311</v>
      </c>
    </row>
    <row r="23" spans="1:3" x14ac:dyDescent="0.25">
      <c r="A23" s="4" t="s">
        <v>175</v>
      </c>
      <c r="B23" s="1" t="str">
        <f t="shared" si="0"/>
        <v>311.00 / Monthly</v>
      </c>
      <c r="C23" s="1">
        <f t="shared" si="1"/>
        <v>311</v>
      </c>
    </row>
    <row r="24" spans="1:3" x14ac:dyDescent="0.25">
      <c r="A24" s="4" t="s">
        <v>246</v>
      </c>
      <c r="B24" s="1" t="str">
        <f t="shared" si="0"/>
        <v>311.00 / Monthly</v>
      </c>
      <c r="C24" s="1">
        <f t="shared" si="1"/>
        <v>311</v>
      </c>
    </row>
    <row r="25" spans="1:3" x14ac:dyDescent="0.25">
      <c r="A25" s="4" t="s">
        <v>131</v>
      </c>
      <c r="B25" s="1" t="str">
        <f t="shared" si="0"/>
        <v>311.00 / Monthly</v>
      </c>
      <c r="C25" s="1">
        <f t="shared" si="1"/>
        <v>311</v>
      </c>
    </row>
    <row r="26" spans="1:3" x14ac:dyDescent="0.25">
      <c r="A26" s="4" t="s">
        <v>119</v>
      </c>
      <c r="B26" s="1" t="str">
        <f t="shared" si="0"/>
        <v>311.00 / Monthly</v>
      </c>
      <c r="C26" s="1">
        <f t="shared" si="1"/>
        <v>311</v>
      </c>
    </row>
    <row r="27" spans="1:3" x14ac:dyDescent="0.25">
      <c r="A27" s="4" t="s">
        <v>10</v>
      </c>
      <c r="B27" s="1" t="str">
        <f t="shared" si="0"/>
        <v>311.00 / Monthly</v>
      </c>
      <c r="C27" s="1">
        <f t="shared" si="1"/>
        <v>311</v>
      </c>
    </row>
    <row r="28" spans="1:3" x14ac:dyDescent="0.25">
      <c r="A28" s="4" t="s">
        <v>11</v>
      </c>
      <c r="B28" s="1" t="str">
        <f t="shared" si="0"/>
        <v>311.00 / Monthly</v>
      </c>
      <c r="C28" s="1">
        <f t="shared" si="1"/>
        <v>311</v>
      </c>
    </row>
    <row r="29" spans="1:3" x14ac:dyDescent="0.25">
      <c r="A29" s="4" t="s">
        <v>120</v>
      </c>
      <c r="B29" s="1" t="str">
        <f t="shared" si="0"/>
        <v>311.00 / Monthly</v>
      </c>
      <c r="C29" s="1">
        <f t="shared" si="1"/>
        <v>311</v>
      </c>
    </row>
    <row r="30" spans="1:3" x14ac:dyDescent="0.25">
      <c r="A30" s="4" t="s">
        <v>124</v>
      </c>
      <c r="B30" s="1" t="str">
        <f t="shared" si="0"/>
        <v>311.00 / Monthly</v>
      </c>
      <c r="C30" s="1">
        <f t="shared" si="1"/>
        <v>311</v>
      </c>
    </row>
    <row r="31" spans="1:3" x14ac:dyDescent="0.25">
      <c r="A31" s="4" t="s">
        <v>125</v>
      </c>
      <c r="B31" s="1" t="str">
        <f t="shared" si="0"/>
        <v>311.00 / Monthly</v>
      </c>
      <c r="C31" s="1">
        <f t="shared" si="1"/>
        <v>311</v>
      </c>
    </row>
    <row r="32" spans="1:3" x14ac:dyDescent="0.25">
      <c r="A32" s="4" t="s">
        <v>111</v>
      </c>
      <c r="B32" s="1" t="str">
        <f t="shared" si="0"/>
        <v>311.00 / Monthly</v>
      </c>
      <c r="C32" s="1">
        <f t="shared" si="1"/>
        <v>311</v>
      </c>
    </row>
    <row r="33" spans="1:3" x14ac:dyDescent="0.25">
      <c r="A33" s="4" t="s">
        <v>112</v>
      </c>
      <c r="B33" s="1" t="str">
        <f t="shared" si="0"/>
        <v>311.00 / Monthly</v>
      </c>
      <c r="C33" s="1">
        <f t="shared" si="1"/>
        <v>311</v>
      </c>
    </row>
    <row r="34" spans="1:3" x14ac:dyDescent="0.25">
      <c r="A34" s="4" t="s">
        <v>113</v>
      </c>
      <c r="B34" s="1" t="str">
        <f t="shared" si="0"/>
        <v>311.00 / Monthly</v>
      </c>
      <c r="C34" s="1">
        <f t="shared" si="1"/>
        <v>311</v>
      </c>
    </row>
    <row r="35" spans="1:3" x14ac:dyDescent="0.25">
      <c r="A35" s="4" t="s">
        <v>261</v>
      </c>
      <c r="B35" s="1" t="str">
        <f t="shared" si="0"/>
        <v>311.00 / Monthly</v>
      </c>
      <c r="C35" s="1">
        <f t="shared" si="1"/>
        <v>311</v>
      </c>
    </row>
    <row r="36" spans="1:3" x14ac:dyDescent="0.25">
      <c r="A36" s="4" t="s">
        <v>262</v>
      </c>
      <c r="B36" s="1" t="str">
        <f t="shared" si="0"/>
        <v>311.00 / Monthly</v>
      </c>
      <c r="C36" s="1">
        <f t="shared" si="1"/>
        <v>311</v>
      </c>
    </row>
    <row r="37" spans="1:3" x14ac:dyDescent="0.25">
      <c r="A37" s="4" t="s">
        <v>148</v>
      </c>
      <c r="B37" s="1" t="str">
        <f t="shared" si="0"/>
        <v>311.00 / Monthly</v>
      </c>
      <c r="C37" s="1">
        <f t="shared" si="1"/>
        <v>311</v>
      </c>
    </row>
    <row r="38" spans="1:3" x14ac:dyDescent="0.25">
      <c r="A38" s="4" t="s">
        <v>12</v>
      </c>
      <c r="B38" s="1" t="str">
        <f t="shared" si="0"/>
        <v>311.00 / Monthly</v>
      </c>
      <c r="C38" s="1">
        <f t="shared" si="1"/>
        <v>311</v>
      </c>
    </row>
    <row r="39" spans="1:3" x14ac:dyDescent="0.25">
      <c r="A39" s="4" t="s">
        <v>92</v>
      </c>
      <c r="B39" s="1" t="str">
        <f t="shared" si="0"/>
        <v>311.00 / Monthly</v>
      </c>
      <c r="C39" s="1">
        <f t="shared" si="1"/>
        <v>311</v>
      </c>
    </row>
    <row r="40" spans="1:3" x14ac:dyDescent="0.25">
      <c r="A40" s="4" t="s">
        <v>66</v>
      </c>
      <c r="B40" s="1" t="str">
        <f t="shared" si="0"/>
        <v>311.00 / Monthly</v>
      </c>
      <c r="C40" s="1">
        <f t="shared" si="1"/>
        <v>311</v>
      </c>
    </row>
    <row r="41" spans="1:3" x14ac:dyDescent="0.25">
      <c r="A41" s="4" t="s">
        <v>138</v>
      </c>
      <c r="B41" s="1" t="str">
        <f t="shared" si="0"/>
        <v>311.00 / Monthly</v>
      </c>
      <c r="C41" s="1">
        <f t="shared" si="1"/>
        <v>311</v>
      </c>
    </row>
    <row r="42" spans="1:3" x14ac:dyDescent="0.25">
      <c r="A42" s="4" t="s">
        <v>96</v>
      </c>
      <c r="B42" s="1" t="str">
        <f t="shared" si="0"/>
        <v>311.00 / Monthly</v>
      </c>
      <c r="C42" s="1">
        <f t="shared" si="1"/>
        <v>311</v>
      </c>
    </row>
    <row r="43" spans="1:3" x14ac:dyDescent="0.25">
      <c r="A43" s="4" t="s">
        <v>19</v>
      </c>
      <c r="B43" s="1" t="str">
        <f t="shared" si="0"/>
        <v>311.00 / Monthly</v>
      </c>
      <c r="C43" s="1">
        <f t="shared" si="1"/>
        <v>311</v>
      </c>
    </row>
    <row r="44" spans="1:3" x14ac:dyDescent="0.25">
      <c r="A44" s="4" t="s">
        <v>67</v>
      </c>
      <c r="B44" s="1" t="str">
        <f t="shared" si="0"/>
        <v>311.00 / Monthly</v>
      </c>
      <c r="C44" s="1">
        <f t="shared" si="1"/>
        <v>311</v>
      </c>
    </row>
    <row r="45" spans="1:3" x14ac:dyDescent="0.25">
      <c r="A45" s="4" t="s">
        <v>133</v>
      </c>
      <c r="B45" s="1" t="str">
        <f t="shared" si="0"/>
        <v>311.00 / Monthly</v>
      </c>
      <c r="C45" s="1">
        <f t="shared" si="1"/>
        <v>311</v>
      </c>
    </row>
    <row r="46" spans="1:3" x14ac:dyDescent="0.25">
      <c r="A46" s="4" t="s">
        <v>165</v>
      </c>
      <c r="B46" s="1" t="str">
        <f t="shared" si="0"/>
        <v>311.00 / Monthly</v>
      </c>
      <c r="C46" s="1">
        <f t="shared" si="1"/>
        <v>311</v>
      </c>
    </row>
    <row r="47" spans="1:3" x14ac:dyDescent="0.25">
      <c r="A47" s="4" t="s">
        <v>78</v>
      </c>
      <c r="B47" s="1" t="str">
        <f t="shared" si="0"/>
        <v>311.00 / Monthly</v>
      </c>
      <c r="C47" s="1">
        <f t="shared" si="1"/>
        <v>311</v>
      </c>
    </row>
    <row r="48" spans="1:3" x14ac:dyDescent="0.25">
      <c r="A48" s="4" t="s">
        <v>40</v>
      </c>
      <c r="B48" s="1" t="str">
        <f t="shared" si="0"/>
        <v>311.00 / Monthly</v>
      </c>
      <c r="C48" s="1">
        <f t="shared" si="1"/>
        <v>311</v>
      </c>
    </row>
    <row r="49" spans="1:3" x14ac:dyDescent="0.25">
      <c r="A49" s="4" t="s">
        <v>74</v>
      </c>
      <c r="B49" s="1" t="str">
        <f t="shared" si="0"/>
        <v>311.00 / Monthly</v>
      </c>
      <c r="C49" s="1">
        <f t="shared" si="1"/>
        <v>311</v>
      </c>
    </row>
    <row r="50" spans="1:3" x14ac:dyDescent="0.25">
      <c r="A50" s="4" t="s">
        <v>60</v>
      </c>
      <c r="B50" s="1" t="str">
        <f t="shared" si="0"/>
        <v>311.00 / Monthly</v>
      </c>
      <c r="C50" s="1">
        <f t="shared" si="1"/>
        <v>311</v>
      </c>
    </row>
    <row r="51" spans="1:3" x14ac:dyDescent="0.25">
      <c r="A51" s="4" t="s">
        <v>24</v>
      </c>
      <c r="B51" s="1" t="str">
        <f t="shared" si="0"/>
        <v>311.00 / Monthly</v>
      </c>
      <c r="C51" s="1">
        <f t="shared" si="1"/>
        <v>311</v>
      </c>
    </row>
    <row r="52" spans="1:3" x14ac:dyDescent="0.25">
      <c r="A52" s="4" t="s">
        <v>252</v>
      </c>
      <c r="B52" s="1" t="str">
        <f t="shared" si="0"/>
        <v>311.00 / Monthly</v>
      </c>
      <c r="C52" s="1">
        <f t="shared" si="1"/>
        <v>311</v>
      </c>
    </row>
    <row r="53" spans="1:3" x14ac:dyDescent="0.25">
      <c r="A53" s="4" t="s">
        <v>28</v>
      </c>
      <c r="B53" s="1" t="str">
        <f t="shared" si="0"/>
        <v>311.00 / Monthly</v>
      </c>
      <c r="C53" s="1">
        <f t="shared" si="1"/>
        <v>311</v>
      </c>
    </row>
    <row r="54" spans="1:3" x14ac:dyDescent="0.25">
      <c r="A54" s="4" t="s">
        <v>102</v>
      </c>
      <c r="B54" s="1" t="str">
        <f t="shared" si="0"/>
        <v>311.00 / Monthly</v>
      </c>
      <c r="C54" s="1">
        <f t="shared" si="1"/>
        <v>311</v>
      </c>
    </row>
    <row r="55" spans="1:3" x14ac:dyDescent="0.25">
      <c r="A55" s="4" t="s">
        <v>59</v>
      </c>
      <c r="B55" s="1" t="str">
        <f t="shared" si="0"/>
        <v>311.00 / Monthly</v>
      </c>
      <c r="C55" s="1">
        <f t="shared" si="1"/>
        <v>311</v>
      </c>
    </row>
    <row r="56" spans="1:3" x14ac:dyDescent="0.25">
      <c r="A56" s="4" t="s">
        <v>41</v>
      </c>
      <c r="B56" s="1" t="str">
        <f t="shared" si="0"/>
        <v>311.00 / Monthly</v>
      </c>
      <c r="C56" s="1">
        <f t="shared" si="1"/>
        <v>311</v>
      </c>
    </row>
    <row r="57" spans="1:3" x14ac:dyDescent="0.25">
      <c r="A57" s="4" t="s">
        <v>253</v>
      </c>
      <c r="B57" s="1" t="str">
        <f t="shared" si="0"/>
        <v>311.00 / Monthly</v>
      </c>
      <c r="C57" s="1">
        <f t="shared" si="1"/>
        <v>311</v>
      </c>
    </row>
    <row r="58" spans="1:3" x14ac:dyDescent="0.25">
      <c r="A58" s="4" t="s">
        <v>3</v>
      </c>
      <c r="B58" s="1" t="str">
        <f t="shared" si="0"/>
        <v>311.00 / Monthly</v>
      </c>
      <c r="C58" s="1">
        <f t="shared" si="1"/>
        <v>311</v>
      </c>
    </row>
    <row r="59" spans="1:3" x14ac:dyDescent="0.25">
      <c r="A59" s="4" t="s">
        <v>95</v>
      </c>
      <c r="B59" s="1" t="str">
        <f t="shared" si="0"/>
        <v>311.00 / Monthly</v>
      </c>
      <c r="C59" s="1">
        <f t="shared" si="1"/>
        <v>311</v>
      </c>
    </row>
    <row r="60" spans="1:3" x14ac:dyDescent="0.25">
      <c r="A60" s="4" t="s">
        <v>27</v>
      </c>
      <c r="B60" s="1" t="str">
        <f t="shared" si="0"/>
        <v>311.00 / Monthly</v>
      </c>
      <c r="C60" s="1">
        <f t="shared" si="1"/>
        <v>311</v>
      </c>
    </row>
    <row r="61" spans="1:3" x14ac:dyDescent="0.25">
      <c r="A61" s="4" t="s">
        <v>29</v>
      </c>
      <c r="B61" s="1" t="str">
        <f t="shared" si="0"/>
        <v>311.00 / Monthly</v>
      </c>
      <c r="C61" s="1">
        <f t="shared" si="1"/>
        <v>311</v>
      </c>
    </row>
    <row r="62" spans="1:3" x14ac:dyDescent="0.25">
      <c r="A62" s="4" t="s">
        <v>43</v>
      </c>
      <c r="B62" s="1" t="str">
        <f t="shared" si="0"/>
        <v>311.00 / Monthly</v>
      </c>
      <c r="C62" s="1">
        <f t="shared" si="1"/>
        <v>311</v>
      </c>
    </row>
    <row r="63" spans="1:3" x14ac:dyDescent="0.25">
      <c r="A63" s="4" t="s">
        <v>61</v>
      </c>
      <c r="B63" s="1" t="str">
        <f t="shared" si="0"/>
        <v>311.00 / Monthly</v>
      </c>
      <c r="C63" s="1">
        <f t="shared" si="1"/>
        <v>311</v>
      </c>
    </row>
    <row r="64" spans="1:3" x14ac:dyDescent="0.25">
      <c r="A64" s="4" t="s">
        <v>254</v>
      </c>
      <c r="B64" s="1" t="str">
        <f t="shared" si="0"/>
        <v>311.00 / Monthly</v>
      </c>
      <c r="C64" s="1">
        <f t="shared" si="1"/>
        <v>311</v>
      </c>
    </row>
    <row r="65" spans="1:3" x14ac:dyDescent="0.25">
      <c r="A65" s="4" t="s">
        <v>255</v>
      </c>
      <c r="B65" s="1" t="str">
        <f t="shared" si="0"/>
        <v>311.00 / Monthly</v>
      </c>
      <c r="C65" s="1">
        <f t="shared" si="1"/>
        <v>311</v>
      </c>
    </row>
    <row r="66" spans="1:3" x14ac:dyDescent="0.25">
      <c r="A66" s="4" t="s">
        <v>149</v>
      </c>
      <c r="B66" s="1" t="str">
        <f t="shared" si="0"/>
        <v>311.00 / Monthly</v>
      </c>
      <c r="C66" s="1">
        <f t="shared" si="1"/>
        <v>311</v>
      </c>
    </row>
    <row r="67" spans="1:3" x14ac:dyDescent="0.25">
      <c r="A67" s="4" t="s">
        <v>30</v>
      </c>
      <c r="B67" s="1" t="str">
        <f t="shared" ref="B67:B92" si="2">$B$2</f>
        <v>311.00 / Monthly</v>
      </c>
      <c r="C67" s="1">
        <f t="shared" ref="C67:C84" si="3">ROUND(LEFT(B67,5),2)</f>
        <v>311</v>
      </c>
    </row>
    <row r="68" spans="1:3" x14ac:dyDescent="0.25">
      <c r="A68" s="4" t="s">
        <v>93</v>
      </c>
      <c r="B68" s="1" t="str">
        <f t="shared" si="2"/>
        <v>311.00 / Monthly</v>
      </c>
      <c r="C68" s="1">
        <f t="shared" si="3"/>
        <v>311</v>
      </c>
    </row>
    <row r="69" spans="1:3" x14ac:dyDescent="0.25">
      <c r="A69" s="4" t="s">
        <v>42</v>
      </c>
      <c r="B69" s="1" t="str">
        <f t="shared" si="2"/>
        <v>311.00 / Monthly</v>
      </c>
      <c r="C69" s="1">
        <f t="shared" si="3"/>
        <v>311</v>
      </c>
    </row>
    <row r="70" spans="1:3" x14ac:dyDescent="0.25">
      <c r="A70" s="4" t="s">
        <v>256</v>
      </c>
      <c r="B70" s="1" t="str">
        <f t="shared" si="2"/>
        <v>311.00 / Monthly</v>
      </c>
      <c r="C70" s="1">
        <f t="shared" si="3"/>
        <v>311</v>
      </c>
    </row>
    <row r="71" spans="1:3" x14ac:dyDescent="0.25">
      <c r="A71" s="4" t="s">
        <v>150</v>
      </c>
      <c r="B71" s="1" t="str">
        <f t="shared" si="2"/>
        <v>311.00 / Monthly</v>
      </c>
      <c r="C71" s="1">
        <f t="shared" si="3"/>
        <v>311</v>
      </c>
    </row>
    <row r="72" spans="1:3" x14ac:dyDescent="0.25">
      <c r="A72" s="4" t="s">
        <v>83</v>
      </c>
      <c r="B72" s="1" t="str">
        <f t="shared" si="2"/>
        <v>311.00 / Monthly</v>
      </c>
      <c r="C72" s="1">
        <f t="shared" si="3"/>
        <v>311</v>
      </c>
    </row>
    <row r="73" spans="1:3" x14ac:dyDescent="0.25">
      <c r="A73" s="4" t="s">
        <v>151</v>
      </c>
      <c r="B73" s="1" t="str">
        <f t="shared" si="2"/>
        <v>311.00 / Monthly</v>
      </c>
      <c r="C73" s="1">
        <f t="shared" si="3"/>
        <v>311</v>
      </c>
    </row>
    <row r="74" spans="1:3" x14ac:dyDescent="0.25">
      <c r="A74" s="4" t="s">
        <v>85</v>
      </c>
      <c r="B74" s="1" t="str">
        <f t="shared" si="2"/>
        <v>311.00 / Monthly</v>
      </c>
      <c r="C74" s="1">
        <f t="shared" si="3"/>
        <v>311</v>
      </c>
    </row>
    <row r="75" spans="1:3" x14ac:dyDescent="0.25">
      <c r="A75" s="4" t="s">
        <v>141</v>
      </c>
      <c r="B75" s="1" t="str">
        <f t="shared" si="2"/>
        <v>311.00 / Monthly</v>
      </c>
      <c r="C75" s="1">
        <f t="shared" si="3"/>
        <v>311</v>
      </c>
    </row>
    <row r="76" spans="1:3" x14ac:dyDescent="0.25">
      <c r="A76" s="4" t="s">
        <v>258</v>
      </c>
      <c r="B76" s="1" t="str">
        <f t="shared" si="2"/>
        <v>311.00 / Monthly</v>
      </c>
      <c r="C76" s="1">
        <f t="shared" si="3"/>
        <v>311</v>
      </c>
    </row>
    <row r="77" spans="1:3" x14ac:dyDescent="0.25">
      <c r="A77" s="4" t="s">
        <v>86</v>
      </c>
      <c r="B77" s="1" t="str">
        <f t="shared" si="2"/>
        <v>311.00 / Monthly</v>
      </c>
      <c r="C77" s="1">
        <f t="shared" si="3"/>
        <v>311</v>
      </c>
    </row>
    <row r="78" spans="1:3" x14ac:dyDescent="0.25">
      <c r="A78" s="4" t="s">
        <v>236</v>
      </c>
      <c r="B78" s="1" t="str">
        <f t="shared" si="2"/>
        <v>311.00 / Monthly</v>
      </c>
      <c r="C78" s="1">
        <f t="shared" si="3"/>
        <v>311</v>
      </c>
    </row>
    <row r="79" spans="1:3" x14ac:dyDescent="0.25">
      <c r="A79" s="4" t="s">
        <v>140</v>
      </c>
      <c r="B79" s="1" t="str">
        <f t="shared" si="2"/>
        <v>311.00 / Monthly</v>
      </c>
      <c r="C79" s="1">
        <f t="shared" si="3"/>
        <v>311</v>
      </c>
    </row>
    <row r="80" spans="1:3" x14ac:dyDescent="0.25">
      <c r="A80" s="4" t="s">
        <v>237</v>
      </c>
      <c r="B80" s="1" t="str">
        <f t="shared" si="2"/>
        <v>311.00 / Monthly</v>
      </c>
      <c r="C80" s="1">
        <f t="shared" si="3"/>
        <v>311</v>
      </c>
    </row>
    <row r="81" spans="1:3" x14ac:dyDescent="0.25">
      <c r="A81" s="4" t="s">
        <v>249</v>
      </c>
      <c r="B81" s="1" t="str">
        <f t="shared" si="2"/>
        <v>311.00 / Monthly</v>
      </c>
      <c r="C81" s="1">
        <f t="shared" si="3"/>
        <v>311</v>
      </c>
    </row>
    <row r="82" spans="1:3" x14ac:dyDescent="0.25">
      <c r="A82" s="4" t="s">
        <v>238</v>
      </c>
      <c r="B82" s="1" t="str">
        <f t="shared" si="2"/>
        <v>311.00 / Monthly</v>
      </c>
      <c r="C82" s="1">
        <f t="shared" si="3"/>
        <v>311</v>
      </c>
    </row>
    <row r="83" spans="1:3" x14ac:dyDescent="0.25">
      <c r="A83" s="4" t="s">
        <v>185</v>
      </c>
      <c r="B83" s="1" t="str">
        <f t="shared" si="2"/>
        <v>311.00 / Monthly</v>
      </c>
      <c r="C83" s="1">
        <f t="shared" si="3"/>
        <v>311</v>
      </c>
    </row>
    <row r="84" spans="1:3" x14ac:dyDescent="0.25">
      <c r="A84" s="4" t="s">
        <v>259</v>
      </c>
      <c r="B84" s="1" t="str">
        <f t="shared" si="2"/>
        <v>311.00 / Monthly</v>
      </c>
      <c r="C84" s="1">
        <f t="shared" si="3"/>
        <v>311</v>
      </c>
    </row>
    <row r="85" spans="1:3" x14ac:dyDescent="0.25">
      <c r="A85" s="4" t="s">
        <v>335</v>
      </c>
      <c r="B85" s="1" t="str">
        <f t="shared" si="2"/>
        <v>311.00 / Monthly</v>
      </c>
      <c r="C85" s="1">
        <f t="shared" ref="C85:C92" si="4">ROUND(LEFT(B85,5),2)</f>
        <v>311</v>
      </c>
    </row>
    <row r="86" spans="1:3" x14ac:dyDescent="0.25">
      <c r="A86" s="4" t="s">
        <v>336</v>
      </c>
      <c r="B86" s="1" t="str">
        <f t="shared" si="2"/>
        <v>311.00 / Monthly</v>
      </c>
      <c r="C86" s="1">
        <f t="shared" si="4"/>
        <v>311</v>
      </c>
    </row>
    <row r="87" spans="1:3" x14ac:dyDescent="0.25">
      <c r="A87" s="4" t="s">
        <v>337</v>
      </c>
      <c r="B87" s="1" t="str">
        <f t="shared" si="2"/>
        <v>311.00 / Monthly</v>
      </c>
      <c r="C87" s="1">
        <f t="shared" si="4"/>
        <v>311</v>
      </c>
    </row>
    <row r="88" spans="1:3" x14ac:dyDescent="0.25">
      <c r="A88" s="4" t="s">
        <v>338</v>
      </c>
      <c r="B88" s="1" t="str">
        <f t="shared" si="2"/>
        <v>311.00 / Monthly</v>
      </c>
      <c r="C88" s="1">
        <f t="shared" si="4"/>
        <v>311</v>
      </c>
    </row>
    <row r="89" spans="1:3" x14ac:dyDescent="0.25">
      <c r="A89" s="4" t="s">
        <v>339</v>
      </c>
      <c r="B89" s="1" t="str">
        <f t="shared" si="2"/>
        <v>311.00 / Monthly</v>
      </c>
      <c r="C89" s="1">
        <f t="shared" si="4"/>
        <v>311</v>
      </c>
    </row>
    <row r="90" spans="1:3" x14ac:dyDescent="0.25">
      <c r="A90" s="4" t="s">
        <v>340</v>
      </c>
      <c r="B90" s="1" t="str">
        <f t="shared" si="2"/>
        <v>311.00 / Monthly</v>
      </c>
      <c r="C90" s="1">
        <f t="shared" si="4"/>
        <v>311</v>
      </c>
    </row>
    <row r="91" spans="1:3" x14ac:dyDescent="0.25">
      <c r="A91" s="4" t="s">
        <v>341</v>
      </c>
      <c r="B91" s="1" t="str">
        <f t="shared" si="2"/>
        <v>311.00 / Monthly</v>
      </c>
      <c r="C91" s="1">
        <f t="shared" si="4"/>
        <v>311</v>
      </c>
    </row>
    <row r="92" spans="1:3" x14ac:dyDescent="0.25">
      <c r="A92" s="4" t="s">
        <v>342</v>
      </c>
      <c r="B92" s="1" t="str">
        <f t="shared" si="2"/>
        <v>311.00 / Monthly</v>
      </c>
      <c r="C92" s="1">
        <f t="shared" si="4"/>
        <v>311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49" workbookViewId="0">
      <selection activeCell="A71" sqref="A71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263</v>
      </c>
      <c r="C2" s="1">
        <f>ROUND(LEFT(B2,5),2)</f>
        <v>303</v>
      </c>
    </row>
    <row r="3" spans="1:3" x14ac:dyDescent="0.25">
      <c r="A3" s="4" t="s">
        <v>142</v>
      </c>
      <c r="B3" s="1" t="str">
        <f t="shared" ref="B3:B66" si="0">$B$2</f>
        <v>303.00 / Monthly</v>
      </c>
      <c r="C3" s="1">
        <f t="shared" ref="C3:C66" si="1">ROUND(LEFT(B3,5),2)</f>
        <v>303</v>
      </c>
    </row>
    <row r="4" spans="1:3" x14ac:dyDescent="0.25">
      <c r="A4" s="4" t="s">
        <v>275</v>
      </c>
      <c r="B4" s="1" t="str">
        <f t="shared" si="0"/>
        <v>303.00 / Monthly</v>
      </c>
      <c r="C4" s="1">
        <f t="shared" si="1"/>
        <v>303</v>
      </c>
    </row>
    <row r="5" spans="1:3" x14ac:dyDescent="0.25">
      <c r="A5" s="4" t="s">
        <v>276</v>
      </c>
      <c r="B5" s="1" t="str">
        <f t="shared" si="0"/>
        <v>303.00 / Monthly</v>
      </c>
      <c r="C5" s="1">
        <f t="shared" si="1"/>
        <v>303</v>
      </c>
    </row>
    <row r="6" spans="1:3" x14ac:dyDescent="0.25">
      <c r="A6" s="4" t="s">
        <v>139</v>
      </c>
      <c r="B6" s="1" t="str">
        <f t="shared" si="0"/>
        <v>303.00 / Monthly</v>
      </c>
      <c r="C6" s="1">
        <f t="shared" si="1"/>
        <v>303</v>
      </c>
    </row>
    <row r="7" spans="1:3" x14ac:dyDescent="0.25">
      <c r="A7" s="4" t="s">
        <v>71</v>
      </c>
      <c r="B7" s="1" t="str">
        <f t="shared" si="0"/>
        <v>303.00 / Monthly</v>
      </c>
      <c r="C7" s="1">
        <f t="shared" si="1"/>
        <v>303</v>
      </c>
    </row>
    <row r="8" spans="1:3" x14ac:dyDescent="0.25">
      <c r="A8" s="4" t="s">
        <v>37</v>
      </c>
      <c r="B8" s="1" t="str">
        <f t="shared" si="0"/>
        <v>303.00 / Monthly</v>
      </c>
      <c r="C8" s="1">
        <f t="shared" si="1"/>
        <v>303</v>
      </c>
    </row>
    <row r="9" spans="1:3" x14ac:dyDescent="0.25">
      <c r="A9" s="4" t="s">
        <v>44</v>
      </c>
      <c r="B9" s="1" t="str">
        <f t="shared" si="0"/>
        <v>303.00 / Monthly</v>
      </c>
      <c r="C9" s="1">
        <f t="shared" si="1"/>
        <v>303</v>
      </c>
    </row>
    <row r="10" spans="1:3" x14ac:dyDescent="0.25">
      <c r="A10" s="4" t="s">
        <v>130</v>
      </c>
      <c r="B10" s="1" t="str">
        <f t="shared" si="0"/>
        <v>303.00 / Monthly</v>
      </c>
      <c r="C10" s="1">
        <f t="shared" si="1"/>
        <v>303</v>
      </c>
    </row>
    <row r="11" spans="1:3" x14ac:dyDescent="0.25">
      <c r="A11" s="4" t="s">
        <v>240</v>
      </c>
      <c r="B11" s="1" t="str">
        <f t="shared" si="0"/>
        <v>303.00 / Monthly</v>
      </c>
      <c r="C11" s="1">
        <f t="shared" si="1"/>
        <v>303</v>
      </c>
    </row>
    <row r="12" spans="1:3" x14ac:dyDescent="0.25">
      <c r="A12" s="4" t="s">
        <v>107</v>
      </c>
      <c r="B12" s="1" t="str">
        <f t="shared" si="0"/>
        <v>303.00 / Monthly</v>
      </c>
      <c r="C12" s="1">
        <f t="shared" si="1"/>
        <v>303</v>
      </c>
    </row>
    <row r="13" spans="1:3" x14ac:dyDescent="0.25">
      <c r="A13" s="4" t="s">
        <v>164</v>
      </c>
      <c r="B13" s="1" t="str">
        <f t="shared" si="0"/>
        <v>303.00 / Monthly</v>
      </c>
      <c r="C13" s="1">
        <f t="shared" si="1"/>
        <v>303</v>
      </c>
    </row>
    <row r="14" spans="1:3" x14ac:dyDescent="0.25">
      <c r="A14" s="4" t="s">
        <v>241</v>
      </c>
      <c r="B14" s="1" t="str">
        <f t="shared" si="0"/>
        <v>303.00 / Monthly</v>
      </c>
      <c r="C14" s="1">
        <f t="shared" si="1"/>
        <v>303</v>
      </c>
    </row>
    <row r="15" spans="1:3" x14ac:dyDescent="0.25">
      <c r="A15" s="4" t="s">
        <v>242</v>
      </c>
      <c r="B15" s="1" t="str">
        <f t="shared" si="0"/>
        <v>303.00 / Monthly</v>
      </c>
      <c r="C15" s="1">
        <f t="shared" si="1"/>
        <v>303</v>
      </c>
    </row>
    <row r="16" spans="1:3" x14ac:dyDescent="0.25">
      <c r="A16" s="4" t="s">
        <v>135</v>
      </c>
      <c r="B16" s="1" t="str">
        <f t="shared" si="0"/>
        <v>303.00 / Monthly</v>
      </c>
      <c r="C16" s="1">
        <f t="shared" si="1"/>
        <v>303</v>
      </c>
    </row>
    <row r="17" spans="1:3" x14ac:dyDescent="0.25">
      <c r="A17" s="4" t="s">
        <v>39</v>
      </c>
      <c r="B17" s="1" t="str">
        <f t="shared" si="0"/>
        <v>303.00 / Monthly</v>
      </c>
      <c r="C17" s="1">
        <f t="shared" si="1"/>
        <v>303</v>
      </c>
    </row>
    <row r="18" spans="1:3" x14ac:dyDescent="0.25">
      <c r="A18" s="4" t="s">
        <v>38</v>
      </c>
      <c r="B18" s="1" t="str">
        <f t="shared" si="0"/>
        <v>303.00 / Monthly</v>
      </c>
      <c r="C18" s="1">
        <f t="shared" si="1"/>
        <v>303</v>
      </c>
    </row>
    <row r="19" spans="1:3" x14ac:dyDescent="0.25">
      <c r="A19" s="4" t="s">
        <v>132</v>
      </c>
      <c r="B19" s="1" t="str">
        <f t="shared" si="0"/>
        <v>303.00 / Monthly</v>
      </c>
      <c r="C19" s="1">
        <f t="shared" si="1"/>
        <v>303</v>
      </c>
    </row>
    <row r="20" spans="1:3" x14ac:dyDescent="0.25">
      <c r="A20" s="4" t="s">
        <v>65</v>
      </c>
      <c r="B20" s="1" t="str">
        <f t="shared" si="0"/>
        <v>303.00 / Monthly</v>
      </c>
      <c r="C20" s="1">
        <f t="shared" si="1"/>
        <v>303</v>
      </c>
    </row>
    <row r="21" spans="1:3" x14ac:dyDescent="0.25">
      <c r="A21" s="4" t="s">
        <v>21</v>
      </c>
      <c r="B21" s="1" t="str">
        <f t="shared" si="0"/>
        <v>303.00 / Monthly</v>
      </c>
      <c r="C21" s="1">
        <f t="shared" si="1"/>
        <v>303</v>
      </c>
    </row>
    <row r="22" spans="1:3" x14ac:dyDescent="0.25">
      <c r="A22" s="4" t="s">
        <v>244</v>
      </c>
      <c r="B22" s="1" t="str">
        <f t="shared" si="0"/>
        <v>303.00 / Monthly</v>
      </c>
      <c r="C22" s="1">
        <f t="shared" si="1"/>
        <v>303</v>
      </c>
    </row>
    <row r="23" spans="1:3" x14ac:dyDescent="0.25">
      <c r="A23" s="4" t="s">
        <v>175</v>
      </c>
      <c r="B23" s="1" t="str">
        <f t="shared" si="0"/>
        <v>303.00 / Monthly</v>
      </c>
      <c r="C23" s="1">
        <f t="shared" si="1"/>
        <v>303</v>
      </c>
    </row>
    <row r="24" spans="1:3" x14ac:dyDescent="0.25">
      <c r="A24" s="4" t="s">
        <v>246</v>
      </c>
      <c r="B24" s="1" t="str">
        <f t="shared" si="0"/>
        <v>303.00 / Monthly</v>
      </c>
      <c r="C24" s="1">
        <f t="shared" si="1"/>
        <v>303</v>
      </c>
    </row>
    <row r="25" spans="1:3" x14ac:dyDescent="0.25">
      <c r="A25" s="4" t="s">
        <v>131</v>
      </c>
      <c r="B25" s="1" t="str">
        <f t="shared" si="0"/>
        <v>303.00 / Monthly</v>
      </c>
      <c r="C25" s="1">
        <f t="shared" si="1"/>
        <v>303</v>
      </c>
    </row>
    <row r="26" spans="1:3" x14ac:dyDescent="0.25">
      <c r="A26" s="4" t="s">
        <v>119</v>
      </c>
      <c r="B26" s="1" t="str">
        <f t="shared" si="0"/>
        <v>303.00 / Monthly</v>
      </c>
      <c r="C26" s="1">
        <f t="shared" si="1"/>
        <v>303</v>
      </c>
    </row>
    <row r="27" spans="1:3" x14ac:dyDescent="0.25">
      <c r="A27" s="4" t="s">
        <v>10</v>
      </c>
      <c r="B27" s="1" t="str">
        <f t="shared" si="0"/>
        <v>303.00 / Monthly</v>
      </c>
      <c r="C27" s="1">
        <f t="shared" si="1"/>
        <v>303</v>
      </c>
    </row>
    <row r="28" spans="1:3" x14ac:dyDescent="0.25">
      <c r="A28" s="4" t="s">
        <v>11</v>
      </c>
      <c r="B28" s="1" t="str">
        <f t="shared" si="0"/>
        <v>303.00 / Monthly</v>
      </c>
      <c r="C28" s="1">
        <f t="shared" si="1"/>
        <v>303</v>
      </c>
    </row>
    <row r="29" spans="1:3" x14ac:dyDescent="0.25">
      <c r="A29" s="4" t="s">
        <v>120</v>
      </c>
      <c r="B29" s="1" t="str">
        <f t="shared" si="0"/>
        <v>303.00 / Monthly</v>
      </c>
      <c r="C29" s="1">
        <f t="shared" si="1"/>
        <v>303</v>
      </c>
    </row>
    <row r="30" spans="1:3" x14ac:dyDescent="0.25">
      <c r="A30" s="4" t="s">
        <v>124</v>
      </c>
      <c r="B30" s="1" t="str">
        <f t="shared" si="0"/>
        <v>303.00 / Monthly</v>
      </c>
      <c r="C30" s="1">
        <f t="shared" si="1"/>
        <v>303</v>
      </c>
    </row>
    <row r="31" spans="1:3" x14ac:dyDescent="0.25">
      <c r="A31" s="4" t="s">
        <v>125</v>
      </c>
      <c r="B31" s="1" t="str">
        <f t="shared" si="0"/>
        <v>303.00 / Monthly</v>
      </c>
      <c r="C31" s="1">
        <f t="shared" si="1"/>
        <v>303</v>
      </c>
    </row>
    <row r="32" spans="1:3" x14ac:dyDescent="0.25">
      <c r="A32" s="4" t="s">
        <v>111</v>
      </c>
      <c r="B32" s="1" t="str">
        <f t="shared" si="0"/>
        <v>303.00 / Monthly</v>
      </c>
      <c r="C32" s="1">
        <f t="shared" si="1"/>
        <v>303</v>
      </c>
    </row>
    <row r="33" spans="1:3" x14ac:dyDescent="0.25">
      <c r="A33" s="4" t="s">
        <v>112</v>
      </c>
      <c r="B33" s="1" t="str">
        <f t="shared" si="0"/>
        <v>303.00 / Monthly</v>
      </c>
      <c r="C33" s="1">
        <f t="shared" si="1"/>
        <v>303</v>
      </c>
    </row>
    <row r="34" spans="1:3" x14ac:dyDescent="0.25">
      <c r="A34" s="4" t="s">
        <v>113</v>
      </c>
      <c r="B34" s="1" t="str">
        <f t="shared" si="0"/>
        <v>303.00 / Monthly</v>
      </c>
      <c r="C34" s="1">
        <f t="shared" si="1"/>
        <v>303</v>
      </c>
    </row>
    <row r="35" spans="1:3" x14ac:dyDescent="0.25">
      <c r="A35" s="4" t="s">
        <v>261</v>
      </c>
      <c r="B35" s="1" t="str">
        <f t="shared" si="0"/>
        <v>303.00 / Monthly</v>
      </c>
      <c r="C35" s="1">
        <f t="shared" si="1"/>
        <v>303</v>
      </c>
    </row>
    <row r="36" spans="1:3" x14ac:dyDescent="0.25">
      <c r="A36" s="4" t="s">
        <v>262</v>
      </c>
      <c r="B36" s="1" t="str">
        <f t="shared" si="0"/>
        <v>303.00 / Monthly</v>
      </c>
      <c r="C36" s="1">
        <f t="shared" si="1"/>
        <v>303</v>
      </c>
    </row>
    <row r="37" spans="1:3" x14ac:dyDescent="0.25">
      <c r="A37" s="4" t="s">
        <v>148</v>
      </c>
      <c r="B37" s="1" t="str">
        <f t="shared" si="0"/>
        <v>303.00 / Monthly</v>
      </c>
      <c r="C37" s="1">
        <f t="shared" si="1"/>
        <v>303</v>
      </c>
    </row>
    <row r="38" spans="1:3" x14ac:dyDescent="0.25">
      <c r="A38" s="4" t="s">
        <v>12</v>
      </c>
      <c r="B38" s="1" t="str">
        <f t="shared" si="0"/>
        <v>303.00 / Monthly</v>
      </c>
      <c r="C38" s="1">
        <f t="shared" si="1"/>
        <v>303</v>
      </c>
    </row>
    <row r="39" spans="1:3" x14ac:dyDescent="0.25">
      <c r="A39" s="4" t="s">
        <v>92</v>
      </c>
      <c r="B39" s="1" t="str">
        <f t="shared" si="0"/>
        <v>303.00 / Monthly</v>
      </c>
      <c r="C39" s="1">
        <f t="shared" si="1"/>
        <v>303</v>
      </c>
    </row>
    <row r="40" spans="1:3" x14ac:dyDescent="0.25">
      <c r="A40" s="4" t="s">
        <v>66</v>
      </c>
      <c r="B40" s="1" t="str">
        <f t="shared" si="0"/>
        <v>303.00 / Monthly</v>
      </c>
      <c r="C40" s="1">
        <f t="shared" si="1"/>
        <v>303</v>
      </c>
    </row>
    <row r="41" spans="1:3" x14ac:dyDescent="0.25">
      <c r="A41" s="4" t="s">
        <v>138</v>
      </c>
      <c r="B41" s="1" t="str">
        <f t="shared" si="0"/>
        <v>303.00 / Monthly</v>
      </c>
      <c r="C41" s="1">
        <f t="shared" si="1"/>
        <v>303</v>
      </c>
    </row>
    <row r="42" spans="1:3" x14ac:dyDescent="0.25">
      <c r="A42" s="4" t="s">
        <v>96</v>
      </c>
      <c r="B42" s="1" t="str">
        <f t="shared" si="0"/>
        <v>303.00 / Monthly</v>
      </c>
      <c r="C42" s="1">
        <f t="shared" si="1"/>
        <v>303</v>
      </c>
    </row>
    <row r="43" spans="1:3" x14ac:dyDescent="0.25">
      <c r="A43" s="4" t="s">
        <v>19</v>
      </c>
      <c r="B43" s="1" t="str">
        <f t="shared" si="0"/>
        <v>303.00 / Monthly</v>
      </c>
      <c r="C43" s="1">
        <f t="shared" si="1"/>
        <v>303</v>
      </c>
    </row>
    <row r="44" spans="1:3" x14ac:dyDescent="0.25">
      <c r="A44" s="4" t="s">
        <v>67</v>
      </c>
      <c r="B44" s="1" t="str">
        <f t="shared" si="0"/>
        <v>303.00 / Monthly</v>
      </c>
      <c r="C44" s="1">
        <f t="shared" si="1"/>
        <v>303</v>
      </c>
    </row>
    <row r="45" spans="1:3" x14ac:dyDescent="0.25">
      <c r="A45" s="4" t="s">
        <v>133</v>
      </c>
      <c r="B45" s="1" t="str">
        <f t="shared" si="0"/>
        <v>303.00 / Monthly</v>
      </c>
      <c r="C45" s="1">
        <f t="shared" si="1"/>
        <v>303</v>
      </c>
    </row>
    <row r="46" spans="1:3" x14ac:dyDescent="0.25">
      <c r="A46" s="4" t="s">
        <v>165</v>
      </c>
      <c r="B46" s="1" t="str">
        <f t="shared" si="0"/>
        <v>303.00 / Monthly</v>
      </c>
      <c r="C46" s="1">
        <f t="shared" si="1"/>
        <v>303</v>
      </c>
    </row>
    <row r="47" spans="1:3" x14ac:dyDescent="0.25">
      <c r="A47" s="4" t="s">
        <v>60</v>
      </c>
      <c r="B47" s="1" t="str">
        <f t="shared" si="0"/>
        <v>303.00 / Monthly</v>
      </c>
      <c r="C47" s="1">
        <f t="shared" si="1"/>
        <v>303</v>
      </c>
    </row>
    <row r="48" spans="1:3" x14ac:dyDescent="0.25">
      <c r="A48" s="4" t="s">
        <v>102</v>
      </c>
      <c r="B48" s="1" t="str">
        <f t="shared" si="0"/>
        <v>303.00 / Monthly</v>
      </c>
      <c r="C48" s="1">
        <f t="shared" si="1"/>
        <v>303</v>
      </c>
    </row>
    <row r="49" spans="1:3" x14ac:dyDescent="0.25">
      <c r="A49" s="4" t="s">
        <v>59</v>
      </c>
      <c r="B49" s="1" t="str">
        <f t="shared" si="0"/>
        <v>303.00 / Monthly</v>
      </c>
      <c r="C49" s="1">
        <f t="shared" si="1"/>
        <v>303</v>
      </c>
    </row>
    <row r="50" spans="1:3" x14ac:dyDescent="0.25">
      <c r="A50" s="4" t="s">
        <v>253</v>
      </c>
      <c r="B50" s="1" t="str">
        <f t="shared" si="0"/>
        <v>303.00 / Monthly</v>
      </c>
      <c r="C50" s="1">
        <f t="shared" si="1"/>
        <v>303</v>
      </c>
    </row>
    <row r="51" spans="1:3" x14ac:dyDescent="0.25">
      <c r="A51" s="4" t="s">
        <v>3</v>
      </c>
      <c r="B51" s="1" t="str">
        <f t="shared" si="0"/>
        <v>303.00 / Monthly</v>
      </c>
      <c r="C51" s="1">
        <f t="shared" si="1"/>
        <v>303</v>
      </c>
    </row>
    <row r="52" spans="1:3" x14ac:dyDescent="0.25">
      <c r="A52" s="4" t="s">
        <v>95</v>
      </c>
      <c r="B52" s="1" t="str">
        <f t="shared" si="0"/>
        <v>303.00 / Monthly</v>
      </c>
      <c r="C52" s="1">
        <f t="shared" si="1"/>
        <v>303</v>
      </c>
    </row>
    <row r="53" spans="1:3" x14ac:dyDescent="0.25">
      <c r="A53" s="4" t="s">
        <v>27</v>
      </c>
      <c r="B53" s="1" t="str">
        <f t="shared" si="0"/>
        <v>303.00 / Monthly</v>
      </c>
      <c r="C53" s="1">
        <f t="shared" si="1"/>
        <v>303</v>
      </c>
    </row>
    <row r="54" spans="1:3" x14ac:dyDescent="0.25">
      <c r="A54" s="4" t="s">
        <v>29</v>
      </c>
      <c r="B54" s="1" t="str">
        <f t="shared" si="0"/>
        <v>303.00 / Monthly</v>
      </c>
      <c r="C54" s="1">
        <f t="shared" si="1"/>
        <v>303</v>
      </c>
    </row>
    <row r="55" spans="1:3" x14ac:dyDescent="0.25">
      <c r="A55" s="4" t="s">
        <v>43</v>
      </c>
      <c r="B55" s="1" t="str">
        <f t="shared" si="0"/>
        <v>303.00 / Monthly</v>
      </c>
      <c r="C55" s="1">
        <f t="shared" si="1"/>
        <v>303</v>
      </c>
    </row>
    <row r="56" spans="1:3" x14ac:dyDescent="0.25">
      <c r="A56" s="4" t="s">
        <v>61</v>
      </c>
      <c r="B56" s="1" t="str">
        <f t="shared" si="0"/>
        <v>303.00 / Monthly</v>
      </c>
      <c r="C56" s="1">
        <f t="shared" si="1"/>
        <v>303</v>
      </c>
    </row>
    <row r="57" spans="1:3" x14ac:dyDescent="0.25">
      <c r="A57" s="4" t="s">
        <v>254</v>
      </c>
      <c r="B57" s="1" t="str">
        <f t="shared" si="0"/>
        <v>303.00 / Monthly</v>
      </c>
      <c r="C57" s="1">
        <f t="shared" si="1"/>
        <v>303</v>
      </c>
    </row>
    <row r="58" spans="1:3" x14ac:dyDescent="0.25">
      <c r="A58" s="4" t="s">
        <v>255</v>
      </c>
      <c r="B58" s="1" t="str">
        <f t="shared" si="0"/>
        <v>303.00 / Monthly</v>
      </c>
      <c r="C58" s="1">
        <f t="shared" si="1"/>
        <v>303</v>
      </c>
    </row>
    <row r="59" spans="1:3" x14ac:dyDescent="0.25">
      <c r="A59" s="4" t="s">
        <v>149</v>
      </c>
      <c r="B59" s="1" t="str">
        <f t="shared" si="0"/>
        <v>303.00 / Monthly</v>
      </c>
      <c r="C59" s="1">
        <f t="shared" si="1"/>
        <v>303</v>
      </c>
    </row>
    <row r="60" spans="1:3" x14ac:dyDescent="0.25">
      <c r="A60" s="4" t="s">
        <v>30</v>
      </c>
      <c r="B60" s="1" t="str">
        <f t="shared" si="0"/>
        <v>303.00 / Monthly</v>
      </c>
      <c r="C60" s="1">
        <f t="shared" si="1"/>
        <v>303</v>
      </c>
    </row>
    <row r="61" spans="1:3" x14ac:dyDescent="0.25">
      <c r="A61" s="4" t="s">
        <v>93</v>
      </c>
      <c r="B61" s="1" t="str">
        <f t="shared" si="0"/>
        <v>303.00 / Monthly</v>
      </c>
      <c r="C61" s="1">
        <f t="shared" si="1"/>
        <v>303</v>
      </c>
    </row>
    <row r="62" spans="1:3" x14ac:dyDescent="0.25">
      <c r="A62" s="4" t="s">
        <v>42</v>
      </c>
      <c r="B62" s="1" t="str">
        <f t="shared" si="0"/>
        <v>303.00 / Monthly</v>
      </c>
      <c r="C62" s="1">
        <f t="shared" si="1"/>
        <v>303</v>
      </c>
    </row>
    <row r="63" spans="1:3" x14ac:dyDescent="0.25">
      <c r="A63" s="4" t="s">
        <v>256</v>
      </c>
      <c r="B63" s="1" t="str">
        <f t="shared" si="0"/>
        <v>303.00 / Monthly</v>
      </c>
      <c r="C63" s="1">
        <f t="shared" si="1"/>
        <v>303</v>
      </c>
    </row>
    <row r="64" spans="1:3" x14ac:dyDescent="0.25">
      <c r="A64" s="4" t="s">
        <v>150</v>
      </c>
      <c r="B64" s="1" t="str">
        <f t="shared" si="0"/>
        <v>303.00 / Monthly</v>
      </c>
      <c r="C64" s="1">
        <f t="shared" si="1"/>
        <v>303</v>
      </c>
    </row>
    <row r="65" spans="1:3" x14ac:dyDescent="0.25">
      <c r="A65" s="4" t="s">
        <v>83</v>
      </c>
      <c r="B65" s="1" t="str">
        <f t="shared" si="0"/>
        <v>303.00 / Monthly</v>
      </c>
      <c r="C65" s="1">
        <f t="shared" si="1"/>
        <v>303</v>
      </c>
    </row>
    <row r="66" spans="1:3" x14ac:dyDescent="0.25">
      <c r="A66" s="4" t="s">
        <v>151</v>
      </c>
      <c r="B66" s="1" t="str">
        <f t="shared" si="0"/>
        <v>303.00 / Monthly</v>
      </c>
      <c r="C66" s="1">
        <f t="shared" si="1"/>
        <v>303</v>
      </c>
    </row>
    <row r="67" spans="1:3" x14ac:dyDescent="0.25">
      <c r="A67" s="4" t="s">
        <v>85</v>
      </c>
      <c r="B67" s="1" t="str">
        <f t="shared" ref="B67:B85" si="2">$B$2</f>
        <v>303.00 / Monthly</v>
      </c>
      <c r="C67" s="1">
        <f t="shared" ref="C67:C85" si="3">ROUND(LEFT(B67,5),2)</f>
        <v>303</v>
      </c>
    </row>
    <row r="68" spans="1:3" x14ac:dyDescent="0.25">
      <c r="A68" s="4" t="s">
        <v>141</v>
      </c>
      <c r="B68" s="1" t="str">
        <f t="shared" si="2"/>
        <v>303.00 / Monthly</v>
      </c>
      <c r="C68" s="1">
        <f t="shared" si="3"/>
        <v>303</v>
      </c>
    </row>
    <row r="69" spans="1:3" x14ac:dyDescent="0.25">
      <c r="A69" s="4" t="s">
        <v>258</v>
      </c>
      <c r="B69" s="1" t="str">
        <f t="shared" si="2"/>
        <v>303.00 / Monthly</v>
      </c>
      <c r="C69" s="1">
        <f t="shared" si="3"/>
        <v>303</v>
      </c>
    </row>
    <row r="70" spans="1:3" x14ac:dyDescent="0.25">
      <c r="A70" s="4" t="s">
        <v>86</v>
      </c>
      <c r="B70" s="1" t="str">
        <f t="shared" si="2"/>
        <v>303.00 / Monthly</v>
      </c>
      <c r="C70" s="1">
        <f t="shared" si="3"/>
        <v>303</v>
      </c>
    </row>
    <row r="71" spans="1:3" x14ac:dyDescent="0.25">
      <c r="A71" s="4" t="s">
        <v>236</v>
      </c>
      <c r="B71" s="1" t="str">
        <f t="shared" si="2"/>
        <v>303.00 / Monthly</v>
      </c>
      <c r="C71" s="1">
        <f t="shared" si="3"/>
        <v>303</v>
      </c>
    </row>
    <row r="72" spans="1:3" x14ac:dyDescent="0.25">
      <c r="A72" s="4" t="s">
        <v>140</v>
      </c>
      <c r="B72" s="1" t="str">
        <f t="shared" si="2"/>
        <v>303.00 / Monthly</v>
      </c>
      <c r="C72" s="1">
        <f t="shared" si="3"/>
        <v>303</v>
      </c>
    </row>
    <row r="73" spans="1:3" x14ac:dyDescent="0.25">
      <c r="A73" s="4" t="s">
        <v>237</v>
      </c>
      <c r="B73" s="1" t="str">
        <f t="shared" si="2"/>
        <v>303.00 / Monthly</v>
      </c>
      <c r="C73" s="1">
        <f t="shared" si="3"/>
        <v>303</v>
      </c>
    </row>
    <row r="74" spans="1:3" x14ac:dyDescent="0.25">
      <c r="A74" s="4" t="s">
        <v>249</v>
      </c>
      <c r="B74" s="1" t="str">
        <f t="shared" si="2"/>
        <v>303.00 / Monthly</v>
      </c>
      <c r="C74" s="1">
        <f t="shared" si="3"/>
        <v>303</v>
      </c>
    </row>
    <row r="75" spans="1:3" x14ac:dyDescent="0.25">
      <c r="A75" s="4" t="s">
        <v>238</v>
      </c>
      <c r="B75" s="1" t="str">
        <f t="shared" si="2"/>
        <v>303.00 / Monthly</v>
      </c>
      <c r="C75" s="1">
        <f t="shared" si="3"/>
        <v>303</v>
      </c>
    </row>
    <row r="76" spans="1:3" x14ac:dyDescent="0.25">
      <c r="A76" s="4" t="s">
        <v>185</v>
      </c>
      <c r="B76" s="1" t="str">
        <f t="shared" si="2"/>
        <v>303.00 / Monthly</v>
      </c>
      <c r="C76" s="1">
        <f t="shared" si="3"/>
        <v>303</v>
      </c>
    </row>
    <row r="77" spans="1:3" x14ac:dyDescent="0.25">
      <c r="A77" s="4" t="s">
        <v>259</v>
      </c>
      <c r="B77" s="1" t="str">
        <f t="shared" si="2"/>
        <v>303.00 / Monthly</v>
      </c>
      <c r="C77" s="1">
        <f t="shared" si="3"/>
        <v>303</v>
      </c>
    </row>
    <row r="78" spans="1:3" x14ac:dyDescent="0.25">
      <c r="A78" s="4" t="s">
        <v>335</v>
      </c>
      <c r="B78" s="1" t="str">
        <f t="shared" si="2"/>
        <v>303.00 / Monthly</v>
      </c>
      <c r="C78" s="1">
        <f t="shared" si="3"/>
        <v>303</v>
      </c>
    </row>
    <row r="79" spans="1:3" x14ac:dyDescent="0.25">
      <c r="A79" s="4" t="s">
        <v>336</v>
      </c>
      <c r="B79" s="1" t="str">
        <f t="shared" si="2"/>
        <v>303.00 / Monthly</v>
      </c>
      <c r="C79" s="1">
        <f t="shared" si="3"/>
        <v>303</v>
      </c>
    </row>
    <row r="80" spans="1:3" x14ac:dyDescent="0.25">
      <c r="A80" s="4" t="s">
        <v>337</v>
      </c>
      <c r="B80" s="1" t="str">
        <f t="shared" si="2"/>
        <v>303.00 / Monthly</v>
      </c>
      <c r="C80" s="1">
        <f t="shared" si="3"/>
        <v>303</v>
      </c>
    </row>
    <row r="81" spans="1:3" x14ac:dyDescent="0.25">
      <c r="A81" s="4" t="s">
        <v>338</v>
      </c>
      <c r="B81" s="1" t="str">
        <f t="shared" si="2"/>
        <v>303.00 / Monthly</v>
      </c>
      <c r="C81" s="1">
        <f t="shared" si="3"/>
        <v>303</v>
      </c>
    </row>
    <row r="82" spans="1:3" x14ac:dyDescent="0.25">
      <c r="A82" s="4" t="s">
        <v>339</v>
      </c>
      <c r="B82" s="1" t="str">
        <f t="shared" si="2"/>
        <v>303.00 / Monthly</v>
      </c>
      <c r="C82" s="1">
        <f t="shared" si="3"/>
        <v>303</v>
      </c>
    </row>
    <row r="83" spans="1:3" x14ac:dyDescent="0.25">
      <c r="A83" s="4" t="s">
        <v>340</v>
      </c>
      <c r="B83" s="1" t="str">
        <f t="shared" si="2"/>
        <v>303.00 / Monthly</v>
      </c>
      <c r="C83" s="1">
        <f t="shared" si="3"/>
        <v>303</v>
      </c>
    </row>
    <row r="84" spans="1:3" x14ac:dyDescent="0.25">
      <c r="A84" s="4" t="s">
        <v>341</v>
      </c>
      <c r="B84" s="1" t="str">
        <f t="shared" si="2"/>
        <v>303.00 / Monthly</v>
      </c>
      <c r="C84" s="1">
        <f t="shared" si="3"/>
        <v>303</v>
      </c>
    </row>
    <row r="85" spans="1:3" x14ac:dyDescent="0.25">
      <c r="A85" s="4" t="s">
        <v>342</v>
      </c>
      <c r="B85" s="1" t="str">
        <f t="shared" si="2"/>
        <v>303.00 / Monthly</v>
      </c>
      <c r="C85" s="1">
        <f t="shared" si="3"/>
        <v>303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82" workbookViewId="0">
      <selection activeCell="A104" sqref="A104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343</v>
      </c>
      <c r="C2" s="1">
        <f>ROUND(LEFT(B2,5),2)</f>
        <v>346</v>
      </c>
    </row>
    <row r="3" spans="1:3" x14ac:dyDescent="0.25">
      <c r="A3" s="4" t="s">
        <v>142</v>
      </c>
      <c r="B3" s="1" t="str">
        <f t="shared" ref="B3:B66" si="0">$B$2</f>
        <v>346.00 / Monthly</v>
      </c>
      <c r="C3" s="1">
        <f t="shared" ref="C3:C66" si="1">ROUND(LEFT(B3,5),2)</f>
        <v>346</v>
      </c>
    </row>
    <row r="4" spans="1:3" x14ac:dyDescent="0.25">
      <c r="A4" s="4" t="s">
        <v>275</v>
      </c>
      <c r="B4" s="1" t="str">
        <f t="shared" si="0"/>
        <v>346.00 / Monthly</v>
      </c>
      <c r="C4" s="1">
        <f t="shared" si="1"/>
        <v>346</v>
      </c>
    </row>
    <row r="5" spans="1:3" x14ac:dyDescent="0.25">
      <c r="A5" s="4" t="s">
        <v>276</v>
      </c>
      <c r="B5" s="1" t="str">
        <f t="shared" si="0"/>
        <v>346.00 / Monthly</v>
      </c>
      <c r="C5" s="1">
        <f t="shared" si="1"/>
        <v>346</v>
      </c>
    </row>
    <row r="6" spans="1:3" x14ac:dyDescent="0.25">
      <c r="A6" s="4" t="s">
        <v>139</v>
      </c>
      <c r="B6" s="1" t="str">
        <f t="shared" si="0"/>
        <v>346.00 / Monthly</v>
      </c>
      <c r="C6" s="1">
        <f t="shared" si="1"/>
        <v>346</v>
      </c>
    </row>
    <row r="7" spans="1:3" x14ac:dyDescent="0.25">
      <c r="A7" s="4" t="s">
        <v>71</v>
      </c>
      <c r="B7" s="1" t="str">
        <f t="shared" si="0"/>
        <v>346.00 / Monthly</v>
      </c>
      <c r="C7" s="1">
        <f t="shared" si="1"/>
        <v>346</v>
      </c>
    </row>
    <row r="8" spans="1:3" x14ac:dyDescent="0.25">
      <c r="A8" s="4" t="s">
        <v>37</v>
      </c>
      <c r="B8" s="1" t="str">
        <f t="shared" si="0"/>
        <v>346.00 / Monthly</v>
      </c>
      <c r="C8" s="1">
        <f t="shared" si="1"/>
        <v>346</v>
      </c>
    </row>
    <row r="9" spans="1:3" x14ac:dyDescent="0.25">
      <c r="A9" s="4" t="s">
        <v>44</v>
      </c>
      <c r="B9" s="1" t="str">
        <f t="shared" si="0"/>
        <v>346.00 / Monthly</v>
      </c>
      <c r="C9" s="1">
        <f t="shared" si="1"/>
        <v>346</v>
      </c>
    </row>
    <row r="10" spans="1:3" x14ac:dyDescent="0.25">
      <c r="A10" s="4" t="s">
        <v>130</v>
      </c>
      <c r="B10" s="1" t="str">
        <f t="shared" si="0"/>
        <v>346.00 / Monthly</v>
      </c>
      <c r="C10" s="1">
        <f t="shared" si="1"/>
        <v>346</v>
      </c>
    </row>
    <row r="11" spans="1:3" x14ac:dyDescent="0.25">
      <c r="A11" s="4" t="s">
        <v>240</v>
      </c>
      <c r="B11" s="1" t="str">
        <f t="shared" si="0"/>
        <v>346.00 / Monthly</v>
      </c>
      <c r="C11" s="1">
        <f t="shared" si="1"/>
        <v>346</v>
      </c>
    </row>
    <row r="12" spans="1:3" x14ac:dyDescent="0.25">
      <c r="A12" s="4" t="s">
        <v>107</v>
      </c>
      <c r="B12" s="1" t="str">
        <f t="shared" si="0"/>
        <v>346.00 / Monthly</v>
      </c>
      <c r="C12" s="1">
        <f t="shared" si="1"/>
        <v>346</v>
      </c>
    </row>
    <row r="13" spans="1:3" x14ac:dyDescent="0.25">
      <c r="A13" s="4" t="s">
        <v>164</v>
      </c>
      <c r="B13" s="1" t="str">
        <f t="shared" si="0"/>
        <v>346.00 / Monthly</v>
      </c>
      <c r="C13" s="1">
        <f t="shared" si="1"/>
        <v>346</v>
      </c>
    </row>
    <row r="14" spans="1:3" x14ac:dyDescent="0.25">
      <c r="A14" s="4" t="s">
        <v>278</v>
      </c>
      <c r="B14" s="1" t="str">
        <f t="shared" si="0"/>
        <v>346.00 / Monthly</v>
      </c>
      <c r="C14" s="1">
        <f t="shared" si="1"/>
        <v>346</v>
      </c>
    </row>
    <row r="15" spans="1:3" x14ac:dyDescent="0.25">
      <c r="A15" s="4" t="s">
        <v>161</v>
      </c>
      <c r="B15" s="1" t="str">
        <f t="shared" si="0"/>
        <v>346.00 / Monthly</v>
      </c>
      <c r="C15" s="1">
        <f t="shared" si="1"/>
        <v>346</v>
      </c>
    </row>
    <row r="16" spans="1:3" x14ac:dyDescent="0.25">
      <c r="A16" s="4" t="s">
        <v>279</v>
      </c>
      <c r="B16" s="1" t="str">
        <f t="shared" si="0"/>
        <v>346.00 / Monthly</v>
      </c>
      <c r="C16" s="1">
        <f t="shared" si="1"/>
        <v>346</v>
      </c>
    </row>
    <row r="17" spans="1:3" x14ac:dyDescent="0.25">
      <c r="A17" s="4" t="s">
        <v>72</v>
      </c>
      <c r="B17" s="1" t="str">
        <f t="shared" si="0"/>
        <v>346.00 / Monthly</v>
      </c>
      <c r="C17" s="1">
        <f t="shared" si="1"/>
        <v>346</v>
      </c>
    </row>
    <row r="18" spans="1:3" x14ac:dyDescent="0.25">
      <c r="A18" s="4" t="s">
        <v>167</v>
      </c>
      <c r="B18" s="1" t="str">
        <f t="shared" si="0"/>
        <v>346.00 / Monthly</v>
      </c>
      <c r="C18" s="1">
        <f t="shared" si="1"/>
        <v>346</v>
      </c>
    </row>
    <row r="19" spans="1:3" x14ac:dyDescent="0.25">
      <c r="A19" s="4" t="s">
        <v>241</v>
      </c>
      <c r="B19" s="1" t="str">
        <f t="shared" si="0"/>
        <v>346.00 / Monthly</v>
      </c>
      <c r="C19" s="1">
        <f t="shared" si="1"/>
        <v>346</v>
      </c>
    </row>
    <row r="20" spans="1:3" x14ac:dyDescent="0.25">
      <c r="A20" s="4" t="s">
        <v>242</v>
      </c>
      <c r="B20" s="1" t="str">
        <f t="shared" si="0"/>
        <v>346.00 / Monthly</v>
      </c>
      <c r="C20" s="1">
        <f t="shared" si="1"/>
        <v>346</v>
      </c>
    </row>
    <row r="21" spans="1:3" x14ac:dyDescent="0.25">
      <c r="A21" s="4" t="s">
        <v>135</v>
      </c>
      <c r="B21" s="1" t="str">
        <f t="shared" si="0"/>
        <v>346.00 / Monthly</v>
      </c>
      <c r="C21" s="1">
        <f t="shared" si="1"/>
        <v>346</v>
      </c>
    </row>
    <row r="22" spans="1:3" x14ac:dyDescent="0.25">
      <c r="A22" s="4" t="s">
        <v>39</v>
      </c>
      <c r="B22" s="1" t="str">
        <f t="shared" si="0"/>
        <v>346.00 / Monthly</v>
      </c>
      <c r="C22" s="1">
        <f t="shared" si="1"/>
        <v>346</v>
      </c>
    </row>
    <row r="23" spans="1:3" x14ac:dyDescent="0.25">
      <c r="A23" s="4" t="s">
        <v>38</v>
      </c>
      <c r="B23" s="1" t="str">
        <f t="shared" si="0"/>
        <v>346.00 / Monthly</v>
      </c>
      <c r="C23" s="1">
        <f t="shared" si="1"/>
        <v>346</v>
      </c>
    </row>
    <row r="24" spans="1:3" x14ac:dyDescent="0.25">
      <c r="A24" s="4" t="s">
        <v>132</v>
      </c>
      <c r="B24" s="1" t="str">
        <f t="shared" si="0"/>
        <v>346.00 / Monthly</v>
      </c>
      <c r="C24" s="1">
        <f t="shared" si="1"/>
        <v>346</v>
      </c>
    </row>
    <row r="25" spans="1:3" x14ac:dyDescent="0.25">
      <c r="A25" s="4" t="s">
        <v>65</v>
      </c>
      <c r="B25" s="1" t="str">
        <f t="shared" si="0"/>
        <v>346.00 / Monthly</v>
      </c>
      <c r="C25" s="1">
        <f t="shared" si="1"/>
        <v>346</v>
      </c>
    </row>
    <row r="26" spans="1:3" x14ac:dyDescent="0.25">
      <c r="A26" s="4" t="s">
        <v>21</v>
      </c>
      <c r="B26" s="1" t="str">
        <f t="shared" si="0"/>
        <v>346.00 / Monthly</v>
      </c>
      <c r="C26" s="1">
        <f t="shared" si="1"/>
        <v>346</v>
      </c>
    </row>
    <row r="27" spans="1:3" x14ac:dyDescent="0.25">
      <c r="A27" s="4" t="s">
        <v>244</v>
      </c>
      <c r="B27" s="1" t="str">
        <f t="shared" si="0"/>
        <v>346.00 / Monthly</v>
      </c>
      <c r="C27" s="1">
        <f t="shared" si="1"/>
        <v>346</v>
      </c>
    </row>
    <row r="28" spans="1:3" x14ac:dyDescent="0.25">
      <c r="A28" s="4" t="s">
        <v>175</v>
      </c>
      <c r="B28" s="1" t="str">
        <f t="shared" si="0"/>
        <v>346.00 / Monthly</v>
      </c>
      <c r="C28" s="1">
        <f t="shared" si="1"/>
        <v>346</v>
      </c>
    </row>
    <row r="29" spans="1:3" x14ac:dyDescent="0.25">
      <c r="A29" s="4" t="s">
        <v>280</v>
      </c>
      <c r="B29" s="1" t="str">
        <f t="shared" si="0"/>
        <v>346.00 / Monthly</v>
      </c>
      <c r="C29" s="1">
        <f t="shared" si="1"/>
        <v>346</v>
      </c>
    </row>
    <row r="30" spans="1:3" x14ac:dyDescent="0.25">
      <c r="A30" s="4" t="s">
        <v>246</v>
      </c>
      <c r="B30" s="1" t="str">
        <f t="shared" si="0"/>
        <v>346.00 / Monthly</v>
      </c>
      <c r="C30" s="1">
        <f t="shared" si="1"/>
        <v>346</v>
      </c>
    </row>
    <row r="31" spans="1:3" x14ac:dyDescent="0.25">
      <c r="A31" s="4" t="s">
        <v>131</v>
      </c>
      <c r="B31" s="1" t="str">
        <f t="shared" si="0"/>
        <v>346.00 / Monthly</v>
      </c>
      <c r="C31" s="1">
        <f t="shared" si="1"/>
        <v>346</v>
      </c>
    </row>
    <row r="32" spans="1:3" x14ac:dyDescent="0.25">
      <c r="A32" s="4" t="s">
        <v>281</v>
      </c>
      <c r="B32" s="1" t="str">
        <f t="shared" si="0"/>
        <v>346.00 / Monthly</v>
      </c>
      <c r="C32" s="1">
        <f t="shared" si="1"/>
        <v>346</v>
      </c>
    </row>
    <row r="33" spans="1:3" x14ac:dyDescent="0.25">
      <c r="A33" s="4" t="s">
        <v>282</v>
      </c>
      <c r="B33" s="1" t="str">
        <f t="shared" si="0"/>
        <v>346.00 / Monthly</v>
      </c>
      <c r="C33" s="1">
        <f t="shared" si="1"/>
        <v>346</v>
      </c>
    </row>
    <row r="34" spans="1:3" x14ac:dyDescent="0.25">
      <c r="A34" s="4" t="s">
        <v>23</v>
      </c>
      <c r="B34" s="1" t="str">
        <f t="shared" si="0"/>
        <v>346.00 / Monthly</v>
      </c>
      <c r="C34" s="1">
        <f t="shared" si="1"/>
        <v>346</v>
      </c>
    </row>
    <row r="35" spans="1:3" x14ac:dyDescent="0.25">
      <c r="A35" s="4" t="s">
        <v>64</v>
      </c>
      <c r="B35" s="1" t="str">
        <f t="shared" si="0"/>
        <v>346.00 / Monthly</v>
      </c>
      <c r="C35" s="1">
        <f t="shared" si="1"/>
        <v>346</v>
      </c>
    </row>
    <row r="36" spans="1:3" x14ac:dyDescent="0.25">
      <c r="A36" s="4" t="s">
        <v>22</v>
      </c>
      <c r="B36" s="1" t="str">
        <f t="shared" si="0"/>
        <v>346.00 / Monthly</v>
      </c>
      <c r="C36" s="1">
        <f t="shared" si="1"/>
        <v>346</v>
      </c>
    </row>
    <row r="37" spans="1:3" x14ac:dyDescent="0.25">
      <c r="A37" s="4" t="s">
        <v>283</v>
      </c>
      <c r="B37" s="1" t="str">
        <f t="shared" si="0"/>
        <v>346.00 / Monthly</v>
      </c>
      <c r="C37" s="1">
        <f t="shared" si="1"/>
        <v>346</v>
      </c>
    </row>
    <row r="38" spans="1:3" x14ac:dyDescent="0.25">
      <c r="A38" s="4" t="s">
        <v>84</v>
      </c>
      <c r="B38" s="1" t="str">
        <f t="shared" si="0"/>
        <v>346.00 / Monthly</v>
      </c>
      <c r="C38" s="1">
        <f t="shared" si="1"/>
        <v>346</v>
      </c>
    </row>
    <row r="39" spans="1:3" x14ac:dyDescent="0.25">
      <c r="A39" s="4" t="s">
        <v>101</v>
      </c>
      <c r="B39" s="1" t="str">
        <f t="shared" si="0"/>
        <v>346.00 / Monthly</v>
      </c>
      <c r="C39" s="1">
        <f t="shared" si="1"/>
        <v>346</v>
      </c>
    </row>
    <row r="40" spans="1:3" x14ac:dyDescent="0.25">
      <c r="A40" s="4" t="s">
        <v>119</v>
      </c>
      <c r="B40" s="1" t="str">
        <f t="shared" si="0"/>
        <v>346.00 / Monthly</v>
      </c>
      <c r="C40" s="1">
        <f t="shared" si="1"/>
        <v>346</v>
      </c>
    </row>
    <row r="41" spans="1:3" x14ac:dyDescent="0.25">
      <c r="A41" s="4" t="s">
        <v>10</v>
      </c>
      <c r="B41" s="1" t="str">
        <f t="shared" si="0"/>
        <v>346.00 / Monthly</v>
      </c>
      <c r="C41" s="1">
        <f t="shared" si="1"/>
        <v>346</v>
      </c>
    </row>
    <row r="42" spans="1:3" x14ac:dyDescent="0.25">
      <c r="A42" s="4" t="s">
        <v>11</v>
      </c>
      <c r="B42" s="1" t="str">
        <f t="shared" si="0"/>
        <v>346.00 / Monthly</v>
      </c>
      <c r="C42" s="1">
        <f t="shared" si="1"/>
        <v>346</v>
      </c>
    </row>
    <row r="43" spans="1:3" x14ac:dyDescent="0.25">
      <c r="A43" s="4" t="s">
        <v>120</v>
      </c>
      <c r="B43" s="1" t="str">
        <f t="shared" si="0"/>
        <v>346.00 / Monthly</v>
      </c>
      <c r="C43" s="1">
        <f t="shared" si="1"/>
        <v>346</v>
      </c>
    </row>
    <row r="44" spans="1:3" x14ac:dyDescent="0.25">
      <c r="A44" s="4" t="s">
        <v>124</v>
      </c>
      <c r="B44" s="1" t="str">
        <f t="shared" si="0"/>
        <v>346.00 / Monthly</v>
      </c>
      <c r="C44" s="1">
        <f t="shared" si="1"/>
        <v>346</v>
      </c>
    </row>
    <row r="45" spans="1:3" x14ac:dyDescent="0.25">
      <c r="A45" s="4" t="s">
        <v>125</v>
      </c>
      <c r="B45" s="1" t="str">
        <f t="shared" si="0"/>
        <v>346.00 / Monthly</v>
      </c>
      <c r="C45" s="1">
        <f t="shared" si="1"/>
        <v>346</v>
      </c>
    </row>
    <row r="46" spans="1:3" x14ac:dyDescent="0.25">
      <c r="A46" s="4" t="s">
        <v>111</v>
      </c>
      <c r="B46" s="1" t="str">
        <f t="shared" si="0"/>
        <v>346.00 / Monthly</v>
      </c>
      <c r="C46" s="1">
        <f t="shared" si="1"/>
        <v>346</v>
      </c>
    </row>
    <row r="47" spans="1:3" x14ac:dyDescent="0.25">
      <c r="A47" s="4" t="s">
        <v>112</v>
      </c>
      <c r="B47" s="1" t="str">
        <f t="shared" si="0"/>
        <v>346.00 / Monthly</v>
      </c>
      <c r="C47" s="1">
        <f t="shared" si="1"/>
        <v>346</v>
      </c>
    </row>
    <row r="48" spans="1:3" x14ac:dyDescent="0.25">
      <c r="A48" s="4" t="s">
        <v>113</v>
      </c>
      <c r="B48" s="1" t="str">
        <f t="shared" si="0"/>
        <v>346.00 / Monthly</v>
      </c>
      <c r="C48" s="1">
        <f t="shared" si="1"/>
        <v>346</v>
      </c>
    </row>
    <row r="49" spans="1:3" x14ac:dyDescent="0.25">
      <c r="A49" s="4" t="s">
        <v>261</v>
      </c>
      <c r="B49" s="1" t="str">
        <f t="shared" si="0"/>
        <v>346.00 / Monthly</v>
      </c>
      <c r="C49" s="1">
        <f t="shared" si="1"/>
        <v>346</v>
      </c>
    </row>
    <row r="50" spans="1:3" x14ac:dyDescent="0.25">
      <c r="A50" s="4" t="s">
        <v>262</v>
      </c>
      <c r="B50" s="1" t="str">
        <f t="shared" si="0"/>
        <v>346.00 / Monthly</v>
      </c>
      <c r="C50" s="1">
        <f t="shared" si="1"/>
        <v>346</v>
      </c>
    </row>
    <row r="51" spans="1:3" x14ac:dyDescent="0.25">
      <c r="A51" s="4" t="s">
        <v>148</v>
      </c>
      <c r="B51" s="1" t="str">
        <f t="shared" si="0"/>
        <v>346.00 / Monthly</v>
      </c>
      <c r="C51" s="1">
        <f t="shared" si="1"/>
        <v>346</v>
      </c>
    </row>
    <row r="52" spans="1:3" x14ac:dyDescent="0.25">
      <c r="A52" s="4" t="s">
        <v>12</v>
      </c>
      <c r="B52" s="1" t="str">
        <f t="shared" si="0"/>
        <v>346.00 / Monthly</v>
      </c>
      <c r="C52" s="1">
        <f t="shared" si="1"/>
        <v>346</v>
      </c>
    </row>
    <row r="53" spans="1:3" x14ac:dyDescent="0.25">
      <c r="A53" s="4" t="s">
        <v>92</v>
      </c>
      <c r="B53" s="1" t="str">
        <f t="shared" si="0"/>
        <v>346.00 / Monthly</v>
      </c>
      <c r="C53" s="1">
        <f t="shared" si="1"/>
        <v>346</v>
      </c>
    </row>
    <row r="54" spans="1:3" x14ac:dyDescent="0.25">
      <c r="A54" s="4" t="s">
        <v>66</v>
      </c>
      <c r="B54" s="1" t="str">
        <f t="shared" si="0"/>
        <v>346.00 / Monthly</v>
      </c>
      <c r="C54" s="1">
        <f t="shared" si="1"/>
        <v>346</v>
      </c>
    </row>
    <row r="55" spans="1:3" x14ac:dyDescent="0.25">
      <c r="A55" s="4" t="s">
        <v>138</v>
      </c>
      <c r="B55" s="1" t="str">
        <f t="shared" si="0"/>
        <v>346.00 / Monthly</v>
      </c>
      <c r="C55" s="1">
        <f t="shared" si="1"/>
        <v>346</v>
      </c>
    </row>
    <row r="56" spans="1:3" x14ac:dyDescent="0.25">
      <c r="A56" s="4" t="s">
        <v>96</v>
      </c>
      <c r="B56" s="1" t="str">
        <f t="shared" si="0"/>
        <v>346.00 / Monthly</v>
      </c>
      <c r="C56" s="1">
        <f t="shared" si="1"/>
        <v>346</v>
      </c>
    </row>
    <row r="57" spans="1:3" x14ac:dyDescent="0.25">
      <c r="A57" s="4" t="s">
        <v>19</v>
      </c>
      <c r="B57" s="1" t="str">
        <f t="shared" si="0"/>
        <v>346.00 / Monthly</v>
      </c>
      <c r="C57" s="1">
        <f t="shared" si="1"/>
        <v>346</v>
      </c>
    </row>
    <row r="58" spans="1:3" x14ac:dyDescent="0.25">
      <c r="A58" s="4" t="s">
        <v>247</v>
      </c>
      <c r="B58" s="1" t="str">
        <f t="shared" si="0"/>
        <v>346.00 / Monthly</v>
      </c>
      <c r="C58" s="1">
        <f t="shared" si="1"/>
        <v>346</v>
      </c>
    </row>
    <row r="59" spans="1:3" x14ac:dyDescent="0.25">
      <c r="A59" s="4" t="s">
        <v>67</v>
      </c>
      <c r="B59" s="1" t="str">
        <f t="shared" si="0"/>
        <v>346.00 / Monthly</v>
      </c>
      <c r="C59" s="1">
        <f t="shared" si="1"/>
        <v>346</v>
      </c>
    </row>
    <row r="60" spans="1:3" x14ac:dyDescent="0.25">
      <c r="A60" s="4" t="s">
        <v>133</v>
      </c>
      <c r="B60" s="1" t="str">
        <f t="shared" si="0"/>
        <v>346.00 / Monthly</v>
      </c>
      <c r="C60" s="1">
        <f t="shared" si="1"/>
        <v>346</v>
      </c>
    </row>
    <row r="61" spans="1:3" x14ac:dyDescent="0.25">
      <c r="A61" s="4" t="s">
        <v>165</v>
      </c>
      <c r="B61" s="1" t="str">
        <f t="shared" si="0"/>
        <v>346.00 / Monthly</v>
      </c>
      <c r="C61" s="1">
        <f t="shared" si="1"/>
        <v>346</v>
      </c>
    </row>
    <row r="62" spans="1:3" x14ac:dyDescent="0.25">
      <c r="A62" s="4" t="s">
        <v>91</v>
      </c>
      <c r="B62" s="1" t="str">
        <f t="shared" si="0"/>
        <v>346.00 / Monthly</v>
      </c>
      <c r="C62" s="1">
        <f t="shared" si="1"/>
        <v>346</v>
      </c>
    </row>
    <row r="63" spans="1:3" x14ac:dyDescent="0.25">
      <c r="A63" s="4" t="s">
        <v>229</v>
      </c>
      <c r="B63" s="1" t="str">
        <f t="shared" si="0"/>
        <v>346.00 / Monthly</v>
      </c>
      <c r="C63" s="1">
        <f t="shared" si="1"/>
        <v>346</v>
      </c>
    </row>
    <row r="64" spans="1:3" x14ac:dyDescent="0.25">
      <c r="A64" s="4" t="s">
        <v>230</v>
      </c>
      <c r="B64" s="1" t="str">
        <f t="shared" si="0"/>
        <v>346.00 / Monthly</v>
      </c>
      <c r="C64" s="1">
        <f t="shared" si="1"/>
        <v>346</v>
      </c>
    </row>
    <row r="65" spans="1:3" x14ac:dyDescent="0.25">
      <c r="A65" s="4" t="s">
        <v>69</v>
      </c>
      <c r="B65" s="1" t="str">
        <f t="shared" si="0"/>
        <v>346.00 / Monthly</v>
      </c>
      <c r="C65" s="1">
        <f t="shared" si="1"/>
        <v>346</v>
      </c>
    </row>
    <row r="66" spans="1:3" x14ac:dyDescent="0.25">
      <c r="A66" s="4" t="s">
        <v>231</v>
      </c>
      <c r="B66" s="1" t="str">
        <f t="shared" si="0"/>
        <v>346.00 / Monthly</v>
      </c>
      <c r="C66" s="1">
        <f t="shared" si="1"/>
        <v>346</v>
      </c>
    </row>
    <row r="67" spans="1:3" x14ac:dyDescent="0.25">
      <c r="A67" s="4" t="s">
        <v>20</v>
      </c>
      <c r="B67" s="1" t="str">
        <f t="shared" ref="B67:B122" si="2">$B$2</f>
        <v>346.00 / Monthly</v>
      </c>
      <c r="C67" s="1">
        <f t="shared" ref="C67:C85" si="3">ROUND(LEFT(B67,5),2)</f>
        <v>346</v>
      </c>
    </row>
    <row r="68" spans="1:3" x14ac:dyDescent="0.25">
      <c r="A68" s="4" t="s">
        <v>94</v>
      </c>
      <c r="B68" s="1" t="str">
        <f t="shared" si="2"/>
        <v>346.00 / Monthly</v>
      </c>
      <c r="C68" s="1">
        <f t="shared" si="3"/>
        <v>346</v>
      </c>
    </row>
    <row r="69" spans="1:3" x14ac:dyDescent="0.25">
      <c r="A69" s="4" t="s">
        <v>166</v>
      </c>
      <c r="B69" s="1" t="str">
        <f t="shared" si="2"/>
        <v>346.00 / Monthly</v>
      </c>
      <c r="C69" s="1">
        <f t="shared" si="3"/>
        <v>346</v>
      </c>
    </row>
    <row r="70" spans="1:3" x14ac:dyDescent="0.25">
      <c r="A70" s="4" t="s">
        <v>232</v>
      </c>
      <c r="B70" s="1" t="str">
        <f t="shared" si="2"/>
        <v>346.00 / Monthly</v>
      </c>
      <c r="C70" s="1">
        <f t="shared" si="3"/>
        <v>346</v>
      </c>
    </row>
    <row r="71" spans="1:3" x14ac:dyDescent="0.25">
      <c r="A71" s="4" t="s">
        <v>26</v>
      </c>
      <c r="B71" s="1" t="str">
        <f t="shared" si="2"/>
        <v>346.00 / Monthly</v>
      </c>
      <c r="C71" s="1">
        <f t="shared" si="3"/>
        <v>346</v>
      </c>
    </row>
    <row r="72" spans="1:3" x14ac:dyDescent="0.25">
      <c r="A72" s="4" t="s">
        <v>68</v>
      </c>
      <c r="B72" s="1" t="str">
        <f t="shared" si="2"/>
        <v>346.00 / Monthly</v>
      </c>
      <c r="C72" s="1">
        <f t="shared" si="3"/>
        <v>346</v>
      </c>
    </row>
    <row r="73" spans="1:3" x14ac:dyDescent="0.25">
      <c r="A73" s="4" t="s">
        <v>78</v>
      </c>
      <c r="B73" s="1" t="str">
        <f t="shared" si="2"/>
        <v>346.00 / Monthly</v>
      </c>
      <c r="C73" s="1">
        <f t="shared" si="3"/>
        <v>346</v>
      </c>
    </row>
    <row r="74" spans="1:3" x14ac:dyDescent="0.25">
      <c r="A74" s="4" t="s">
        <v>40</v>
      </c>
      <c r="B74" s="1" t="str">
        <f t="shared" si="2"/>
        <v>346.00 / Monthly</v>
      </c>
      <c r="C74" s="1">
        <f t="shared" si="3"/>
        <v>346</v>
      </c>
    </row>
    <row r="75" spans="1:3" x14ac:dyDescent="0.25">
      <c r="A75" s="4" t="s">
        <v>74</v>
      </c>
      <c r="B75" s="1" t="str">
        <f t="shared" si="2"/>
        <v>346.00 / Monthly</v>
      </c>
      <c r="C75" s="1">
        <f t="shared" si="3"/>
        <v>346</v>
      </c>
    </row>
    <row r="76" spans="1:3" x14ac:dyDescent="0.25">
      <c r="A76" s="4" t="s">
        <v>60</v>
      </c>
      <c r="B76" s="1" t="str">
        <f t="shared" si="2"/>
        <v>346.00 / Monthly</v>
      </c>
      <c r="C76" s="1">
        <f t="shared" si="3"/>
        <v>346</v>
      </c>
    </row>
    <row r="77" spans="1:3" x14ac:dyDescent="0.25">
      <c r="A77" s="4" t="s">
        <v>24</v>
      </c>
      <c r="B77" s="1" t="str">
        <f t="shared" si="2"/>
        <v>346.00 / Monthly</v>
      </c>
      <c r="C77" s="1">
        <f t="shared" si="3"/>
        <v>346</v>
      </c>
    </row>
    <row r="78" spans="1:3" x14ac:dyDescent="0.25">
      <c r="A78" s="4" t="s">
        <v>252</v>
      </c>
      <c r="B78" s="1" t="str">
        <f t="shared" si="2"/>
        <v>346.00 / Monthly</v>
      </c>
      <c r="C78" s="1">
        <f t="shared" si="3"/>
        <v>346</v>
      </c>
    </row>
    <row r="79" spans="1:3" x14ac:dyDescent="0.25">
      <c r="A79" s="4" t="s">
        <v>28</v>
      </c>
      <c r="B79" s="1" t="str">
        <f t="shared" si="2"/>
        <v>346.00 / Monthly</v>
      </c>
      <c r="C79" s="1">
        <f t="shared" si="3"/>
        <v>346</v>
      </c>
    </row>
    <row r="80" spans="1:3" x14ac:dyDescent="0.25">
      <c r="A80" s="4" t="s">
        <v>102</v>
      </c>
      <c r="B80" s="1" t="str">
        <f t="shared" si="2"/>
        <v>346.00 / Monthly</v>
      </c>
      <c r="C80" s="1">
        <f t="shared" si="3"/>
        <v>346</v>
      </c>
    </row>
    <row r="81" spans="1:3" x14ac:dyDescent="0.25">
      <c r="A81" s="4" t="s">
        <v>59</v>
      </c>
      <c r="B81" s="1" t="str">
        <f t="shared" si="2"/>
        <v>346.00 / Monthly</v>
      </c>
      <c r="C81" s="1">
        <f t="shared" si="3"/>
        <v>346</v>
      </c>
    </row>
    <row r="82" spans="1:3" x14ac:dyDescent="0.25">
      <c r="A82" s="4" t="s">
        <v>41</v>
      </c>
      <c r="B82" s="1" t="str">
        <f t="shared" si="2"/>
        <v>346.00 / Monthly</v>
      </c>
      <c r="C82" s="1">
        <f t="shared" si="3"/>
        <v>346</v>
      </c>
    </row>
    <row r="83" spans="1:3" x14ac:dyDescent="0.25">
      <c r="A83" s="4" t="s">
        <v>253</v>
      </c>
      <c r="B83" s="1" t="str">
        <f t="shared" si="2"/>
        <v>346.00 / Monthly</v>
      </c>
      <c r="C83" s="1">
        <f t="shared" si="3"/>
        <v>346</v>
      </c>
    </row>
    <row r="84" spans="1:3" x14ac:dyDescent="0.25">
      <c r="A84" s="4" t="s">
        <v>3</v>
      </c>
      <c r="B84" s="1" t="str">
        <f t="shared" si="2"/>
        <v>346.00 / Monthly</v>
      </c>
      <c r="C84" s="1">
        <f t="shared" si="3"/>
        <v>346</v>
      </c>
    </row>
    <row r="85" spans="1:3" x14ac:dyDescent="0.25">
      <c r="A85" s="4" t="s">
        <v>95</v>
      </c>
      <c r="B85" s="1" t="str">
        <f t="shared" si="2"/>
        <v>346.00 / Monthly</v>
      </c>
      <c r="C85" s="1">
        <f t="shared" si="3"/>
        <v>346</v>
      </c>
    </row>
    <row r="86" spans="1:3" x14ac:dyDescent="0.25">
      <c r="A86" s="4" t="s">
        <v>27</v>
      </c>
      <c r="B86" s="1" t="str">
        <f t="shared" si="2"/>
        <v>346.00 / Monthly</v>
      </c>
      <c r="C86" s="1">
        <f t="shared" ref="C86:C122" si="4">ROUND(LEFT(B86,5),2)</f>
        <v>346</v>
      </c>
    </row>
    <row r="87" spans="1:3" x14ac:dyDescent="0.25">
      <c r="A87" s="4" t="s">
        <v>29</v>
      </c>
      <c r="B87" s="1" t="str">
        <f t="shared" si="2"/>
        <v>346.00 / Monthly</v>
      </c>
      <c r="C87" s="1">
        <f t="shared" si="4"/>
        <v>346</v>
      </c>
    </row>
    <row r="88" spans="1:3" x14ac:dyDescent="0.25">
      <c r="A88" s="4" t="s">
        <v>43</v>
      </c>
      <c r="B88" s="1" t="str">
        <f t="shared" si="2"/>
        <v>346.00 / Monthly</v>
      </c>
      <c r="C88" s="1">
        <f t="shared" si="4"/>
        <v>346</v>
      </c>
    </row>
    <row r="89" spans="1:3" x14ac:dyDescent="0.25">
      <c r="A89" s="4" t="s">
        <v>61</v>
      </c>
      <c r="B89" s="1" t="str">
        <f t="shared" si="2"/>
        <v>346.00 / Monthly</v>
      </c>
      <c r="C89" s="1">
        <f t="shared" si="4"/>
        <v>346</v>
      </c>
    </row>
    <row r="90" spans="1:3" x14ac:dyDescent="0.25">
      <c r="A90" s="4" t="s">
        <v>254</v>
      </c>
      <c r="B90" s="1" t="str">
        <f t="shared" si="2"/>
        <v>346.00 / Monthly</v>
      </c>
      <c r="C90" s="1">
        <f t="shared" si="4"/>
        <v>346</v>
      </c>
    </row>
    <row r="91" spans="1:3" x14ac:dyDescent="0.25">
      <c r="A91" s="4" t="s">
        <v>255</v>
      </c>
      <c r="B91" s="1" t="str">
        <f t="shared" si="2"/>
        <v>346.00 / Monthly</v>
      </c>
      <c r="C91" s="1">
        <f t="shared" si="4"/>
        <v>346</v>
      </c>
    </row>
    <row r="92" spans="1:3" x14ac:dyDescent="0.25">
      <c r="A92" s="4" t="s">
        <v>149</v>
      </c>
      <c r="B92" s="1" t="str">
        <f t="shared" si="2"/>
        <v>346.00 / Monthly</v>
      </c>
      <c r="C92" s="1">
        <f t="shared" si="4"/>
        <v>346</v>
      </c>
    </row>
    <row r="93" spans="1:3" x14ac:dyDescent="0.25">
      <c r="A93" s="4" t="s">
        <v>30</v>
      </c>
      <c r="B93" s="1" t="str">
        <f t="shared" si="2"/>
        <v>346.00 / Monthly</v>
      </c>
      <c r="C93" s="1">
        <f t="shared" si="4"/>
        <v>346</v>
      </c>
    </row>
    <row r="94" spans="1:3" x14ac:dyDescent="0.25">
      <c r="A94" s="4" t="s">
        <v>93</v>
      </c>
      <c r="B94" s="1" t="str">
        <f t="shared" si="2"/>
        <v>346.00 / Monthly</v>
      </c>
      <c r="C94" s="1">
        <f t="shared" si="4"/>
        <v>346</v>
      </c>
    </row>
    <row r="95" spans="1:3" x14ac:dyDescent="0.25">
      <c r="A95" s="4" t="s">
        <v>42</v>
      </c>
      <c r="B95" s="1" t="str">
        <f t="shared" si="2"/>
        <v>346.00 / Monthly</v>
      </c>
      <c r="C95" s="1">
        <f t="shared" si="4"/>
        <v>346</v>
      </c>
    </row>
    <row r="96" spans="1:3" x14ac:dyDescent="0.25">
      <c r="A96" s="4" t="s">
        <v>256</v>
      </c>
      <c r="B96" s="1" t="str">
        <f t="shared" si="2"/>
        <v>346.00 / Monthly</v>
      </c>
      <c r="C96" s="1">
        <f t="shared" si="4"/>
        <v>346</v>
      </c>
    </row>
    <row r="97" spans="1:3" x14ac:dyDescent="0.25">
      <c r="A97" s="4" t="s">
        <v>150</v>
      </c>
      <c r="B97" s="1" t="str">
        <f t="shared" si="2"/>
        <v>346.00 / Monthly</v>
      </c>
      <c r="C97" s="1">
        <f t="shared" si="4"/>
        <v>346</v>
      </c>
    </row>
    <row r="98" spans="1:3" x14ac:dyDescent="0.25">
      <c r="A98" s="4" t="s">
        <v>83</v>
      </c>
      <c r="B98" s="1" t="str">
        <f t="shared" si="2"/>
        <v>346.00 / Monthly</v>
      </c>
      <c r="C98" s="1">
        <f t="shared" si="4"/>
        <v>346</v>
      </c>
    </row>
    <row r="99" spans="1:3" x14ac:dyDescent="0.25">
      <c r="A99" s="4" t="s">
        <v>151</v>
      </c>
      <c r="B99" s="1" t="str">
        <f t="shared" si="2"/>
        <v>346.00 / Monthly</v>
      </c>
      <c r="C99" s="1">
        <f t="shared" si="4"/>
        <v>346</v>
      </c>
    </row>
    <row r="100" spans="1:3" x14ac:dyDescent="0.25">
      <c r="A100" s="4" t="s">
        <v>85</v>
      </c>
      <c r="B100" s="1" t="str">
        <f t="shared" si="2"/>
        <v>346.00 / Monthly</v>
      </c>
      <c r="C100" s="1">
        <f t="shared" si="4"/>
        <v>346</v>
      </c>
    </row>
    <row r="101" spans="1:3" x14ac:dyDescent="0.25">
      <c r="A101" s="4" t="s">
        <v>141</v>
      </c>
      <c r="B101" s="1" t="str">
        <f t="shared" si="2"/>
        <v>346.00 / Monthly</v>
      </c>
      <c r="C101" s="1">
        <f t="shared" si="4"/>
        <v>346</v>
      </c>
    </row>
    <row r="102" spans="1:3" x14ac:dyDescent="0.25">
      <c r="A102" s="4" t="s">
        <v>258</v>
      </c>
      <c r="B102" s="1" t="str">
        <f t="shared" si="2"/>
        <v>346.00 / Monthly</v>
      </c>
      <c r="C102" s="1">
        <f t="shared" si="4"/>
        <v>346</v>
      </c>
    </row>
    <row r="103" spans="1:3" x14ac:dyDescent="0.25">
      <c r="A103" s="4" t="s">
        <v>86</v>
      </c>
      <c r="B103" s="1" t="str">
        <f t="shared" si="2"/>
        <v>346.00 / Monthly</v>
      </c>
      <c r="C103" s="1">
        <f t="shared" si="4"/>
        <v>346</v>
      </c>
    </row>
    <row r="104" spans="1:3" x14ac:dyDescent="0.25">
      <c r="A104" s="4" t="s">
        <v>236</v>
      </c>
      <c r="B104" s="1" t="str">
        <f t="shared" si="2"/>
        <v>346.00 / Monthly</v>
      </c>
      <c r="C104" s="1">
        <f t="shared" si="4"/>
        <v>346</v>
      </c>
    </row>
    <row r="105" spans="1:3" x14ac:dyDescent="0.25">
      <c r="A105" s="4" t="s">
        <v>140</v>
      </c>
      <c r="B105" s="1" t="str">
        <f t="shared" si="2"/>
        <v>346.00 / Monthly</v>
      </c>
      <c r="C105" s="1">
        <f t="shared" si="4"/>
        <v>346</v>
      </c>
    </row>
    <row r="106" spans="1:3" x14ac:dyDescent="0.25">
      <c r="A106" s="4" t="s">
        <v>237</v>
      </c>
      <c r="B106" s="1" t="str">
        <f t="shared" si="2"/>
        <v>346.00 / Monthly</v>
      </c>
      <c r="C106" s="1">
        <f t="shared" si="4"/>
        <v>346</v>
      </c>
    </row>
    <row r="107" spans="1:3" x14ac:dyDescent="0.25">
      <c r="A107" s="4" t="s">
        <v>248</v>
      </c>
      <c r="B107" s="1" t="str">
        <f t="shared" si="2"/>
        <v>346.00 / Monthly</v>
      </c>
      <c r="C107" s="1">
        <f t="shared" si="4"/>
        <v>346</v>
      </c>
    </row>
    <row r="108" spans="1:3" x14ac:dyDescent="0.25">
      <c r="A108" s="4" t="s">
        <v>249</v>
      </c>
      <c r="B108" s="1" t="str">
        <f t="shared" si="2"/>
        <v>346.00 / Monthly</v>
      </c>
      <c r="C108" s="1">
        <f t="shared" si="4"/>
        <v>346</v>
      </c>
    </row>
    <row r="109" spans="1:3" x14ac:dyDescent="0.25">
      <c r="A109" s="4" t="s">
        <v>250</v>
      </c>
      <c r="B109" s="1" t="str">
        <f t="shared" si="2"/>
        <v>346.00 / Monthly</v>
      </c>
      <c r="C109" s="1">
        <f t="shared" si="4"/>
        <v>346</v>
      </c>
    </row>
    <row r="110" spans="1:3" x14ac:dyDescent="0.25">
      <c r="A110" s="4" t="s">
        <v>251</v>
      </c>
      <c r="B110" s="1" t="str">
        <f t="shared" si="2"/>
        <v>346.00 / Monthly</v>
      </c>
      <c r="C110" s="1">
        <f t="shared" si="4"/>
        <v>346</v>
      </c>
    </row>
    <row r="111" spans="1:3" x14ac:dyDescent="0.25">
      <c r="A111" s="4" t="s">
        <v>238</v>
      </c>
      <c r="B111" s="1" t="str">
        <f t="shared" si="2"/>
        <v>346.00 / Monthly</v>
      </c>
      <c r="C111" s="1">
        <f t="shared" si="4"/>
        <v>346</v>
      </c>
    </row>
    <row r="112" spans="1:3" x14ac:dyDescent="0.25">
      <c r="A112" s="4" t="s">
        <v>185</v>
      </c>
      <c r="B112" s="1" t="str">
        <f t="shared" si="2"/>
        <v>346.00 / Monthly</v>
      </c>
      <c r="C112" s="1">
        <f t="shared" si="4"/>
        <v>346</v>
      </c>
    </row>
    <row r="113" spans="1:3" x14ac:dyDescent="0.25">
      <c r="A113" s="4" t="s">
        <v>259</v>
      </c>
      <c r="B113" s="1" t="str">
        <f t="shared" si="2"/>
        <v>346.00 / Monthly</v>
      </c>
      <c r="C113" s="1">
        <f t="shared" si="4"/>
        <v>346</v>
      </c>
    </row>
    <row r="114" spans="1:3" x14ac:dyDescent="0.25">
      <c r="A114" s="4" t="s">
        <v>335</v>
      </c>
      <c r="B114" s="1" t="str">
        <f t="shared" si="2"/>
        <v>346.00 / Monthly</v>
      </c>
      <c r="C114" s="1">
        <f t="shared" si="4"/>
        <v>346</v>
      </c>
    </row>
    <row r="115" spans="1:3" x14ac:dyDescent="0.25">
      <c r="A115" s="4" t="s">
        <v>336</v>
      </c>
      <c r="B115" s="1" t="str">
        <f t="shared" si="2"/>
        <v>346.00 / Monthly</v>
      </c>
      <c r="C115" s="1">
        <f t="shared" si="4"/>
        <v>346</v>
      </c>
    </row>
    <row r="116" spans="1:3" x14ac:dyDescent="0.25">
      <c r="A116" s="4" t="s">
        <v>337</v>
      </c>
      <c r="B116" s="1" t="str">
        <f t="shared" si="2"/>
        <v>346.00 / Monthly</v>
      </c>
      <c r="C116" s="1">
        <f t="shared" si="4"/>
        <v>346</v>
      </c>
    </row>
    <row r="117" spans="1:3" x14ac:dyDescent="0.25">
      <c r="A117" s="4" t="s">
        <v>338</v>
      </c>
      <c r="B117" s="1" t="str">
        <f t="shared" si="2"/>
        <v>346.00 / Monthly</v>
      </c>
      <c r="C117" s="1">
        <f t="shared" si="4"/>
        <v>346</v>
      </c>
    </row>
    <row r="118" spans="1:3" x14ac:dyDescent="0.25">
      <c r="A118" s="4" t="s">
        <v>339</v>
      </c>
      <c r="B118" s="1" t="str">
        <f t="shared" si="2"/>
        <v>346.00 / Monthly</v>
      </c>
      <c r="C118" s="1">
        <f t="shared" si="4"/>
        <v>346</v>
      </c>
    </row>
    <row r="119" spans="1:3" x14ac:dyDescent="0.25">
      <c r="A119" s="4" t="s">
        <v>340</v>
      </c>
      <c r="B119" s="1" t="str">
        <f t="shared" si="2"/>
        <v>346.00 / Monthly</v>
      </c>
      <c r="C119" s="1">
        <f t="shared" si="4"/>
        <v>346</v>
      </c>
    </row>
    <row r="120" spans="1:3" x14ac:dyDescent="0.25">
      <c r="A120" s="4" t="s">
        <v>341</v>
      </c>
      <c r="B120" s="1" t="str">
        <f t="shared" si="2"/>
        <v>346.00 / Monthly</v>
      </c>
      <c r="C120" s="1">
        <f t="shared" si="4"/>
        <v>346</v>
      </c>
    </row>
    <row r="121" spans="1:3" x14ac:dyDescent="0.25">
      <c r="A121" s="4" t="s">
        <v>342</v>
      </c>
      <c r="B121" s="1" t="str">
        <f t="shared" si="2"/>
        <v>346.00 / Monthly</v>
      </c>
      <c r="C121" s="1">
        <f t="shared" si="4"/>
        <v>346</v>
      </c>
    </row>
    <row r="122" spans="1:3" x14ac:dyDescent="0.25">
      <c r="A122" s="4" t="s">
        <v>344</v>
      </c>
      <c r="B122" s="1" t="str">
        <f t="shared" si="2"/>
        <v>346.00 / Monthly</v>
      </c>
      <c r="C122" s="1">
        <f t="shared" si="4"/>
        <v>346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88</v>
      </c>
      <c r="B2" s="1" t="s">
        <v>208</v>
      </c>
      <c r="C2" s="1">
        <f>ROUND(LEFT(B2,5),2)</f>
        <v>4.25</v>
      </c>
    </row>
    <row r="3" spans="1:3" x14ac:dyDescent="0.25">
      <c r="A3" s="4" t="s">
        <v>207</v>
      </c>
      <c r="B3" s="1" t="str">
        <f>$B$2</f>
        <v>4.25 / Monthly</v>
      </c>
      <c r="C3" s="1">
        <f t="shared" ref="C3:C4" si="0">ROUND(LEFT(B3,5),2)</f>
        <v>4.25</v>
      </c>
    </row>
    <row r="4" spans="1:3" x14ac:dyDescent="0.25">
      <c r="A4" s="4" t="s">
        <v>87</v>
      </c>
      <c r="B4" s="1" t="str">
        <f>$B$2</f>
        <v>4.25 / Monthly</v>
      </c>
      <c r="C4" s="1">
        <f t="shared" si="0"/>
        <v>4.25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382</v>
      </c>
      <c r="C2" s="1">
        <f>ROUND(LEFT(B2,5),2)</f>
        <v>67</v>
      </c>
    </row>
    <row r="3" spans="1:3" x14ac:dyDescent="0.25">
      <c r="A3" s="4" t="s">
        <v>335</v>
      </c>
      <c r="B3" s="1" t="str">
        <f t="shared" ref="B3:B10" si="0">$B$2</f>
        <v>67.00 / Monthly</v>
      </c>
      <c r="C3" s="1">
        <f t="shared" ref="C3:C10" si="1">ROUND(LEFT(B3,5),2)</f>
        <v>67</v>
      </c>
    </row>
    <row r="4" spans="1:3" x14ac:dyDescent="0.25">
      <c r="A4" s="4" t="s">
        <v>336</v>
      </c>
      <c r="B4" s="1" t="str">
        <f t="shared" si="0"/>
        <v>67.00 / Monthly</v>
      </c>
      <c r="C4" s="1">
        <f t="shared" si="1"/>
        <v>67</v>
      </c>
    </row>
    <row r="5" spans="1:3" x14ac:dyDescent="0.25">
      <c r="A5" s="4" t="s">
        <v>337</v>
      </c>
      <c r="B5" s="1" t="str">
        <f t="shared" si="0"/>
        <v>67.00 / Monthly</v>
      </c>
      <c r="C5" s="1">
        <f t="shared" si="1"/>
        <v>67</v>
      </c>
    </row>
    <row r="6" spans="1:3" x14ac:dyDescent="0.25">
      <c r="A6" s="4" t="s">
        <v>338</v>
      </c>
      <c r="B6" s="1" t="str">
        <f t="shared" si="0"/>
        <v>67.00 / Monthly</v>
      </c>
      <c r="C6" s="1">
        <f t="shared" si="1"/>
        <v>67</v>
      </c>
    </row>
    <row r="7" spans="1:3" x14ac:dyDescent="0.25">
      <c r="A7" s="4" t="s">
        <v>339</v>
      </c>
      <c r="B7" s="1" t="str">
        <f t="shared" si="0"/>
        <v>67.00 / Monthly</v>
      </c>
      <c r="C7" s="1">
        <f t="shared" si="1"/>
        <v>67</v>
      </c>
    </row>
    <row r="8" spans="1:3" x14ac:dyDescent="0.25">
      <c r="A8" s="4" t="s">
        <v>340</v>
      </c>
      <c r="B8" s="1" t="str">
        <f t="shared" si="0"/>
        <v>67.00 / Monthly</v>
      </c>
      <c r="C8" s="1">
        <f t="shared" si="1"/>
        <v>67</v>
      </c>
    </row>
    <row r="9" spans="1:3" x14ac:dyDescent="0.25">
      <c r="A9" s="4" t="s">
        <v>341</v>
      </c>
      <c r="B9" s="1" t="str">
        <f t="shared" si="0"/>
        <v>67.00 / Monthly</v>
      </c>
      <c r="C9" s="1">
        <f t="shared" si="1"/>
        <v>67</v>
      </c>
    </row>
    <row r="10" spans="1:3" x14ac:dyDescent="0.25">
      <c r="A10" s="4" t="s">
        <v>342</v>
      </c>
      <c r="B10" s="1" t="str">
        <f t="shared" si="0"/>
        <v>67.00 / Monthly</v>
      </c>
      <c r="C10" s="1">
        <f t="shared" si="1"/>
        <v>67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61" workbookViewId="0">
      <selection activeCell="A83" sqref="A83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257</v>
      </c>
      <c r="C2" s="1">
        <f>ROUND(LEFT(B2,5),2)</f>
        <v>212</v>
      </c>
    </row>
    <row r="3" spans="1:3" x14ac:dyDescent="0.25">
      <c r="A3" s="4" t="s">
        <v>116</v>
      </c>
      <c r="B3" s="1" t="str">
        <f t="shared" ref="B3:B34" si="0">$B$2</f>
        <v>212.00 / Monthly</v>
      </c>
      <c r="C3" s="1">
        <f t="shared" ref="C3:C66" si="1">ROUND(LEFT(B3,5),2)</f>
        <v>212</v>
      </c>
    </row>
    <row r="4" spans="1:3" x14ac:dyDescent="0.25">
      <c r="A4" s="4" t="s">
        <v>109</v>
      </c>
      <c r="B4" s="1" t="str">
        <f t="shared" si="0"/>
        <v>212.00 / Monthly</v>
      </c>
      <c r="C4" s="1">
        <f t="shared" si="1"/>
        <v>212</v>
      </c>
    </row>
    <row r="5" spans="1:3" x14ac:dyDescent="0.25">
      <c r="A5" s="4" t="s">
        <v>63</v>
      </c>
      <c r="B5" s="1" t="str">
        <f t="shared" si="0"/>
        <v>212.00 / Monthly</v>
      </c>
      <c r="C5" s="1">
        <f t="shared" si="1"/>
        <v>212</v>
      </c>
    </row>
    <row r="6" spans="1:3" x14ac:dyDescent="0.25">
      <c r="A6" s="4" t="s">
        <v>139</v>
      </c>
      <c r="B6" s="1" t="str">
        <f t="shared" si="0"/>
        <v>212.00 / Monthly</v>
      </c>
      <c r="C6" s="1">
        <f t="shared" si="1"/>
        <v>212</v>
      </c>
    </row>
    <row r="7" spans="1:3" x14ac:dyDescent="0.25">
      <c r="A7" s="4" t="s">
        <v>71</v>
      </c>
      <c r="B7" s="1" t="str">
        <f t="shared" si="0"/>
        <v>212.00 / Monthly</v>
      </c>
      <c r="C7" s="1">
        <f t="shared" si="1"/>
        <v>212</v>
      </c>
    </row>
    <row r="8" spans="1:3" x14ac:dyDescent="0.25">
      <c r="A8" s="4" t="s">
        <v>37</v>
      </c>
      <c r="B8" s="1" t="str">
        <f t="shared" si="0"/>
        <v>212.00 / Monthly</v>
      </c>
      <c r="C8" s="1">
        <f t="shared" si="1"/>
        <v>212</v>
      </c>
    </row>
    <row r="9" spans="1:3" x14ac:dyDescent="0.25">
      <c r="A9" s="4" t="s">
        <v>44</v>
      </c>
      <c r="B9" s="1" t="str">
        <f t="shared" si="0"/>
        <v>212.00 / Monthly</v>
      </c>
      <c r="C9" s="1">
        <f t="shared" si="1"/>
        <v>212</v>
      </c>
    </row>
    <row r="10" spans="1:3" x14ac:dyDescent="0.25">
      <c r="A10" s="4" t="s">
        <v>409</v>
      </c>
      <c r="B10" s="1" t="str">
        <f t="shared" si="0"/>
        <v>212.00 / Monthly</v>
      </c>
      <c r="C10" s="1">
        <f t="shared" si="1"/>
        <v>212</v>
      </c>
    </row>
    <row r="11" spans="1:3" x14ac:dyDescent="0.25">
      <c r="A11" s="4" t="s">
        <v>130</v>
      </c>
      <c r="B11" s="1" t="str">
        <f t="shared" si="0"/>
        <v>212.00 / Monthly</v>
      </c>
      <c r="C11" s="1">
        <f t="shared" si="1"/>
        <v>212</v>
      </c>
    </row>
    <row r="12" spans="1:3" x14ac:dyDescent="0.25">
      <c r="A12" s="4" t="s">
        <v>240</v>
      </c>
      <c r="B12" s="1" t="str">
        <f t="shared" si="0"/>
        <v>212.00 / Monthly</v>
      </c>
      <c r="C12" s="1">
        <f t="shared" si="1"/>
        <v>212</v>
      </c>
    </row>
    <row r="13" spans="1:3" x14ac:dyDescent="0.25">
      <c r="A13" s="4" t="s">
        <v>107</v>
      </c>
      <c r="B13" s="1" t="str">
        <f t="shared" si="0"/>
        <v>212.00 / Monthly</v>
      </c>
      <c r="C13" s="1">
        <f t="shared" si="1"/>
        <v>212</v>
      </c>
    </row>
    <row r="14" spans="1:3" x14ac:dyDescent="0.25">
      <c r="A14" s="4" t="s">
        <v>164</v>
      </c>
      <c r="B14" s="1" t="str">
        <f t="shared" si="0"/>
        <v>212.00 / Monthly</v>
      </c>
      <c r="C14" s="1">
        <f t="shared" si="1"/>
        <v>212</v>
      </c>
    </row>
    <row r="15" spans="1:3" x14ac:dyDescent="0.25">
      <c r="A15" s="4" t="s">
        <v>241</v>
      </c>
      <c r="B15" s="1" t="str">
        <f t="shared" si="0"/>
        <v>212.00 / Monthly</v>
      </c>
      <c r="C15" s="1">
        <f t="shared" si="1"/>
        <v>212</v>
      </c>
    </row>
    <row r="16" spans="1:3" x14ac:dyDescent="0.25">
      <c r="A16" s="4" t="s">
        <v>242</v>
      </c>
      <c r="B16" s="1" t="str">
        <f t="shared" si="0"/>
        <v>212.00 / Monthly</v>
      </c>
      <c r="C16" s="1">
        <f t="shared" si="1"/>
        <v>212</v>
      </c>
    </row>
    <row r="17" spans="1:3" x14ac:dyDescent="0.25">
      <c r="A17" s="4" t="s">
        <v>243</v>
      </c>
      <c r="B17" s="1" t="str">
        <f t="shared" si="0"/>
        <v>212.00 / Monthly</v>
      </c>
      <c r="C17" s="1">
        <f t="shared" si="1"/>
        <v>212</v>
      </c>
    </row>
    <row r="18" spans="1:3" x14ac:dyDescent="0.25">
      <c r="A18" s="4" t="s">
        <v>135</v>
      </c>
      <c r="B18" s="1" t="str">
        <f t="shared" si="0"/>
        <v>212.00 / Monthly</v>
      </c>
      <c r="C18" s="1">
        <f t="shared" si="1"/>
        <v>212</v>
      </c>
    </row>
    <row r="19" spans="1:3" x14ac:dyDescent="0.25">
      <c r="A19" s="4" t="s">
        <v>39</v>
      </c>
      <c r="B19" s="1" t="str">
        <f t="shared" si="0"/>
        <v>212.00 / Monthly</v>
      </c>
      <c r="C19" s="1">
        <f t="shared" si="1"/>
        <v>212</v>
      </c>
    </row>
    <row r="20" spans="1:3" x14ac:dyDescent="0.25">
      <c r="A20" s="4" t="s">
        <v>38</v>
      </c>
      <c r="B20" s="1" t="str">
        <f t="shared" si="0"/>
        <v>212.00 / Monthly</v>
      </c>
      <c r="C20" s="1">
        <f t="shared" si="1"/>
        <v>212</v>
      </c>
    </row>
    <row r="21" spans="1:3" x14ac:dyDescent="0.25">
      <c r="A21" s="4" t="s">
        <v>132</v>
      </c>
      <c r="B21" s="1" t="str">
        <f t="shared" si="0"/>
        <v>212.00 / Monthly</v>
      </c>
      <c r="C21" s="1">
        <f t="shared" si="1"/>
        <v>212</v>
      </c>
    </row>
    <row r="22" spans="1:3" x14ac:dyDescent="0.25">
      <c r="A22" s="4" t="s">
        <v>65</v>
      </c>
      <c r="B22" s="1" t="str">
        <f t="shared" si="0"/>
        <v>212.00 / Monthly</v>
      </c>
      <c r="C22" s="1">
        <f t="shared" si="1"/>
        <v>212</v>
      </c>
    </row>
    <row r="23" spans="1:3" x14ac:dyDescent="0.25">
      <c r="A23" s="4" t="s">
        <v>21</v>
      </c>
      <c r="B23" s="1" t="str">
        <f t="shared" si="0"/>
        <v>212.00 / Monthly</v>
      </c>
      <c r="C23" s="1">
        <f t="shared" si="1"/>
        <v>212</v>
      </c>
    </row>
    <row r="24" spans="1:3" x14ac:dyDescent="0.25">
      <c r="A24" s="4" t="s">
        <v>244</v>
      </c>
      <c r="B24" s="1" t="str">
        <f t="shared" si="0"/>
        <v>212.00 / Monthly</v>
      </c>
      <c r="C24" s="1">
        <f t="shared" si="1"/>
        <v>212</v>
      </c>
    </row>
    <row r="25" spans="1:3" x14ac:dyDescent="0.25">
      <c r="A25" s="4" t="s">
        <v>175</v>
      </c>
      <c r="B25" s="1" t="str">
        <f t="shared" si="0"/>
        <v>212.00 / Monthly</v>
      </c>
      <c r="C25" s="1">
        <f t="shared" si="1"/>
        <v>212</v>
      </c>
    </row>
    <row r="26" spans="1:3" x14ac:dyDescent="0.25">
      <c r="A26" s="4" t="s">
        <v>245</v>
      </c>
      <c r="B26" s="1" t="str">
        <f t="shared" si="0"/>
        <v>212.00 / Monthly</v>
      </c>
      <c r="C26" s="1">
        <f t="shared" si="1"/>
        <v>212</v>
      </c>
    </row>
    <row r="27" spans="1:3" x14ac:dyDescent="0.25">
      <c r="A27" s="4" t="s">
        <v>246</v>
      </c>
      <c r="B27" s="1" t="str">
        <f t="shared" si="0"/>
        <v>212.00 / Monthly</v>
      </c>
      <c r="C27" s="1">
        <f t="shared" si="1"/>
        <v>212</v>
      </c>
    </row>
    <row r="28" spans="1:3" x14ac:dyDescent="0.25">
      <c r="A28" s="4" t="s">
        <v>131</v>
      </c>
      <c r="B28" s="1" t="str">
        <f t="shared" si="0"/>
        <v>212.00 / Monthly</v>
      </c>
      <c r="C28" s="1">
        <f t="shared" si="1"/>
        <v>212</v>
      </c>
    </row>
    <row r="29" spans="1:3" x14ac:dyDescent="0.25">
      <c r="A29" s="4" t="s">
        <v>10</v>
      </c>
      <c r="B29" s="1" t="str">
        <f t="shared" si="0"/>
        <v>212.00 / Monthly</v>
      </c>
      <c r="C29" s="1">
        <f t="shared" si="1"/>
        <v>212</v>
      </c>
    </row>
    <row r="30" spans="1:3" x14ac:dyDescent="0.25">
      <c r="A30" s="4" t="s">
        <v>11</v>
      </c>
      <c r="B30" s="1" t="str">
        <f t="shared" si="0"/>
        <v>212.00 / Monthly</v>
      </c>
      <c r="C30" s="1">
        <f t="shared" si="1"/>
        <v>212</v>
      </c>
    </row>
    <row r="31" spans="1:3" x14ac:dyDescent="0.25">
      <c r="A31" s="4" t="s">
        <v>120</v>
      </c>
      <c r="B31" s="1" t="str">
        <f t="shared" si="0"/>
        <v>212.00 / Monthly</v>
      </c>
      <c r="C31" s="1">
        <f t="shared" si="1"/>
        <v>212</v>
      </c>
    </row>
    <row r="32" spans="1:3" x14ac:dyDescent="0.25">
      <c r="A32" s="4" t="s">
        <v>148</v>
      </c>
      <c r="B32" s="1" t="str">
        <f t="shared" si="0"/>
        <v>212.00 / Monthly</v>
      </c>
      <c r="C32" s="1">
        <f t="shared" si="1"/>
        <v>212</v>
      </c>
    </row>
    <row r="33" spans="1:3" x14ac:dyDescent="0.25">
      <c r="A33" s="4" t="s">
        <v>12</v>
      </c>
      <c r="B33" s="1" t="str">
        <f t="shared" si="0"/>
        <v>212.00 / Monthly</v>
      </c>
      <c r="C33" s="1">
        <f t="shared" si="1"/>
        <v>212</v>
      </c>
    </row>
    <row r="34" spans="1:3" x14ac:dyDescent="0.25">
      <c r="A34" s="4" t="s">
        <v>92</v>
      </c>
      <c r="B34" s="1" t="str">
        <f t="shared" si="0"/>
        <v>212.00 / Monthly</v>
      </c>
      <c r="C34" s="1">
        <f t="shared" si="1"/>
        <v>212</v>
      </c>
    </row>
    <row r="35" spans="1:3" x14ac:dyDescent="0.25">
      <c r="A35" s="4" t="s">
        <v>66</v>
      </c>
      <c r="B35" s="1" t="str">
        <f t="shared" ref="B35:B66" si="2">$B$2</f>
        <v>212.00 / Monthly</v>
      </c>
      <c r="C35" s="1">
        <f t="shared" si="1"/>
        <v>212</v>
      </c>
    </row>
    <row r="36" spans="1:3" x14ac:dyDescent="0.25">
      <c r="A36" s="4" t="s">
        <v>138</v>
      </c>
      <c r="B36" s="1" t="str">
        <f t="shared" si="2"/>
        <v>212.00 / Monthly</v>
      </c>
      <c r="C36" s="1">
        <f t="shared" si="1"/>
        <v>212</v>
      </c>
    </row>
    <row r="37" spans="1:3" x14ac:dyDescent="0.25">
      <c r="A37" s="4" t="s">
        <v>96</v>
      </c>
      <c r="B37" s="1" t="str">
        <f t="shared" si="2"/>
        <v>212.00 / Monthly</v>
      </c>
      <c r="C37" s="1">
        <f t="shared" si="1"/>
        <v>212</v>
      </c>
    </row>
    <row r="38" spans="1:3" x14ac:dyDescent="0.25">
      <c r="A38" s="4" t="s">
        <v>19</v>
      </c>
      <c r="B38" s="1" t="str">
        <f t="shared" si="2"/>
        <v>212.00 / Monthly</v>
      </c>
      <c r="C38" s="1">
        <f t="shared" si="1"/>
        <v>212</v>
      </c>
    </row>
    <row r="39" spans="1:3" x14ac:dyDescent="0.25">
      <c r="A39" s="4" t="s">
        <v>247</v>
      </c>
      <c r="B39" s="1" t="str">
        <f t="shared" si="2"/>
        <v>212.00 / Monthly</v>
      </c>
      <c r="C39" s="1">
        <f t="shared" si="1"/>
        <v>212</v>
      </c>
    </row>
    <row r="40" spans="1:3" x14ac:dyDescent="0.25">
      <c r="A40" s="4" t="s">
        <v>67</v>
      </c>
      <c r="B40" s="1" t="str">
        <f t="shared" si="2"/>
        <v>212.00 / Monthly</v>
      </c>
      <c r="C40" s="1">
        <f t="shared" si="1"/>
        <v>212</v>
      </c>
    </row>
    <row r="41" spans="1:3" x14ac:dyDescent="0.25">
      <c r="A41" s="4" t="s">
        <v>133</v>
      </c>
      <c r="B41" s="1" t="str">
        <f t="shared" si="2"/>
        <v>212.00 / Monthly</v>
      </c>
      <c r="C41" s="1">
        <f t="shared" si="1"/>
        <v>212</v>
      </c>
    </row>
    <row r="42" spans="1:3" x14ac:dyDescent="0.25">
      <c r="A42" s="4" t="s">
        <v>165</v>
      </c>
      <c r="B42" s="1" t="str">
        <f t="shared" si="2"/>
        <v>212.00 / Monthly</v>
      </c>
      <c r="C42" s="1">
        <f t="shared" si="1"/>
        <v>212</v>
      </c>
    </row>
    <row r="43" spans="1:3" x14ac:dyDescent="0.25">
      <c r="A43" s="4" t="s">
        <v>218</v>
      </c>
      <c r="B43" s="1" t="str">
        <f t="shared" si="2"/>
        <v>212.00 / Monthly</v>
      </c>
      <c r="C43" s="1">
        <f t="shared" si="1"/>
        <v>212</v>
      </c>
    </row>
    <row r="44" spans="1:3" x14ac:dyDescent="0.25">
      <c r="A44" s="4" t="s">
        <v>248</v>
      </c>
      <c r="B44" s="1" t="str">
        <f t="shared" si="2"/>
        <v>212.00 / Monthly</v>
      </c>
      <c r="C44" s="1">
        <f t="shared" si="1"/>
        <v>212</v>
      </c>
    </row>
    <row r="45" spans="1:3" x14ac:dyDescent="0.25">
      <c r="A45" s="4" t="s">
        <v>249</v>
      </c>
      <c r="B45" s="1" t="str">
        <f t="shared" si="2"/>
        <v>212.00 / Monthly</v>
      </c>
      <c r="C45" s="1">
        <f t="shared" si="1"/>
        <v>212</v>
      </c>
    </row>
    <row r="46" spans="1:3" x14ac:dyDescent="0.25">
      <c r="A46" s="4" t="s">
        <v>219</v>
      </c>
      <c r="B46" s="1" t="str">
        <f t="shared" si="2"/>
        <v>212.00 / Monthly</v>
      </c>
      <c r="C46" s="1">
        <f t="shared" si="1"/>
        <v>212</v>
      </c>
    </row>
    <row r="47" spans="1:3" x14ac:dyDescent="0.25">
      <c r="A47" s="4" t="s">
        <v>163</v>
      </c>
      <c r="B47" s="1" t="str">
        <f t="shared" si="2"/>
        <v>212.00 / Monthly</v>
      </c>
      <c r="C47" s="1">
        <f t="shared" si="1"/>
        <v>212</v>
      </c>
    </row>
    <row r="48" spans="1:3" x14ac:dyDescent="0.25">
      <c r="A48" s="4" t="s">
        <v>250</v>
      </c>
      <c r="B48" s="1" t="str">
        <f t="shared" si="2"/>
        <v>212.00 / Monthly</v>
      </c>
      <c r="C48" s="1">
        <f t="shared" si="1"/>
        <v>212</v>
      </c>
    </row>
    <row r="49" spans="1:3" x14ac:dyDescent="0.25">
      <c r="A49" s="4" t="s">
        <v>220</v>
      </c>
      <c r="B49" s="1" t="str">
        <f t="shared" si="2"/>
        <v>212.00 / Monthly</v>
      </c>
      <c r="C49" s="1">
        <f t="shared" si="1"/>
        <v>212</v>
      </c>
    </row>
    <row r="50" spans="1:3" x14ac:dyDescent="0.25">
      <c r="A50" s="4" t="s">
        <v>251</v>
      </c>
      <c r="B50" s="1" t="str">
        <f t="shared" si="2"/>
        <v>212.00 / Monthly</v>
      </c>
      <c r="C50" s="1">
        <f t="shared" si="1"/>
        <v>212</v>
      </c>
    </row>
    <row r="51" spans="1:3" x14ac:dyDescent="0.25">
      <c r="A51" s="4" t="s">
        <v>221</v>
      </c>
      <c r="B51" s="1" t="str">
        <f t="shared" si="2"/>
        <v>212.00 / Monthly</v>
      </c>
      <c r="C51" s="1">
        <f t="shared" si="1"/>
        <v>212</v>
      </c>
    </row>
    <row r="52" spans="1:3" x14ac:dyDescent="0.25">
      <c r="A52" s="4" t="s">
        <v>78</v>
      </c>
      <c r="B52" s="1" t="str">
        <f t="shared" si="2"/>
        <v>212.00 / Monthly</v>
      </c>
      <c r="C52" s="1">
        <f t="shared" si="1"/>
        <v>212</v>
      </c>
    </row>
    <row r="53" spans="1:3" x14ac:dyDescent="0.25">
      <c r="A53" s="4" t="s">
        <v>40</v>
      </c>
      <c r="B53" s="1" t="str">
        <f t="shared" si="2"/>
        <v>212.00 / Monthly</v>
      </c>
      <c r="C53" s="1">
        <f t="shared" si="1"/>
        <v>212</v>
      </c>
    </row>
    <row r="54" spans="1:3" x14ac:dyDescent="0.25">
      <c r="A54" s="4" t="s">
        <v>74</v>
      </c>
      <c r="B54" s="1" t="str">
        <f t="shared" si="2"/>
        <v>212.00 / Monthly</v>
      </c>
      <c r="C54" s="1">
        <f t="shared" si="1"/>
        <v>212</v>
      </c>
    </row>
    <row r="55" spans="1:3" x14ac:dyDescent="0.25">
      <c r="A55" s="4" t="s">
        <v>60</v>
      </c>
      <c r="B55" s="1" t="str">
        <f t="shared" si="2"/>
        <v>212.00 / Monthly</v>
      </c>
      <c r="C55" s="1">
        <f t="shared" si="1"/>
        <v>212</v>
      </c>
    </row>
    <row r="56" spans="1:3" x14ac:dyDescent="0.25">
      <c r="A56" s="4" t="s">
        <v>24</v>
      </c>
      <c r="B56" s="1" t="str">
        <f t="shared" si="2"/>
        <v>212.00 / Monthly</v>
      </c>
      <c r="C56" s="1">
        <f t="shared" si="1"/>
        <v>212</v>
      </c>
    </row>
    <row r="57" spans="1:3" x14ac:dyDescent="0.25">
      <c r="A57" s="4" t="s">
        <v>252</v>
      </c>
      <c r="B57" s="1" t="str">
        <f t="shared" si="2"/>
        <v>212.00 / Monthly</v>
      </c>
      <c r="C57" s="1">
        <f t="shared" si="1"/>
        <v>212</v>
      </c>
    </row>
    <row r="58" spans="1:3" x14ac:dyDescent="0.25">
      <c r="A58" s="4" t="s">
        <v>28</v>
      </c>
      <c r="B58" s="1" t="str">
        <f t="shared" si="2"/>
        <v>212.00 / Monthly</v>
      </c>
      <c r="C58" s="1">
        <f t="shared" si="1"/>
        <v>212</v>
      </c>
    </row>
    <row r="59" spans="1:3" x14ac:dyDescent="0.25">
      <c r="A59" s="4" t="s">
        <v>102</v>
      </c>
      <c r="B59" s="1" t="str">
        <f t="shared" si="2"/>
        <v>212.00 / Monthly</v>
      </c>
      <c r="C59" s="1">
        <f t="shared" si="1"/>
        <v>212</v>
      </c>
    </row>
    <row r="60" spans="1:3" x14ac:dyDescent="0.25">
      <c r="A60" s="4" t="s">
        <v>59</v>
      </c>
      <c r="B60" s="1" t="str">
        <f t="shared" si="2"/>
        <v>212.00 / Monthly</v>
      </c>
      <c r="C60" s="1">
        <f t="shared" si="1"/>
        <v>212</v>
      </c>
    </row>
    <row r="61" spans="1:3" x14ac:dyDescent="0.25">
      <c r="A61" s="4" t="s">
        <v>41</v>
      </c>
      <c r="B61" s="1" t="str">
        <f t="shared" si="2"/>
        <v>212.00 / Monthly</v>
      </c>
      <c r="C61" s="1">
        <f t="shared" si="1"/>
        <v>212</v>
      </c>
    </row>
    <row r="62" spans="1:3" x14ac:dyDescent="0.25">
      <c r="A62" s="4" t="s">
        <v>253</v>
      </c>
      <c r="B62" s="1" t="str">
        <f t="shared" si="2"/>
        <v>212.00 / Monthly</v>
      </c>
      <c r="C62" s="1">
        <f t="shared" si="1"/>
        <v>212</v>
      </c>
    </row>
    <row r="63" spans="1:3" x14ac:dyDescent="0.25">
      <c r="A63" s="4" t="s">
        <v>3</v>
      </c>
      <c r="B63" s="1" t="str">
        <f t="shared" si="2"/>
        <v>212.00 / Monthly</v>
      </c>
      <c r="C63" s="1">
        <f t="shared" si="1"/>
        <v>212</v>
      </c>
    </row>
    <row r="64" spans="1:3" x14ac:dyDescent="0.25">
      <c r="A64" s="4" t="s">
        <v>95</v>
      </c>
      <c r="B64" s="1" t="str">
        <f t="shared" si="2"/>
        <v>212.00 / Monthly</v>
      </c>
      <c r="C64" s="1">
        <f t="shared" si="1"/>
        <v>212</v>
      </c>
    </row>
    <row r="65" spans="1:3" x14ac:dyDescent="0.25">
      <c r="A65" s="4" t="s">
        <v>27</v>
      </c>
      <c r="B65" s="1" t="str">
        <f t="shared" si="2"/>
        <v>212.00 / Monthly</v>
      </c>
      <c r="C65" s="1">
        <f t="shared" si="1"/>
        <v>212</v>
      </c>
    </row>
    <row r="66" spans="1:3" x14ac:dyDescent="0.25">
      <c r="A66" s="4" t="s">
        <v>29</v>
      </c>
      <c r="B66" s="1" t="str">
        <f t="shared" si="2"/>
        <v>212.00 / Monthly</v>
      </c>
      <c r="C66" s="1">
        <f t="shared" si="1"/>
        <v>212</v>
      </c>
    </row>
    <row r="67" spans="1:3" x14ac:dyDescent="0.25">
      <c r="A67" s="4" t="s">
        <v>43</v>
      </c>
      <c r="B67" s="1" t="str">
        <f t="shared" ref="B67:B88" si="3">$B$2</f>
        <v>212.00 / Monthly</v>
      </c>
      <c r="C67" s="1">
        <f t="shared" ref="C67:C88" si="4">ROUND(LEFT(B67,5),2)</f>
        <v>212</v>
      </c>
    </row>
    <row r="68" spans="1:3" x14ac:dyDescent="0.25">
      <c r="A68" s="4" t="s">
        <v>61</v>
      </c>
      <c r="B68" s="1" t="str">
        <f t="shared" si="3"/>
        <v>212.00 / Monthly</v>
      </c>
      <c r="C68" s="1">
        <f t="shared" si="4"/>
        <v>212</v>
      </c>
    </row>
    <row r="69" spans="1:3" x14ac:dyDescent="0.25">
      <c r="A69" s="4" t="s">
        <v>254</v>
      </c>
      <c r="B69" s="1" t="str">
        <f t="shared" si="3"/>
        <v>212.00 / Monthly</v>
      </c>
      <c r="C69" s="1">
        <f t="shared" si="4"/>
        <v>212</v>
      </c>
    </row>
    <row r="70" spans="1:3" x14ac:dyDescent="0.25">
      <c r="A70" s="4" t="s">
        <v>255</v>
      </c>
      <c r="B70" s="1" t="str">
        <f t="shared" si="3"/>
        <v>212.00 / Monthly</v>
      </c>
      <c r="C70" s="1">
        <f t="shared" si="4"/>
        <v>212</v>
      </c>
    </row>
    <row r="71" spans="1:3" x14ac:dyDescent="0.25">
      <c r="A71" s="4" t="s">
        <v>149</v>
      </c>
      <c r="B71" s="1" t="str">
        <f t="shared" si="3"/>
        <v>212.00 / Monthly</v>
      </c>
      <c r="C71" s="1">
        <f t="shared" si="4"/>
        <v>212</v>
      </c>
    </row>
    <row r="72" spans="1:3" x14ac:dyDescent="0.25">
      <c r="A72" s="4" t="s">
        <v>30</v>
      </c>
      <c r="B72" s="1" t="str">
        <f t="shared" si="3"/>
        <v>212.00 / Monthly</v>
      </c>
      <c r="C72" s="1">
        <f t="shared" si="4"/>
        <v>212</v>
      </c>
    </row>
    <row r="73" spans="1:3" x14ac:dyDescent="0.25">
      <c r="A73" s="4" t="s">
        <v>93</v>
      </c>
      <c r="B73" s="1" t="str">
        <f t="shared" si="3"/>
        <v>212.00 / Monthly</v>
      </c>
      <c r="C73" s="1">
        <f t="shared" si="4"/>
        <v>212</v>
      </c>
    </row>
    <row r="74" spans="1:3" x14ac:dyDescent="0.25">
      <c r="A74" s="4" t="s">
        <v>42</v>
      </c>
      <c r="B74" s="1" t="str">
        <f t="shared" si="3"/>
        <v>212.00 / Monthly</v>
      </c>
      <c r="C74" s="1">
        <f t="shared" si="4"/>
        <v>212</v>
      </c>
    </row>
    <row r="75" spans="1:3" x14ac:dyDescent="0.25">
      <c r="A75" s="4" t="s">
        <v>256</v>
      </c>
      <c r="B75" s="1" t="str">
        <f t="shared" si="3"/>
        <v>212.00 / Monthly</v>
      </c>
      <c r="C75" s="1">
        <f t="shared" si="4"/>
        <v>212</v>
      </c>
    </row>
    <row r="76" spans="1:3" x14ac:dyDescent="0.25">
      <c r="A76" s="4" t="s">
        <v>150</v>
      </c>
      <c r="B76" s="1" t="str">
        <f t="shared" si="3"/>
        <v>212.00 / Monthly</v>
      </c>
      <c r="C76" s="1">
        <f t="shared" si="4"/>
        <v>212</v>
      </c>
    </row>
    <row r="77" spans="1:3" x14ac:dyDescent="0.25">
      <c r="A77" s="4" t="s">
        <v>83</v>
      </c>
      <c r="B77" s="1" t="str">
        <f t="shared" si="3"/>
        <v>212.00 / Monthly</v>
      </c>
      <c r="C77" s="1">
        <f t="shared" si="4"/>
        <v>212</v>
      </c>
    </row>
    <row r="78" spans="1:3" x14ac:dyDescent="0.25">
      <c r="A78" s="4" t="s">
        <v>151</v>
      </c>
      <c r="B78" s="1" t="str">
        <f t="shared" si="3"/>
        <v>212.00 / Monthly</v>
      </c>
      <c r="C78" s="1">
        <f t="shared" si="4"/>
        <v>212</v>
      </c>
    </row>
    <row r="79" spans="1:3" x14ac:dyDescent="0.25">
      <c r="A79" s="4" t="s">
        <v>85</v>
      </c>
      <c r="B79" s="1" t="str">
        <f t="shared" si="3"/>
        <v>212.00 / Monthly</v>
      </c>
      <c r="C79" s="1">
        <f t="shared" si="4"/>
        <v>212</v>
      </c>
    </row>
    <row r="80" spans="1:3" x14ac:dyDescent="0.25">
      <c r="A80" s="4" t="s">
        <v>141</v>
      </c>
      <c r="B80" s="1" t="str">
        <f t="shared" si="3"/>
        <v>212.00 / Monthly</v>
      </c>
      <c r="C80" s="1">
        <f t="shared" si="4"/>
        <v>212</v>
      </c>
    </row>
    <row r="81" spans="1:3" x14ac:dyDescent="0.25">
      <c r="A81" s="4" t="s">
        <v>258</v>
      </c>
      <c r="B81" s="1" t="str">
        <f t="shared" si="3"/>
        <v>212.00 / Monthly</v>
      </c>
      <c r="C81" s="1">
        <f t="shared" si="4"/>
        <v>212</v>
      </c>
    </row>
    <row r="82" spans="1:3" x14ac:dyDescent="0.25">
      <c r="A82" s="4" t="s">
        <v>86</v>
      </c>
      <c r="B82" s="1" t="str">
        <f t="shared" si="3"/>
        <v>212.00 / Monthly</v>
      </c>
      <c r="C82" s="1">
        <f t="shared" si="4"/>
        <v>212</v>
      </c>
    </row>
    <row r="83" spans="1:3" x14ac:dyDescent="0.25">
      <c r="A83" s="4" t="s">
        <v>236</v>
      </c>
      <c r="B83" s="1" t="str">
        <f t="shared" si="3"/>
        <v>212.00 / Monthly</v>
      </c>
      <c r="C83" s="1">
        <f t="shared" si="4"/>
        <v>212</v>
      </c>
    </row>
    <row r="84" spans="1:3" x14ac:dyDescent="0.25">
      <c r="A84" s="4" t="s">
        <v>238</v>
      </c>
      <c r="B84" s="1" t="str">
        <f t="shared" si="3"/>
        <v>212.00 / Monthly</v>
      </c>
      <c r="C84" s="1">
        <f t="shared" si="4"/>
        <v>212</v>
      </c>
    </row>
    <row r="85" spans="1:3" x14ac:dyDescent="0.25">
      <c r="A85" s="4" t="s">
        <v>185</v>
      </c>
      <c r="B85" s="1" t="str">
        <f t="shared" si="3"/>
        <v>212.00 / Monthly</v>
      </c>
      <c r="C85" s="1">
        <f t="shared" si="4"/>
        <v>212</v>
      </c>
    </row>
    <row r="86" spans="1:3" x14ac:dyDescent="0.25">
      <c r="A86" s="4" t="s">
        <v>259</v>
      </c>
      <c r="B86" s="1" t="str">
        <f t="shared" si="3"/>
        <v>212.00 / Monthly</v>
      </c>
      <c r="C86" s="1">
        <f t="shared" si="4"/>
        <v>212</v>
      </c>
    </row>
    <row r="87" spans="1:3" x14ac:dyDescent="0.25">
      <c r="A87" s="4" t="s">
        <v>129</v>
      </c>
      <c r="B87" s="1" t="str">
        <f t="shared" si="3"/>
        <v>212.00 / Monthly</v>
      </c>
      <c r="C87" s="1">
        <f t="shared" si="4"/>
        <v>212</v>
      </c>
    </row>
    <row r="88" spans="1:3" x14ac:dyDescent="0.25">
      <c r="A88" s="4" t="s">
        <v>222</v>
      </c>
      <c r="B88" s="1" t="str">
        <f t="shared" si="3"/>
        <v>212.00 / Monthly</v>
      </c>
      <c r="C88" s="1">
        <f t="shared" si="4"/>
        <v>212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76" workbookViewId="0">
      <selection activeCell="A91" sqref="A91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260</v>
      </c>
      <c r="C2" s="1">
        <f>ROUND(LEFT(B2,5),2)</f>
        <v>311</v>
      </c>
    </row>
    <row r="3" spans="1:3" x14ac:dyDescent="0.25">
      <c r="A3" s="4" t="s">
        <v>116</v>
      </c>
      <c r="B3" s="1" t="str">
        <f>$B$2</f>
        <v>311.00 / Monthly</v>
      </c>
      <c r="C3" s="1">
        <f t="shared" ref="C3:C74" si="0">ROUND(LEFT(B3,5),2)</f>
        <v>311</v>
      </c>
    </row>
    <row r="4" spans="1:3" x14ac:dyDescent="0.25">
      <c r="A4" s="4" t="s">
        <v>109</v>
      </c>
      <c r="B4" s="1" t="str">
        <f t="shared" ref="B4:B75" si="1">$B$2</f>
        <v>311.00 / Monthly</v>
      </c>
      <c r="C4" s="1">
        <f t="shared" si="0"/>
        <v>311</v>
      </c>
    </row>
    <row r="5" spans="1:3" x14ac:dyDescent="0.25">
      <c r="A5" s="4" t="s">
        <v>63</v>
      </c>
      <c r="B5" s="1" t="str">
        <f t="shared" si="1"/>
        <v>311.00 / Monthly</v>
      </c>
      <c r="C5" s="1">
        <f t="shared" si="0"/>
        <v>311</v>
      </c>
    </row>
    <row r="6" spans="1:3" x14ac:dyDescent="0.25">
      <c r="A6" s="4" t="s">
        <v>139</v>
      </c>
      <c r="B6" s="1" t="str">
        <f t="shared" si="1"/>
        <v>311.00 / Monthly</v>
      </c>
      <c r="C6" s="1">
        <f t="shared" si="0"/>
        <v>311</v>
      </c>
    </row>
    <row r="7" spans="1:3" x14ac:dyDescent="0.25">
      <c r="A7" s="4" t="s">
        <v>71</v>
      </c>
      <c r="B7" s="1" t="str">
        <f t="shared" si="1"/>
        <v>311.00 / Monthly</v>
      </c>
      <c r="C7" s="1">
        <f t="shared" si="0"/>
        <v>311</v>
      </c>
    </row>
    <row r="8" spans="1:3" x14ac:dyDescent="0.25">
      <c r="A8" s="4" t="s">
        <v>37</v>
      </c>
      <c r="B8" s="1" t="str">
        <f t="shared" si="1"/>
        <v>311.00 / Monthly</v>
      </c>
      <c r="C8" s="1">
        <f t="shared" si="0"/>
        <v>311</v>
      </c>
    </row>
    <row r="9" spans="1:3" x14ac:dyDescent="0.25">
      <c r="A9" s="4" t="s">
        <v>44</v>
      </c>
      <c r="B9" s="1" t="str">
        <f t="shared" si="1"/>
        <v>311.00 / Monthly</v>
      </c>
      <c r="C9" s="1">
        <f t="shared" si="0"/>
        <v>311</v>
      </c>
    </row>
    <row r="10" spans="1:3" x14ac:dyDescent="0.25">
      <c r="A10" s="4" t="s">
        <v>409</v>
      </c>
      <c r="B10" s="1" t="str">
        <f t="shared" si="1"/>
        <v>311.00 / Monthly</v>
      </c>
      <c r="C10" s="1">
        <f t="shared" si="0"/>
        <v>311</v>
      </c>
    </row>
    <row r="11" spans="1:3" x14ac:dyDescent="0.25">
      <c r="A11" s="4" t="s">
        <v>130</v>
      </c>
      <c r="B11" s="1" t="str">
        <f t="shared" si="1"/>
        <v>311.00 / Monthly</v>
      </c>
      <c r="C11" s="1">
        <f t="shared" si="0"/>
        <v>311</v>
      </c>
    </row>
    <row r="12" spans="1:3" x14ac:dyDescent="0.25">
      <c r="A12" s="4" t="s">
        <v>240</v>
      </c>
      <c r="B12" s="1" t="str">
        <f t="shared" si="1"/>
        <v>311.00 / Monthly</v>
      </c>
      <c r="C12" s="1">
        <f t="shared" si="0"/>
        <v>311</v>
      </c>
    </row>
    <row r="13" spans="1:3" x14ac:dyDescent="0.25">
      <c r="A13" s="4" t="s">
        <v>107</v>
      </c>
      <c r="B13" s="1" t="str">
        <f t="shared" si="1"/>
        <v>311.00 / Monthly</v>
      </c>
      <c r="C13" s="1">
        <f t="shared" si="0"/>
        <v>311</v>
      </c>
    </row>
    <row r="14" spans="1:3" x14ac:dyDescent="0.25">
      <c r="A14" s="4" t="s">
        <v>164</v>
      </c>
      <c r="B14" s="1" t="str">
        <f t="shared" si="1"/>
        <v>311.00 / Monthly</v>
      </c>
      <c r="C14" s="1">
        <f t="shared" si="0"/>
        <v>311</v>
      </c>
    </row>
    <row r="15" spans="1:3" x14ac:dyDescent="0.25">
      <c r="A15" s="4" t="s">
        <v>241</v>
      </c>
      <c r="B15" s="1" t="str">
        <f t="shared" si="1"/>
        <v>311.00 / Monthly</v>
      </c>
      <c r="C15" s="1">
        <f t="shared" si="0"/>
        <v>311</v>
      </c>
    </row>
    <row r="16" spans="1:3" x14ac:dyDescent="0.25">
      <c r="A16" s="4" t="s">
        <v>242</v>
      </c>
      <c r="B16" s="1" t="str">
        <f t="shared" si="1"/>
        <v>311.00 / Monthly</v>
      </c>
      <c r="C16" s="1">
        <f t="shared" si="0"/>
        <v>311</v>
      </c>
    </row>
    <row r="17" spans="1:3" x14ac:dyDescent="0.25">
      <c r="A17" s="4" t="s">
        <v>243</v>
      </c>
      <c r="B17" s="1" t="str">
        <f t="shared" si="1"/>
        <v>311.00 / Monthly</v>
      </c>
      <c r="C17" s="1">
        <f t="shared" si="0"/>
        <v>311</v>
      </c>
    </row>
    <row r="18" spans="1:3" x14ac:dyDescent="0.25">
      <c r="A18" s="4" t="s">
        <v>135</v>
      </c>
      <c r="B18" s="1" t="str">
        <f t="shared" si="1"/>
        <v>311.00 / Monthly</v>
      </c>
      <c r="C18" s="1">
        <f t="shared" si="0"/>
        <v>311</v>
      </c>
    </row>
    <row r="19" spans="1:3" x14ac:dyDescent="0.25">
      <c r="A19" s="4" t="s">
        <v>39</v>
      </c>
      <c r="B19" s="1" t="str">
        <f t="shared" si="1"/>
        <v>311.00 / Monthly</v>
      </c>
      <c r="C19" s="1">
        <f t="shared" si="0"/>
        <v>311</v>
      </c>
    </row>
    <row r="20" spans="1:3" x14ac:dyDescent="0.25">
      <c r="A20" s="4" t="s">
        <v>38</v>
      </c>
      <c r="B20" s="1" t="str">
        <f t="shared" si="1"/>
        <v>311.00 / Monthly</v>
      </c>
      <c r="C20" s="1">
        <f t="shared" si="0"/>
        <v>311</v>
      </c>
    </row>
    <row r="21" spans="1:3" x14ac:dyDescent="0.25">
      <c r="A21" s="4" t="s">
        <v>132</v>
      </c>
      <c r="B21" s="1" t="str">
        <f t="shared" si="1"/>
        <v>311.00 / Monthly</v>
      </c>
      <c r="C21" s="1">
        <f t="shared" si="0"/>
        <v>311</v>
      </c>
    </row>
    <row r="22" spans="1:3" x14ac:dyDescent="0.25">
      <c r="A22" s="4" t="s">
        <v>65</v>
      </c>
      <c r="B22" s="1" t="str">
        <f t="shared" si="1"/>
        <v>311.00 / Monthly</v>
      </c>
      <c r="C22" s="1">
        <f t="shared" si="0"/>
        <v>311</v>
      </c>
    </row>
    <row r="23" spans="1:3" x14ac:dyDescent="0.25">
      <c r="A23" s="4" t="s">
        <v>21</v>
      </c>
      <c r="B23" s="1" t="str">
        <f t="shared" si="1"/>
        <v>311.00 / Monthly</v>
      </c>
      <c r="C23" s="1">
        <f t="shared" si="0"/>
        <v>311</v>
      </c>
    </row>
    <row r="24" spans="1:3" x14ac:dyDescent="0.25">
      <c r="A24" s="4" t="s">
        <v>244</v>
      </c>
      <c r="B24" s="1" t="str">
        <f t="shared" si="1"/>
        <v>311.00 / Monthly</v>
      </c>
      <c r="C24" s="1">
        <f t="shared" si="0"/>
        <v>311</v>
      </c>
    </row>
    <row r="25" spans="1:3" x14ac:dyDescent="0.25">
      <c r="A25" s="4" t="s">
        <v>175</v>
      </c>
      <c r="B25" s="1" t="str">
        <f t="shared" si="1"/>
        <v>311.00 / Monthly</v>
      </c>
      <c r="C25" s="1">
        <f t="shared" si="0"/>
        <v>311</v>
      </c>
    </row>
    <row r="26" spans="1:3" x14ac:dyDescent="0.25">
      <c r="A26" s="4" t="s">
        <v>245</v>
      </c>
      <c r="B26" s="1" t="str">
        <f t="shared" si="1"/>
        <v>311.00 / Monthly</v>
      </c>
      <c r="C26" s="1">
        <f t="shared" si="0"/>
        <v>311</v>
      </c>
    </row>
    <row r="27" spans="1:3" x14ac:dyDescent="0.25">
      <c r="A27" s="4" t="s">
        <v>246</v>
      </c>
      <c r="B27" s="1" t="str">
        <f t="shared" si="1"/>
        <v>311.00 / Monthly</v>
      </c>
      <c r="C27" s="1">
        <f t="shared" si="0"/>
        <v>311</v>
      </c>
    </row>
    <row r="28" spans="1:3" x14ac:dyDescent="0.25">
      <c r="A28" s="4" t="s">
        <v>131</v>
      </c>
      <c r="B28" s="1" t="str">
        <f t="shared" si="1"/>
        <v>311.00 / Monthly</v>
      </c>
      <c r="C28" s="1">
        <f t="shared" si="0"/>
        <v>311</v>
      </c>
    </row>
    <row r="29" spans="1:3" x14ac:dyDescent="0.25">
      <c r="A29" s="4" t="s">
        <v>119</v>
      </c>
      <c r="B29" s="1" t="str">
        <f t="shared" si="1"/>
        <v>311.00 / Monthly</v>
      </c>
      <c r="C29" s="1">
        <f t="shared" si="0"/>
        <v>311</v>
      </c>
    </row>
    <row r="30" spans="1:3" x14ac:dyDescent="0.25">
      <c r="A30" s="4" t="s">
        <v>10</v>
      </c>
      <c r="B30" s="1" t="str">
        <f t="shared" si="1"/>
        <v>311.00 / Monthly</v>
      </c>
      <c r="C30" s="1">
        <f t="shared" si="0"/>
        <v>311</v>
      </c>
    </row>
    <row r="31" spans="1:3" x14ac:dyDescent="0.25">
      <c r="A31" s="4" t="s">
        <v>11</v>
      </c>
      <c r="B31" s="1" t="str">
        <f t="shared" si="1"/>
        <v>311.00 / Monthly</v>
      </c>
      <c r="C31" s="1">
        <f t="shared" si="0"/>
        <v>311</v>
      </c>
    </row>
    <row r="32" spans="1:3" x14ac:dyDescent="0.25">
      <c r="A32" s="4" t="s">
        <v>120</v>
      </c>
      <c r="B32" s="1" t="str">
        <f t="shared" si="1"/>
        <v>311.00 / Monthly</v>
      </c>
      <c r="C32" s="1">
        <f t="shared" si="0"/>
        <v>311</v>
      </c>
    </row>
    <row r="33" spans="1:3" x14ac:dyDescent="0.25">
      <c r="A33" s="4" t="s">
        <v>124</v>
      </c>
      <c r="B33" s="1" t="str">
        <f t="shared" si="1"/>
        <v>311.00 / Monthly</v>
      </c>
      <c r="C33" s="1">
        <f t="shared" si="0"/>
        <v>311</v>
      </c>
    </row>
    <row r="34" spans="1:3" x14ac:dyDescent="0.25">
      <c r="A34" s="4" t="s">
        <v>125</v>
      </c>
      <c r="B34" s="1" t="str">
        <f t="shared" si="1"/>
        <v>311.00 / Monthly</v>
      </c>
      <c r="C34" s="1">
        <f t="shared" si="0"/>
        <v>311</v>
      </c>
    </row>
    <row r="35" spans="1:3" x14ac:dyDescent="0.25">
      <c r="A35" s="4" t="s">
        <v>111</v>
      </c>
      <c r="B35" s="1" t="str">
        <f t="shared" si="1"/>
        <v>311.00 / Monthly</v>
      </c>
      <c r="C35" s="1">
        <f t="shared" si="0"/>
        <v>311</v>
      </c>
    </row>
    <row r="36" spans="1:3" x14ac:dyDescent="0.25">
      <c r="A36" s="4" t="s">
        <v>112</v>
      </c>
      <c r="B36" s="1" t="str">
        <f t="shared" si="1"/>
        <v>311.00 / Monthly</v>
      </c>
      <c r="C36" s="1">
        <f t="shared" si="0"/>
        <v>311</v>
      </c>
    </row>
    <row r="37" spans="1:3" x14ac:dyDescent="0.25">
      <c r="A37" s="4" t="s">
        <v>113</v>
      </c>
      <c r="B37" s="1" t="str">
        <f t="shared" si="1"/>
        <v>311.00 / Monthly</v>
      </c>
      <c r="C37" s="1">
        <f t="shared" si="0"/>
        <v>311</v>
      </c>
    </row>
    <row r="38" spans="1:3" x14ac:dyDescent="0.25">
      <c r="A38" s="4" t="s">
        <v>261</v>
      </c>
      <c r="B38" s="1" t="str">
        <f t="shared" si="1"/>
        <v>311.00 / Monthly</v>
      </c>
      <c r="C38" s="1">
        <f t="shared" si="0"/>
        <v>311</v>
      </c>
    </row>
    <row r="39" spans="1:3" x14ac:dyDescent="0.25">
      <c r="A39" s="4" t="s">
        <v>262</v>
      </c>
      <c r="B39" s="1" t="str">
        <f t="shared" si="1"/>
        <v>311.00 / Monthly</v>
      </c>
      <c r="C39" s="1">
        <f t="shared" si="0"/>
        <v>311</v>
      </c>
    </row>
    <row r="40" spans="1:3" x14ac:dyDescent="0.25">
      <c r="A40" s="4" t="s">
        <v>148</v>
      </c>
      <c r="B40" s="1" t="str">
        <f t="shared" si="1"/>
        <v>311.00 / Monthly</v>
      </c>
      <c r="C40" s="1">
        <f t="shared" si="0"/>
        <v>311</v>
      </c>
    </row>
    <row r="41" spans="1:3" x14ac:dyDescent="0.25">
      <c r="A41" s="4" t="s">
        <v>12</v>
      </c>
      <c r="B41" s="1" t="str">
        <f t="shared" si="1"/>
        <v>311.00 / Monthly</v>
      </c>
      <c r="C41" s="1">
        <f t="shared" si="0"/>
        <v>311</v>
      </c>
    </row>
    <row r="42" spans="1:3" x14ac:dyDescent="0.25">
      <c r="A42" s="4" t="s">
        <v>92</v>
      </c>
      <c r="B42" s="1" t="str">
        <f t="shared" si="1"/>
        <v>311.00 / Monthly</v>
      </c>
      <c r="C42" s="1">
        <f t="shared" si="0"/>
        <v>311</v>
      </c>
    </row>
    <row r="43" spans="1:3" x14ac:dyDescent="0.25">
      <c r="A43" s="4" t="s">
        <v>66</v>
      </c>
      <c r="B43" s="1" t="str">
        <f t="shared" si="1"/>
        <v>311.00 / Monthly</v>
      </c>
      <c r="C43" s="1">
        <f t="shared" si="0"/>
        <v>311</v>
      </c>
    </row>
    <row r="44" spans="1:3" x14ac:dyDescent="0.25">
      <c r="A44" s="4" t="s">
        <v>138</v>
      </c>
      <c r="B44" s="1" t="str">
        <f t="shared" si="1"/>
        <v>311.00 / Monthly</v>
      </c>
      <c r="C44" s="1">
        <f t="shared" si="0"/>
        <v>311</v>
      </c>
    </row>
    <row r="45" spans="1:3" x14ac:dyDescent="0.25">
      <c r="A45" s="4" t="s">
        <v>96</v>
      </c>
      <c r="B45" s="1" t="str">
        <f t="shared" si="1"/>
        <v>311.00 / Monthly</v>
      </c>
      <c r="C45" s="1">
        <f t="shared" si="0"/>
        <v>311</v>
      </c>
    </row>
    <row r="46" spans="1:3" x14ac:dyDescent="0.25">
      <c r="A46" s="4" t="s">
        <v>19</v>
      </c>
      <c r="B46" s="1" t="str">
        <f t="shared" si="1"/>
        <v>311.00 / Monthly</v>
      </c>
      <c r="C46" s="1">
        <f t="shared" si="0"/>
        <v>311</v>
      </c>
    </row>
    <row r="47" spans="1:3" x14ac:dyDescent="0.25">
      <c r="A47" s="4" t="s">
        <v>247</v>
      </c>
      <c r="B47" s="1" t="str">
        <f t="shared" si="1"/>
        <v>311.00 / Monthly</v>
      </c>
      <c r="C47" s="1">
        <f t="shared" si="0"/>
        <v>311</v>
      </c>
    </row>
    <row r="48" spans="1:3" x14ac:dyDescent="0.25">
      <c r="A48" s="4" t="s">
        <v>67</v>
      </c>
      <c r="B48" s="1" t="str">
        <f t="shared" si="1"/>
        <v>311.00 / Monthly</v>
      </c>
      <c r="C48" s="1">
        <f t="shared" si="0"/>
        <v>311</v>
      </c>
    </row>
    <row r="49" spans="1:3" x14ac:dyDescent="0.25">
      <c r="A49" s="4" t="s">
        <v>133</v>
      </c>
      <c r="B49" s="1" t="str">
        <f t="shared" si="1"/>
        <v>311.00 / Monthly</v>
      </c>
      <c r="C49" s="1">
        <f t="shared" si="0"/>
        <v>311</v>
      </c>
    </row>
    <row r="50" spans="1:3" x14ac:dyDescent="0.25">
      <c r="A50" s="4" t="s">
        <v>165</v>
      </c>
      <c r="B50" s="1" t="str">
        <f t="shared" si="1"/>
        <v>311.00 / Monthly</v>
      </c>
      <c r="C50" s="1">
        <f t="shared" si="0"/>
        <v>311</v>
      </c>
    </row>
    <row r="51" spans="1:3" x14ac:dyDescent="0.25">
      <c r="A51" s="4" t="s">
        <v>218</v>
      </c>
      <c r="B51" s="1" t="str">
        <f t="shared" si="1"/>
        <v>311.00 / Monthly</v>
      </c>
      <c r="C51" s="1">
        <f t="shared" si="0"/>
        <v>311</v>
      </c>
    </row>
    <row r="52" spans="1:3" x14ac:dyDescent="0.25">
      <c r="A52" s="4" t="s">
        <v>248</v>
      </c>
      <c r="B52" s="1" t="str">
        <f t="shared" si="1"/>
        <v>311.00 / Monthly</v>
      </c>
      <c r="C52" s="1">
        <f t="shared" si="0"/>
        <v>311</v>
      </c>
    </row>
    <row r="53" spans="1:3" x14ac:dyDescent="0.25">
      <c r="A53" s="4" t="s">
        <v>249</v>
      </c>
      <c r="B53" s="1" t="str">
        <f t="shared" si="1"/>
        <v>311.00 / Monthly</v>
      </c>
      <c r="C53" s="1">
        <f t="shared" si="0"/>
        <v>311</v>
      </c>
    </row>
    <row r="54" spans="1:3" x14ac:dyDescent="0.25">
      <c r="A54" s="4" t="s">
        <v>219</v>
      </c>
      <c r="B54" s="1" t="str">
        <f t="shared" si="1"/>
        <v>311.00 / Monthly</v>
      </c>
      <c r="C54" s="1">
        <f t="shared" si="0"/>
        <v>311</v>
      </c>
    </row>
    <row r="55" spans="1:3" x14ac:dyDescent="0.25">
      <c r="A55" s="4" t="s">
        <v>163</v>
      </c>
      <c r="B55" s="1" t="str">
        <f t="shared" si="1"/>
        <v>311.00 / Monthly</v>
      </c>
      <c r="C55" s="1">
        <f t="shared" si="0"/>
        <v>311</v>
      </c>
    </row>
    <row r="56" spans="1:3" x14ac:dyDescent="0.25">
      <c r="A56" s="4" t="s">
        <v>250</v>
      </c>
      <c r="B56" s="1" t="str">
        <f t="shared" si="1"/>
        <v>311.00 / Monthly</v>
      </c>
      <c r="C56" s="1">
        <f t="shared" si="0"/>
        <v>311</v>
      </c>
    </row>
    <row r="57" spans="1:3" x14ac:dyDescent="0.25">
      <c r="A57" s="4" t="s">
        <v>220</v>
      </c>
      <c r="B57" s="1" t="str">
        <f t="shared" si="1"/>
        <v>311.00 / Monthly</v>
      </c>
      <c r="C57" s="1">
        <f t="shared" si="0"/>
        <v>311</v>
      </c>
    </row>
    <row r="58" spans="1:3" x14ac:dyDescent="0.25">
      <c r="A58" s="4" t="s">
        <v>251</v>
      </c>
      <c r="B58" s="1" t="str">
        <f t="shared" si="1"/>
        <v>311.00 / Monthly</v>
      </c>
      <c r="C58" s="1">
        <f t="shared" si="0"/>
        <v>311</v>
      </c>
    </row>
    <row r="59" spans="1:3" x14ac:dyDescent="0.25">
      <c r="A59" s="4" t="s">
        <v>221</v>
      </c>
      <c r="B59" s="1" t="str">
        <f t="shared" si="1"/>
        <v>311.00 / Monthly</v>
      </c>
      <c r="C59" s="1">
        <f t="shared" si="0"/>
        <v>311</v>
      </c>
    </row>
    <row r="60" spans="1:3" x14ac:dyDescent="0.25">
      <c r="A60" s="4" t="s">
        <v>78</v>
      </c>
      <c r="B60" s="1" t="str">
        <f t="shared" si="1"/>
        <v>311.00 / Monthly</v>
      </c>
      <c r="C60" s="1">
        <f t="shared" si="0"/>
        <v>311</v>
      </c>
    </row>
    <row r="61" spans="1:3" x14ac:dyDescent="0.25">
      <c r="A61" s="4" t="s">
        <v>40</v>
      </c>
      <c r="B61" s="1" t="str">
        <f t="shared" si="1"/>
        <v>311.00 / Monthly</v>
      </c>
      <c r="C61" s="1">
        <f t="shared" si="0"/>
        <v>311</v>
      </c>
    </row>
    <row r="62" spans="1:3" x14ac:dyDescent="0.25">
      <c r="A62" s="4" t="s">
        <v>74</v>
      </c>
      <c r="B62" s="1" t="str">
        <f t="shared" si="1"/>
        <v>311.00 / Monthly</v>
      </c>
      <c r="C62" s="1">
        <f t="shared" si="0"/>
        <v>311</v>
      </c>
    </row>
    <row r="63" spans="1:3" x14ac:dyDescent="0.25">
      <c r="A63" s="4" t="s">
        <v>60</v>
      </c>
      <c r="B63" s="1" t="str">
        <f t="shared" si="1"/>
        <v>311.00 / Monthly</v>
      </c>
      <c r="C63" s="1">
        <f t="shared" si="0"/>
        <v>311</v>
      </c>
    </row>
    <row r="64" spans="1:3" x14ac:dyDescent="0.25">
      <c r="A64" s="4" t="s">
        <v>24</v>
      </c>
      <c r="B64" s="1" t="str">
        <f t="shared" si="1"/>
        <v>311.00 / Monthly</v>
      </c>
      <c r="C64" s="1">
        <f t="shared" si="0"/>
        <v>311</v>
      </c>
    </row>
    <row r="65" spans="1:3" x14ac:dyDescent="0.25">
      <c r="A65" s="4" t="s">
        <v>252</v>
      </c>
      <c r="B65" s="1" t="str">
        <f t="shared" si="1"/>
        <v>311.00 / Monthly</v>
      </c>
      <c r="C65" s="1">
        <f t="shared" si="0"/>
        <v>311</v>
      </c>
    </row>
    <row r="66" spans="1:3" x14ac:dyDescent="0.25">
      <c r="A66" s="4" t="s">
        <v>28</v>
      </c>
      <c r="B66" s="1" t="str">
        <f t="shared" si="1"/>
        <v>311.00 / Monthly</v>
      </c>
      <c r="C66" s="1">
        <f t="shared" si="0"/>
        <v>311</v>
      </c>
    </row>
    <row r="67" spans="1:3" x14ac:dyDescent="0.25">
      <c r="A67" s="4" t="s">
        <v>102</v>
      </c>
      <c r="B67" s="1" t="str">
        <f t="shared" si="1"/>
        <v>311.00 / Monthly</v>
      </c>
      <c r="C67" s="1">
        <f t="shared" si="0"/>
        <v>311</v>
      </c>
    </row>
    <row r="68" spans="1:3" x14ac:dyDescent="0.25">
      <c r="A68" s="4" t="s">
        <v>59</v>
      </c>
      <c r="B68" s="1" t="str">
        <f t="shared" si="1"/>
        <v>311.00 / Monthly</v>
      </c>
      <c r="C68" s="1">
        <f t="shared" si="0"/>
        <v>311</v>
      </c>
    </row>
    <row r="69" spans="1:3" x14ac:dyDescent="0.25">
      <c r="A69" s="4" t="s">
        <v>41</v>
      </c>
      <c r="B69" s="1" t="str">
        <f t="shared" si="1"/>
        <v>311.00 / Monthly</v>
      </c>
      <c r="C69" s="1">
        <f t="shared" si="0"/>
        <v>311</v>
      </c>
    </row>
    <row r="70" spans="1:3" x14ac:dyDescent="0.25">
      <c r="A70" s="4" t="s">
        <v>253</v>
      </c>
      <c r="B70" s="1" t="str">
        <f t="shared" si="1"/>
        <v>311.00 / Monthly</v>
      </c>
      <c r="C70" s="1">
        <f t="shared" si="0"/>
        <v>311</v>
      </c>
    </row>
    <row r="71" spans="1:3" x14ac:dyDescent="0.25">
      <c r="A71" s="4" t="s">
        <v>3</v>
      </c>
      <c r="B71" s="1" t="str">
        <f t="shared" si="1"/>
        <v>311.00 / Monthly</v>
      </c>
      <c r="C71" s="1">
        <f t="shared" si="0"/>
        <v>311</v>
      </c>
    </row>
    <row r="72" spans="1:3" x14ac:dyDescent="0.25">
      <c r="A72" s="4" t="s">
        <v>95</v>
      </c>
      <c r="B72" s="1" t="str">
        <f t="shared" si="1"/>
        <v>311.00 / Monthly</v>
      </c>
      <c r="C72" s="1">
        <f t="shared" si="0"/>
        <v>311</v>
      </c>
    </row>
    <row r="73" spans="1:3" x14ac:dyDescent="0.25">
      <c r="A73" s="4" t="s">
        <v>27</v>
      </c>
      <c r="B73" s="1" t="str">
        <f t="shared" si="1"/>
        <v>311.00 / Monthly</v>
      </c>
      <c r="C73" s="1">
        <f t="shared" si="0"/>
        <v>311</v>
      </c>
    </row>
    <row r="74" spans="1:3" x14ac:dyDescent="0.25">
      <c r="A74" s="4" t="s">
        <v>29</v>
      </c>
      <c r="B74" s="1" t="str">
        <f t="shared" si="1"/>
        <v>311.00 / Monthly</v>
      </c>
      <c r="C74" s="1">
        <f t="shared" si="0"/>
        <v>311</v>
      </c>
    </row>
    <row r="75" spans="1:3" x14ac:dyDescent="0.25">
      <c r="A75" s="4" t="s">
        <v>43</v>
      </c>
      <c r="B75" s="1" t="str">
        <f t="shared" si="1"/>
        <v>311.00 / Monthly</v>
      </c>
      <c r="C75" s="1">
        <f t="shared" ref="C75:C98" si="2">ROUND(LEFT(B75,5),2)</f>
        <v>311</v>
      </c>
    </row>
    <row r="76" spans="1:3" x14ac:dyDescent="0.25">
      <c r="A76" s="4" t="s">
        <v>61</v>
      </c>
      <c r="B76" s="1" t="str">
        <f t="shared" ref="B76:B98" si="3">$B$2</f>
        <v>311.00 / Monthly</v>
      </c>
      <c r="C76" s="1">
        <f t="shared" si="2"/>
        <v>311</v>
      </c>
    </row>
    <row r="77" spans="1:3" x14ac:dyDescent="0.25">
      <c r="A77" s="4" t="s">
        <v>254</v>
      </c>
      <c r="B77" s="1" t="str">
        <f t="shared" si="3"/>
        <v>311.00 / Monthly</v>
      </c>
      <c r="C77" s="1">
        <f t="shared" si="2"/>
        <v>311</v>
      </c>
    </row>
    <row r="78" spans="1:3" x14ac:dyDescent="0.25">
      <c r="A78" s="4" t="s">
        <v>255</v>
      </c>
      <c r="B78" s="1" t="str">
        <f t="shared" si="3"/>
        <v>311.00 / Monthly</v>
      </c>
      <c r="C78" s="1">
        <f t="shared" si="2"/>
        <v>311</v>
      </c>
    </row>
    <row r="79" spans="1:3" x14ac:dyDescent="0.25">
      <c r="A79" s="4" t="s">
        <v>149</v>
      </c>
      <c r="B79" s="1" t="str">
        <f t="shared" si="3"/>
        <v>311.00 / Monthly</v>
      </c>
      <c r="C79" s="1">
        <f t="shared" si="2"/>
        <v>311</v>
      </c>
    </row>
    <row r="80" spans="1:3" x14ac:dyDescent="0.25">
      <c r="A80" s="4" t="s">
        <v>30</v>
      </c>
      <c r="B80" s="1" t="str">
        <f t="shared" si="3"/>
        <v>311.00 / Monthly</v>
      </c>
      <c r="C80" s="1">
        <f t="shared" si="2"/>
        <v>311</v>
      </c>
    </row>
    <row r="81" spans="1:3" x14ac:dyDescent="0.25">
      <c r="A81" s="4" t="s">
        <v>93</v>
      </c>
      <c r="B81" s="1" t="str">
        <f t="shared" si="3"/>
        <v>311.00 / Monthly</v>
      </c>
      <c r="C81" s="1">
        <f t="shared" si="2"/>
        <v>311</v>
      </c>
    </row>
    <row r="82" spans="1:3" x14ac:dyDescent="0.25">
      <c r="A82" s="4" t="s">
        <v>42</v>
      </c>
      <c r="B82" s="1" t="str">
        <f t="shared" si="3"/>
        <v>311.00 / Monthly</v>
      </c>
      <c r="C82" s="1">
        <f t="shared" si="2"/>
        <v>311</v>
      </c>
    </row>
    <row r="83" spans="1:3" x14ac:dyDescent="0.25">
      <c r="A83" s="4" t="s">
        <v>256</v>
      </c>
      <c r="B83" s="1" t="str">
        <f t="shared" si="3"/>
        <v>311.00 / Monthly</v>
      </c>
      <c r="C83" s="1">
        <f t="shared" si="2"/>
        <v>311</v>
      </c>
    </row>
    <row r="84" spans="1:3" x14ac:dyDescent="0.25">
      <c r="A84" s="4" t="s">
        <v>150</v>
      </c>
      <c r="B84" s="1" t="str">
        <f t="shared" si="3"/>
        <v>311.00 / Monthly</v>
      </c>
      <c r="C84" s="1">
        <f t="shared" si="2"/>
        <v>311</v>
      </c>
    </row>
    <row r="85" spans="1:3" x14ac:dyDescent="0.25">
      <c r="A85" s="4" t="s">
        <v>83</v>
      </c>
      <c r="B85" s="1" t="str">
        <f t="shared" si="3"/>
        <v>311.00 / Monthly</v>
      </c>
      <c r="C85" s="1">
        <f t="shared" si="2"/>
        <v>311</v>
      </c>
    </row>
    <row r="86" spans="1:3" x14ac:dyDescent="0.25">
      <c r="A86" s="4" t="s">
        <v>151</v>
      </c>
      <c r="B86" s="1" t="str">
        <f t="shared" si="3"/>
        <v>311.00 / Monthly</v>
      </c>
      <c r="C86" s="1">
        <f t="shared" si="2"/>
        <v>311</v>
      </c>
    </row>
    <row r="87" spans="1:3" x14ac:dyDescent="0.25">
      <c r="A87" s="4" t="s">
        <v>85</v>
      </c>
      <c r="B87" s="1" t="str">
        <f t="shared" si="3"/>
        <v>311.00 / Monthly</v>
      </c>
      <c r="C87" s="1">
        <f t="shared" si="2"/>
        <v>311</v>
      </c>
    </row>
    <row r="88" spans="1:3" x14ac:dyDescent="0.25">
      <c r="A88" s="4" t="s">
        <v>141</v>
      </c>
      <c r="B88" s="1" t="str">
        <f t="shared" si="3"/>
        <v>311.00 / Monthly</v>
      </c>
      <c r="C88" s="1">
        <f t="shared" si="2"/>
        <v>311</v>
      </c>
    </row>
    <row r="89" spans="1:3" x14ac:dyDescent="0.25">
      <c r="A89" s="4" t="s">
        <v>258</v>
      </c>
      <c r="B89" s="1" t="str">
        <f t="shared" si="3"/>
        <v>311.00 / Monthly</v>
      </c>
      <c r="C89" s="1">
        <f t="shared" si="2"/>
        <v>311</v>
      </c>
    </row>
    <row r="90" spans="1:3" x14ac:dyDescent="0.25">
      <c r="A90" s="4" t="s">
        <v>86</v>
      </c>
      <c r="B90" s="1" t="str">
        <f t="shared" si="3"/>
        <v>311.00 / Monthly</v>
      </c>
      <c r="C90" s="1">
        <f t="shared" si="2"/>
        <v>311</v>
      </c>
    </row>
    <row r="91" spans="1:3" x14ac:dyDescent="0.25">
      <c r="A91" s="4" t="s">
        <v>236</v>
      </c>
      <c r="B91" s="1" t="str">
        <f t="shared" si="3"/>
        <v>311.00 / Monthly</v>
      </c>
      <c r="C91" s="1">
        <f t="shared" si="2"/>
        <v>311</v>
      </c>
    </row>
    <row r="92" spans="1:3" x14ac:dyDescent="0.25">
      <c r="A92" s="4" t="s">
        <v>140</v>
      </c>
      <c r="B92" s="1" t="str">
        <f t="shared" si="3"/>
        <v>311.00 / Monthly</v>
      </c>
      <c r="C92" s="1">
        <f t="shared" si="2"/>
        <v>311</v>
      </c>
    </row>
    <row r="93" spans="1:3" x14ac:dyDescent="0.25">
      <c r="A93" s="4" t="s">
        <v>237</v>
      </c>
      <c r="B93" s="1" t="str">
        <f t="shared" si="3"/>
        <v>311.00 / Monthly</v>
      </c>
      <c r="C93" s="1">
        <f t="shared" si="2"/>
        <v>311</v>
      </c>
    </row>
    <row r="94" spans="1:3" x14ac:dyDescent="0.25">
      <c r="A94" s="4" t="s">
        <v>238</v>
      </c>
      <c r="B94" s="1" t="str">
        <f t="shared" si="3"/>
        <v>311.00 / Monthly</v>
      </c>
      <c r="C94" s="1">
        <f t="shared" si="2"/>
        <v>311</v>
      </c>
    </row>
    <row r="95" spans="1:3" x14ac:dyDescent="0.25">
      <c r="A95" s="4" t="s">
        <v>185</v>
      </c>
      <c r="B95" s="1" t="str">
        <f t="shared" si="3"/>
        <v>311.00 / Monthly</v>
      </c>
      <c r="C95" s="1">
        <f t="shared" si="2"/>
        <v>311</v>
      </c>
    </row>
    <row r="96" spans="1:3" x14ac:dyDescent="0.25">
      <c r="A96" s="4" t="s">
        <v>259</v>
      </c>
      <c r="B96" s="1" t="str">
        <f t="shared" si="3"/>
        <v>311.00 / Monthly</v>
      </c>
      <c r="C96" s="1">
        <f t="shared" si="2"/>
        <v>311</v>
      </c>
    </row>
    <row r="97" spans="1:3" x14ac:dyDescent="0.25">
      <c r="A97" s="4" t="s">
        <v>129</v>
      </c>
      <c r="B97" s="1" t="str">
        <f t="shared" si="3"/>
        <v>311.00 / Monthly</v>
      </c>
      <c r="C97" s="1">
        <f t="shared" si="2"/>
        <v>311</v>
      </c>
    </row>
    <row r="98" spans="1:3" x14ac:dyDescent="0.25">
      <c r="A98" s="4" t="s">
        <v>222</v>
      </c>
      <c r="B98" s="1" t="str">
        <f t="shared" si="3"/>
        <v>311.00 / Monthly</v>
      </c>
      <c r="C98" s="1">
        <f t="shared" si="2"/>
        <v>311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2" workbookViewId="0">
      <selection activeCell="A8" sqref="A8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263</v>
      </c>
      <c r="C2" s="1">
        <f>ROUND(LEFT(B2,5),2)</f>
        <v>303</v>
      </c>
    </row>
    <row r="3" spans="1:3" x14ac:dyDescent="0.25">
      <c r="A3" s="4" t="s">
        <v>116</v>
      </c>
      <c r="B3" s="1" t="str">
        <f>$B$2</f>
        <v>303.00 / Monthly</v>
      </c>
      <c r="C3" s="1">
        <f t="shared" ref="C3:C60" si="0">ROUND(LEFT(B3,5),2)</f>
        <v>303</v>
      </c>
    </row>
    <row r="4" spans="1:3" x14ac:dyDescent="0.25">
      <c r="A4" s="4" t="s">
        <v>109</v>
      </c>
      <c r="B4" s="1" t="str">
        <f t="shared" ref="B4:B67" si="1">$B$2</f>
        <v>303.00 / Monthly</v>
      </c>
      <c r="C4" s="1">
        <f t="shared" si="0"/>
        <v>303</v>
      </c>
    </row>
    <row r="5" spans="1:3" x14ac:dyDescent="0.25">
      <c r="A5" s="4" t="s">
        <v>63</v>
      </c>
      <c r="B5" s="1" t="str">
        <f t="shared" si="1"/>
        <v>303.00 / Monthly</v>
      </c>
      <c r="C5" s="1">
        <f t="shared" si="0"/>
        <v>303</v>
      </c>
    </row>
    <row r="6" spans="1:3" x14ac:dyDescent="0.25">
      <c r="A6" s="4" t="s">
        <v>139</v>
      </c>
      <c r="B6" s="1" t="str">
        <f t="shared" si="1"/>
        <v>303.00 / Monthly</v>
      </c>
      <c r="C6" s="1">
        <f t="shared" si="0"/>
        <v>303</v>
      </c>
    </row>
    <row r="7" spans="1:3" x14ac:dyDescent="0.25">
      <c r="A7" s="4" t="s">
        <v>71</v>
      </c>
      <c r="B7" s="1" t="str">
        <f t="shared" si="1"/>
        <v>303.00 / Monthly</v>
      </c>
      <c r="C7" s="1">
        <f t="shared" si="0"/>
        <v>303</v>
      </c>
    </row>
    <row r="8" spans="1:3" x14ac:dyDescent="0.25">
      <c r="A8" s="4" t="s">
        <v>37</v>
      </c>
      <c r="B8" s="1" t="str">
        <f t="shared" si="1"/>
        <v>303.00 / Monthly</v>
      </c>
      <c r="C8" s="1">
        <f t="shared" si="0"/>
        <v>303</v>
      </c>
    </row>
    <row r="9" spans="1:3" x14ac:dyDescent="0.25">
      <c r="A9" s="4" t="s">
        <v>44</v>
      </c>
      <c r="B9" s="1" t="str">
        <f t="shared" si="1"/>
        <v>303.00 / Monthly</v>
      </c>
      <c r="C9" s="1">
        <f t="shared" si="0"/>
        <v>303</v>
      </c>
    </row>
    <row r="10" spans="1:3" x14ac:dyDescent="0.25">
      <c r="A10" s="4" t="s">
        <v>409</v>
      </c>
      <c r="B10" s="1" t="str">
        <f t="shared" si="1"/>
        <v>303.00 / Monthly</v>
      </c>
      <c r="C10" s="1">
        <f t="shared" si="0"/>
        <v>303</v>
      </c>
    </row>
    <row r="11" spans="1:3" x14ac:dyDescent="0.25">
      <c r="A11" s="4" t="s">
        <v>130</v>
      </c>
      <c r="B11" s="1" t="str">
        <f t="shared" si="1"/>
        <v>303.00 / Monthly</v>
      </c>
      <c r="C11" s="1">
        <f t="shared" si="0"/>
        <v>303</v>
      </c>
    </row>
    <row r="12" spans="1:3" x14ac:dyDescent="0.25">
      <c r="A12" s="4" t="s">
        <v>240</v>
      </c>
      <c r="B12" s="1" t="str">
        <f t="shared" si="1"/>
        <v>303.00 / Monthly</v>
      </c>
      <c r="C12" s="1">
        <f t="shared" si="0"/>
        <v>303</v>
      </c>
    </row>
    <row r="13" spans="1:3" x14ac:dyDescent="0.25">
      <c r="A13" s="4" t="s">
        <v>107</v>
      </c>
      <c r="B13" s="1" t="str">
        <f t="shared" si="1"/>
        <v>303.00 / Monthly</v>
      </c>
      <c r="C13" s="1">
        <f t="shared" si="0"/>
        <v>303</v>
      </c>
    </row>
    <row r="14" spans="1:3" x14ac:dyDescent="0.25">
      <c r="A14" s="4" t="s">
        <v>164</v>
      </c>
      <c r="B14" s="1" t="str">
        <f t="shared" si="1"/>
        <v>303.00 / Monthly</v>
      </c>
      <c r="C14" s="1">
        <f t="shared" si="0"/>
        <v>303</v>
      </c>
    </row>
    <row r="15" spans="1:3" x14ac:dyDescent="0.25">
      <c r="A15" s="4" t="s">
        <v>241</v>
      </c>
      <c r="B15" s="1" t="str">
        <f t="shared" si="1"/>
        <v>303.00 / Monthly</v>
      </c>
      <c r="C15" s="1">
        <f t="shared" si="0"/>
        <v>303</v>
      </c>
    </row>
    <row r="16" spans="1:3" x14ac:dyDescent="0.25">
      <c r="A16" s="4" t="s">
        <v>242</v>
      </c>
      <c r="B16" s="1" t="str">
        <f t="shared" si="1"/>
        <v>303.00 / Monthly</v>
      </c>
      <c r="C16" s="1">
        <f t="shared" si="0"/>
        <v>303</v>
      </c>
    </row>
    <row r="17" spans="1:3" x14ac:dyDescent="0.25">
      <c r="A17" s="4" t="s">
        <v>243</v>
      </c>
      <c r="B17" s="1" t="str">
        <f t="shared" si="1"/>
        <v>303.00 / Monthly</v>
      </c>
      <c r="C17" s="1">
        <f t="shared" si="0"/>
        <v>303</v>
      </c>
    </row>
    <row r="18" spans="1:3" x14ac:dyDescent="0.25">
      <c r="A18" s="4" t="s">
        <v>135</v>
      </c>
      <c r="B18" s="1" t="str">
        <f t="shared" si="1"/>
        <v>303.00 / Monthly</v>
      </c>
      <c r="C18" s="1">
        <f t="shared" si="0"/>
        <v>303</v>
      </c>
    </row>
    <row r="19" spans="1:3" x14ac:dyDescent="0.25">
      <c r="A19" s="4" t="s">
        <v>39</v>
      </c>
      <c r="B19" s="1" t="str">
        <f t="shared" si="1"/>
        <v>303.00 / Monthly</v>
      </c>
      <c r="C19" s="1">
        <f t="shared" si="0"/>
        <v>303</v>
      </c>
    </row>
    <row r="20" spans="1:3" x14ac:dyDescent="0.25">
      <c r="A20" s="4" t="s">
        <v>38</v>
      </c>
      <c r="B20" s="1" t="str">
        <f t="shared" si="1"/>
        <v>303.00 / Monthly</v>
      </c>
      <c r="C20" s="1">
        <f t="shared" si="0"/>
        <v>303</v>
      </c>
    </row>
    <row r="21" spans="1:3" x14ac:dyDescent="0.25">
      <c r="A21" s="4" t="s">
        <v>132</v>
      </c>
      <c r="B21" s="1" t="str">
        <f t="shared" si="1"/>
        <v>303.00 / Monthly</v>
      </c>
      <c r="C21" s="1">
        <f t="shared" si="0"/>
        <v>303</v>
      </c>
    </row>
    <row r="22" spans="1:3" x14ac:dyDescent="0.25">
      <c r="A22" s="4" t="s">
        <v>65</v>
      </c>
      <c r="B22" s="1" t="str">
        <f t="shared" si="1"/>
        <v>303.00 / Monthly</v>
      </c>
      <c r="C22" s="1">
        <f t="shared" si="0"/>
        <v>303</v>
      </c>
    </row>
    <row r="23" spans="1:3" x14ac:dyDescent="0.25">
      <c r="A23" s="4" t="s">
        <v>21</v>
      </c>
      <c r="B23" s="1" t="str">
        <f t="shared" si="1"/>
        <v>303.00 / Monthly</v>
      </c>
      <c r="C23" s="1">
        <f t="shared" si="0"/>
        <v>303</v>
      </c>
    </row>
    <row r="24" spans="1:3" x14ac:dyDescent="0.25">
      <c r="A24" s="4" t="s">
        <v>244</v>
      </c>
      <c r="B24" s="1" t="str">
        <f t="shared" si="1"/>
        <v>303.00 / Monthly</v>
      </c>
      <c r="C24" s="1">
        <f t="shared" si="0"/>
        <v>303</v>
      </c>
    </row>
    <row r="25" spans="1:3" x14ac:dyDescent="0.25">
      <c r="A25" s="4" t="s">
        <v>175</v>
      </c>
      <c r="B25" s="1" t="str">
        <f t="shared" si="1"/>
        <v>303.00 / Monthly</v>
      </c>
      <c r="C25" s="1">
        <f t="shared" si="0"/>
        <v>303</v>
      </c>
    </row>
    <row r="26" spans="1:3" x14ac:dyDescent="0.25">
      <c r="A26" s="4" t="s">
        <v>245</v>
      </c>
      <c r="B26" s="1" t="str">
        <f t="shared" si="1"/>
        <v>303.00 / Monthly</v>
      </c>
      <c r="C26" s="1">
        <f t="shared" si="0"/>
        <v>303</v>
      </c>
    </row>
    <row r="27" spans="1:3" x14ac:dyDescent="0.25">
      <c r="A27" s="4" t="s">
        <v>246</v>
      </c>
      <c r="B27" s="1" t="str">
        <f t="shared" si="1"/>
        <v>303.00 / Monthly</v>
      </c>
      <c r="C27" s="1">
        <f t="shared" si="0"/>
        <v>303</v>
      </c>
    </row>
    <row r="28" spans="1:3" x14ac:dyDescent="0.25">
      <c r="A28" s="4" t="s">
        <v>131</v>
      </c>
      <c r="B28" s="1" t="str">
        <f t="shared" si="1"/>
        <v>303.00 / Monthly</v>
      </c>
      <c r="C28" s="1">
        <f t="shared" si="0"/>
        <v>303</v>
      </c>
    </row>
    <row r="29" spans="1:3" x14ac:dyDescent="0.25">
      <c r="A29" s="4" t="s">
        <v>119</v>
      </c>
      <c r="B29" s="1" t="str">
        <f t="shared" si="1"/>
        <v>303.00 / Monthly</v>
      </c>
      <c r="C29" s="1">
        <f t="shared" si="0"/>
        <v>303</v>
      </c>
    </row>
    <row r="30" spans="1:3" x14ac:dyDescent="0.25">
      <c r="A30" s="4" t="s">
        <v>10</v>
      </c>
      <c r="B30" s="1" t="str">
        <f t="shared" si="1"/>
        <v>303.00 / Monthly</v>
      </c>
      <c r="C30" s="1">
        <f t="shared" si="0"/>
        <v>303</v>
      </c>
    </row>
    <row r="31" spans="1:3" x14ac:dyDescent="0.25">
      <c r="A31" s="4" t="s">
        <v>11</v>
      </c>
      <c r="B31" s="1" t="str">
        <f t="shared" si="1"/>
        <v>303.00 / Monthly</v>
      </c>
      <c r="C31" s="1">
        <f t="shared" si="0"/>
        <v>303</v>
      </c>
    </row>
    <row r="32" spans="1:3" x14ac:dyDescent="0.25">
      <c r="A32" s="4" t="s">
        <v>120</v>
      </c>
      <c r="B32" s="1" t="str">
        <f t="shared" si="1"/>
        <v>303.00 / Monthly</v>
      </c>
      <c r="C32" s="1">
        <f t="shared" si="0"/>
        <v>303</v>
      </c>
    </row>
    <row r="33" spans="1:3" x14ac:dyDescent="0.25">
      <c r="A33" s="4" t="s">
        <v>124</v>
      </c>
      <c r="B33" s="1" t="str">
        <f t="shared" si="1"/>
        <v>303.00 / Monthly</v>
      </c>
      <c r="C33" s="1">
        <f t="shared" si="0"/>
        <v>303</v>
      </c>
    </row>
    <row r="34" spans="1:3" x14ac:dyDescent="0.25">
      <c r="A34" s="4" t="s">
        <v>125</v>
      </c>
      <c r="B34" s="1" t="str">
        <f t="shared" si="1"/>
        <v>303.00 / Monthly</v>
      </c>
      <c r="C34" s="1">
        <f t="shared" si="0"/>
        <v>303</v>
      </c>
    </row>
    <row r="35" spans="1:3" x14ac:dyDescent="0.25">
      <c r="A35" s="4" t="s">
        <v>111</v>
      </c>
      <c r="B35" s="1" t="str">
        <f t="shared" si="1"/>
        <v>303.00 / Monthly</v>
      </c>
      <c r="C35" s="1">
        <f t="shared" si="0"/>
        <v>303</v>
      </c>
    </row>
    <row r="36" spans="1:3" x14ac:dyDescent="0.25">
      <c r="A36" s="4" t="s">
        <v>112</v>
      </c>
      <c r="B36" s="1" t="str">
        <f t="shared" si="1"/>
        <v>303.00 / Monthly</v>
      </c>
      <c r="C36" s="1">
        <f t="shared" si="0"/>
        <v>303</v>
      </c>
    </row>
    <row r="37" spans="1:3" x14ac:dyDescent="0.25">
      <c r="A37" s="4" t="s">
        <v>113</v>
      </c>
      <c r="B37" s="1" t="str">
        <f t="shared" si="1"/>
        <v>303.00 / Monthly</v>
      </c>
      <c r="C37" s="1">
        <f t="shared" si="0"/>
        <v>303</v>
      </c>
    </row>
    <row r="38" spans="1:3" x14ac:dyDescent="0.25">
      <c r="A38" s="4" t="s">
        <v>261</v>
      </c>
      <c r="B38" s="1" t="str">
        <f t="shared" si="1"/>
        <v>303.00 / Monthly</v>
      </c>
      <c r="C38" s="1">
        <f t="shared" si="0"/>
        <v>303</v>
      </c>
    </row>
    <row r="39" spans="1:3" x14ac:dyDescent="0.25">
      <c r="A39" s="4" t="s">
        <v>262</v>
      </c>
      <c r="B39" s="1" t="str">
        <f t="shared" si="1"/>
        <v>303.00 / Monthly</v>
      </c>
      <c r="C39" s="1">
        <f t="shared" si="0"/>
        <v>303</v>
      </c>
    </row>
    <row r="40" spans="1:3" x14ac:dyDescent="0.25">
      <c r="A40" s="4" t="s">
        <v>148</v>
      </c>
      <c r="B40" s="1" t="str">
        <f t="shared" si="1"/>
        <v>303.00 / Monthly</v>
      </c>
      <c r="C40" s="1">
        <f t="shared" si="0"/>
        <v>303</v>
      </c>
    </row>
    <row r="41" spans="1:3" x14ac:dyDescent="0.25">
      <c r="A41" s="4" t="s">
        <v>12</v>
      </c>
      <c r="B41" s="1" t="str">
        <f t="shared" si="1"/>
        <v>303.00 / Monthly</v>
      </c>
      <c r="C41" s="1">
        <f t="shared" si="0"/>
        <v>303</v>
      </c>
    </row>
    <row r="42" spans="1:3" x14ac:dyDescent="0.25">
      <c r="A42" s="4" t="s">
        <v>92</v>
      </c>
      <c r="B42" s="1" t="str">
        <f t="shared" si="1"/>
        <v>303.00 / Monthly</v>
      </c>
      <c r="C42" s="1">
        <f t="shared" si="0"/>
        <v>303</v>
      </c>
    </row>
    <row r="43" spans="1:3" x14ac:dyDescent="0.25">
      <c r="A43" s="4" t="s">
        <v>66</v>
      </c>
      <c r="B43" s="1" t="str">
        <f t="shared" si="1"/>
        <v>303.00 / Monthly</v>
      </c>
      <c r="C43" s="1">
        <f t="shared" si="0"/>
        <v>303</v>
      </c>
    </row>
    <row r="44" spans="1:3" x14ac:dyDescent="0.25">
      <c r="A44" s="4" t="s">
        <v>138</v>
      </c>
      <c r="B44" s="1" t="str">
        <f t="shared" si="1"/>
        <v>303.00 / Monthly</v>
      </c>
      <c r="C44" s="1">
        <f t="shared" si="0"/>
        <v>303</v>
      </c>
    </row>
    <row r="45" spans="1:3" x14ac:dyDescent="0.25">
      <c r="A45" s="4" t="s">
        <v>96</v>
      </c>
      <c r="B45" s="1" t="str">
        <f t="shared" si="1"/>
        <v>303.00 / Monthly</v>
      </c>
      <c r="C45" s="1">
        <f t="shared" si="0"/>
        <v>303</v>
      </c>
    </row>
    <row r="46" spans="1:3" x14ac:dyDescent="0.25">
      <c r="A46" s="4" t="s">
        <v>19</v>
      </c>
      <c r="B46" s="1" t="str">
        <f t="shared" si="1"/>
        <v>303.00 / Monthly</v>
      </c>
      <c r="C46" s="1">
        <f t="shared" si="0"/>
        <v>303</v>
      </c>
    </row>
    <row r="47" spans="1:3" x14ac:dyDescent="0.25">
      <c r="A47" s="4" t="s">
        <v>247</v>
      </c>
      <c r="B47" s="1" t="str">
        <f t="shared" si="1"/>
        <v>303.00 / Monthly</v>
      </c>
      <c r="C47" s="1">
        <f t="shared" si="0"/>
        <v>303</v>
      </c>
    </row>
    <row r="48" spans="1:3" x14ac:dyDescent="0.25">
      <c r="A48" s="4" t="s">
        <v>67</v>
      </c>
      <c r="B48" s="1" t="str">
        <f t="shared" si="1"/>
        <v>303.00 / Monthly</v>
      </c>
      <c r="C48" s="1">
        <f t="shared" si="0"/>
        <v>303</v>
      </c>
    </row>
    <row r="49" spans="1:3" x14ac:dyDescent="0.25">
      <c r="A49" s="4" t="s">
        <v>133</v>
      </c>
      <c r="B49" s="1" t="str">
        <f t="shared" si="1"/>
        <v>303.00 / Monthly</v>
      </c>
      <c r="C49" s="1">
        <f t="shared" si="0"/>
        <v>303</v>
      </c>
    </row>
    <row r="50" spans="1:3" x14ac:dyDescent="0.25">
      <c r="A50" s="4" t="s">
        <v>165</v>
      </c>
      <c r="B50" s="1" t="str">
        <f t="shared" si="1"/>
        <v>303.00 / Monthly</v>
      </c>
      <c r="C50" s="1">
        <f t="shared" si="0"/>
        <v>303</v>
      </c>
    </row>
    <row r="51" spans="1:3" x14ac:dyDescent="0.25">
      <c r="A51" s="4" t="s">
        <v>218</v>
      </c>
      <c r="B51" s="1" t="str">
        <f t="shared" si="1"/>
        <v>303.00 / Monthly</v>
      </c>
      <c r="C51" s="1">
        <f t="shared" si="0"/>
        <v>303</v>
      </c>
    </row>
    <row r="52" spans="1:3" x14ac:dyDescent="0.25">
      <c r="A52" s="4" t="s">
        <v>248</v>
      </c>
      <c r="B52" s="1" t="str">
        <f t="shared" si="1"/>
        <v>303.00 / Monthly</v>
      </c>
      <c r="C52" s="1">
        <f t="shared" si="0"/>
        <v>303</v>
      </c>
    </row>
    <row r="53" spans="1:3" x14ac:dyDescent="0.25">
      <c r="A53" s="4" t="s">
        <v>249</v>
      </c>
      <c r="B53" s="1" t="str">
        <f t="shared" si="1"/>
        <v>303.00 / Monthly</v>
      </c>
      <c r="C53" s="1">
        <f t="shared" si="0"/>
        <v>303</v>
      </c>
    </row>
    <row r="54" spans="1:3" x14ac:dyDescent="0.25">
      <c r="A54" s="4" t="s">
        <v>219</v>
      </c>
      <c r="B54" s="1" t="str">
        <f t="shared" si="1"/>
        <v>303.00 / Monthly</v>
      </c>
      <c r="C54" s="1">
        <f t="shared" si="0"/>
        <v>303</v>
      </c>
    </row>
    <row r="55" spans="1:3" x14ac:dyDescent="0.25">
      <c r="A55" s="4" t="s">
        <v>163</v>
      </c>
      <c r="B55" s="1" t="str">
        <f t="shared" si="1"/>
        <v>303.00 / Monthly</v>
      </c>
      <c r="C55" s="1">
        <f t="shared" si="0"/>
        <v>303</v>
      </c>
    </row>
    <row r="56" spans="1:3" x14ac:dyDescent="0.25">
      <c r="A56" s="4" t="s">
        <v>250</v>
      </c>
      <c r="B56" s="1" t="str">
        <f t="shared" si="1"/>
        <v>303.00 / Monthly</v>
      </c>
      <c r="C56" s="1">
        <f t="shared" si="0"/>
        <v>303</v>
      </c>
    </row>
    <row r="57" spans="1:3" x14ac:dyDescent="0.25">
      <c r="A57" s="4" t="s">
        <v>220</v>
      </c>
      <c r="B57" s="1" t="str">
        <f t="shared" si="1"/>
        <v>303.00 / Monthly</v>
      </c>
      <c r="C57" s="1">
        <f t="shared" si="0"/>
        <v>303</v>
      </c>
    </row>
    <row r="58" spans="1:3" x14ac:dyDescent="0.25">
      <c r="A58" s="4" t="s">
        <v>251</v>
      </c>
      <c r="B58" s="1" t="str">
        <f t="shared" si="1"/>
        <v>303.00 / Monthly</v>
      </c>
      <c r="C58" s="1">
        <f t="shared" si="0"/>
        <v>303</v>
      </c>
    </row>
    <row r="59" spans="1:3" x14ac:dyDescent="0.25">
      <c r="A59" s="4" t="s">
        <v>221</v>
      </c>
      <c r="B59" s="1" t="str">
        <f t="shared" si="1"/>
        <v>303.00 / Monthly</v>
      </c>
      <c r="C59" s="1">
        <f t="shared" si="0"/>
        <v>303</v>
      </c>
    </row>
    <row r="60" spans="1:3" x14ac:dyDescent="0.25">
      <c r="A60" s="4" t="s">
        <v>60</v>
      </c>
      <c r="B60" s="1" t="str">
        <f t="shared" si="1"/>
        <v>303.00 / Monthly</v>
      </c>
      <c r="C60" s="1">
        <f t="shared" si="0"/>
        <v>303</v>
      </c>
    </row>
    <row r="61" spans="1:3" x14ac:dyDescent="0.25">
      <c r="A61" s="4" t="s">
        <v>102</v>
      </c>
      <c r="B61" s="1" t="str">
        <f t="shared" si="1"/>
        <v>303.00 / Monthly</v>
      </c>
      <c r="C61" s="1">
        <f t="shared" ref="C61:C90" si="2">ROUND(LEFT(B61,5),2)</f>
        <v>303</v>
      </c>
    </row>
    <row r="62" spans="1:3" x14ac:dyDescent="0.25">
      <c r="A62" s="4" t="s">
        <v>59</v>
      </c>
      <c r="B62" s="1" t="str">
        <f t="shared" si="1"/>
        <v>303.00 / Monthly</v>
      </c>
      <c r="C62" s="1">
        <f t="shared" si="2"/>
        <v>303</v>
      </c>
    </row>
    <row r="63" spans="1:3" x14ac:dyDescent="0.25">
      <c r="A63" s="4" t="s">
        <v>3</v>
      </c>
      <c r="B63" s="1" t="str">
        <f t="shared" si="1"/>
        <v>303.00 / Monthly</v>
      </c>
      <c r="C63" s="1">
        <f t="shared" si="2"/>
        <v>303</v>
      </c>
    </row>
    <row r="64" spans="1:3" x14ac:dyDescent="0.25">
      <c r="A64" s="4" t="s">
        <v>95</v>
      </c>
      <c r="B64" s="1" t="str">
        <f t="shared" si="1"/>
        <v>303.00 / Monthly</v>
      </c>
      <c r="C64" s="1">
        <f t="shared" si="2"/>
        <v>303</v>
      </c>
    </row>
    <row r="65" spans="1:3" x14ac:dyDescent="0.25">
      <c r="A65" s="4" t="s">
        <v>27</v>
      </c>
      <c r="B65" s="1" t="str">
        <f t="shared" si="1"/>
        <v>303.00 / Monthly</v>
      </c>
      <c r="C65" s="1">
        <f t="shared" si="2"/>
        <v>303</v>
      </c>
    </row>
    <row r="66" spans="1:3" x14ac:dyDescent="0.25">
      <c r="A66" s="4" t="s">
        <v>29</v>
      </c>
      <c r="B66" s="1" t="str">
        <f t="shared" si="1"/>
        <v>303.00 / Monthly</v>
      </c>
      <c r="C66" s="1">
        <f t="shared" si="2"/>
        <v>303</v>
      </c>
    </row>
    <row r="67" spans="1:3" x14ac:dyDescent="0.25">
      <c r="A67" s="4" t="s">
        <v>43</v>
      </c>
      <c r="B67" s="1" t="str">
        <f t="shared" si="1"/>
        <v>303.00 / Monthly</v>
      </c>
      <c r="C67" s="1">
        <f t="shared" si="2"/>
        <v>303</v>
      </c>
    </row>
    <row r="68" spans="1:3" x14ac:dyDescent="0.25">
      <c r="A68" s="4" t="s">
        <v>61</v>
      </c>
      <c r="B68" s="1" t="str">
        <f t="shared" ref="B68:B90" si="3">$B$2</f>
        <v>303.00 / Monthly</v>
      </c>
      <c r="C68" s="1">
        <f t="shared" si="2"/>
        <v>303</v>
      </c>
    </row>
    <row r="69" spans="1:3" x14ac:dyDescent="0.25">
      <c r="A69" s="4" t="s">
        <v>254</v>
      </c>
      <c r="B69" s="1" t="str">
        <f t="shared" si="3"/>
        <v>303.00 / Monthly</v>
      </c>
      <c r="C69" s="1">
        <f t="shared" si="2"/>
        <v>303</v>
      </c>
    </row>
    <row r="70" spans="1:3" x14ac:dyDescent="0.25">
      <c r="A70" s="4" t="s">
        <v>255</v>
      </c>
      <c r="B70" s="1" t="str">
        <f t="shared" si="3"/>
        <v>303.00 / Monthly</v>
      </c>
      <c r="C70" s="1">
        <f t="shared" si="2"/>
        <v>303</v>
      </c>
    </row>
    <row r="71" spans="1:3" x14ac:dyDescent="0.25">
      <c r="A71" s="4" t="s">
        <v>149</v>
      </c>
      <c r="B71" s="1" t="str">
        <f t="shared" si="3"/>
        <v>303.00 / Monthly</v>
      </c>
      <c r="C71" s="1">
        <f t="shared" si="2"/>
        <v>303</v>
      </c>
    </row>
    <row r="72" spans="1:3" x14ac:dyDescent="0.25">
      <c r="A72" s="4" t="s">
        <v>30</v>
      </c>
      <c r="B72" s="1" t="str">
        <f t="shared" si="3"/>
        <v>303.00 / Monthly</v>
      </c>
      <c r="C72" s="1">
        <f t="shared" si="2"/>
        <v>303</v>
      </c>
    </row>
    <row r="73" spans="1:3" x14ac:dyDescent="0.25">
      <c r="A73" s="4" t="s">
        <v>93</v>
      </c>
      <c r="B73" s="1" t="str">
        <f t="shared" si="3"/>
        <v>303.00 / Monthly</v>
      </c>
      <c r="C73" s="1">
        <f t="shared" si="2"/>
        <v>303</v>
      </c>
    </row>
    <row r="74" spans="1:3" x14ac:dyDescent="0.25">
      <c r="A74" s="4" t="s">
        <v>42</v>
      </c>
      <c r="B74" s="1" t="str">
        <f t="shared" si="3"/>
        <v>303.00 / Monthly</v>
      </c>
      <c r="C74" s="1">
        <f t="shared" si="2"/>
        <v>303</v>
      </c>
    </row>
    <row r="75" spans="1:3" x14ac:dyDescent="0.25">
      <c r="A75" s="4" t="s">
        <v>256</v>
      </c>
      <c r="B75" s="1" t="str">
        <f t="shared" si="3"/>
        <v>303.00 / Monthly</v>
      </c>
      <c r="C75" s="1">
        <f t="shared" si="2"/>
        <v>303</v>
      </c>
    </row>
    <row r="76" spans="1:3" x14ac:dyDescent="0.25">
      <c r="A76" s="4" t="s">
        <v>150</v>
      </c>
      <c r="B76" s="1" t="str">
        <f t="shared" si="3"/>
        <v>303.00 / Monthly</v>
      </c>
      <c r="C76" s="1">
        <f t="shared" si="2"/>
        <v>303</v>
      </c>
    </row>
    <row r="77" spans="1:3" x14ac:dyDescent="0.25">
      <c r="A77" s="4" t="s">
        <v>83</v>
      </c>
      <c r="B77" s="1" t="str">
        <f t="shared" si="3"/>
        <v>303.00 / Monthly</v>
      </c>
      <c r="C77" s="1">
        <f t="shared" si="2"/>
        <v>303</v>
      </c>
    </row>
    <row r="78" spans="1:3" x14ac:dyDescent="0.25">
      <c r="A78" s="4" t="s">
        <v>151</v>
      </c>
      <c r="B78" s="1" t="str">
        <f t="shared" si="3"/>
        <v>303.00 / Monthly</v>
      </c>
      <c r="C78" s="1">
        <f t="shared" si="2"/>
        <v>303</v>
      </c>
    </row>
    <row r="79" spans="1:3" x14ac:dyDescent="0.25">
      <c r="A79" s="4" t="s">
        <v>85</v>
      </c>
      <c r="B79" s="1" t="str">
        <f t="shared" si="3"/>
        <v>303.00 / Monthly</v>
      </c>
      <c r="C79" s="1">
        <f t="shared" si="2"/>
        <v>303</v>
      </c>
    </row>
    <row r="80" spans="1:3" x14ac:dyDescent="0.25">
      <c r="A80" s="4" t="s">
        <v>141</v>
      </c>
      <c r="B80" s="1" t="str">
        <f t="shared" si="3"/>
        <v>303.00 / Monthly</v>
      </c>
      <c r="C80" s="1">
        <f t="shared" si="2"/>
        <v>303</v>
      </c>
    </row>
    <row r="81" spans="1:3" x14ac:dyDescent="0.25">
      <c r="A81" s="4" t="s">
        <v>258</v>
      </c>
      <c r="B81" s="1" t="str">
        <f t="shared" si="3"/>
        <v>303.00 / Monthly</v>
      </c>
      <c r="C81" s="1">
        <f t="shared" si="2"/>
        <v>303</v>
      </c>
    </row>
    <row r="82" spans="1:3" x14ac:dyDescent="0.25">
      <c r="A82" s="4" t="s">
        <v>86</v>
      </c>
      <c r="B82" s="1" t="str">
        <f t="shared" si="3"/>
        <v>303.00 / Monthly</v>
      </c>
      <c r="C82" s="1">
        <f t="shared" si="2"/>
        <v>303</v>
      </c>
    </row>
    <row r="83" spans="1:3" x14ac:dyDescent="0.25">
      <c r="A83" s="4" t="s">
        <v>236</v>
      </c>
      <c r="B83" s="1" t="str">
        <f t="shared" si="3"/>
        <v>303.00 / Monthly</v>
      </c>
      <c r="C83" s="1">
        <f t="shared" si="2"/>
        <v>303</v>
      </c>
    </row>
    <row r="84" spans="1:3" x14ac:dyDescent="0.25">
      <c r="A84" s="4" t="s">
        <v>140</v>
      </c>
      <c r="B84" s="1" t="str">
        <f t="shared" si="3"/>
        <v>303.00 / Monthly</v>
      </c>
      <c r="C84" s="1">
        <f t="shared" si="2"/>
        <v>303</v>
      </c>
    </row>
    <row r="85" spans="1:3" x14ac:dyDescent="0.25">
      <c r="A85" s="4" t="s">
        <v>237</v>
      </c>
      <c r="B85" s="1" t="str">
        <f t="shared" si="3"/>
        <v>303.00 / Monthly</v>
      </c>
      <c r="C85" s="1">
        <f t="shared" si="2"/>
        <v>303</v>
      </c>
    </row>
    <row r="86" spans="1:3" x14ac:dyDescent="0.25">
      <c r="A86" s="4" t="s">
        <v>238</v>
      </c>
      <c r="B86" s="1" t="str">
        <f t="shared" si="3"/>
        <v>303.00 / Monthly</v>
      </c>
      <c r="C86" s="1">
        <f t="shared" si="2"/>
        <v>303</v>
      </c>
    </row>
    <row r="87" spans="1:3" x14ac:dyDescent="0.25">
      <c r="A87" s="4" t="s">
        <v>185</v>
      </c>
      <c r="B87" s="1" t="str">
        <f t="shared" si="3"/>
        <v>303.00 / Monthly</v>
      </c>
      <c r="C87" s="1">
        <f t="shared" si="2"/>
        <v>303</v>
      </c>
    </row>
    <row r="88" spans="1:3" x14ac:dyDescent="0.25">
      <c r="A88" s="4" t="s">
        <v>259</v>
      </c>
      <c r="B88" s="1" t="str">
        <f t="shared" si="3"/>
        <v>303.00 / Monthly</v>
      </c>
      <c r="C88" s="1">
        <f t="shared" si="2"/>
        <v>303</v>
      </c>
    </row>
    <row r="89" spans="1:3" x14ac:dyDescent="0.25">
      <c r="A89" s="4" t="s">
        <v>129</v>
      </c>
      <c r="B89" s="1" t="str">
        <f t="shared" si="3"/>
        <v>303.00 / Monthly</v>
      </c>
      <c r="C89" s="1">
        <f t="shared" si="2"/>
        <v>303</v>
      </c>
    </row>
    <row r="90" spans="1:3" x14ac:dyDescent="0.25">
      <c r="A90" s="4" t="s">
        <v>222</v>
      </c>
      <c r="B90" s="1" t="str">
        <f t="shared" si="3"/>
        <v>303.00 / Monthly</v>
      </c>
      <c r="C90" s="1">
        <f t="shared" si="2"/>
        <v>303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A31" sqref="A31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239</v>
      </c>
      <c r="C2" s="1">
        <f>ROUND(LEFT(B2,5),2)</f>
        <v>96</v>
      </c>
    </row>
    <row r="3" spans="1:3" x14ac:dyDescent="0.25">
      <c r="A3" s="4" t="s">
        <v>274</v>
      </c>
      <c r="B3" s="1" t="str">
        <f t="shared" ref="B3:B30" si="0">$B$2</f>
        <v>96.00 / Monthly</v>
      </c>
      <c r="C3" s="1">
        <f t="shared" ref="C3:C30" si="1">ROUND(LEFT(B3,5),2)</f>
        <v>96</v>
      </c>
    </row>
    <row r="4" spans="1:3" x14ac:dyDescent="0.25">
      <c r="A4" s="4" t="s">
        <v>142</v>
      </c>
      <c r="B4" s="1" t="str">
        <f t="shared" si="0"/>
        <v>96.00 / Monthly</v>
      </c>
      <c r="C4" s="1">
        <f t="shared" si="1"/>
        <v>96</v>
      </c>
    </row>
    <row r="5" spans="1:3" x14ac:dyDescent="0.25">
      <c r="A5" s="4" t="s">
        <v>276</v>
      </c>
      <c r="B5" s="1" t="str">
        <f t="shared" si="0"/>
        <v>96.00 / Monthly</v>
      </c>
      <c r="C5" s="1">
        <f t="shared" si="1"/>
        <v>96</v>
      </c>
    </row>
    <row r="6" spans="1:3" x14ac:dyDescent="0.25">
      <c r="A6" s="4" t="s">
        <v>139</v>
      </c>
      <c r="B6" s="1" t="str">
        <f t="shared" si="0"/>
        <v>96.00 / Monthly</v>
      </c>
      <c r="C6" s="1">
        <f t="shared" si="1"/>
        <v>96</v>
      </c>
    </row>
    <row r="7" spans="1:3" x14ac:dyDescent="0.25">
      <c r="A7" s="4" t="s">
        <v>71</v>
      </c>
      <c r="B7" s="1" t="str">
        <f t="shared" si="0"/>
        <v>96.00 / Monthly</v>
      </c>
      <c r="C7" s="1">
        <f t="shared" si="1"/>
        <v>96</v>
      </c>
    </row>
    <row r="8" spans="1:3" x14ac:dyDescent="0.25">
      <c r="A8" s="4" t="s">
        <v>240</v>
      </c>
      <c r="B8" s="1" t="str">
        <f t="shared" si="0"/>
        <v>96.00 / Monthly</v>
      </c>
      <c r="C8" s="1">
        <f t="shared" si="1"/>
        <v>96</v>
      </c>
    </row>
    <row r="9" spans="1:3" x14ac:dyDescent="0.25">
      <c r="A9" s="4" t="s">
        <v>246</v>
      </c>
      <c r="B9" s="1" t="str">
        <f t="shared" si="0"/>
        <v>96.00 / Monthly</v>
      </c>
      <c r="C9" s="1">
        <f t="shared" si="1"/>
        <v>96</v>
      </c>
    </row>
    <row r="10" spans="1:3" x14ac:dyDescent="0.25">
      <c r="A10" s="4" t="s">
        <v>92</v>
      </c>
      <c r="B10" s="1" t="str">
        <f t="shared" si="0"/>
        <v>96.00 / Monthly</v>
      </c>
      <c r="C10" s="1">
        <f t="shared" si="1"/>
        <v>96</v>
      </c>
    </row>
    <row r="11" spans="1:3" x14ac:dyDescent="0.25">
      <c r="A11" s="4" t="s">
        <v>66</v>
      </c>
      <c r="B11" s="1" t="str">
        <f t="shared" si="0"/>
        <v>96.00 / Monthly</v>
      </c>
      <c r="C11" s="1">
        <f t="shared" si="1"/>
        <v>96</v>
      </c>
    </row>
    <row r="12" spans="1:3" x14ac:dyDescent="0.25">
      <c r="A12" s="4" t="s">
        <v>138</v>
      </c>
      <c r="B12" s="1" t="str">
        <f t="shared" si="0"/>
        <v>96.00 / Monthly</v>
      </c>
      <c r="C12" s="1">
        <f t="shared" si="1"/>
        <v>96</v>
      </c>
    </row>
    <row r="13" spans="1:3" x14ac:dyDescent="0.25">
      <c r="A13" s="4" t="s">
        <v>96</v>
      </c>
      <c r="B13" s="1" t="str">
        <f t="shared" si="0"/>
        <v>96.00 / Monthly</v>
      </c>
      <c r="C13" s="1">
        <f t="shared" si="1"/>
        <v>96</v>
      </c>
    </row>
    <row r="14" spans="1:3" x14ac:dyDescent="0.25">
      <c r="A14" s="4" t="s">
        <v>19</v>
      </c>
      <c r="B14" s="1" t="str">
        <f t="shared" si="0"/>
        <v>96.00 / Monthly</v>
      </c>
      <c r="C14" s="1">
        <f t="shared" si="1"/>
        <v>96</v>
      </c>
    </row>
    <row r="15" spans="1:3" x14ac:dyDescent="0.25">
      <c r="A15" s="4" t="s">
        <v>67</v>
      </c>
      <c r="B15" s="1" t="str">
        <f t="shared" si="0"/>
        <v>96.00 / Monthly</v>
      </c>
      <c r="C15" s="1">
        <f t="shared" si="1"/>
        <v>96</v>
      </c>
    </row>
    <row r="16" spans="1:3" x14ac:dyDescent="0.25">
      <c r="A16" s="4" t="s">
        <v>133</v>
      </c>
      <c r="B16" s="1" t="str">
        <f t="shared" si="0"/>
        <v>96.00 / Monthly</v>
      </c>
      <c r="C16" s="1">
        <f t="shared" si="1"/>
        <v>96</v>
      </c>
    </row>
    <row r="17" spans="1:3" x14ac:dyDescent="0.25">
      <c r="A17" s="4" t="s">
        <v>165</v>
      </c>
      <c r="B17" s="1" t="str">
        <f t="shared" si="0"/>
        <v>96.00 / Monthly</v>
      </c>
      <c r="C17" s="1">
        <f t="shared" si="1"/>
        <v>96</v>
      </c>
    </row>
    <row r="18" spans="1:3" x14ac:dyDescent="0.25">
      <c r="A18" s="4" t="s">
        <v>60</v>
      </c>
      <c r="B18" s="1" t="str">
        <f t="shared" si="0"/>
        <v>96.00 / Monthly</v>
      </c>
      <c r="C18" s="1">
        <f t="shared" si="1"/>
        <v>96</v>
      </c>
    </row>
    <row r="19" spans="1:3" x14ac:dyDescent="0.25">
      <c r="A19" s="4" t="s">
        <v>61</v>
      </c>
      <c r="B19" s="1" t="str">
        <f t="shared" si="0"/>
        <v>96.00 / Monthly</v>
      </c>
      <c r="C19" s="1">
        <f t="shared" si="1"/>
        <v>96</v>
      </c>
    </row>
    <row r="20" spans="1:3" x14ac:dyDescent="0.25">
      <c r="A20" s="4" t="s">
        <v>151</v>
      </c>
      <c r="B20" s="1" t="str">
        <f t="shared" si="0"/>
        <v>96.00 / Monthly</v>
      </c>
      <c r="C20" s="1">
        <f t="shared" si="1"/>
        <v>96</v>
      </c>
    </row>
    <row r="21" spans="1:3" x14ac:dyDescent="0.25">
      <c r="A21" s="4" t="s">
        <v>85</v>
      </c>
      <c r="B21" s="1" t="str">
        <f t="shared" si="0"/>
        <v>96.00 / Monthly</v>
      </c>
      <c r="C21" s="1">
        <f t="shared" si="1"/>
        <v>96</v>
      </c>
    </row>
    <row r="22" spans="1:3" x14ac:dyDescent="0.25">
      <c r="A22" s="4" t="s">
        <v>141</v>
      </c>
      <c r="B22" s="1" t="str">
        <f t="shared" si="0"/>
        <v>96.00 / Monthly</v>
      </c>
      <c r="C22" s="1">
        <f t="shared" si="1"/>
        <v>96</v>
      </c>
    </row>
    <row r="23" spans="1:3" x14ac:dyDescent="0.25">
      <c r="A23" s="4" t="s">
        <v>86</v>
      </c>
      <c r="B23" s="1" t="str">
        <f t="shared" si="0"/>
        <v>96.00 / Monthly</v>
      </c>
      <c r="C23" s="1">
        <f t="shared" si="1"/>
        <v>96</v>
      </c>
    </row>
    <row r="24" spans="1:3" x14ac:dyDescent="0.25">
      <c r="A24" s="4" t="s">
        <v>237</v>
      </c>
      <c r="B24" s="1" t="str">
        <f t="shared" si="0"/>
        <v>96.00 / Monthly</v>
      </c>
      <c r="C24" s="1">
        <f t="shared" si="1"/>
        <v>96</v>
      </c>
    </row>
    <row r="25" spans="1:3" x14ac:dyDescent="0.25">
      <c r="A25" s="4" t="s">
        <v>238</v>
      </c>
      <c r="B25" s="1" t="str">
        <f t="shared" si="0"/>
        <v>96.00 / Monthly</v>
      </c>
      <c r="C25" s="1">
        <f t="shared" si="1"/>
        <v>96</v>
      </c>
    </row>
    <row r="26" spans="1:3" x14ac:dyDescent="0.25">
      <c r="A26" s="4" t="s">
        <v>378</v>
      </c>
      <c r="B26" s="1" t="str">
        <f t="shared" si="0"/>
        <v>96.00 / Monthly</v>
      </c>
      <c r="C26" s="1">
        <f t="shared" si="1"/>
        <v>96</v>
      </c>
    </row>
    <row r="27" spans="1:3" x14ac:dyDescent="0.25">
      <c r="A27" s="4" t="s">
        <v>379</v>
      </c>
      <c r="B27" s="1" t="str">
        <f t="shared" si="0"/>
        <v>96.00 / Monthly</v>
      </c>
      <c r="C27" s="1">
        <f t="shared" si="1"/>
        <v>96</v>
      </c>
    </row>
    <row r="28" spans="1:3" x14ac:dyDescent="0.25">
      <c r="A28" s="4" t="s">
        <v>380</v>
      </c>
      <c r="B28" s="1" t="str">
        <f t="shared" si="0"/>
        <v>96.00 / Monthly</v>
      </c>
      <c r="C28" s="1">
        <f t="shared" si="1"/>
        <v>96</v>
      </c>
    </row>
    <row r="29" spans="1:3" x14ac:dyDescent="0.25">
      <c r="A29" s="4" t="s">
        <v>129</v>
      </c>
      <c r="B29" s="1" t="str">
        <f t="shared" si="0"/>
        <v>96.00 / Monthly</v>
      </c>
      <c r="C29" s="1">
        <f t="shared" si="1"/>
        <v>96</v>
      </c>
    </row>
    <row r="30" spans="1:3" x14ac:dyDescent="0.25">
      <c r="A30" s="4" t="s">
        <v>383</v>
      </c>
      <c r="B30" s="1" t="str">
        <f t="shared" si="0"/>
        <v>96.00 / Monthly</v>
      </c>
      <c r="C30" s="1">
        <f t="shared" si="1"/>
        <v>96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3" sqref="B23"/>
    </sheetView>
  </sheetViews>
  <sheetFormatPr defaultRowHeight="15" x14ac:dyDescent="0.25"/>
  <cols>
    <col min="1" max="1" width="35.140625" customWidth="1"/>
    <col min="2" max="2" width="21.71093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274</v>
      </c>
      <c r="B2" s="1" t="s">
        <v>265</v>
      </c>
      <c r="C2" s="1">
        <f>ROUND(LEFT(B2,5),2)</f>
        <v>26</v>
      </c>
    </row>
    <row r="3" spans="1:3" x14ac:dyDescent="0.25">
      <c r="A3" s="4" t="s">
        <v>276</v>
      </c>
      <c r="B3" s="1" t="str">
        <f t="shared" ref="B3:B32" si="0">$B$2</f>
        <v>26.00 / Monthly</v>
      </c>
      <c r="C3" s="1">
        <f t="shared" ref="C3:C30" si="1">ROUND(LEFT(B3,5),2)</f>
        <v>26</v>
      </c>
    </row>
    <row r="4" spans="1:3" x14ac:dyDescent="0.25">
      <c r="A4" s="4" t="s">
        <v>277</v>
      </c>
      <c r="B4" s="1" t="str">
        <f t="shared" si="0"/>
        <v>26.00 / Monthly</v>
      </c>
      <c r="C4" s="1">
        <f t="shared" si="1"/>
        <v>26</v>
      </c>
    </row>
    <row r="5" spans="1:3" x14ac:dyDescent="0.25">
      <c r="A5" s="4" t="s">
        <v>130</v>
      </c>
      <c r="B5" s="1" t="str">
        <f t="shared" si="0"/>
        <v>26.00 / Monthly</v>
      </c>
      <c r="C5" s="1">
        <f t="shared" si="1"/>
        <v>26</v>
      </c>
    </row>
    <row r="6" spans="1:3" x14ac:dyDescent="0.25">
      <c r="A6" s="4" t="s">
        <v>240</v>
      </c>
      <c r="B6" s="1" t="str">
        <f t="shared" si="0"/>
        <v>26.00 / Monthly</v>
      </c>
      <c r="C6" s="1">
        <f t="shared" si="1"/>
        <v>26</v>
      </c>
    </row>
    <row r="7" spans="1:3" x14ac:dyDescent="0.25">
      <c r="A7" s="4" t="s">
        <v>107</v>
      </c>
      <c r="B7" s="1" t="str">
        <f t="shared" si="0"/>
        <v>26.00 / Monthly</v>
      </c>
      <c r="C7" s="1">
        <f t="shared" si="1"/>
        <v>26</v>
      </c>
    </row>
    <row r="8" spans="1:3" x14ac:dyDescent="0.25">
      <c r="A8" s="4" t="s">
        <v>164</v>
      </c>
      <c r="B8" s="1" t="str">
        <f t="shared" si="0"/>
        <v>26.00 / Monthly</v>
      </c>
      <c r="C8" s="1">
        <f t="shared" si="1"/>
        <v>26</v>
      </c>
    </row>
    <row r="9" spans="1:3" x14ac:dyDescent="0.25">
      <c r="A9" s="4" t="s">
        <v>244</v>
      </c>
      <c r="B9" s="1" t="str">
        <f t="shared" si="0"/>
        <v>26.00 / Monthly</v>
      </c>
      <c r="C9" s="1">
        <f t="shared" si="1"/>
        <v>26</v>
      </c>
    </row>
    <row r="10" spans="1:3" x14ac:dyDescent="0.25">
      <c r="A10" s="4" t="s">
        <v>245</v>
      </c>
      <c r="B10" s="1" t="str">
        <f t="shared" si="0"/>
        <v>26.00 / Monthly</v>
      </c>
      <c r="C10" s="1">
        <f t="shared" si="1"/>
        <v>26</v>
      </c>
    </row>
    <row r="11" spans="1:3" x14ac:dyDescent="0.25">
      <c r="A11" s="4" t="s">
        <v>246</v>
      </c>
      <c r="B11" s="1" t="str">
        <f t="shared" si="0"/>
        <v>26.00 / Monthly</v>
      </c>
      <c r="C11" s="1">
        <f t="shared" si="1"/>
        <v>26</v>
      </c>
    </row>
    <row r="12" spans="1:3" x14ac:dyDescent="0.25">
      <c r="A12" s="4" t="s">
        <v>131</v>
      </c>
      <c r="B12" s="1" t="str">
        <f t="shared" si="0"/>
        <v>26.00 / Monthly</v>
      </c>
      <c r="C12" s="1">
        <f t="shared" si="1"/>
        <v>26</v>
      </c>
    </row>
    <row r="13" spans="1:3" x14ac:dyDescent="0.25">
      <c r="A13" s="4" t="s">
        <v>12</v>
      </c>
      <c r="B13" s="1" t="str">
        <f t="shared" si="0"/>
        <v>26.00 / Monthly</v>
      </c>
      <c r="C13" s="1">
        <f t="shared" si="1"/>
        <v>26</v>
      </c>
    </row>
    <row r="14" spans="1:3" x14ac:dyDescent="0.25">
      <c r="A14" s="4" t="s">
        <v>66</v>
      </c>
      <c r="B14" s="1" t="str">
        <f t="shared" si="0"/>
        <v>26.00 / Monthly</v>
      </c>
      <c r="C14" s="1">
        <f t="shared" si="1"/>
        <v>26</v>
      </c>
    </row>
    <row r="15" spans="1:3" x14ac:dyDescent="0.25">
      <c r="A15" s="4" t="s">
        <v>138</v>
      </c>
      <c r="B15" s="1" t="str">
        <f t="shared" si="0"/>
        <v>26.00 / Monthly</v>
      </c>
      <c r="C15" s="1">
        <f t="shared" si="1"/>
        <v>26</v>
      </c>
    </row>
    <row r="16" spans="1:3" x14ac:dyDescent="0.25">
      <c r="A16" s="4" t="s">
        <v>96</v>
      </c>
      <c r="B16" s="1" t="str">
        <f t="shared" si="0"/>
        <v>26.00 / Monthly</v>
      </c>
      <c r="C16" s="1">
        <f t="shared" si="1"/>
        <v>26</v>
      </c>
    </row>
    <row r="17" spans="1:3" x14ac:dyDescent="0.25">
      <c r="A17" s="4" t="s">
        <v>19</v>
      </c>
      <c r="B17" s="1" t="str">
        <f t="shared" si="0"/>
        <v>26.00 / Monthly</v>
      </c>
      <c r="C17" s="1">
        <f t="shared" si="1"/>
        <v>26</v>
      </c>
    </row>
    <row r="18" spans="1:3" x14ac:dyDescent="0.25">
      <c r="A18" s="4" t="s">
        <v>247</v>
      </c>
      <c r="B18" s="1" t="str">
        <f t="shared" si="0"/>
        <v>26.00 / Monthly</v>
      </c>
      <c r="C18" s="1">
        <f t="shared" si="1"/>
        <v>26</v>
      </c>
    </row>
    <row r="19" spans="1:3" x14ac:dyDescent="0.25">
      <c r="A19" s="4" t="s">
        <v>67</v>
      </c>
      <c r="B19" s="1" t="str">
        <f t="shared" si="0"/>
        <v>26.00 / Monthly</v>
      </c>
      <c r="C19" s="1">
        <f t="shared" si="1"/>
        <v>26</v>
      </c>
    </row>
    <row r="20" spans="1:3" x14ac:dyDescent="0.25">
      <c r="A20" s="4" t="s">
        <v>133</v>
      </c>
      <c r="B20" s="1" t="str">
        <f t="shared" si="0"/>
        <v>26.00 / Monthly</v>
      </c>
      <c r="C20" s="1">
        <f t="shared" si="1"/>
        <v>26</v>
      </c>
    </row>
    <row r="21" spans="1:3" x14ac:dyDescent="0.25">
      <c r="A21" s="4" t="s">
        <v>218</v>
      </c>
      <c r="B21" s="1" t="str">
        <f t="shared" si="0"/>
        <v>26.00 / Monthly</v>
      </c>
      <c r="C21" s="1">
        <f t="shared" si="1"/>
        <v>26</v>
      </c>
    </row>
    <row r="22" spans="1:3" x14ac:dyDescent="0.25">
      <c r="A22" s="4" t="s">
        <v>248</v>
      </c>
      <c r="B22" s="1" t="str">
        <f t="shared" si="0"/>
        <v>26.00 / Monthly</v>
      </c>
      <c r="C22" s="1">
        <f t="shared" si="1"/>
        <v>26</v>
      </c>
    </row>
    <row r="23" spans="1:3" x14ac:dyDescent="0.25">
      <c r="A23" s="4" t="s">
        <v>249</v>
      </c>
      <c r="B23" s="1" t="str">
        <f t="shared" si="0"/>
        <v>26.00 / Monthly</v>
      </c>
      <c r="C23" s="1">
        <f t="shared" si="1"/>
        <v>26</v>
      </c>
    </row>
    <row r="24" spans="1:3" x14ac:dyDescent="0.25">
      <c r="A24" s="4" t="s">
        <v>219</v>
      </c>
      <c r="B24" s="1" t="str">
        <f t="shared" si="0"/>
        <v>26.00 / Monthly</v>
      </c>
      <c r="C24" s="1">
        <f t="shared" si="1"/>
        <v>26</v>
      </c>
    </row>
    <row r="25" spans="1:3" x14ac:dyDescent="0.25">
      <c r="A25" s="4" t="s">
        <v>163</v>
      </c>
      <c r="B25" s="1" t="str">
        <f t="shared" si="0"/>
        <v>26.00 / Monthly</v>
      </c>
      <c r="C25" s="1">
        <f t="shared" si="1"/>
        <v>26</v>
      </c>
    </row>
    <row r="26" spans="1:3" x14ac:dyDescent="0.25">
      <c r="A26" s="4" t="s">
        <v>250</v>
      </c>
      <c r="B26" s="1" t="str">
        <f t="shared" si="0"/>
        <v>26.00 / Monthly</v>
      </c>
      <c r="C26" s="1">
        <f t="shared" si="1"/>
        <v>26</v>
      </c>
    </row>
    <row r="27" spans="1:3" x14ac:dyDescent="0.25">
      <c r="A27" s="4" t="s">
        <v>220</v>
      </c>
      <c r="B27" s="1" t="str">
        <f t="shared" si="0"/>
        <v>26.00 / Monthly</v>
      </c>
      <c r="C27" s="1">
        <f t="shared" si="1"/>
        <v>26</v>
      </c>
    </row>
    <row r="28" spans="1:3" x14ac:dyDescent="0.25">
      <c r="A28" s="4" t="s">
        <v>251</v>
      </c>
      <c r="B28" s="1" t="str">
        <f t="shared" si="0"/>
        <v>26.00 / Monthly</v>
      </c>
      <c r="C28" s="1">
        <f t="shared" si="1"/>
        <v>26</v>
      </c>
    </row>
    <row r="29" spans="1:3" x14ac:dyDescent="0.25">
      <c r="A29" s="4" t="s">
        <v>221</v>
      </c>
      <c r="B29" s="1" t="str">
        <f t="shared" si="0"/>
        <v>26.00 / Monthly</v>
      </c>
      <c r="C29" s="1">
        <f t="shared" si="1"/>
        <v>26</v>
      </c>
    </row>
    <row r="30" spans="1:3" x14ac:dyDescent="0.25">
      <c r="A30" s="4" t="s">
        <v>236</v>
      </c>
      <c r="B30" s="1" t="str">
        <f t="shared" si="0"/>
        <v>26.00 / Monthly</v>
      </c>
      <c r="C30" s="1">
        <f t="shared" si="1"/>
        <v>26</v>
      </c>
    </row>
    <row r="31" spans="1:3" x14ac:dyDescent="0.25">
      <c r="A31" s="4" t="s">
        <v>140</v>
      </c>
      <c r="B31" s="1" t="str">
        <f t="shared" si="0"/>
        <v>26.00 / Monthly</v>
      </c>
      <c r="C31" s="1">
        <f t="shared" ref="C31:C32" si="2">ROUND(LEFT(B31,5),2)</f>
        <v>26</v>
      </c>
    </row>
    <row r="32" spans="1:3" x14ac:dyDescent="0.25">
      <c r="A32" s="4" t="s">
        <v>185</v>
      </c>
      <c r="B32" s="1" t="str">
        <f t="shared" si="0"/>
        <v>26.00 / Monthly</v>
      </c>
      <c r="C32" s="1">
        <f t="shared" si="2"/>
        <v>26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A9" sqref="A9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264</v>
      </c>
      <c r="C2" s="1">
        <f>ROUND(LEFT(B2,5),2)</f>
        <v>181</v>
      </c>
    </row>
    <row r="3" spans="1:3" x14ac:dyDescent="0.25">
      <c r="A3" s="4" t="s">
        <v>116</v>
      </c>
      <c r="B3" s="1" t="str">
        <f>$B$2</f>
        <v>181.00 / Monthly</v>
      </c>
      <c r="C3" s="1">
        <f t="shared" ref="C3:C55" si="0">ROUND(LEFT(B3,5),2)</f>
        <v>181</v>
      </c>
    </row>
    <row r="4" spans="1:3" x14ac:dyDescent="0.25">
      <c r="A4" s="4" t="s">
        <v>142</v>
      </c>
      <c r="B4" s="1" t="str">
        <f t="shared" ref="B4:B56" si="1">$B$2</f>
        <v>181.00 / Monthly</v>
      </c>
      <c r="C4" s="1">
        <f t="shared" si="0"/>
        <v>181</v>
      </c>
    </row>
    <row r="5" spans="1:3" x14ac:dyDescent="0.25">
      <c r="A5" s="4" t="s">
        <v>109</v>
      </c>
      <c r="B5" s="1" t="str">
        <f t="shared" si="1"/>
        <v>181.00 / Monthly</v>
      </c>
      <c r="C5" s="1">
        <f t="shared" si="0"/>
        <v>181</v>
      </c>
    </row>
    <row r="6" spans="1:3" x14ac:dyDescent="0.25">
      <c r="A6" s="4" t="s">
        <v>63</v>
      </c>
      <c r="B6" s="1" t="str">
        <f t="shared" si="1"/>
        <v>181.00 / Monthly</v>
      </c>
      <c r="C6" s="1">
        <f t="shared" si="0"/>
        <v>181</v>
      </c>
    </row>
    <row r="7" spans="1:3" x14ac:dyDescent="0.25">
      <c r="A7" s="4" t="s">
        <v>139</v>
      </c>
      <c r="B7" s="1" t="str">
        <f t="shared" si="1"/>
        <v>181.00 / Monthly</v>
      </c>
      <c r="C7" s="1">
        <f t="shared" si="0"/>
        <v>181</v>
      </c>
    </row>
    <row r="8" spans="1:3" x14ac:dyDescent="0.25">
      <c r="A8" s="4" t="s">
        <v>71</v>
      </c>
      <c r="B8" s="1" t="str">
        <f t="shared" si="1"/>
        <v>181.00 / Monthly</v>
      </c>
      <c r="C8" s="1">
        <f t="shared" si="0"/>
        <v>181</v>
      </c>
    </row>
    <row r="9" spans="1:3" x14ac:dyDescent="0.25">
      <c r="A9" s="4" t="s">
        <v>37</v>
      </c>
      <c r="B9" s="1" t="str">
        <f t="shared" si="1"/>
        <v>181.00 / Monthly</v>
      </c>
      <c r="C9" s="1">
        <f t="shared" si="0"/>
        <v>181</v>
      </c>
    </row>
    <row r="10" spans="1:3" x14ac:dyDescent="0.25">
      <c r="A10" s="4" t="s">
        <v>44</v>
      </c>
      <c r="B10" s="1" t="str">
        <f t="shared" si="1"/>
        <v>181.00 / Monthly</v>
      </c>
      <c r="C10" s="1">
        <f t="shared" si="0"/>
        <v>181</v>
      </c>
    </row>
    <row r="11" spans="1:3" x14ac:dyDescent="0.25">
      <c r="A11" s="4" t="s">
        <v>409</v>
      </c>
      <c r="B11" s="1" t="str">
        <f t="shared" si="1"/>
        <v>181.00 / Monthly</v>
      </c>
      <c r="C11" s="1">
        <f t="shared" si="0"/>
        <v>181</v>
      </c>
    </row>
    <row r="12" spans="1:3" x14ac:dyDescent="0.25">
      <c r="A12" s="4" t="s">
        <v>130</v>
      </c>
      <c r="B12" s="1" t="str">
        <f t="shared" si="1"/>
        <v>181.00 / Monthly</v>
      </c>
      <c r="C12" s="1">
        <f t="shared" si="0"/>
        <v>181</v>
      </c>
    </row>
    <row r="13" spans="1:3" x14ac:dyDescent="0.25">
      <c r="A13" s="4" t="s">
        <v>240</v>
      </c>
      <c r="B13" s="1" t="str">
        <f t="shared" si="1"/>
        <v>181.00 / Monthly</v>
      </c>
      <c r="C13" s="1">
        <f t="shared" si="0"/>
        <v>181</v>
      </c>
    </row>
    <row r="14" spans="1:3" x14ac:dyDescent="0.25">
      <c r="A14" s="4" t="s">
        <v>107</v>
      </c>
      <c r="B14" s="1" t="str">
        <f t="shared" si="1"/>
        <v>181.00 / Monthly</v>
      </c>
      <c r="C14" s="1">
        <f t="shared" si="0"/>
        <v>181</v>
      </c>
    </row>
    <row r="15" spans="1:3" x14ac:dyDescent="0.25">
      <c r="A15" s="4" t="s">
        <v>164</v>
      </c>
      <c r="B15" s="1" t="str">
        <f t="shared" si="1"/>
        <v>181.00 / Monthly</v>
      </c>
      <c r="C15" s="1">
        <f t="shared" si="0"/>
        <v>181</v>
      </c>
    </row>
    <row r="16" spans="1:3" x14ac:dyDescent="0.25">
      <c r="A16" s="4" t="s">
        <v>241</v>
      </c>
      <c r="B16" s="1" t="str">
        <f t="shared" si="1"/>
        <v>181.00 / Monthly</v>
      </c>
      <c r="C16" s="1">
        <f t="shared" si="0"/>
        <v>181</v>
      </c>
    </row>
    <row r="17" spans="1:3" x14ac:dyDescent="0.25">
      <c r="A17" s="4" t="s">
        <v>242</v>
      </c>
      <c r="B17" s="1" t="str">
        <f t="shared" si="1"/>
        <v>181.00 / Monthly</v>
      </c>
      <c r="C17" s="1">
        <f t="shared" si="0"/>
        <v>181</v>
      </c>
    </row>
    <row r="18" spans="1:3" x14ac:dyDescent="0.25">
      <c r="A18" s="4" t="s">
        <v>243</v>
      </c>
      <c r="B18" s="1" t="str">
        <f t="shared" si="1"/>
        <v>181.00 / Monthly</v>
      </c>
      <c r="C18" s="1">
        <f t="shared" si="0"/>
        <v>181</v>
      </c>
    </row>
    <row r="19" spans="1:3" x14ac:dyDescent="0.25">
      <c r="A19" s="4" t="s">
        <v>135</v>
      </c>
      <c r="B19" s="1" t="str">
        <f t="shared" si="1"/>
        <v>181.00 / Monthly</v>
      </c>
      <c r="C19" s="1">
        <f t="shared" si="0"/>
        <v>181</v>
      </c>
    </row>
    <row r="20" spans="1:3" x14ac:dyDescent="0.25">
      <c r="A20" s="4" t="s">
        <v>39</v>
      </c>
      <c r="B20" s="1" t="str">
        <f t="shared" si="1"/>
        <v>181.00 / Monthly</v>
      </c>
      <c r="C20" s="1">
        <f t="shared" si="0"/>
        <v>181</v>
      </c>
    </row>
    <row r="21" spans="1:3" x14ac:dyDescent="0.25">
      <c r="A21" s="4" t="s">
        <v>38</v>
      </c>
      <c r="B21" s="1" t="str">
        <f t="shared" si="1"/>
        <v>181.00 / Monthly</v>
      </c>
      <c r="C21" s="1">
        <f t="shared" si="0"/>
        <v>181</v>
      </c>
    </row>
    <row r="22" spans="1:3" x14ac:dyDescent="0.25">
      <c r="A22" s="4" t="s">
        <v>132</v>
      </c>
      <c r="B22" s="1" t="str">
        <f t="shared" si="1"/>
        <v>181.00 / Monthly</v>
      </c>
      <c r="C22" s="1">
        <f t="shared" si="0"/>
        <v>181</v>
      </c>
    </row>
    <row r="23" spans="1:3" x14ac:dyDescent="0.25">
      <c r="A23" s="4" t="s">
        <v>65</v>
      </c>
      <c r="B23" s="1" t="str">
        <f t="shared" si="1"/>
        <v>181.00 / Monthly</v>
      </c>
      <c r="C23" s="1">
        <f t="shared" si="0"/>
        <v>181</v>
      </c>
    </row>
    <row r="24" spans="1:3" x14ac:dyDescent="0.25">
      <c r="A24" s="4" t="s">
        <v>21</v>
      </c>
      <c r="B24" s="1" t="str">
        <f t="shared" si="1"/>
        <v>181.00 / Monthly</v>
      </c>
      <c r="C24" s="1">
        <f t="shared" si="0"/>
        <v>181</v>
      </c>
    </row>
    <row r="25" spans="1:3" x14ac:dyDescent="0.25">
      <c r="A25" s="4" t="s">
        <v>244</v>
      </c>
      <c r="B25" s="1" t="str">
        <f t="shared" si="1"/>
        <v>181.00 / Monthly</v>
      </c>
      <c r="C25" s="1">
        <f t="shared" si="0"/>
        <v>181</v>
      </c>
    </row>
    <row r="26" spans="1:3" x14ac:dyDescent="0.25">
      <c r="A26" s="4" t="s">
        <v>175</v>
      </c>
      <c r="B26" s="1" t="str">
        <f t="shared" si="1"/>
        <v>181.00 / Monthly</v>
      </c>
      <c r="C26" s="1">
        <f t="shared" si="0"/>
        <v>181</v>
      </c>
    </row>
    <row r="27" spans="1:3" x14ac:dyDescent="0.25">
      <c r="A27" s="4" t="s">
        <v>245</v>
      </c>
      <c r="B27" s="1" t="str">
        <f t="shared" si="1"/>
        <v>181.00 / Monthly</v>
      </c>
      <c r="C27" s="1">
        <f t="shared" si="0"/>
        <v>181</v>
      </c>
    </row>
    <row r="28" spans="1:3" x14ac:dyDescent="0.25">
      <c r="A28" s="4" t="s">
        <v>246</v>
      </c>
      <c r="B28" s="1" t="str">
        <f t="shared" si="1"/>
        <v>181.00 / Monthly</v>
      </c>
      <c r="C28" s="1">
        <f t="shared" si="0"/>
        <v>181</v>
      </c>
    </row>
    <row r="29" spans="1:3" x14ac:dyDescent="0.25">
      <c r="A29" s="4" t="s">
        <v>131</v>
      </c>
      <c r="B29" s="1" t="str">
        <f t="shared" si="1"/>
        <v>181.00 / Monthly</v>
      </c>
      <c r="C29" s="1">
        <f t="shared" si="0"/>
        <v>181</v>
      </c>
    </row>
    <row r="30" spans="1:3" x14ac:dyDescent="0.25">
      <c r="A30" s="4" t="s">
        <v>10</v>
      </c>
      <c r="B30" s="1" t="str">
        <f t="shared" si="1"/>
        <v>181.00 / Monthly</v>
      </c>
      <c r="C30" s="1">
        <f t="shared" si="0"/>
        <v>181</v>
      </c>
    </row>
    <row r="31" spans="1:3" x14ac:dyDescent="0.25">
      <c r="A31" s="4" t="s">
        <v>11</v>
      </c>
      <c r="B31" s="1" t="str">
        <f t="shared" si="1"/>
        <v>181.00 / Monthly</v>
      </c>
      <c r="C31" s="1">
        <f t="shared" si="0"/>
        <v>181</v>
      </c>
    </row>
    <row r="32" spans="1:3" x14ac:dyDescent="0.25">
      <c r="A32" s="4" t="s">
        <v>120</v>
      </c>
      <c r="B32" s="1" t="str">
        <f t="shared" si="1"/>
        <v>181.00 / Monthly</v>
      </c>
      <c r="C32" s="1">
        <f t="shared" si="0"/>
        <v>181</v>
      </c>
    </row>
    <row r="33" spans="1:3" x14ac:dyDescent="0.25">
      <c r="A33" s="4" t="s">
        <v>12</v>
      </c>
      <c r="B33" s="1" t="str">
        <f t="shared" si="1"/>
        <v>181.00 / Monthly</v>
      </c>
      <c r="C33" s="1">
        <f t="shared" si="0"/>
        <v>181</v>
      </c>
    </row>
    <row r="34" spans="1:3" x14ac:dyDescent="0.25">
      <c r="A34" s="4" t="s">
        <v>92</v>
      </c>
      <c r="B34" s="1" t="str">
        <f t="shared" si="1"/>
        <v>181.00 / Monthly</v>
      </c>
      <c r="C34" s="1">
        <f t="shared" si="0"/>
        <v>181</v>
      </c>
    </row>
    <row r="35" spans="1:3" x14ac:dyDescent="0.25">
      <c r="A35" s="4" t="s">
        <v>66</v>
      </c>
      <c r="B35" s="1" t="str">
        <f t="shared" si="1"/>
        <v>181.00 / Monthly</v>
      </c>
      <c r="C35" s="1">
        <f t="shared" si="0"/>
        <v>181</v>
      </c>
    </row>
    <row r="36" spans="1:3" x14ac:dyDescent="0.25">
      <c r="A36" s="4" t="s">
        <v>138</v>
      </c>
      <c r="B36" s="1" t="str">
        <f t="shared" si="1"/>
        <v>181.00 / Monthly</v>
      </c>
      <c r="C36" s="1">
        <f t="shared" si="0"/>
        <v>181</v>
      </c>
    </row>
    <row r="37" spans="1:3" x14ac:dyDescent="0.25">
      <c r="A37" s="4" t="s">
        <v>96</v>
      </c>
      <c r="B37" s="1" t="str">
        <f t="shared" si="1"/>
        <v>181.00 / Monthly</v>
      </c>
      <c r="C37" s="1">
        <f t="shared" si="0"/>
        <v>181</v>
      </c>
    </row>
    <row r="38" spans="1:3" x14ac:dyDescent="0.25">
      <c r="A38" s="4" t="s">
        <v>19</v>
      </c>
      <c r="B38" s="1" t="str">
        <f t="shared" si="1"/>
        <v>181.00 / Monthly</v>
      </c>
      <c r="C38" s="1">
        <f t="shared" si="0"/>
        <v>181</v>
      </c>
    </row>
    <row r="39" spans="1:3" x14ac:dyDescent="0.25">
      <c r="A39" s="4" t="s">
        <v>247</v>
      </c>
      <c r="B39" s="1" t="str">
        <f t="shared" si="1"/>
        <v>181.00 / Monthly</v>
      </c>
      <c r="C39" s="1">
        <f t="shared" si="0"/>
        <v>181</v>
      </c>
    </row>
    <row r="40" spans="1:3" x14ac:dyDescent="0.25">
      <c r="A40" s="4" t="s">
        <v>67</v>
      </c>
      <c r="B40" s="1" t="str">
        <f t="shared" si="1"/>
        <v>181.00 / Monthly</v>
      </c>
      <c r="C40" s="1">
        <f t="shared" si="0"/>
        <v>181</v>
      </c>
    </row>
    <row r="41" spans="1:3" x14ac:dyDescent="0.25">
      <c r="A41" s="4" t="s">
        <v>133</v>
      </c>
      <c r="B41" s="1" t="str">
        <f t="shared" si="1"/>
        <v>181.00 / Monthly</v>
      </c>
      <c r="C41" s="1">
        <f t="shared" si="0"/>
        <v>181</v>
      </c>
    </row>
    <row r="42" spans="1:3" x14ac:dyDescent="0.25">
      <c r="A42" s="4" t="s">
        <v>165</v>
      </c>
      <c r="B42" s="1" t="str">
        <f t="shared" si="1"/>
        <v>181.00 / Monthly</v>
      </c>
      <c r="C42" s="1">
        <f t="shared" si="0"/>
        <v>181</v>
      </c>
    </row>
    <row r="43" spans="1:3" x14ac:dyDescent="0.25">
      <c r="A43" s="4" t="s">
        <v>218</v>
      </c>
      <c r="B43" s="1" t="str">
        <f t="shared" si="1"/>
        <v>181.00 / Monthly</v>
      </c>
      <c r="C43" s="1">
        <f t="shared" si="0"/>
        <v>181</v>
      </c>
    </row>
    <row r="44" spans="1:3" x14ac:dyDescent="0.25">
      <c r="A44" s="4" t="s">
        <v>248</v>
      </c>
      <c r="B44" s="1" t="str">
        <f t="shared" si="1"/>
        <v>181.00 / Monthly</v>
      </c>
      <c r="C44" s="1">
        <f t="shared" si="0"/>
        <v>181</v>
      </c>
    </row>
    <row r="45" spans="1:3" x14ac:dyDescent="0.25">
      <c r="A45" s="4" t="s">
        <v>249</v>
      </c>
      <c r="B45" s="1" t="str">
        <f t="shared" si="1"/>
        <v>181.00 / Monthly</v>
      </c>
      <c r="C45" s="1">
        <f t="shared" si="0"/>
        <v>181</v>
      </c>
    </row>
    <row r="46" spans="1:3" x14ac:dyDescent="0.25">
      <c r="A46" s="4" t="s">
        <v>219</v>
      </c>
      <c r="B46" s="1" t="str">
        <f t="shared" si="1"/>
        <v>181.00 / Monthly</v>
      </c>
      <c r="C46" s="1">
        <f t="shared" si="0"/>
        <v>181</v>
      </c>
    </row>
    <row r="47" spans="1:3" x14ac:dyDescent="0.25">
      <c r="A47" s="4" t="s">
        <v>163</v>
      </c>
      <c r="B47" s="1" t="str">
        <f t="shared" si="1"/>
        <v>181.00 / Monthly</v>
      </c>
      <c r="C47" s="1">
        <f t="shared" si="0"/>
        <v>181</v>
      </c>
    </row>
    <row r="48" spans="1:3" x14ac:dyDescent="0.25">
      <c r="A48" s="4" t="s">
        <v>250</v>
      </c>
      <c r="B48" s="1" t="str">
        <f t="shared" si="1"/>
        <v>181.00 / Monthly</v>
      </c>
      <c r="C48" s="1">
        <f t="shared" si="0"/>
        <v>181</v>
      </c>
    </row>
    <row r="49" spans="1:3" x14ac:dyDescent="0.25">
      <c r="A49" s="4" t="s">
        <v>220</v>
      </c>
      <c r="B49" s="1" t="str">
        <f t="shared" si="1"/>
        <v>181.00 / Monthly</v>
      </c>
      <c r="C49" s="1">
        <f t="shared" si="0"/>
        <v>181</v>
      </c>
    </row>
    <row r="50" spans="1:3" x14ac:dyDescent="0.25">
      <c r="A50" s="4" t="s">
        <v>251</v>
      </c>
      <c r="B50" s="1" t="str">
        <f t="shared" si="1"/>
        <v>181.00 / Monthly</v>
      </c>
      <c r="C50" s="1">
        <f t="shared" si="0"/>
        <v>181</v>
      </c>
    </row>
    <row r="51" spans="1:3" x14ac:dyDescent="0.25">
      <c r="A51" s="4" t="s">
        <v>221</v>
      </c>
      <c r="B51" s="1" t="str">
        <f t="shared" si="1"/>
        <v>181.00 / Monthly</v>
      </c>
      <c r="C51" s="1">
        <f t="shared" si="0"/>
        <v>181</v>
      </c>
    </row>
    <row r="52" spans="1:3" x14ac:dyDescent="0.25">
      <c r="A52" s="4" t="s">
        <v>3</v>
      </c>
      <c r="B52" s="1" t="str">
        <f t="shared" si="1"/>
        <v>181.00 / Monthly</v>
      </c>
      <c r="C52" s="1">
        <f t="shared" si="0"/>
        <v>181</v>
      </c>
    </row>
    <row r="53" spans="1:3" x14ac:dyDescent="0.25">
      <c r="A53" s="4" t="s">
        <v>95</v>
      </c>
      <c r="B53" s="1" t="str">
        <f t="shared" si="1"/>
        <v>181.00 / Monthly</v>
      </c>
      <c r="C53" s="1">
        <f t="shared" si="0"/>
        <v>181</v>
      </c>
    </row>
    <row r="54" spans="1:3" x14ac:dyDescent="0.25">
      <c r="A54" s="4" t="s">
        <v>27</v>
      </c>
      <c r="B54" s="1" t="str">
        <f t="shared" si="1"/>
        <v>181.00 / Monthly</v>
      </c>
      <c r="C54" s="1">
        <f t="shared" si="0"/>
        <v>181</v>
      </c>
    </row>
    <row r="55" spans="1:3" x14ac:dyDescent="0.25">
      <c r="A55" s="4" t="s">
        <v>29</v>
      </c>
      <c r="B55" s="1" t="str">
        <f t="shared" si="1"/>
        <v>181.00 / Monthly</v>
      </c>
      <c r="C55" s="1">
        <f t="shared" si="0"/>
        <v>181</v>
      </c>
    </row>
    <row r="56" spans="1:3" x14ac:dyDescent="0.25">
      <c r="A56" s="4" t="s">
        <v>43</v>
      </c>
      <c r="B56" s="1" t="str">
        <f t="shared" si="1"/>
        <v>181.00 / Monthly</v>
      </c>
      <c r="C56" s="1">
        <f t="shared" ref="C56:C73" si="2">ROUND(LEFT(B56,5),2)</f>
        <v>181</v>
      </c>
    </row>
    <row r="57" spans="1:3" x14ac:dyDescent="0.25">
      <c r="A57" s="4" t="s">
        <v>61</v>
      </c>
      <c r="B57" s="1" t="str">
        <f t="shared" ref="B57:B73" si="3">$B$2</f>
        <v>181.00 / Monthly</v>
      </c>
      <c r="C57" s="1">
        <f t="shared" si="2"/>
        <v>181</v>
      </c>
    </row>
    <row r="58" spans="1:3" x14ac:dyDescent="0.25">
      <c r="A58" s="4" t="s">
        <v>30</v>
      </c>
      <c r="B58" s="1" t="str">
        <f t="shared" si="3"/>
        <v>181.00 / Monthly</v>
      </c>
      <c r="C58" s="1">
        <f t="shared" si="2"/>
        <v>181</v>
      </c>
    </row>
    <row r="59" spans="1:3" x14ac:dyDescent="0.25">
      <c r="A59" s="4" t="s">
        <v>42</v>
      </c>
      <c r="B59" s="1" t="str">
        <f t="shared" si="3"/>
        <v>181.00 / Monthly</v>
      </c>
      <c r="C59" s="1">
        <f t="shared" si="2"/>
        <v>181</v>
      </c>
    </row>
    <row r="60" spans="1:3" x14ac:dyDescent="0.25">
      <c r="A60" s="4" t="s">
        <v>83</v>
      </c>
      <c r="B60" s="1" t="str">
        <f t="shared" si="3"/>
        <v>181.00 / Monthly</v>
      </c>
      <c r="C60" s="1">
        <f t="shared" si="2"/>
        <v>181</v>
      </c>
    </row>
    <row r="61" spans="1:3" x14ac:dyDescent="0.25">
      <c r="A61" s="4" t="s">
        <v>151</v>
      </c>
      <c r="B61" s="1" t="str">
        <f t="shared" si="3"/>
        <v>181.00 / Monthly</v>
      </c>
      <c r="C61" s="1">
        <f t="shared" si="2"/>
        <v>181</v>
      </c>
    </row>
    <row r="62" spans="1:3" x14ac:dyDescent="0.25">
      <c r="A62" s="4" t="s">
        <v>85</v>
      </c>
      <c r="B62" s="1" t="str">
        <f t="shared" si="3"/>
        <v>181.00 / Monthly</v>
      </c>
      <c r="C62" s="1">
        <f t="shared" si="2"/>
        <v>181</v>
      </c>
    </row>
    <row r="63" spans="1:3" x14ac:dyDescent="0.25">
      <c r="A63" s="4" t="s">
        <v>141</v>
      </c>
      <c r="B63" s="1" t="str">
        <f t="shared" si="3"/>
        <v>181.00 / Monthly</v>
      </c>
      <c r="C63" s="1">
        <f t="shared" si="2"/>
        <v>181</v>
      </c>
    </row>
    <row r="64" spans="1:3" x14ac:dyDescent="0.25">
      <c r="A64" s="4" t="s">
        <v>258</v>
      </c>
      <c r="B64" s="1" t="str">
        <f t="shared" si="3"/>
        <v>181.00 / Monthly</v>
      </c>
      <c r="C64" s="1">
        <f t="shared" si="2"/>
        <v>181</v>
      </c>
    </row>
    <row r="65" spans="1:3" x14ac:dyDescent="0.25">
      <c r="A65" s="4" t="s">
        <v>86</v>
      </c>
      <c r="B65" s="1" t="str">
        <f t="shared" si="3"/>
        <v>181.00 / Monthly</v>
      </c>
      <c r="C65" s="1">
        <f t="shared" si="2"/>
        <v>181</v>
      </c>
    </row>
    <row r="66" spans="1:3" x14ac:dyDescent="0.25">
      <c r="A66" s="4" t="s">
        <v>236</v>
      </c>
      <c r="B66" s="1" t="str">
        <f t="shared" si="3"/>
        <v>181.00 / Monthly</v>
      </c>
      <c r="C66" s="1">
        <f t="shared" si="2"/>
        <v>181</v>
      </c>
    </row>
    <row r="67" spans="1:3" x14ac:dyDescent="0.25">
      <c r="A67" s="4" t="s">
        <v>140</v>
      </c>
      <c r="B67" s="1" t="str">
        <f t="shared" si="3"/>
        <v>181.00 / Monthly</v>
      </c>
      <c r="C67" s="1">
        <f t="shared" si="2"/>
        <v>181</v>
      </c>
    </row>
    <row r="68" spans="1:3" x14ac:dyDescent="0.25">
      <c r="A68" s="4" t="s">
        <v>237</v>
      </c>
      <c r="B68" s="1" t="str">
        <f t="shared" si="3"/>
        <v>181.00 / Monthly</v>
      </c>
      <c r="C68" s="1">
        <f t="shared" si="2"/>
        <v>181</v>
      </c>
    </row>
    <row r="69" spans="1:3" x14ac:dyDescent="0.25">
      <c r="A69" s="4" t="s">
        <v>238</v>
      </c>
      <c r="B69" s="1" t="str">
        <f t="shared" si="3"/>
        <v>181.00 / Monthly</v>
      </c>
      <c r="C69" s="1">
        <f t="shared" si="2"/>
        <v>181</v>
      </c>
    </row>
    <row r="70" spans="1:3" x14ac:dyDescent="0.25">
      <c r="A70" s="4" t="s">
        <v>185</v>
      </c>
      <c r="B70" s="1" t="str">
        <f t="shared" si="3"/>
        <v>181.00 / Monthly</v>
      </c>
      <c r="C70" s="1">
        <f t="shared" si="2"/>
        <v>181</v>
      </c>
    </row>
    <row r="71" spans="1:3" x14ac:dyDescent="0.25">
      <c r="A71" s="4" t="s">
        <v>259</v>
      </c>
      <c r="B71" s="1" t="str">
        <f t="shared" si="3"/>
        <v>181.00 / Monthly</v>
      </c>
      <c r="C71" s="1">
        <f t="shared" si="2"/>
        <v>181</v>
      </c>
    </row>
    <row r="72" spans="1:3" x14ac:dyDescent="0.25">
      <c r="A72" s="4" t="s">
        <v>129</v>
      </c>
      <c r="B72" s="1" t="str">
        <f t="shared" si="3"/>
        <v>181.00 / Monthly</v>
      </c>
      <c r="C72" s="1">
        <f t="shared" si="2"/>
        <v>181</v>
      </c>
    </row>
    <row r="73" spans="1:3" x14ac:dyDescent="0.25">
      <c r="A73" s="4" t="s">
        <v>222</v>
      </c>
      <c r="B73" s="1" t="str">
        <f t="shared" si="3"/>
        <v>181.00 / Monthly</v>
      </c>
      <c r="C73" s="1">
        <f t="shared" si="2"/>
        <v>181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2" sqref="A2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266</v>
      </c>
      <c r="C2" s="1">
        <f>ROUND(LEFT(B2,5),2)</f>
        <v>142</v>
      </c>
    </row>
    <row r="3" spans="1:3" x14ac:dyDescent="0.25">
      <c r="A3" s="4" t="s">
        <v>142</v>
      </c>
      <c r="B3" s="1" t="str">
        <f t="shared" ref="B3:B47" si="0">$B$2</f>
        <v>142.00 / Monthly</v>
      </c>
      <c r="C3" s="1">
        <f t="shared" ref="C3:C46" si="1">ROUND(LEFT(B3,5),2)</f>
        <v>142</v>
      </c>
    </row>
    <row r="4" spans="1:3" x14ac:dyDescent="0.25">
      <c r="A4" s="4" t="s">
        <v>109</v>
      </c>
      <c r="B4" s="1" t="str">
        <f t="shared" si="0"/>
        <v>142.00 / Monthly</v>
      </c>
      <c r="C4" s="1">
        <f t="shared" si="1"/>
        <v>142</v>
      </c>
    </row>
    <row r="5" spans="1:3" x14ac:dyDescent="0.25">
      <c r="A5" s="4" t="s">
        <v>63</v>
      </c>
      <c r="B5" s="1" t="str">
        <f t="shared" si="0"/>
        <v>142.00 / Monthly</v>
      </c>
      <c r="C5" s="1">
        <f t="shared" si="1"/>
        <v>142</v>
      </c>
    </row>
    <row r="6" spans="1:3" x14ac:dyDescent="0.25">
      <c r="A6" s="4" t="s">
        <v>139</v>
      </c>
      <c r="B6" s="1" t="str">
        <f t="shared" si="0"/>
        <v>142.00 / Monthly</v>
      </c>
      <c r="C6" s="1">
        <f t="shared" si="1"/>
        <v>142</v>
      </c>
    </row>
    <row r="7" spans="1:3" x14ac:dyDescent="0.25">
      <c r="A7" s="4" t="s">
        <v>71</v>
      </c>
      <c r="B7" s="1" t="str">
        <f t="shared" si="0"/>
        <v>142.00 / Monthly</v>
      </c>
      <c r="C7" s="1">
        <f t="shared" si="1"/>
        <v>142</v>
      </c>
    </row>
    <row r="8" spans="1:3" x14ac:dyDescent="0.25">
      <c r="A8" s="4" t="s">
        <v>130</v>
      </c>
      <c r="B8" s="1" t="str">
        <f t="shared" si="0"/>
        <v>142.00 / Monthly</v>
      </c>
      <c r="C8" s="1">
        <f t="shared" si="1"/>
        <v>142</v>
      </c>
    </row>
    <row r="9" spans="1:3" x14ac:dyDescent="0.25">
      <c r="A9" s="4" t="s">
        <v>240</v>
      </c>
      <c r="B9" s="1" t="str">
        <f t="shared" si="0"/>
        <v>142.00 / Monthly</v>
      </c>
      <c r="C9" s="1">
        <f t="shared" si="1"/>
        <v>142</v>
      </c>
    </row>
    <row r="10" spans="1:3" x14ac:dyDescent="0.25">
      <c r="A10" s="4" t="s">
        <v>107</v>
      </c>
      <c r="B10" s="1" t="str">
        <f t="shared" si="0"/>
        <v>142.00 / Monthly</v>
      </c>
      <c r="C10" s="1">
        <f t="shared" si="1"/>
        <v>142</v>
      </c>
    </row>
    <row r="11" spans="1:3" x14ac:dyDescent="0.25">
      <c r="A11" s="4" t="s">
        <v>164</v>
      </c>
      <c r="B11" s="1" t="str">
        <f t="shared" si="0"/>
        <v>142.00 / Monthly</v>
      </c>
      <c r="C11" s="1">
        <f t="shared" si="1"/>
        <v>142</v>
      </c>
    </row>
    <row r="12" spans="1:3" x14ac:dyDescent="0.25">
      <c r="A12" s="4" t="s">
        <v>241</v>
      </c>
      <c r="B12" s="1" t="str">
        <f t="shared" si="0"/>
        <v>142.00 / Monthly</v>
      </c>
      <c r="C12" s="1">
        <f t="shared" si="1"/>
        <v>142</v>
      </c>
    </row>
    <row r="13" spans="1:3" x14ac:dyDescent="0.25">
      <c r="A13" s="4" t="s">
        <v>242</v>
      </c>
      <c r="B13" s="1" t="str">
        <f t="shared" si="0"/>
        <v>142.00 / Monthly</v>
      </c>
      <c r="C13" s="1">
        <f t="shared" si="1"/>
        <v>142</v>
      </c>
    </row>
    <row r="14" spans="1:3" x14ac:dyDescent="0.25">
      <c r="A14" s="4" t="s">
        <v>135</v>
      </c>
      <c r="B14" s="1" t="str">
        <f t="shared" si="0"/>
        <v>142.00 / Monthly</v>
      </c>
      <c r="C14" s="1">
        <f t="shared" si="1"/>
        <v>142</v>
      </c>
    </row>
    <row r="15" spans="1:3" x14ac:dyDescent="0.25">
      <c r="A15" s="4" t="s">
        <v>65</v>
      </c>
      <c r="B15" s="1" t="str">
        <f t="shared" si="0"/>
        <v>142.00 / Monthly</v>
      </c>
      <c r="C15" s="1">
        <f t="shared" si="1"/>
        <v>142</v>
      </c>
    </row>
    <row r="16" spans="1:3" x14ac:dyDescent="0.25">
      <c r="A16" s="4" t="s">
        <v>21</v>
      </c>
      <c r="B16" s="1" t="str">
        <f t="shared" si="0"/>
        <v>142.00 / Monthly</v>
      </c>
      <c r="C16" s="1">
        <f t="shared" si="1"/>
        <v>142</v>
      </c>
    </row>
    <row r="17" spans="1:3" x14ac:dyDescent="0.25">
      <c r="A17" s="4" t="s">
        <v>244</v>
      </c>
      <c r="B17" s="1" t="str">
        <f t="shared" si="0"/>
        <v>142.00 / Monthly</v>
      </c>
      <c r="C17" s="1">
        <f t="shared" si="1"/>
        <v>142</v>
      </c>
    </row>
    <row r="18" spans="1:3" x14ac:dyDescent="0.25">
      <c r="A18" s="4" t="s">
        <v>175</v>
      </c>
      <c r="B18" s="1" t="str">
        <f t="shared" si="0"/>
        <v>142.00 / Monthly</v>
      </c>
      <c r="C18" s="1">
        <f t="shared" si="1"/>
        <v>142</v>
      </c>
    </row>
    <row r="19" spans="1:3" x14ac:dyDescent="0.25">
      <c r="A19" s="4" t="s">
        <v>246</v>
      </c>
      <c r="B19" s="1" t="str">
        <f t="shared" si="0"/>
        <v>142.00 / Monthly</v>
      </c>
      <c r="C19" s="1">
        <f t="shared" si="1"/>
        <v>142</v>
      </c>
    </row>
    <row r="20" spans="1:3" x14ac:dyDescent="0.25">
      <c r="A20" s="4" t="s">
        <v>131</v>
      </c>
      <c r="B20" s="1" t="str">
        <f t="shared" si="0"/>
        <v>142.00 / Monthly</v>
      </c>
      <c r="C20" s="1">
        <f t="shared" si="1"/>
        <v>142</v>
      </c>
    </row>
    <row r="21" spans="1:3" x14ac:dyDescent="0.25">
      <c r="A21" s="4" t="s">
        <v>92</v>
      </c>
      <c r="B21" s="1" t="str">
        <f t="shared" si="0"/>
        <v>142.00 / Monthly</v>
      </c>
      <c r="C21" s="1">
        <f t="shared" si="1"/>
        <v>142</v>
      </c>
    </row>
    <row r="22" spans="1:3" x14ac:dyDescent="0.25">
      <c r="A22" s="4" t="s">
        <v>66</v>
      </c>
      <c r="B22" s="1" t="str">
        <f t="shared" si="0"/>
        <v>142.00 / Monthly</v>
      </c>
      <c r="C22" s="1">
        <f t="shared" si="1"/>
        <v>142</v>
      </c>
    </row>
    <row r="23" spans="1:3" x14ac:dyDescent="0.25">
      <c r="A23" s="4" t="s">
        <v>138</v>
      </c>
      <c r="B23" s="1" t="str">
        <f t="shared" si="0"/>
        <v>142.00 / Monthly</v>
      </c>
      <c r="C23" s="1">
        <f t="shared" si="1"/>
        <v>142</v>
      </c>
    </row>
    <row r="24" spans="1:3" x14ac:dyDescent="0.25">
      <c r="A24" s="4" t="s">
        <v>96</v>
      </c>
      <c r="B24" s="1" t="str">
        <f t="shared" si="0"/>
        <v>142.00 / Monthly</v>
      </c>
      <c r="C24" s="1">
        <f t="shared" si="1"/>
        <v>142</v>
      </c>
    </row>
    <row r="25" spans="1:3" x14ac:dyDescent="0.25">
      <c r="A25" s="4" t="s">
        <v>19</v>
      </c>
      <c r="B25" s="1" t="str">
        <f t="shared" si="0"/>
        <v>142.00 / Monthly</v>
      </c>
      <c r="C25" s="1">
        <f t="shared" si="1"/>
        <v>142</v>
      </c>
    </row>
    <row r="26" spans="1:3" x14ac:dyDescent="0.25">
      <c r="A26" s="4" t="s">
        <v>247</v>
      </c>
      <c r="B26" s="1" t="str">
        <f t="shared" si="0"/>
        <v>142.00 / Monthly</v>
      </c>
      <c r="C26" s="1">
        <f t="shared" si="1"/>
        <v>142</v>
      </c>
    </row>
    <row r="27" spans="1:3" x14ac:dyDescent="0.25">
      <c r="A27" s="4" t="s">
        <v>67</v>
      </c>
      <c r="B27" s="1" t="str">
        <f t="shared" si="0"/>
        <v>142.00 / Monthly</v>
      </c>
      <c r="C27" s="1">
        <f t="shared" si="1"/>
        <v>142</v>
      </c>
    </row>
    <row r="28" spans="1:3" x14ac:dyDescent="0.25">
      <c r="A28" s="4" t="s">
        <v>133</v>
      </c>
      <c r="B28" s="1" t="str">
        <f t="shared" si="0"/>
        <v>142.00 / Monthly</v>
      </c>
      <c r="C28" s="1">
        <f t="shared" si="1"/>
        <v>142</v>
      </c>
    </row>
    <row r="29" spans="1:3" x14ac:dyDescent="0.25">
      <c r="A29" s="4" t="s">
        <v>165</v>
      </c>
      <c r="B29" s="1" t="str">
        <f t="shared" si="0"/>
        <v>142.00 / Monthly</v>
      </c>
      <c r="C29" s="1">
        <f t="shared" si="1"/>
        <v>142</v>
      </c>
    </row>
    <row r="30" spans="1:3" x14ac:dyDescent="0.25">
      <c r="A30" s="4" t="s">
        <v>218</v>
      </c>
      <c r="B30" s="1" t="str">
        <f t="shared" si="0"/>
        <v>142.00 / Monthly</v>
      </c>
      <c r="C30" s="1">
        <f t="shared" si="1"/>
        <v>142</v>
      </c>
    </row>
    <row r="31" spans="1:3" x14ac:dyDescent="0.25">
      <c r="A31" s="4" t="s">
        <v>248</v>
      </c>
      <c r="B31" s="1" t="str">
        <f t="shared" si="0"/>
        <v>142.00 / Monthly</v>
      </c>
      <c r="C31" s="1">
        <f t="shared" si="1"/>
        <v>142</v>
      </c>
    </row>
    <row r="32" spans="1:3" x14ac:dyDescent="0.25">
      <c r="A32" s="4" t="s">
        <v>249</v>
      </c>
      <c r="B32" s="1" t="str">
        <f t="shared" si="0"/>
        <v>142.00 / Monthly</v>
      </c>
      <c r="C32" s="1">
        <f t="shared" si="1"/>
        <v>142</v>
      </c>
    </row>
    <row r="33" spans="1:3" x14ac:dyDescent="0.25">
      <c r="A33" s="4" t="s">
        <v>219</v>
      </c>
      <c r="B33" s="1" t="str">
        <f t="shared" si="0"/>
        <v>142.00 / Monthly</v>
      </c>
      <c r="C33" s="1">
        <f t="shared" si="1"/>
        <v>142</v>
      </c>
    </row>
    <row r="34" spans="1:3" x14ac:dyDescent="0.25">
      <c r="A34" s="4" t="s">
        <v>163</v>
      </c>
      <c r="B34" s="1" t="str">
        <f t="shared" si="0"/>
        <v>142.00 / Monthly</v>
      </c>
      <c r="C34" s="1">
        <f t="shared" si="1"/>
        <v>142</v>
      </c>
    </row>
    <row r="35" spans="1:3" x14ac:dyDescent="0.25">
      <c r="A35" s="4" t="s">
        <v>250</v>
      </c>
      <c r="B35" s="1" t="str">
        <f t="shared" si="0"/>
        <v>142.00 / Monthly</v>
      </c>
      <c r="C35" s="1">
        <f t="shared" si="1"/>
        <v>142</v>
      </c>
    </row>
    <row r="36" spans="1:3" x14ac:dyDescent="0.25">
      <c r="A36" s="4" t="s">
        <v>220</v>
      </c>
      <c r="B36" s="1" t="str">
        <f t="shared" si="0"/>
        <v>142.00 / Monthly</v>
      </c>
      <c r="C36" s="1">
        <f t="shared" si="1"/>
        <v>142</v>
      </c>
    </row>
    <row r="37" spans="1:3" x14ac:dyDescent="0.25">
      <c r="A37" s="4" t="s">
        <v>251</v>
      </c>
      <c r="B37" s="1" t="str">
        <f t="shared" si="0"/>
        <v>142.00 / Monthly</v>
      </c>
      <c r="C37" s="1">
        <f t="shared" si="1"/>
        <v>142</v>
      </c>
    </row>
    <row r="38" spans="1:3" x14ac:dyDescent="0.25">
      <c r="A38" s="4" t="s">
        <v>221</v>
      </c>
      <c r="B38" s="1" t="str">
        <f t="shared" si="0"/>
        <v>142.00 / Monthly</v>
      </c>
      <c r="C38" s="1">
        <f t="shared" si="1"/>
        <v>142</v>
      </c>
    </row>
    <row r="39" spans="1:3" x14ac:dyDescent="0.25">
      <c r="A39" s="4" t="s">
        <v>61</v>
      </c>
      <c r="B39" s="1" t="str">
        <f t="shared" si="0"/>
        <v>142.00 / Monthly</v>
      </c>
      <c r="C39" s="1">
        <f t="shared" si="1"/>
        <v>142</v>
      </c>
    </row>
    <row r="40" spans="1:3" x14ac:dyDescent="0.25">
      <c r="A40" s="4" t="s">
        <v>83</v>
      </c>
      <c r="B40" s="1" t="str">
        <f t="shared" si="0"/>
        <v>142.00 / Monthly</v>
      </c>
      <c r="C40" s="1">
        <f t="shared" si="1"/>
        <v>142</v>
      </c>
    </row>
    <row r="41" spans="1:3" x14ac:dyDescent="0.25">
      <c r="A41" s="4" t="s">
        <v>151</v>
      </c>
      <c r="B41" s="1" t="str">
        <f t="shared" si="0"/>
        <v>142.00 / Monthly</v>
      </c>
      <c r="C41" s="1">
        <f t="shared" si="1"/>
        <v>142</v>
      </c>
    </row>
    <row r="42" spans="1:3" x14ac:dyDescent="0.25">
      <c r="A42" s="4" t="s">
        <v>85</v>
      </c>
      <c r="B42" s="1" t="str">
        <f t="shared" si="0"/>
        <v>142.00 / Monthly</v>
      </c>
      <c r="C42" s="1">
        <f t="shared" si="1"/>
        <v>142</v>
      </c>
    </row>
    <row r="43" spans="1:3" x14ac:dyDescent="0.25">
      <c r="A43" s="4" t="s">
        <v>141</v>
      </c>
      <c r="B43" s="1" t="str">
        <f t="shared" si="0"/>
        <v>142.00 / Monthly</v>
      </c>
      <c r="C43" s="1">
        <f t="shared" si="1"/>
        <v>142</v>
      </c>
    </row>
    <row r="44" spans="1:3" x14ac:dyDescent="0.25">
      <c r="A44" s="4" t="s">
        <v>258</v>
      </c>
      <c r="B44" s="1" t="str">
        <f t="shared" si="0"/>
        <v>142.00 / Monthly</v>
      </c>
      <c r="C44" s="1">
        <f t="shared" si="1"/>
        <v>142</v>
      </c>
    </row>
    <row r="45" spans="1:3" x14ac:dyDescent="0.25">
      <c r="A45" s="4" t="s">
        <v>86</v>
      </c>
      <c r="B45" s="1" t="str">
        <f t="shared" si="0"/>
        <v>142.00 / Monthly</v>
      </c>
      <c r="C45" s="1">
        <f t="shared" si="1"/>
        <v>142</v>
      </c>
    </row>
    <row r="46" spans="1:3" x14ac:dyDescent="0.25">
      <c r="A46" s="4" t="s">
        <v>236</v>
      </c>
      <c r="B46" s="1" t="str">
        <f t="shared" si="0"/>
        <v>142.00 / Monthly</v>
      </c>
      <c r="C46" s="1">
        <f t="shared" si="1"/>
        <v>142</v>
      </c>
    </row>
    <row r="47" spans="1:3" x14ac:dyDescent="0.25">
      <c r="A47" s="4" t="s">
        <v>140</v>
      </c>
      <c r="B47" s="1" t="str">
        <f t="shared" si="0"/>
        <v>142.00 / Monthly</v>
      </c>
      <c r="C47" s="1">
        <f t="shared" ref="C47:C53" si="2">ROUND(LEFT(B47,5),2)</f>
        <v>142</v>
      </c>
    </row>
    <row r="48" spans="1:3" x14ac:dyDescent="0.25">
      <c r="A48" s="4" t="s">
        <v>237</v>
      </c>
      <c r="B48" s="1" t="str">
        <f t="shared" ref="B48:B53" si="3">$B$2</f>
        <v>142.00 / Monthly</v>
      </c>
      <c r="C48" s="1">
        <f t="shared" si="2"/>
        <v>142</v>
      </c>
    </row>
    <row r="49" spans="1:3" x14ac:dyDescent="0.25">
      <c r="A49" s="4" t="s">
        <v>238</v>
      </c>
      <c r="B49" s="1" t="str">
        <f t="shared" si="3"/>
        <v>142.00 / Monthly</v>
      </c>
      <c r="C49" s="1">
        <f t="shared" si="2"/>
        <v>142</v>
      </c>
    </row>
    <row r="50" spans="1:3" x14ac:dyDescent="0.25">
      <c r="A50" s="4" t="s">
        <v>185</v>
      </c>
      <c r="B50" s="1" t="str">
        <f t="shared" si="3"/>
        <v>142.00 / Monthly</v>
      </c>
      <c r="C50" s="1">
        <f t="shared" si="2"/>
        <v>142</v>
      </c>
    </row>
    <row r="51" spans="1:3" x14ac:dyDescent="0.25">
      <c r="A51" s="4" t="s">
        <v>259</v>
      </c>
      <c r="B51" s="1" t="str">
        <f t="shared" si="3"/>
        <v>142.00 / Monthly</v>
      </c>
      <c r="C51" s="1">
        <f t="shared" si="2"/>
        <v>142</v>
      </c>
    </row>
    <row r="52" spans="1:3" x14ac:dyDescent="0.25">
      <c r="A52" s="4" t="s">
        <v>129</v>
      </c>
      <c r="B52" s="1" t="str">
        <f t="shared" si="3"/>
        <v>142.00 / Monthly</v>
      </c>
      <c r="C52" s="1">
        <f t="shared" si="2"/>
        <v>142</v>
      </c>
    </row>
    <row r="53" spans="1:3" x14ac:dyDescent="0.25">
      <c r="A53" s="4" t="s">
        <v>222</v>
      </c>
      <c r="B53" s="1" t="str">
        <f t="shared" si="3"/>
        <v>142.00 / Monthly</v>
      </c>
      <c r="C53" s="1">
        <f t="shared" si="2"/>
        <v>142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2" sqref="A2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239</v>
      </c>
      <c r="C2" s="1">
        <f>ROUND(LEFT(B2,5),2)</f>
        <v>96</v>
      </c>
    </row>
    <row r="3" spans="1:3" x14ac:dyDescent="0.25">
      <c r="A3" s="4" t="s">
        <v>267</v>
      </c>
      <c r="B3" s="1" t="str">
        <f t="shared" ref="B3:B37" si="0">$B$2</f>
        <v>96.00 / Monthly</v>
      </c>
      <c r="C3" s="1">
        <f t="shared" ref="C3:C37" si="1">ROUND(LEFT(B3,5),2)</f>
        <v>96</v>
      </c>
    </row>
    <row r="4" spans="1:3" x14ac:dyDescent="0.25">
      <c r="A4" s="4" t="s">
        <v>142</v>
      </c>
      <c r="B4" s="1" t="str">
        <f t="shared" si="0"/>
        <v>96.00 / Monthly</v>
      </c>
      <c r="C4" s="1">
        <f t="shared" si="1"/>
        <v>96</v>
      </c>
    </row>
    <row r="5" spans="1:3" x14ac:dyDescent="0.25">
      <c r="A5" s="4" t="s">
        <v>109</v>
      </c>
      <c r="B5" s="1" t="str">
        <f t="shared" si="0"/>
        <v>96.00 / Monthly</v>
      </c>
      <c r="C5" s="1">
        <f t="shared" si="1"/>
        <v>96</v>
      </c>
    </row>
    <row r="6" spans="1:3" x14ac:dyDescent="0.25">
      <c r="A6" s="4" t="s">
        <v>63</v>
      </c>
      <c r="B6" s="1" t="str">
        <f t="shared" si="0"/>
        <v>96.00 / Monthly</v>
      </c>
      <c r="C6" s="1">
        <f t="shared" si="1"/>
        <v>96</v>
      </c>
    </row>
    <row r="7" spans="1:3" x14ac:dyDescent="0.25">
      <c r="A7" s="4" t="s">
        <v>139</v>
      </c>
      <c r="B7" s="1" t="str">
        <f t="shared" si="0"/>
        <v>96.00 / Monthly</v>
      </c>
      <c r="C7" s="1">
        <f t="shared" si="1"/>
        <v>96</v>
      </c>
    </row>
    <row r="8" spans="1:3" x14ac:dyDescent="0.25">
      <c r="A8" s="4" t="s">
        <v>71</v>
      </c>
      <c r="B8" s="1" t="str">
        <f t="shared" si="0"/>
        <v>96.00 / Monthly</v>
      </c>
      <c r="C8" s="1">
        <f t="shared" si="1"/>
        <v>96</v>
      </c>
    </row>
    <row r="9" spans="1:3" x14ac:dyDescent="0.25">
      <c r="A9" s="4" t="s">
        <v>240</v>
      </c>
      <c r="B9" s="1" t="str">
        <f t="shared" si="0"/>
        <v>96.00 / Monthly</v>
      </c>
      <c r="C9" s="1">
        <f t="shared" si="1"/>
        <v>96</v>
      </c>
    </row>
    <row r="10" spans="1:3" x14ac:dyDescent="0.25">
      <c r="A10" s="4" t="s">
        <v>246</v>
      </c>
      <c r="B10" s="1" t="str">
        <f t="shared" si="0"/>
        <v>96.00 / Monthly</v>
      </c>
      <c r="C10" s="1">
        <f t="shared" si="1"/>
        <v>96</v>
      </c>
    </row>
    <row r="11" spans="1:3" x14ac:dyDescent="0.25">
      <c r="A11" s="4" t="s">
        <v>92</v>
      </c>
      <c r="B11" s="1" t="str">
        <f t="shared" si="0"/>
        <v>96.00 / Monthly</v>
      </c>
      <c r="C11" s="1">
        <f t="shared" si="1"/>
        <v>96</v>
      </c>
    </row>
    <row r="12" spans="1:3" x14ac:dyDescent="0.25">
      <c r="A12" s="4" t="s">
        <v>66</v>
      </c>
      <c r="B12" s="1" t="str">
        <f t="shared" si="0"/>
        <v>96.00 / Monthly</v>
      </c>
      <c r="C12" s="1">
        <f t="shared" si="1"/>
        <v>96</v>
      </c>
    </row>
    <row r="13" spans="1:3" x14ac:dyDescent="0.25">
      <c r="A13" s="4" t="s">
        <v>138</v>
      </c>
      <c r="B13" s="1" t="str">
        <f t="shared" si="0"/>
        <v>96.00 / Monthly</v>
      </c>
      <c r="C13" s="1">
        <f t="shared" si="1"/>
        <v>96</v>
      </c>
    </row>
    <row r="14" spans="1:3" x14ac:dyDescent="0.25">
      <c r="A14" s="4" t="s">
        <v>96</v>
      </c>
      <c r="B14" s="1" t="str">
        <f t="shared" si="0"/>
        <v>96.00 / Monthly</v>
      </c>
      <c r="C14" s="1">
        <f t="shared" si="1"/>
        <v>96</v>
      </c>
    </row>
    <row r="15" spans="1:3" x14ac:dyDescent="0.25">
      <c r="A15" s="4" t="s">
        <v>19</v>
      </c>
      <c r="B15" s="1" t="str">
        <f t="shared" si="0"/>
        <v>96.00 / Monthly</v>
      </c>
      <c r="C15" s="1">
        <f t="shared" si="1"/>
        <v>96</v>
      </c>
    </row>
    <row r="16" spans="1:3" x14ac:dyDescent="0.25">
      <c r="A16" s="4" t="s">
        <v>247</v>
      </c>
      <c r="B16" s="1" t="str">
        <f t="shared" si="0"/>
        <v>96.00 / Monthly</v>
      </c>
      <c r="C16" s="1">
        <f t="shared" si="1"/>
        <v>96</v>
      </c>
    </row>
    <row r="17" spans="1:3" x14ac:dyDescent="0.25">
      <c r="A17" s="4" t="s">
        <v>67</v>
      </c>
      <c r="B17" s="1" t="str">
        <f t="shared" si="0"/>
        <v>96.00 / Monthly</v>
      </c>
      <c r="C17" s="1">
        <f t="shared" si="1"/>
        <v>96</v>
      </c>
    </row>
    <row r="18" spans="1:3" x14ac:dyDescent="0.25">
      <c r="A18" s="4" t="s">
        <v>133</v>
      </c>
      <c r="B18" s="1" t="str">
        <f t="shared" si="0"/>
        <v>96.00 / Monthly</v>
      </c>
      <c r="C18" s="1">
        <f t="shared" si="1"/>
        <v>96</v>
      </c>
    </row>
    <row r="19" spans="1:3" x14ac:dyDescent="0.25">
      <c r="A19" s="4" t="s">
        <v>165</v>
      </c>
      <c r="B19" s="1" t="str">
        <f t="shared" si="0"/>
        <v>96.00 / Monthly</v>
      </c>
      <c r="C19" s="1">
        <f t="shared" si="1"/>
        <v>96</v>
      </c>
    </row>
    <row r="20" spans="1:3" x14ac:dyDescent="0.25">
      <c r="A20" s="4" t="s">
        <v>218</v>
      </c>
      <c r="B20" s="1" t="str">
        <f t="shared" si="0"/>
        <v>96.00 / Monthly</v>
      </c>
      <c r="C20" s="1">
        <f t="shared" si="1"/>
        <v>96</v>
      </c>
    </row>
    <row r="21" spans="1:3" x14ac:dyDescent="0.25">
      <c r="A21" s="4" t="s">
        <v>248</v>
      </c>
      <c r="B21" s="1" t="str">
        <f t="shared" si="0"/>
        <v>96.00 / Monthly</v>
      </c>
      <c r="C21" s="1">
        <f t="shared" si="1"/>
        <v>96</v>
      </c>
    </row>
    <row r="22" spans="1:3" x14ac:dyDescent="0.25">
      <c r="A22" s="4" t="s">
        <v>249</v>
      </c>
      <c r="B22" s="1" t="str">
        <f t="shared" si="0"/>
        <v>96.00 / Monthly</v>
      </c>
      <c r="C22" s="1">
        <f t="shared" si="1"/>
        <v>96</v>
      </c>
    </row>
    <row r="23" spans="1:3" x14ac:dyDescent="0.25">
      <c r="A23" s="4" t="s">
        <v>219</v>
      </c>
      <c r="B23" s="1" t="str">
        <f t="shared" si="0"/>
        <v>96.00 / Monthly</v>
      </c>
      <c r="C23" s="1">
        <f t="shared" si="1"/>
        <v>96</v>
      </c>
    </row>
    <row r="24" spans="1:3" x14ac:dyDescent="0.25">
      <c r="A24" s="4" t="s">
        <v>163</v>
      </c>
      <c r="B24" s="1" t="str">
        <f t="shared" si="0"/>
        <v>96.00 / Monthly</v>
      </c>
      <c r="C24" s="1">
        <f t="shared" si="1"/>
        <v>96</v>
      </c>
    </row>
    <row r="25" spans="1:3" x14ac:dyDescent="0.25">
      <c r="A25" s="4" t="s">
        <v>250</v>
      </c>
      <c r="B25" s="1" t="str">
        <f t="shared" si="0"/>
        <v>96.00 / Monthly</v>
      </c>
      <c r="C25" s="1">
        <f t="shared" si="1"/>
        <v>96</v>
      </c>
    </row>
    <row r="26" spans="1:3" x14ac:dyDescent="0.25">
      <c r="A26" s="4" t="s">
        <v>220</v>
      </c>
      <c r="B26" s="1" t="str">
        <f t="shared" si="0"/>
        <v>96.00 / Monthly</v>
      </c>
      <c r="C26" s="1">
        <f t="shared" si="1"/>
        <v>96</v>
      </c>
    </row>
    <row r="27" spans="1:3" x14ac:dyDescent="0.25">
      <c r="A27" s="4" t="s">
        <v>251</v>
      </c>
      <c r="B27" s="1" t="str">
        <f t="shared" si="0"/>
        <v>96.00 / Monthly</v>
      </c>
      <c r="C27" s="1">
        <f t="shared" si="1"/>
        <v>96</v>
      </c>
    </row>
    <row r="28" spans="1:3" x14ac:dyDescent="0.25">
      <c r="A28" s="4" t="s">
        <v>221</v>
      </c>
      <c r="B28" s="1" t="str">
        <f t="shared" si="0"/>
        <v>96.00 / Monthly</v>
      </c>
      <c r="C28" s="1">
        <f t="shared" si="1"/>
        <v>96</v>
      </c>
    </row>
    <row r="29" spans="1:3" x14ac:dyDescent="0.25">
      <c r="A29" s="4" t="s">
        <v>60</v>
      </c>
      <c r="B29" s="1" t="str">
        <f t="shared" si="0"/>
        <v>96.00 / Monthly</v>
      </c>
      <c r="C29" s="1">
        <f t="shared" si="1"/>
        <v>96</v>
      </c>
    </row>
    <row r="30" spans="1:3" x14ac:dyDescent="0.25">
      <c r="A30" s="4" t="s">
        <v>61</v>
      </c>
      <c r="B30" s="1" t="str">
        <f t="shared" si="0"/>
        <v>96.00 / Monthly</v>
      </c>
      <c r="C30" s="1">
        <f t="shared" si="1"/>
        <v>96</v>
      </c>
    </row>
    <row r="31" spans="1:3" x14ac:dyDescent="0.25">
      <c r="A31" s="4" t="s">
        <v>151</v>
      </c>
      <c r="B31" s="1" t="str">
        <f t="shared" si="0"/>
        <v>96.00 / Monthly</v>
      </c>
      <c r="C31" s="1">
        <f t="shared" si="1"/>
        <v>96</v>
      </c>
    </row>
    <row r="32" spans="1:3" x14ac:dyDescent="0.25">
      <c r="A32" s="4" t="s">
        <v>85</v>
      </c>
      <c r="B32" s="1" t="str">
        <f t="shared" si="0"/>
        <v>96.00 / Monthly</v>
      </c>
      <c r="C32" s="1">
        <f t="shared" si="1"/>
        <v>96</v>
      </c>
    </row>
    <row r="33" spans="1:3" x14ac:dyDescent="0.25">
      <c r="A33" s="4" t="s">
        <v>141</v>
      </c>
      <c r="B33" s="1" t="str">
        <f t="shared" si="0"/>
        <v>96.00 / Monthly</v>
      </c>
      <c r="C33" s="1">
        <f t="shared" si="1"/>
        <v>96</v>
      </c>
    </row>
    <row r="34" spans="1:3" x14ac:dyDescent="0.25">
      <c r="A34" s="4" t="s">
        <v>86</v>
      </c>
      <c r="B34" s="1" t="str">
        <f t="shared" si="0"/>
        <v>96.00 / Monthly</v>
      </c>
      <c r="C34" s="1">
        <f t="shared" si="1"/>
        <v>96</v>
      </c>
    </row>
    <row r="35" spans="1:3" x14ac:dyDescent="0.25">
      <c r="A35" s="4" t="s">
        <v>237</v>
      </c>
      <c r="B35" s="1" t="str">
        <f t="shared" si="0"/>
        <v>96.00 / Monthly</v>
      </c>
      <c r="C35" s="1">
        <f t="shared" si="1"/>
        <v>96</v>
      </c>
    </row>
    <row r="36" spans="1:3" x14ac:dyDescent="0.25">
      <c r="A36" s="4" t="s">
        <v>238</v>
      </c>
      <c r="B36" s="1" t="str">
        <f t="shared" si="0"/>
        <v>96.00 / Monthly</v>
      </c>
      <c r="C36" s="1">
        <f t="shared" si="1"/>
        <v>96</v>
      </c>
    </row>
    <row r="37" spans="1:3" x14ac:dyDescent="0.25">
      <c r="A37" s="4" t="s">
        <v>259</v>
      </c>
      <c r="B37" s="1" t="str">
        <f t="shared" si="0"/>
        <v>96.00 / Monthly</v>
      </c>
      <c r="C37" s="1">
        <f t="shared" si="1"/>
        <v>96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2" workbookViewId="0">
      <selection activeCell="A2" sqref="A2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408</v>
      </c>
      <c r="B2" s="1" t="s">
        <v>239</v>
      </c>
      <c r="C2" s="1">
        <f>ROUND(LEFT(B2,5),2)</f>
        <v>96</v>
      </c>
    </row>
    <row r="3" spans="1:3" x14ac:dyDescent="0.25">
      <c r="A3" s="4" t="s">
        <v>142</v>
      </c>
      <c r="B3" s="1" t="str">
        <f t="shared" ref="B3:B32" si="0">$B$2</f>
        <v>96.00 / Monthly</v>
      </c>
      <c r="C3" s="1">
        <f t="shared" ref="C3:C32" si="1">ROUND(LEFT(B3,5),2)</f>
        <v>96</v>
      </c>
    </row>
    <row r="4" spans="1:3" x14ac:dyDescent="0.25">
      <c r="A4" s="4" t="s">
        <v>139</v>
      </c>
      <c r="B4" s="1" t="str">
        <f t="shared" si="0"/>
        <v>96.00 / Monthly</v>
      </c>
      <c r="C4" s="1">
        <f t="shared" si="1"/>
        <v>96</v>
      </c>
    </row>
    <row r="5" spans="1:3" x14ac:dyDescent="0.25">
      <c r="A5" s="4" t="s">
        <v>71</v>
      </c>
      <c r="B5" s="1" t="str">
        <f t="shared" si="0"/>
        <v>96.00 / Monthly</v>
      </c>
      <c r="C5" s="1">
        <f t="shared" si="1"/>
        <v>96</v>
      </c>
    </row>
    <row r="6" spans="1:3" x14ac:dyDescent="0.25">
      <c r="A6" s="4" t="s">
        <v>240</v>
      </c>
      <c r="B6" s="1" t="str">
        <f t="shared" si="0"/>
        <v>96.00 / Monthly</v>
      </c>
      <c r="C6" s="1">
        <f t="shared" si="1"/>
        <v>96</v>
      </c>
    </row>
    <row r="7" spans="1:3" x14ac:dyDescent="0.25">
      <c r="A7" s="4" t="s">
        <v>246</v>
      </c>
      <c r="B7" s="1" t="str">
        <f t="shared" si="0"/>
        <v>96.00 / Monthly</v>
      </c>
      <c r="C7" s="1">
        <f t="shared" si="1"/>
        <v>96</v>
      </c>
    </row>
    <row r="8" spans="1:3" x14ac:dyDescent="0.25">
      <c r="A8" s="4" t="s">
        <v>92</v>
      </c>
      <c r="B8" s="1" t="str">
        <f t="shared" si="0"/>
        <v>96.00 / Monthly</v>
      </c>
      <c r="C8" s="1">
        <f t="shared" si="1"/>
        <v>96</v>
      </c>
    </row>
    <row r="9" spans="1:3" x14ac:dyDescent="0.25">
      <c r="A9" s="4" t="s">
        <v>66</v>
      </c>
      <c r="B9" s="1" t="str">
        <f t="shared" si="0"/>
        <v>96.00 / Monthly</v>
      </c>
      <c r="C9" s="1">
        <f t="shared" si="1"/>
        <v>96</v>
      </c>
    </row>
    <row r="10" spans="1:3" x14ac:dyDescent="0.25">
      <c r="A10" s="4" t="s">
        <v>138</v>
      </c>
      <c r="B10" s="1" t="str">
        <f t="shared" si="0"/>
        <v>96.00 / Monthly</v>
      </c>
      <c r="C10" s="1">
        <f t="shared" si="1"/>
        <v>96</v>
      </c>
    </row>
    <row r="11" spans="1:3" x14ac:dyDescent="0.25">
      <c r="A11" s="4" t="s">
        <v>96</v>
      </c>
      <c r="B11" s="1" t="str">
        <f t="shared" si="0"/>
        <v>96.00 / Monthly</v>
      </c>
      <c r="C11" s="1">
        <f t="shared" si="1"/>
        <v>96</v>
      </c>
    </row>
    <row r="12" spans="1:3" x14ac:dyDescent="0.25">
      <c r="A12" s="4" t="s">
        <v>19</v>
      </c>
      <c r="B12" s="1" t="str">
        <f t="shared" si="0"/>
        <v>96.00 / Monthly</v>
      </c>
      <c r="C12" s="1">
        <f t="shared" si="1"/>
        <v>96</v>
      </c>
    </row>
    <row r="13" spans="1:3" x14ac:dyDescent="0.25">
      <c r="A13" s="4" t="s">
        <v>247</v>
      </c>
      <c r="B13" s="1" t="str">
        <f t="shared" si="0"/>
        <v>96.00 / Monthly</v>
      </c>
      <c r="C13" s="1">
        <f t="shared" si="1"/>
        <v>96</v>
      </c>
    </row>
    <row r="14" spans="1:3" x14ac:dyDescent="0.25">
      <c r="A14" s="4" t="s">
        <v>67</v>
      </c>
      <c r="B14" s="1" t="str">
        <f t="shared" si="0"/>
        <v>96.00 / Monthly</v>
      </c>
      <c r="C14" s="1">
        <f t="shared" si="1"/>
        <v>96</v>
      </c>
    </row>
    <row r="15" spans="1:3" x14ac:dyDescent="0.25">
      <c r="A15" s="4" t="s">
        <v>133</v>
      </c>
      <c r="B15" s="1" t="str">
        <f t="shared" si="0"/>
        <v>96.00 / Monthly</v>
      </c>
      <c r="C15" s="1">
        <f t="shared" si="1"/>
        <v>96</v>
      </c>
    </row>
    <row r="16" spans="1:3" x14ac:dyDescent="0.25">
      <c r="A16" s="4" t="s">
        <v>165</v>
      </c>
      <c r="B16" s="1" t="str">
        <f t="shared" si="0"/>
        <v>96.00 / Monthly</v>
      </c>
      <c r="C16" s="1">
        <f t="shared" si="1"/>
        <v>96</v>
      </c>
    </row>
    <row r="17" spans="1:3" x14ac:dyDescent="0.25">
      <c r="A17" s="4" t="s">
        <v>218</v>
      </c>
      <c r="B17" s="1" t="str">
        <f t="shared" si="0"/>
        <v>96.00 / Monthly</v>
      </c>
      <c r="C17" s="1">
        <f t="shared" si="1"/>
        <v>96</v>
      </c>
    </row>
    <row r="18" spans="1:3" x14ac:dyDescent="0.25">
      <c r="A18" s="4" t="s">
        <v>248</v>
      </c>
      <c r="B18" s="1" t="str">
        <f t="shared" si="0"/>
        <v>96.00 / Monthly</v>
      </c>
      <c r="C18" s="1">
        <f t="shared" si="1"/>
        <v>96</v>
      </c>
    </row>
    <row r="19" spans="1:3" x14ac:dyDescent="0.25">
      <c r="A19" s="4" t="s">
        <v>249</v>
      </c>
      <c r="B19" s="1" t="str">
        <f t="shared" si="0"/>
        <v>96.00 / Monthly</v>
      </c>
      <c r="C19" s="1">
        <f t="shared" si="1"/>
        <v>96</v>
      </c>
    </row>
    <row r="20" spans="1:3" x14ac:dyDescent="0.25">
      <c r="A20" s="4" t="s">
        <v>219</v>
      </c>
      <c r="B20" s="1" t="str">
        <f t="shared" si="0"/>
        <v>96.00 / Monthly</v>
      </c>
      <c r="C20" s="1">
        <f t="shared" si="1"/>
        <v>96</v>
      </c>
    </row>
    <row r="21" spans="1:3" x14ac:dyDescent="0.25">
      <c r="A21" s="4" t="s">
        <v>163</v>
      </c>
      <c r="B21" s="1" t="str">
        <f t="shared" si="0"/>
        <v>96.00 / Monthly</v>
      </c>
      <c r="C21" s="1">
        <f t="shared" si="1"/>
        <v>96</v>
      </c>
    </row>
    <row r="22" spans="1:3" x14ac:dyDescent="0.25">
      <c r="A22" s="4" t="s">
        <v>250</v>
      </c>
      <c r="B22" s="1" t="str">
        <f t="shared" si="0"/>
        <v>96.00 / Monthly</v>
      </c>
      <c r="C22" s="1">
        <f t="shared" si="1"/>
        <v>96</v>
      </c>
    </row>
    <row r="23" spans="1:3" x14ac:dyDescent="0.25">
      <c r="A23" s="4" t="s">
        <v>220</v>
      </c>
      <c r="B23" s="1" t="str">
        <f t="shared" si="0"/>
        <v>96.00 / Monthly</v>
      </c>
      <c r="C23" s="1">
        <f t="shared" si="1"/>
        <v>96</v>
      </c>
    </row>
    <row r="24" spans="1:3" x14ac:dyDescent="0.25">
      <c r="A24" s="4" t="s">
        <v>251</v>
      </c>
      <c r="B24" s="1" t="str">
        <f t="shared" si="0"/>
        <v>96.00 / Monthly</v>
      </c>
      <c r="C24" s="1">
        <f t="shared" si="1"/>
        <v>96</v>
      </c>
    </row>
    <row r="25" spans="1:3" x14ac:dyDescent="0.25">
      <c r="A25" s="4" t="s">
        <v>221</v>
      </c>
      <c r="B25" s="1" t="str">
        <f t="shared" si="0"/>
        <v>96.00 / Monthly</v>
      </c>
      <c r="C25" s="1">
        <f t="shared" si="1"/>
        <v>96</v>
      </c>
    </row>
    <row r="26" spans="1:3" x14ac:dyDescent="0.25">
      <c r="A26" s="4" t="s">
        <v>61</v>
      </c>
      <c r="B26" s="1" t="str">
        <f t="shared" si="0"/>
        <v>96.00 / Monthly</v>
      </c>
      <c r="C26" s="1">
        <f t="shared" si="1"/>
        <v>96</v>
      </c>
    </row>
    <row r="27" spans="1:3" x14ac:dyDescent="0.25">
      <c r="A27" s="4" t="s">
        <v>151</v>
      </c>
      <c r="B27" s="1" t="str">
        <f t="shared" si="0"/>
        <v>96.00 / Monthly</v>
      </c>
      <c r="C27" s="1">
        <f t="shared" si="1"/>
        <v>96</v>
      </c>
    </row>
    <row r="28" spans="1:3" x14ac:dyDescent="0.25">
      <c r="A28" s="4" t="s">
        <v>85</v>
      </c>
      <c r="B28" s="1" t="str">
        <f t="shared" si="0"/>
        <v>96.00 / Monthly</v>
      </c>
      <c r="C28" s="1">
        <f t="shared" si="1"/>
        <v>96</v>
      </c>
    </row>
    <row r="29" spans="1:3" x14ac:dyDescent="0.25">
      <c r="A29" s="4" t="s">
        <v>86</v>
      </c>
      <c r="B29" s="1" t="str">
        <f t="shared" si="0"/>
        <v>96.00 / Monthly</v>
      </c>
      <c r="C29" s="1">
        <f t="shared" si="1"/>
        <v>96</v>
      </c>
    </row>
    <row r="30" spans="1:3" x14ac:dyDescent="0.25">
      <c r="A30" s="4" t="s">
        <v>237</v>
      </c>
      <c r="B30" s="1" t="str">
        <f t="shared" si="0"/>
        <v>96.00 / Monthly</v>
      </c>
      <c r="C30" s="1">
        <f t="shared" si="1"/>
        <v>96</v>
      </c>
    </row>
    <row r="31" spans="1:3" x14ac:dyDescent="0.25">
      <c r="A31" s="4" t="s">
        <v>238</v>
      </c>
      <c r="B31" s="1" t="str">
        <f t="shared" si="0"/>
        <v>96.00 / Monthly</v>
      </c>
      <c r="C31" s="1">
        <f t="shared" si="1"/>
        <v>96</v>
      </c>
    </row>
    <row r="32" spans="1:3" x14ac:dyDescent="0.25">
      <c r="A32" s="4" t="s">
        <v>259</v>
      </c>
      <c r="B32" s="1" t="str">
        <f t="shared" si="0"/>
        <v>96.00 / Monthly</v>
      </c>
      <c r="C32" s="1">
        <f t="shared" si="1"/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88</v>
      </c>
      <c r="B2" s="1" t="s">
        <v>209</v>
      </c>
      <c r="C2" s="1">
        <f>ROUND(LEFT(B2,5),2)</f>
        <v>4.07</v>
      </c>
    </row>
    <row r="3" spans="1:3" x14ac:dyDescent="0.25">
      <c r="A3" s="4" t="s">
        <v>207</v>
      </c>
      <c r="B3" s="1" t="str">
        <f>$B$2</f>
        <v>4.07 / Monthly</v>
      </c>
      <c r="C3" s="1">
        <f t="shared" ref="C3" si="0">ROUND(LEFT(B3,5),2)</f>
        <v>4.07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2" workbookViewId="0">
      <selection activeCell="A36" sqref="A36:A4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384</v>
      </c>
      <c r="C2" s="1">
        <f t="shared" ref="C2:C36" si="0">ROUND(LEFT(B2,5),2)</f>
        <v>137</v>
      </c>
    </row>
    <row r="3" spans="1:3" x14ac:dyDescent="0.25">
      <c r="A3" s="4" t="s">
        <v>10</v>
      </c>
      <c r="B3" s="1" t="str">
        <f>$B$2</f>
        <v>137.00 / Monthly</v>
      </c>
      <c r="C3" s="1">
        <f t="shared" si="0"/>
        <v>137</v>
      </c>
    </row>
    <row r="4" spans="1:3" x14ac:dyDescent="0.25">
      <c r="A4" s="4" t="s">
        <v>11</v>
      </c>
      <c r="B4" s="1" t="str">
        <f t="shared" ref="B4:B45" si="1">$B$2</f>
        <v>137.00 / Monthly</v>
      </c>
      <c r="C4" s="1">
        <f t="shared" si="0"/>
        <v>137</v>
      </c>
    </row>
    <row r="5" spans="1:3" x14ac:dyDescent="0.25">
      <c r="A5" s="4" t="s">
        <v>12</v>
      </c>
      <c r="B5" s="1" t="str">
        <f t="shared" si="1"/>
        <v>137.00 / Monthly</v>
      </c>
      <c r="C5" s="1">
        <f t="shared" si="0"/>
        <v>137</v>
      </c>
    </row>
    <row r="6" spans="1:3" x14ac:dyDescent="0.25">
      <c r="A6" s="4" t="s">
        <v>328</v>
      </c>
      <c r="B6" s="1" t="str">
        <f t="shared" si="1"/>
        <v>137.00 / Monthly</v>
      </c>
      <c r="C6" s="1">
        <f t="shared" si="0"/>
        <v>137</v>
      </c>
    </row>
    <row r="7" spans="1:3" x14ac:dyDescent="0.25">
      <c r="A7" s="4" t="s">
        <v>138</v>
      </c>
      <c r="B7" s="1" t="str">
        <f t="shared" si="1"/>
        <v>137.00 / Monthly</v>
      </c>
      <c r="C7" s="1">
        <f t="shared" si="0"/>
        <v>137</v>
      </c>
    </row>
    <row r="8" spans="1:3" x14ac:dyDescent="0.25">
      <c r="A8" s="4" t="s">
        <v>19</v>
      </c>
      <c r="B8" s="1" t="str">
        <f t="shared" si="1"/>
        <v>137.00 / Monthly</v>
      </c>
      <c r="C8" s="1">
        <f t="shared" si="0"/>
        <v>137</v>
      </c>
    </row>
    <row r="9" spans="1:3" x14ac:dyDescent="0.25">
      <c r="A9" s="4" t="s">
        <v>91</v>
      </c>
      <c r="B9" s="1" t="str">
        <f t="shared" si="1"/>
        <v>137.00 / Monthly</v>
      </c>
      <c r="C9" s="1">
        <f t="shared" si="0"/>
        <v>137</v>
      </c>
    </row>
    <row r="10" spans="1:3" x14ac:dyDescent="0.25">
      <c r="A10" s="4" t="s">
        <v>229</v>
      </c>
      <c r="B10" s="1" t="str">
        <f t="shared" si="1"/>
        <v>137.00 / Monthly</v>
      </c>
      <c r="C10" s="1">
        <f t="shared" si="0"/>
        <v>137</v>
      </c>
    </row>
    <row r="11" spans="1:3" x14ac:dyDescent="0.25">
      <c r="A11" s="4" t="s">
        <v>230</v>
      </c>
      <c r="B11" s="1" t="str">
        <f t="shared" si="1"/>
        <v>137.00 / Monthly</v>
      </c>
      <c r="C11" s="1">
        <f t="shared" si="0"/>
        <v>137</v>
      </c>
    </row>
    <row r="12" spans="1:3" x14ac:dyDescent="0.25">
      <c r="A12" s="4" t="s">
        <v>69</v>
      </c>
      <c r="B12" s="1" t="str">
        <f t="shared" si="1"/>
        <v>137.00 / Monthly</v>
      </c>
      <c r="C12" s="1">
        <f t="shared" si="0"/>
        <v>137</v>
      </c>
    </row>
    <row r="13" spans="1:3" x14ac:dyDescent="0.25">
      <c r="A13" s="4" t="s">
        <v>231</v>
      </c>
      <c r="B13" s="1" t="str">
        <f t="shared" si="1"/>
        <v>137.00 / Monthly</v>
      </c>
      <c r="C13" s="1">
        <f t="shared" si="0"/>
        <v>137</v>
      </c>
    </row>
    <row r="14" spans="1:3" x14ac:dyDescent="0.25">
      <c r="A14" s="4" t="s">
        <v>20</v>
      </c>
      <c r="B14" s="1" t="str">
        <f t="shared" si="1"/>
        <v>137.00 / Monthly</v>
      </c>
      <c r="C14" s="1">
        <f t="shared" si="0"/>
        <v>137</v>
      </c>
    </row>
    <row r="15" spans="1:3" x14ac:dyDescent="0.25">
      <c r="A15" s="4" t="s">
        <v>94</v>
      </c>
      <c r="B15" s="1" t="str">
        <f t="shared" si="1"/>
        <v>137.00 / Monthly</v>
      </c>
      <c r="C15" s="1">
        <f t="shared" si="0"/>
        <v>137</v>
      </c>
    </row>
    <row r="16" spans="1:3" x14ac:dyDescent="0.25">
      <c r="A16" s="4" t="s">
        <v>166</v>
      </c>
      <c r="B16" s="1" t="str">
        <f t="shared" si="1"/>
        <v>137.00 / Monthly</v>
      </c>
      <c r="C16" s="1">
        <f t="shared" si="0"/>
        <v>137</v>
      </c>
    </row>
    <row r="17" spans="1:3" x14ac:dyDescent="0.25">
      <c r="A17" s="4" t="s">
        <v>232</v>
      </c>
      <c r="B17" s="1" t="str">
        <f t="shared" si="1"/>
        <v>137.00 / Monthly</v>
      </c>
      <c r="C17" s="1">
        <f t="shared" si="0"/>
        <v>137</v>
      </c>
    </row>
    <row r="18" spans="1:3" x14ac:dyDescent="0.25">
      <c r="A18" s="4" t="s">
        <v>26</v>
      </c>
      <c r="B18" s="1" t="str">
        <f t="shared" si="1"/>
        <v>137.00 / Monthly</v>
      </c>
      <c r="C18" s="1">
        <f t="shared" si="0"/>
        <v>137</v>
      </c>
    </row>
    <row r="19" spans="1:3" x14ac:dyDescent="0.25">
      <c r="A19" s="4" t="s">
        <v>68</v>
      </c>
      <c r="B19" s="1" t="str">
        <f t="shared" si="1"/>
        <v>137.00 / Monthly</v>
      </c>
      <c r="C19" s="1">
        <f t="shared" si="0"/>
        <v>137</v>
      </c>
    </row>
    <row r="20" spans="1:3" x14ac:dyDescent="0.25">
      <c r="A20" s="4" t="s">
        <v>60</v>
      </c>
      <c r="B20" s="1" t="str">
        <f t="shared" si="1"/>
        <v>137.00 / Monthly</v>
      </c>
      <c r="C20" s="1">
        <f t="shared" si="0"/>
        <v>137</v>
      </c>
    </row>
    <row r="21" spans="1:3" x14ac:dyDescent="0.25">
      <c r="A21" s="4" t="s">
        <v>102</v>
      </c>
      <c r="B21" s="1" t="str">
        <f t="shared" si="1"/>
        <v>137.00 / Monthly</v>
      </c>
      <c r="C21" s="1">
        <f t="shared" si="0"/>
        <v>137</v>
      </c>
    </row>
    <row r="22" spans="1:3" x14ac:dyDescent="0.25">
      <c r="A22" s="4" t="s">
        <v>59</v>
      </c>
      <c r="B22" s="1" t="str">
        <f t="shared" si="1"/>
        <v>137.00 / Monthly</v>
      </c>
      <c r="C22" s="1">
        <f t="shared" si="0"/>
        <v>137</v>
      </c>
    </row>
    <row r="23" spans="1:3" x14ac:dyDescent="0.25">
      <c r="A23" s="4" t="s">
        <v>70</v>
      </c>
      <c r="B23" s="1" t="str">
        <f t="shared" si="1"/>
        <v>137.00 / Monthly</v>
      </c>
      <c r="C23" s="1">
        <f t="shared" si="0"/>
        <v>137</v>
      </c>
    </row>
    <row r="24" spans="1:3" x14ac:dyDescent="0.25">
      <c r="A24" s="4" t="s">
        <v>184</v>
      </c>
      <c r="B24" s="1" t="str">
        <f t="shared" si="1"/>
        <v>137.00 / Monthly</v>
      </c>
      <c r="C24" s="1">
        <f t="shared" si="0"/>
        <v>137</v>
      </c>
    </row>
    <row r="25" spans="1:3" x14ac:dyDescent="0.25">
      <c r="A25" s="4" t="s">
        <v>182</v>
      </c>
      <c r="B25" s="1" t="str">
        <f t="shared" si="1"/>
        <v>137.00 / Monthly</v>
      </c>
      <c r="C25" s="1">
        <f t="shared" si="0"/>
        <v>137</v>
      </c>
    </row>
    <row r="26" spans="1:3" x14ac:dyDescent="0.25">
      <c r="A26" s="4" t="s">
        <v>362</v>
      </c>
      <c r="B26" s="1" t="str">
        <f t="shared" si="1"/>
        <v>137.00 / Monthly</v>
      </c>
      <c r="C26" s="1">
        <f t="shared" si="0"/>
        <v>137</v>
      </c>
    </row>
    <row r="27" spans="1:3" x14ac:dyDescent="0.25">
      <c r="A27" s="4" t="s">
        <v>183</v>
      </c>
      <c r="B27" s="1" t="str">
        <f t="shared" si="1"/>
        <v>137.00 / Monthly</v>
      </c>
      <c r="C27" s="1">
        <f t="shared" si="0"/>
        <v>137</v>
      </c>
    </row>
    <row r="28" spans="1:3" x14ac:dyDescent="0.25">
      <c r="A28" s="4" t="s">
        <v>199</v>
      </c>
      <c r="B28" s="1" t="str">
        <f t="shared" si="1"/>
        <v>137.00 / Monthly</v>
      </c>
      <c r="C28" s="1">
        <f t="shared" si="0"/>
        <v>137</v>
      </c>
    </row>
    <row r="29" spans="1:3" x14ac:dyDescent="0.25">
      <c r="A29" s="4" t="s">
        <v>136</v>
      </c>
      <c r="B29" s="1" t="str">
        <f t="shared" si="1"/>
        <v>137.00 / Monthly</v>
      </c>
      <c r="C29" s="1">
        <f t="shared" si="0"/>
        <v>137</v>
      </c>
    </row>
    <row r="30" spans="1:3" x14ac:dyDescent="0.25">
      <c r="A30" s="4" t="s">
        <v>181</v>
      </c>
      <c r="B30" s="1" t="str">
        <f t="shared" si="1"/>
        <v>137.00 / Monthly</v>
      </c>
      <c r="C30" s="1">
        <f t="shared" si="0"/>
        <v>137</v>
      </c>
    </row>
    <row r="31" spans="1:3" x14ac:dyDescent="0.25">
      <c r="A31" s="4" t="s">
        <v>200</v>
      </c>
      <c r="B31" s="1" t="str">
        <f t="shared" si="1"/>
        <v>137.00 / Monthly</v>
      </c>
      <c r="C31" s="1">
        <f t="shared" si="0"/>
        <v>137</v>
      </c>
    </row>
    <row r="32" spans="1:3" x14ac:dyDescent="0.25">
      <c r="A32" s="4" t="s">
        <v>363</v>
      </c>
      <c r="B32" s="1" t="str">
        <f t="shared" si="1"/>
        <v>137.00 / Monthly</v>
      </c>
      <c r="C32" s="1">
        <f t="shared" si="0"/>
        <v>137</v>
      </c>
    </row>
    <row r="33" spans="1:3" x14ac:dyDescent="0.25">
      <c r="A33" s="4" t="s">
        <v>364</v>
      </c>
      <c r="B33" s="1" t="str">
        <f t="shared" si="1"/>
        <v>137.00 / Monthly</v>
      </c>
      <c r="C33" s="1">
        <f t="shared" si="0"/>
        <v>137</v>
      </c>
    </row>
    <row r="34" spans="1:3" x14ac:dyDescent="0.25">
      <c r="A34" s="4" t="s">
        <v>365</v>
      </c>
      <c r="B34" s="1" t="str">
        <f t="shared" si="1"/>
        <v>137.00 / Monthly</v>
      </c>
      <c r="C34" s="1">
        <f t="shared" si="0"/>
        <v>137</v>
      </c>
    </row>
    <row r="35" spans="1:3" x14ac:dyDescent="0.25">
      <c r="A35" s="4" t="s">
        <v>145</v>
      </c>
      <c r="B35" s="1" t="str">
        <f t="shared" si="1"/>
        <v>137.00 / Monthly</v>
      </c>
      <c r="C35" s="1">
        <f t="shared" si="0"/>
        <v>137</v>
      </c>
    </row>
    <row r="36" spans="1:3" x14ac:dyDescent="0.25">
      <c r="A36" s="4" t="s">
        <v>3</v>
      </c>
      <c r="B36" s="1" t="str">
        <f t="shared" si="1"/>
        <v>137.00 / Monthly</v>
      </c>
      <c r="C36" s="1">
        <f t="shared" si="0"/>
        <v>137</v>
      </c>
    </row>
    <row r="37" spans="1:3" x14ac:dyDescent="0.25">
      <c r="A37" s="4" t="s">
        <v>95</v>
      </c>
      <c r="B37" s="1" t="str">
        <f t="shared" si="1"/>
        <v>137.00 / Monthly</v>
      </c>
      <c r="C37" s="1">
        <f t="shared" ref="C37:C45" si="2">ROUND(LEFT(B37,5),2)</f>
        <v>137</v>
      </c>
    </row>
    <row r="38" spans="1:3" x14ac:dyDescent="0.25">
      <c r="A38" s="4" t="s">
        <v>61</v>
      </c>
      <c r="B38" s="1" t="str">
        <f t="shared" si="1"/>
        <v>137.00 / Monthly</v>
      </c>
      <c r="C38" s="1">
        <f t="shared" si="2"/>
        <v>137</v>
      </c>
    </row>
    <row r="39" spans="1:3" x14ac:dyDescent="0.25">
      <c r="A39" s="4" t="s">
        <v>83</v>
      </c>
      <c r="B39" s="1" t="str">
        <f t="shared" si="1"/>
        <v>137.00 / Monthly</v>
      </c>
      <c r="C39" s="1">
        <f t="shared" si="2"/>
        <v>137</v>
      </c>
    </row>
    <row r="40" spans="1:3" x14ac:dyDescent="0.25">
      <c r="A40" s="4" t="s">
        <v>151</v>
      </c>
      <c r="B40" s="1" t="str">
        <f t="shared" si="1"/>
        <v>137.00 / Monthly</v>
      </c>
      <c r="C40" s="1">
        <f t="shared" si="2"/>
        <v>137</v>
      </c>
    </row>
    <row r="41" spans="1:3" x14ac:dyDescent="0.25">
      <c r="A41" s="4" t="s">
        <v>141</v>
      </c>
      <c r="B41" s="1" t="str">
        <f t="shared" si="1"/>
        <v>137.00 / Monthly</v>
      </c>
      <c r="C41" s="1">
        <f t="shared" si="2"/>
        <v>137</v>
      </c>
    </row>
    <row r="42" spans="1:3" x14ac:dyDescent="0.25">
      <c r="A42" s="4" t="s">
        <v>236</v>
      </c>
      <c r="B42" s="1" t="str">
        <f t="shared" si="1"/>
        <v>137.00 / Monthly</v>
      </c>
      <c r="C42" s="1">
        <f t="shared" si="2"/>
        <v>137</v>
      </c>
    </row>
    <row r="43" spans="1:3" x14ac:dyDescent="0.25">
      <c r="A43" s="4" t="s">
        <v>238</v>
      </c>
      <c r="B43" s="1" t="str">
        <f t="shared" si="1"/>
        <v>137.00 / Monthly</v>
      </c>
      <c r="C43" s="1">
        <f t="shared" si="2"/>
        <v>137</v>
      </c>
    </row>
    <row r="44" spans="1:3" x14ac:dyDescent="0.25">
      <c r="A44" s="4" t="s">
        <v>73</v>
      </c>
      <c r="B44" s="1" t="str">
        <f t="shared" si="1"/>
        <v>137.00 / Monthly</v>
      </c>
      <c r="C44" s="1">
        <f t="shared" si="2"/>
        <v>137</v>
      </c>
    </row>
    <row r="45" spans="1:3" x14ac:dyDescent="0.25">
      <c r="A45" s="4" t="s">
        <v>137</v>
      </c>
      <c r="B45" s="1" t="str">
        <f t="shared" si="1"/>
        <v>137.00 / Monthly</v>
      </c>
      <c r="C45" s="1">
        <f t="shared" si="2"/>
        <v>137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A2" sqref="A2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385</v>
      </c>
      <c r="C2" s="1">
        <f t="shared" ref="C2:C45" si="0">ROUND(LEFT(B2,5),2)</f>
        <v>279</v>
      </c>
    </row>
    <row r="3" spans="1:3" x14ac:dyDescent="0.25">
      <c r="A3" s="4" t="s">
        <v>44</v>
      </c>
      <c r="B3" s="1" t="str">
        <f>$B$2</f>
        <v>279.00 / Monthly</v>
      </c>
      <c r="C3" s="1">
        <f t="shared" si="0"/>
        <v>279</v>
      </c>
    </row>
    <row r="4" spans="1:3" x14ac:dyDescent="0.25">
      <c r="A4" s="4" t="s">
        <v>39</v>
      </c>
      <c r="B4" s="1" t="str">
        <f t="shared" ref="B4:B67" si="1">$B$2</f>
        <v>279.00 / Monthly</v>
      </c>
      <c r="C4" s="1">
        <f t="shared" si="0"/>
        <v>279</v>
      </c>
    </row>
    <row r="5" spans="1:3" x14ac:dyDescent="0.25">
      <c r="A5" s="4" t="s">
        <v>38</v>
      </c>
      <c r="B5" s="1" t="str">
        <f t="shared" si="1"/>
        <v>279.00 / Monthly</v>
      </c>
      <c r="C5" s="1">
        <f t="shared" si="0"/>
        <v>279</v>
      </c>
    </row>
    <row r="6" spans="1:3" x14ac:dyDescent="0.25">
      <c r="A6" s="4" t="s">
        <v>21</v>
      </c>
      <c r="B6" s="1" t="str">
        <f t="shared" si="1"/>
        <v>279.00 / Monthly</v>
      </c>
      <c r="C6" s="1">
        <f t="shared" si="0"/>
        <v>279</v>
      </c>
    </row>
    <row r="7" spans="1:3" x14ac:dyDescent="0.25">
      <c r="A7" s="4" t="s">
        <v>119</v>
      </c>
      <c r="B7" s="1" t="str">
        <f t="shared" si="1"/>
        <v>279.00 / Monthly</v>
      </c>
      <c r="C7" s="1">
        <f t="shared" si="0"/>
        <v>279</v>
      </c>
    </row>
    <row r="8" spans="1:3" x14ac:dyDescent="0.25">
      <c r="A8" s="4" t="s">
        <v>10</v>
      </c>
      <c r="B8" s="1" t="str">
        <f t="shared" si="1"/>
        <v>279.00 / Monthly</v>
      </c>
      <c r="C8" s="1">
        <f t="shared" si="0"/>
        <v>279</v>
      </c>
    </row>
    <row r="9" spans="1:3" x14ac:dyDescent="0.25">
      <c r="A9" s="4" t="s">
        <v>11</v>
      </c>
      <c r="B9" s="1" t="str">
        <f t="shared" si="1"/>
        <v>279.00 / Monthly</v>
      </c>
      <c r="C9" s="1">
        <f t="shared" si="0"/>
        <v>279</v>
      </c>
    </row>
    <row r="10" spans="1:3" x14ac:dyDescent="0.25">
      <c r="A10" s="4" t="s">
        <v>124</v>
      </c>
      <c r="B10" s="1" t="str">
        <f t="shared" si="1"/>
        <v>279.00 / Monthly</v>
      </c>
      <c r="C10" s="1">
        <f t="shared" si="0"/>
        <v>279</v>
      </c>
    </row>
    <row r="11" spans="1:3" x14ac:dyDescent="0.25">
      <c r="A11" s="4" t="s">
        <v>125</v>
      </c>
      <c r="B11" s="1" t="str">
        <f t="shared" si="1"/>
        <v>279.00 / Monthly</v>
      </c>
      <c r="C11" s="1">
        <f t="shared" si="0"/>
        <v>279</v>
      </c>
    </row>
    <row r="12" spans="1:3" x14ac:dyDescent="0.25">
      <c r="A12" s="4" t="s">
        <v>111</v>
      </c>
      <c r="B12" s="1" t="str">
        <f t="shared" si="1"/>
        <v>279.00 / Monthly</v>
      </c>
      <c r="C12" s="1">
        <f t="shared" si="0"/>
        <v>279</v>
      </c>
    </row>
    <row r="13" spans="1:3" x14ac:dyDescent="0.25">
      <c r="A13" s="4" t="s">
        <v>112</v>
      </c>
      <c r="B13" s="1" t="str">
        <f t="shared" si="1"/>
        <v>279.00 / Monthly</v>
      </c>
      <c r="C13" s="1">
        <f t="shared" si="0"/>
        <v>279</v>
      </c>
    </row>
    <row r="14" spans="1:3" x14ac:dyDescent="0.25">
      <c r="A14" s="4" t="s">
        <v>113</v>
      </c>
      <c r="B14" s="1" t="str">
        <f t="shared" si="1"/>
        <v>279.00 / Monthly</v>
      </c>
      <c r="C14" s="1">
        <f t="shared" si="0"/>
        <v>279</v>
      </c>
    </row>
    <row r="15" spans="1:3" x14ac:dyDescent="0.25">
      <c r="A15" s="4" t="s">
        <v>261</v>
      </c>
      <c r="B15" s="1" t="str">
        <f t="shared" si="1"/>
        <v>279.00 / Monthly</v>
      </c>
      <c r="C15" s="1">
        <f t="shared" si="0"/>
        <v>279</v>
      </c>
    </row>
    <row r="16" spans="1:3" x14ac:dyDescent="0.25">
      <c r="A16" s="4" t="s">
        <v>262</v>
      </c>
      <c r="B16" s="1" t="str">
        <f t="shared" si="1"/>
        <v>279.00 / Monthly</v>
      </c>
      <c r="C16" s="1">
        <f t="shared" si="0"/>
        <v>279</v>
      </c>
    </row>
    <row r="17" spans="1:3" x14ac:dyDescent="0.25">
      <c r="A17" s="4" t="s">
        <v>148</v>
      </c>
      <c r="B17" s="1" t="str">
        <f t="shared" si="1"/>
        <v>279.00 / Monthly</v>
      </c>
      <c r="C17" s="1">
        <f t="shared" si="0"/>
        <v>279</v>
      </c>
    </row>
    <row r="18" spans="1:3" x14ac:dyDescent="0.25">
      <c r="A18" s="4" t="s">
        <v>12</v>
      </c>
      <c r="B18" s="1" t="str">
        <f t="shared" si="1"/>
        <v>279.00 / Monthly</v>
      </c>
      <c r="C18" s="1">
        <f t="shared" si="0"/>
        <v>279</v>
      </c>
    </row>
    <row r="19" spans="1:3" x14ac:dyDescent="0.25">
      <c r="A19" s="4" t="s">
        <v>328</v>
      </c>
      <c r="B19" s="1" t="str">
        <f t="shared" si="1"/>
        <v>279.00 / Monthly</v>
      </c>
      <c r="C19" s="1">
        <f t="shared" si="0"/>
        <v>279</v>
      </c>
    </row>
    <row r="20" spans="1:3" x14ac:dyDescent="0.25">
      <c r="A20" s="4" t="s">
        <v>138</v>
      </c>
      <c r="B20" s="1" t="str">
        <f t="shared" si="1"/>
        <v>279.00 / Monthly</v>
      </c>
      <c r="C20" s="1">
        <f t="shared" si="0"/>
        <v>279</v>
      </c>
    </row>
    <row r="21" spans="1:3" x14ac:dyDescent="0.25">
      <c r="A21" s="4" t="s">
        <v>19</v>
      </c>
      <c r="B21" s="1" t="str">
        <f t="shared" si="1"/>
        <v>279.00 / Monthly</v>
      </c>
      <c r="C21" s="1">
        <f t="shared" si="0"/>
        <v>279</v>
      </c>
    </row>
    <row r="22" spans="1:3" x14ac:dyDescent="0.25">
      <c r="A22" s="4" t="s">
        <v>91</v>
      </c>
      <c r="B22" s="1" t="str">
        <f t="shared" si="1"/>
        <v>279.00 / Monthly</v>
      </c>
      <c r="C22" s="1">
        <f t="shared" si="0"/>
        <v>279</v>
      </c>
    </row>
    <row r="23" spans="1:3" x14ac:dyDescent="0.25">
      <c r="A23" s="4" t="s">
        <v>229</v>
      </c>
      <c r="B23" s="1" t="str">
        <f t="shared" si="1"/>
        <v>279.00 / Monthly</v>
      </c>
      <c r="C23" s="1">
        <f t="shared" si="0"/>
        <v>279</v>
      </c>
    </row>
    <row r="24" spans="1:3" x14ac:dyDescent="0.25">
      <c r="A24" s="4" t="s">
        <v>230</v>
      </c>
      <c r="B24" s="1" t="str">
        <f t="shared" si="1"/>
        <v>279.00 / Monthly</v>
      </c>
      <c r="C24" s="1">
        <f t="shared" si="0"/>
        <v>279</v>
      </c>
    </row>
    <row r="25" spans="1:3" x14ac:dyDescent="0.25">
      <c r="A25" s="4" t="s">
        <v>69</v>
      </c>
      <c r="B25" s="1" t="str">
        <f t="shared" si="1"/>
        <v>279.00 / Monthly</v>
      </c>
      <c r="C25" s="1">
        <f t="shared" si="0"/>
        <v>279</v>
      </c>
    </row>
    <row r="26" spans="1:3" x14ac:dyDescent="0.25">
      <c r="A26" s="4" t="s">
        <v>231</v>
      </c>
      <c r="B26" s="1" t="str">
        <f t="shared" si="1"/>
        <v>279.00 / Monthly</v>
      </c>
      <c r="C26" s="1">
        <f t="shared" si="0"/>
        <v>279</v>
      </c>
    </row>
    <row r="27" spans="1:3" x14ac:dyDescent="0.25">
      <c r="A27" s="4" t="s">
        <v>20</v>
      </c>
      <c r="B27" s="1" t="str">
        <f t="shared" si="1"/>
        <v>279.00 / Monthly</v>
      </c>
      <c r="C27" s="1">
        <f t="shared" si="0"/>
        <v>279</v>
      </c>
    </row>
    <row r="28" spans="1:3" x14ac:dyDescent="0.25">
      <c r="A28" s="4" t="s">
        <v>94</v>
      </c>
      <c r="B28" s="1" t="str">
        <f t="shared" si="1"/>
        <v>279.00 / Monthly</v>
      </c>
      <c r="C28" s="1">
        <f t="shared" si="0"/>
        <v>279</v>
      </c>
    </row>
    <row r="29" spans="1:3" x14ac:dyDescent="0.25">
      <c r="A29" s="4" t="s">
        <v>166</v>
      </c>
      <c r="B29" s="1" t="str">
        <f t="shared" si="1"/>
        <v>279.00 / Monthly</v>
      </c>
      <c r="C29" s="1">
        <f t="shared" si="0"/>
        <v>279</v>
      </c>
    </row>
    <row r="30" spans="1:3" x14ac:dyDescent="0.25">
      <c r="A30" s="4" t="s">
        <v>232</v>
      </c>
      <c r="B30" s="1" t="str">
        <f t="shared" si="1"/>
        <v>279.00 / Monthly</v>
      </c>
      <c r="C30" s="1">
        <f t="shared" si="0"/>
        <v>279</v>
      </c>
    </row>
    <row r="31" spans="1:3" x14ac:dyDescent="0.25">
      <c r="A31" s="4" t="s">
        <v>26</v>
      </c>
      <c r="B31" s="1" t="str">
        <f t="shared" si="1"/>
        <v>279.00 / Monthly</v>
      </c>
      <c r="C31" s="1">
        <f t="shared" si="0"/>
        <v>279</v>
      </c>
    </row>
    <row r="32" spans="1:3" x14ac:dyDescent="0.25">
      <c r="A32" s="4" t="s">
        <v>68</v>
      </c>
      <c r="B32" s="1" t="str">
        <f t="shared" si="1"/>
        <v>279.00 / Monthly</v>
      </c>
      <c r="C32" s="1">
        <f t="shared" si="0"/>
        <v>279</v>
      </c>
    </row>
    <row r="33" spans="1:3" x14ac:dyDescent="0.25">
      <c r="A33" s="4" t="s">
        <v>78</v>
      </c>
      <c r="B33" s="1" t="str">
        <f t="shared" si="1"/>
        <v>279.00 / Monthly</v>
      </c>
      <c r="C33" s="1">
        <f t="shared" si="0"/>
        <v>279</v>
      </c>
    </row>
    <row r="34" spans="1:3" x14ac:dyDescent="0.25">
      <c r="A34" s="4" t="s">
        <v>40</v>
      </c>
      <c r="B34" s="1" t="str">
        <f t="shared" si="1"/>
        <v>279.00 / Monthly</v>
      </c>
      <c r="C34" s="1">
        <f t="shared" si="0"/>
        <v>279</v>
      </c>
    </row>
    <row r="35" spans="1:3" x14ac:dyDescent="0.25">
      <c r="A35" s="4" t="s">
        <v>74</v>
      </c>
      <c r="B35" s="1" t="str">
        <f t="shared" si="1"/>
        <v>279.00 / Monthly</v>
      </c>
      <c r="C35" s="1">
        <f t="shared" si="0"/>
        <v>279</v>
      </c>
    </row>
    <row r="36" spans="1:3" x14ac:dyDescent="0.25">
      <c r="A36" s="4" t="s">
        <v>60</v>
      </c>
      <c r="B36" s="1" t="str">
        <f t="shared" si="1"/>
        <v>279.00 / Monthly</v>
      </c>
      <c r="C36" s="1">
        <f t="shared" si="0"/>
        <v>279</v>
      </c>
    </row>
    <row r="37" spans="1:3" x14ac:dyDescent="0.25">
      <c r="A37" s="4" t="s">
        <v>24</v>
      </c>
      <c r="B37" s="1" t="str">
        <f t="shared" si="1"/>
        <v>279.00 / Monthly</v>
      </c>
      <c r="C37" s="1">
        <f t="shared" si="0"/>
        <v>279</v>
      </c>
    </row>
    <row r="38" spans="1:3" x14ac:dyDescent="0.25">
      <c r="A38" s="4" t="s">
        <v>252</v>
      </c>
      <c r="B38" s="1" t="str">
        <f t="shared" si="1"/>
        <v>279.00 / Monthly</v>
      </c>
      <c r="C38" s="1">
        <f t="shared" si="0"/>
        <v>279</v>
      </c>
    </row>
    <row r="39" spans="1:3" x14ac:dyDescent="0.25">
      <c r="A39" s="4" t="s">
        <v>28</v>
      </c>
      <c r="B39" s="1" t="str">
        <f t="shared" si="1"/>
        <v>279.00 / Monthly</v>
      </c>
      <c r="C39" s="1">
        <f t="shared" si="0"/>
        <v>279</v>
      </c>
    </row>
    <row r="40" spans="1:3" x14ac:dyDescent="0.25">
      <c r="A40" s="4" t="s">
        <v>102</v>
      </c>
      <c r="B40" s="1" t="str">
        <f t="shared" si="1"/>
        <v>279.00 / Monthly</v>
      </c>
      <c r="C40" s="1">
        <f t="shared" si="0"/>
        <v>279</v>
      </c>
    </row>
    <row r="41" spans="1:3" x14ac:dyDescent="0.25">
      <c r="A41" s="4" t="s">
        <v>59</v>
      </c>
      <c r="B41" s="1" t="str">
        <f t="shared" si="1"/>
        <v>279.00 / Monthly</v>
      </c>
      <c r="C41" s="1">
        <f t="shared" si="0"/>
        <v>279</v>
      </c>
    </row>
    <row r="42" spans="1:3" x14ac:dyDescent="0.25">
      <c r="A42" s="4" t="s">
        <v>41</v>
      </c>
      <c r="B42" s="1" t="str">
        <f t="shared" si="1"/>
        <v>279.00 / Monthly</v>
      </c>
      <c r="C42" s="1">
        <f t="shared" si="0"/>
        <v>279</v>
      </c>
    </row>
    <row r="43" spans="1:3" x14ac:dyDescent="0.25">
      <c r="A43" s="4" t="s">
        <v>253</v>
      </c>
      <c r="B43" s="1" t="str">
        <f t="shared" si="1"/>
        <v>279.00 / Monthly</v>
      </c>
      <c r="C43" s="1">
        <f t="shared" si="0"/>
        <v>279</v>
      </c>
    </row>
    <row r="44" spans="1:3" x14ac:dyDescent="0.25">
      <c r="A44" s="4" t="s">
        <v>70</v>
      </c>
      <c r="B44" s="1" t="str">
        <f t="shared" si="1"/>
        <v>279.00 / Monthly</v>
      </c>
      <c r="C44" s="1">
        <f t="shared" si="0"/>
        <v>279</v>
      </c>
    </row>
    <row r="45" spans="1:3" x14ac:dyDescent="0.25">
      <c r="A45" s="4" t="s">
        <v>184</v>
      </c>
      <c r="B45" s="1" t="str">
        <f t="shared" si="1"/>
        <v>279.00 / Monthly</v>
      </c>
      <c r="C45" s="1">
        <f t="shared" si="0"/>
        <v>279</v>
      </c>
    </row>
    <row r="46" spans="1:3" x14ac:dyDescent="0.25">
      <c r="A46" s="4" t="s">
        <v>182</v>
      </c>
      <c r="B46" s="1" t="str">
        <f t="shared" si="1"/>
        <v>279.00 / Monthly</v>
      </c>
      <c r="C46" s="1">
        <f t="shared" ref="C46:C77" si="2">ROUND(LEFT(B46,5),2)</f>
        <v>279</v>
      </c>
    </row>
    <row r="47" spans="1:3" x14ac:dyDescent="0.25">
      <c r="A47" s="4" t="s">
        <v>362</v>
      </c>
      <c r="B47" s="1" t="str">
        <f t="shared" si="1"/>
        <v>279.00 / Monthly</v>
      </c>
      <c r="C47" s="1">
        <f t="shared" si="2"/>
        <v>279</v>
      </c>
    </row>
    <row r="48" spans="1:3" x14ac:dyDescent="0.25">
      <c r="A48" s="4" t="s">
        <v>183</v>
      </c>
      <c r="B48" s="1" t="str">
        <f t="shared" si="1"/>
        <v>279.00 / Monthly</v>
      </c>
      <c r="C48" s="1">
        <f t="shared" si="2"/>
        <v>279</v>
      </c>
    </row>
    <row r="49" spans="1:3" x14ac:dyDescent="0.25">
      <c r="A49" s="4" t="s">
        <v>199</v>
      </c>
      <c r="B49" s="1" t="str">
        <f t="shared" si="1"/>
        <v>279.00 / Monthly</v>
      </c>
      <c r="C49" s="1">
        <f t="shared" si="2"/>
        <v>279</v>
      </c>
    </row>
    <row r="50" spans="1:3" x14ac:dyDescent="0.25">
      <c r="A50" s="4" t="s">
        <v>136</v>
      </c>
      <c r="B50" s="1" t="str">
        <f t="shared" si="1"/>
        <v>279.00 / Monthly</v>
      </c>
      <c r="C50" s="1">
        <f t="shared" si="2"/>
        <v>279</v>
      </c>
    </row>
    <row r="51" spans="1:3" x14ac:dyDescent="0.25">
      <c r="A51" s="4" t="s">
        <v>181</v>
      </c>
      <c r="B51" s="1" t="str">
        <f t="shared" si="1"/>
        <v>279.00 / Monthly</v>
      </c>
      <c r="C51" s="1">
        <f t="shared" si="2"/>
        <v>279</v>
      </c>
    </row>
    <row r="52" spans="1:3" x14ac:dyDescent="0.25">
      <c r="A52" s="4" t="s">
        <v>200</v>
      </c>
      <c r="B52" s="1" t="str">
        <f t="shared" si="1"/>
        <v>279.00 / Monthly</v>
      </c>
      <c r="C52" s="1">
        <f t="shared" si="2"/>
        <v>279</v>
      </c>
    </row>
    <row r="53" spans="1:3" x14ac:dyDescent="0.25">
      <c r="A53" s="4" t="s">
        <v>363</v>
      </c>
      <c r="B53" s="1" t="str">
        <f t="shared" si="1"/>
        <v>279.00 / Monthly</v>
      </c>
      <c r="C53" s="1">
        <f t="shared" si="2"/>
        <v>279</v>
      </c>
    </row>
    <row r="54" spans="1:3" x14ac:dyDescent="0.25">
      <c r="A54" s="4" t="s">
        <v>364</v>
      </c>
      <c r="B54" s="1" t="str">
        <f t="shared" si="1"/>
        <v>279.00 / Monthly</v>
      </c>
      <c r="C54" s="1">
        <f t="shared" si="2"/>
        <v>279</v>
      </c>
    </row>
    <row r="55" spans="1:3" x14ac:dyDescent="0.25">
      <c r="A55" s="4" t="s">
        <v>365</v>
      </c>
      <c r="B55" s="1" t="str">
        <f t="shared" si="1"/>
        <v>279.00 / Monthly</v>
      </c>
      <c r="C55" s="1">
        <f t="shared" si="2"/>
        <v>279</v>
      </c>
    </row>
    <row r="56" spans="1:3" x14ac:dyDescent="0.25">
      <c r="A56" s="4" t="s">
        <v>145</v>
      </c>
      <c r="B56" s="1" t="str">
        <f t="shared" si="1"/>
        <v>279.00 / Monthly</v>
      </c>
      <c r="C56" s="1">
        <f t="shared" si="2"/>
        <v>279</v>
      </c>
    </row>
    <row r="57" spans="1:3" x14ac:dyDescent="0.25">
      <c r="A57" s="4" t="s">
        <v>3</v>
      </c>
      <c r="B57" s="1" t="str">
        <f t="shared" si="1"/>
        <v>279.00 / Monthly</v>
      </c>
      <c r="C57" s="1">
        <f t="shared" si="2"/>
        <v>279</v>
      </c>
    </row>
    <row r="58" spans="1:3" x14ac:dyDescent="0.25">
      <c r="A58" s="4" t="s">
        <v>95</v>
      </c>
      <c r="B58" s="1" t="str">
        <f t="shared" si="1"/>
        <v>279.00 / Monthly</v>
      </c>
      <c r="C58" s="1">
        <f t="shared" si="2"/>
        <v>279</v>
      </c>
    </row>
    <row r="59" spans="1:3" x14ac:dyDescent="0.25">
      <c r="A59" s="4" t="s">
        <v>27</v>
      </c>
      <c r="B59" s="1" t="str">
        <f t="shared" si="1"/>
        <v>279.00 / Monthly</v>
      </c>
      <c r="C59" s="1">
        <f t="shared" si="2"/>
        <v>279</v>
      </c>
    </row>
    <row r="60" spans="1:3" x14ac:dyDescent="0.25">
      <c r="A60" s="4" t="s">
        <v>29</v>
      </c>
      <c r="B60" s="1" t="str">
        <f t="shared" si="1"/>
        <v>279.00 / Monthly</v>
      </c>
      <c r="C60" s="1">
        <f t="shared" si="2"/>
        <v>279</v>
      </c>
    </row>
    <row r="61" spans="1:3" x14ac:dyDescent="0.25">
      <c r="A61" s="4" t="s">
        <v>43</v>
      </c>
      <c r="B61" s="1" t="str">
        <f t="shared" si="1"/>
        <v>279.00 / Monthly</v>
      </c>
      <c r="C61" s="1">
        <f t="shared" si="2"/>
        <v>279</v>
      </c>
    </row>
    <row r="62" spans="1:3" x14ac:dyDescent="0.25">
      <c r="A62" s="4" t="s">
        <v>61</v>
      </c>
      <c r="B62" s="1" t="str">
        <f t="shared" si="1"/>
        <v>279.00 / Monthly</v>
      </c>
      <c r="C62" s="1">
        <f t="shared" si="2"/>
        <v>279</v>
      </c>
    </row>
    <row r="63" spans="1:3" x14ac:dyDescent="0.25">
      <c r="A63" s="4" t="s">
        <v>254</v>
      </c>
      <c r="B63" s="1" t="str">
        <f t="shared" si="1"/>
        <v>279.00 / Monthly</v>
      </c>
      <c r="C63" s="1">
        <f t="shared" si="2"/>
        <v>279</v>
      </c>
    </row>
    <row r="64" spans="1:3" x14ac:dyDescent="0.25">
      <c r="A64" s="4" t="s">
        <v>255</v>
      </c>
      <c r="B64" s="1" t="str">
        <f t="shared" si="1"/>
        <v>279.00 / Monthly</v>
      </c>
      <c r="C64" s="1">
        <f t="shared" si="2"/>
        <v>279</v>
      </c>
    </row>
    <row r="65" spans="1:3" x14ac:dyDescent="0.25">
      <c r="A65" s="4" t="s">
        <v>149</v>
      </c>
      <c r="B65" s="1" t="str">
        <f t="shared" si="1"/>
        <v>279.00 / Monthly</v>
      </c>
      <c r="C65" s="1">
        <f t="shared" si="2"/>
        <v>279</v>
      </c>
    </row>
    <row r="66" spans="1:3" x14ac:dyDescent="0.25">
      <c r="A66" s="4" t="s">
        <v>30</v>
      </c>
      <c r="B66" s="1" t="str">
        <f t="shared" si="1"/>
        <v>279.00 / Monthly</v>
      </c>
      <c r="C66" s="1">
        <f t="shared" si="2"/>
        <v>279</v>
      </c>
    </row>
    <row r="67" spans="1:3" x14ac:dyDescent="0.25">
      <c r="A67" s="4" t="s">
        <v>93</v>
      </c>
      <c r="B67" s="1" t="str">
        <f t="shared" si="1"/>
        <v>279.00 / Monthly</v>
      </c>
      <c r="C67" s="1">
        <f t="shared" si="2"/>
        <v>279</v>
      </c>
    </row>
    <row r="68" spans="1:3" x14ac:dyDescent="0.25">
      <c r="A68" s="4" t="s">
        <v>42</v>
      </c>
      <c r="B68" s="1" t="str">
        <f t="shared" ref="B68:B77" si="3">$B$2</f>
        <v>279.00 / Monthly</v>
      </c>
      <c r="C68" s="1">
        <f t="shared" si="2"/>
        <v>279</v>
      </c>
    </row>
    <row r="69" spans="1:3" x14ac:dyDescent="0.25">
      <c r="A69" s="4" t="s">
        <v>256</v>
      </c>
      <c r="B69" s="1" t="str">
        <f t="shared" si="3"/>
        <v>279.00 / Monthly</v>
      </c>
      <c r="C69" s="1">
        <f t="shared" si="2"/>
        <v>279</v>
      </c>
    </row>
    <row r="70" spans="1:3" x14ac:dyDescent="0.25">
      <c r="A70" s="4" t="s">
        <v>150</v>
      </c>
      <c r="B70" s="1" t="str">
        <f t="shared" si="3"/>
        <v>279.00 / Monthly</v>
      </c>
      <c r="C70" s="1">
        <f t="shared" si="2"/>
        <v>279</v>
      </c>
    </row>
    <row r="71" spans="1:3" x14ac:dyDescent="0.25">
      <c r="A71" s="4" t="s">
        <v>83</v>
      </c>
      <c r="B71" s="1" t="str">
        <f t="shared" si="3"/>
        <v>279.00 / Monthly</v>
      </c>
      <c r="C71" s="1">
        <f t="shared" si="2"/>
        <v>279</v>
      </c>
    </row>
    <row r="72" spans="1:3" x14ac:dyDescent="0.25">
      <c r="A72" s="4" t="s">
        <v>151</v>
      </c>
      <c r="B72" s="1" t="str">
        <f t="shared" si="3"/>
        <v>279.00 / Monthly</v>
      </c>
      <c r="C72" s="1">
        <f t="shared" si="2"/>
        <v>279</v>
      </c>
    </row>
    <row r="73" spans="1:3" x14ac:dyDescent="0.25">
      <c r="A73" s="4" t="s">
        <v>141</v>
      </c>
      <c r="B73" s="1" t="str">
        <f t="shared" si="3"/>
        <v>279.00 / Monthly</v>
      </c>
      <c r="C73" s="1">
        <f t="shared" si="2"/>
        <v>279</v>
      </c>
    </row>
    <row r="74" spans="1:3" x14ac:dyDescent="0.25">
      <c r="A74" s="4" t="s">
        <v>236</v>
      </c>
      <c r="B74" s="1" t="str">
        <f t="shared" si="3"/>
        <v>279.00 / Monthly</v>
      </c>
      <c r="C74" s="1">
        <f t="shared" si="2"/>
        <v>279</v>
      </c>
    </row>
    <row r="75" spans="1:3" x14ac:dyDescent="0.25">
      <c r="A75" s="4" t="s">
        <v>238</v>
      </c>
      <c r="B75" s="1" t="str">
        <f t="shared" si="3"/>
        <v>279.00 / Monthly</v>
      </c>
      <c r="C75" s="1">
        <f t="shared" si="2"/>
        <v>279</v>
      </c>
    </row>
    <row r="76" spans="1:3" x14ac:dyDescent="0.25">
      <c r="A76" s="4" t="s">
        <v>73</v>
      </c>
      <c r="B76" s="1" t="str">
        <f t="shared" si="3"/>
        <v>279.00 / Monthly</v>
      </c>
      <c r="C76" s="1">
        <f t="shared" si="2"/>
        <v>279</v>
      </c>
    </row>
    <row r="77" spans="1:3" x14ac:dyDescent="0.25">
      <c r="A77" s="4" t="s">
        <v>137</v>
      </c>
      <c r="B77" s="1" t="str">
        <f t="shared" si="3"/>
        <v>279.00 / Monthly</v>
      </c>
      <c r="C77" s="1">
        <f t="shared" si="2"/>
        <v>279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A46" sqref="A46:A61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44</v>
      </c>
      <c r="B2" s="1" t="s">
        <v>386</v>
      </c>
      <c r="C2" s="1">
        <f t="shared" ref="C2:C54" si="0">ROUND(LEFT(B2,5),2)</f>
        <v>263</v>
      </c>
    </row>
    <row r="3" spans="1:3" x14ac:dyDescent="0.25">
      <c r="A3" s="4" t="s">
        <v>21</v>
      </c>
      <c r="B3" s="1" t="str">
        <f>$B$2</f>
        <v>263.00 / Monthly</v>
      </c>
      <c r="C3" s="1">
        <f t="shared" si="0"/>
        <v>263</v>
      </c>
    </row>
    <row r="4" spans="1:3" x14ac:dyDescent="0.25">
      <c r="A4" s="4" t="s">
        <v>119</v>
      </c>
      <c r="B4" s="1" t="str">
        <f t="shared" ref="B4:B56" si="1">$B$2</f>
        <v>263.00 / Monthly</v>
      </c>
      <c r="C4" s="1">
        <f t="shared" si="0"/>
        <v>263</v>
      </c>
    </row>
    <row r="5" spans="1:3" x14ac:dyDescent="0.25">
      <c r="A5" s="4" t="s">
        <v>10</v>
      </c>
      <c r="B5" s="1" t="str">
        <f t="shared" si="1"/>
        <v>263.00 / Monthly</v>
      </c>
      <c r="C5" s="1">
        <f t="shared" si="0"/>
        <v>263</v>
      </c>
    </row>
    <row r="6" spans="1:3" x14ac:dyDescent="0.25">
      <c r="A6" s="4" t="s">
        <v>11</v>
      </c>
      <c r="B6" s="1" t="str">
        <f t="shared" si="1"/>
        <v>263.00 / Monthly</v>
      </c>
      <c r="C6" s="1">
        <f t="shared" si="0"/>
        <v>263</v>
      </c>
    </row>
    <row r="7" spans="1:3" x14ac:dyDescent="0.25">
      <c r="A7" s="4" t="s">
        <v>124</v>
      </c>
      <c r="B7" s="1" t="str">
        <f t="shared" si="1"/>
        <v>263.00 / Monthly</v>
      </c>
      <c r="C7" s="1">
        <f t="shared" si="0"/>
        <v>263</v>
      </c>
    </row>
    <row r="8" spans="1:3" x14ac:dyDescent="0.25">
      <c r="A8" s="4" t="s">
        <v>125</v>
      </c>
      <c r="B8" s="1" t="str">
        <f t="shared" si="1"/>
        <v>263.00 / Monthly</v>
      </c>
      <c r="C8" s="1">
        <f t="shared" si="0"/>
        <v>263</v>
      </c>
    </row>
    <row r="9" spans="1:3" x14ac:dyDescent="0.25">
      <c r="A9" s="4" t="s">
        <v>111</v>
      </c>
      <c r="B9" s="1" t="str">
        <f t="shared" si="1"/>
        <v>263.00 / Monthly</v>
      </c>
      <c r="C9" s="1">
        <f t="shared" si="0"/>
        <v>263</v>
      </c>
    </row>
    <row r="10" spans="1:3" x14ac:dyDescent="0.25">
      <c r="A10" s="4" t="s">
        <v>112</v>
      </c>
      <c r="B10" s="1" t="str">
        <f t="shared" si="1"/>
        <v>263.00 / Monthly</v>
      </c>
      <c r="C10" s="1">
        <f t="shared" si="0"/>
        <v>263</v>
      </c>
    </row>
    <row r="11" spans="1:3" x14ac:dyDescent="0.25">
      <c r="A11" s="4" t="s">
        <v>113</v>
      </c>
      <c r="B11" s="1" t="str">
        <f t="shared" si="1"/>
        <v>263.00 / Monthly</v>
      </c>
      <c r="C11" s="1">
        <f t="shared" si="0"/>
        <v>263</v>
      </c>
    </row>
    <row r="12" spans="1:3" x14ac:dyDescent="0.25">
      <c r="A12" s="4" t="s">
        <v>261</v>
      </c>
      <c r="B12" s="1" t="str">
        <f t="shared" si="1"/>
        <v>263.00 / Monthly</v>
      </c>
      <c r="C12" s="1">
        <f t="shared" si="0"/>
        <v>263</v>
      </c>
    </row>
    <row r="13" spans="1:3" x14ac:dyDescent="0.25">
      <c r="A13" s="4" t="s">
        <v>262</v>
      </c>
      <c r="B13" s="1" t="str">
        <f t="shared" si="1"/>
        <v>263.00 / Monthly</v>
      </c>
      <c r="C13" s="1">
        <f t="shared" si="0"/>
        <v>263</v>
      </c>
    </row>
    <row r="14" spans="1:3" x14ac:dyDescent="0.25">
      <c r="A14" s="4" t="s">
        <v>148</v>
      </c>
      <c r="B14" s="1" t="str">
        <f t="shared" si="1"/>
        <v>263.00 / Monthly</v>
      </c>
      <c r="C14" s="1">
        <f t="shared" si="0"/>
        <v>263</v>
      </c>
    </row>
    <row r="15" spans="1:3" x14ac:dyDescent="0.25">
      <c r="A15" s="4" t="s">
        <v>12</v>
      </c>
      <c r="B15" s="1" t="str">
        <f t="shared" si="1"/>
        <v>263.00 / Monthly</v>
      </c>
      <c r="C15" s="1">
        <f t="shared" si="0"/>
        <v>263</v>
      </c>
    </row>
    <row r="16" spans="1:3" x14ac:dyDescent="0.25">
      <c r="A16" s="4" t="s">
        <v>328</v>
      </c>
      <c r="B16" s="1" t="str">
        <f t="shared" si="1"/>
        <v>263.00 / Monthly</v>
      </c>
      <c r="C16" s="1">
        <f t="shared" si="0"/>
        <v>263</v>
      </c>
    </row>
    <row r="17" spans="1:3" x14ac:dyDescent="0.25">
      <c r="A17" s="4" t="s">
        <v>138</v>
      </c>
      <c r="B17" s="1" t="str">
        <f t="shared" si="1"/>
        <v>263.00 / Monthly</v>
      </c>
      <c r="C17" s="1">
        <f t="shared" si="0"/>
        <v>263</v>
      </c>
    </row>
    <row r="18" spans="1:3" x14ac:dyDescent="0.25">
      <c r="A18" s="4" t="s">
        <v>19</v>
      </c>
      <c r="B18" s="1" t="str">
        <f t="shared" si="1"/>
        <v>263.00 / Monthly</v>
      </c>
      <c r="C18" s="1">
        <f t="shared" si="0"/>
        <v>263</v>
      </c>
    </row>
    <row r="19" spans="1:3" x14ac:dyDescent="0.25">
      <c r="A19" s="4" t="s">
        <v>91</v>
      </c>
      <c r="B19" s="1" t="str">
        <f t="shared" si="1"/>
        <v>263.00 / Monthly</v>
      </c>
      <c r="C19" s="1">
        <f t="shared" si="0"/>
        <v>263</v>
      </c>
    </row>
    <row r="20" spans="1:3" x14ac:dyDescent="0.25">
      <c r="A20" s="4" t="s">
        <v>229</v>
      </c>
      <c r="B20" s="1" t="str">
        <f t="shared" si="1"/>
        <v>263.00 / Monthly</v>
      </c>
      <c r="C20" s="1">
        <f t="shared" si="0"/>
        <v>263</v>
      </c>
    </row>
    <row r="21" spans="1:3" x14ac:dyDescent="0.25">
      <c r="A21" s="4" t="s">
        <v>230</v>
      </c>
      <c r="B21" s="1" t="str">
        <f t="shared" si="1"/>
        <v>263.00 / Monthly</v>
      </c>
      <c r="C21" s="1">
        <f t="shared" si="0"/>
        <v>263</v>
      </c>
    </row>
    <row r="22" spans="1:3" x14ac:dyDescent="0.25">
      <c r="A22" s="4" t="s">
        <v>69</v>
      </c>
      <c r="B22" s="1" t="str">
        <f t="shared" si="1"/>
        <v>263.00 / Monthly</v>
      </c>
      <c r="C22" s="1">
        <f t="shared" si="0"/>
        <v>263</v>
      </c>
    </row>
    <row r="23" spans="1:3" x14ac:dyDescent="0.25">
      <c r="A23" s="4" t="s">
        <v>231</v>
      </c>
      <c r="B23" s="1" t="str">
        <f t="shared" si="1"/>
        <v>263.00 / Monthly</v>
      </c>
      <c r="C23" s="1">
        <f t="shared" si="0"/>
        <v>263</v>
      </c>
    </row>
    <row r="24" spans="1:3" x14ac:dyDescent="0.25">
      <c r="A24" s="4" t="s">
        <v>20</v>
      </c>
      <c r="B24" s="1" t="str">
        <f t="shared" si="1"/>
        <v>263.00 / Monthly</v>
      </c>
      <c r="C24" s="1">
        <f t="shared" si="0"/>
        <v>263</v>
      </c>
    </row>
    <row r="25" spans="1:3" x14ac:dyDescent="0.25">
      <c r="A25" s="4" t="s">
        <v>94</v>
      </c>
      <c r="B25" s="1" t="str">
        <f t="shared" si="1"/>
        <v>263.00 / Monthly</v>
      </c>
      <c r="C25" s="1">
        <f t="shared" si="0"/>
        <v>263</v>
      </c>
    </row>
    <row r="26" spans="1:3" x14ac:dyDescent="0.25">
      <c r="A26" s="4" t="s">
        <v>166</v>
      </c>
      <c r="B26" s="1" t="str">
        <f t="shared" si="1"/>
        <v>263.00 / Monthly</v>
      </c>
      <c r="C26" s="1">
        <f t="shared" si="0"/>
        <v>263</v>
      </c>
    </row>
    <row r="27" spans="1:3" x14ac:dyDescent="0.25">
      <c r="A27" s="4" t="s">
        <v>232</v>
      </c>
      <c r="B27" s="1" t="str">
        <f t="shared" si="1"/>
        <v>263.00 / Monthly</v>
      </c>
      <c r="C27" s="1">
        <f t="shared" si="0"/>
        <v>263</v>
      </c>
    </row>
    <row r="28" spans="1:3" x14ac:dyDescent="0.25">
      <c r="A28" s="4" t="s">
        <v>26</v>
      </c>
      <c r="B28" s="1" t="str">
        <f t="shared" si="1"/>
        <v>263.00 / Monthly</v>
      </c>
      <c r="C28" s="1">
        <f t="shared" si="0"/>
        <v>263</v>
      </c>
    </row>
    <row r="29" spans="1:3" x14ac:dyDescent="0.25">
      <c r="A29" s="4" t="s">
        <v>68</v>
      </c>
      <c r="B29" s="1" t="str">
        <f t="shared" si="1"/>
        <v>263.00 / Monthly</v>
      </c>
      <c r="C29" s="1">
        <f t="shared" si="0"/>
        <v>263</v>
      </c>
    </row>
    <row r="30" spans="1:3" x14ac:dyDescent="0.25">
      <c r="A30" s="4" t="s">
        <v>60</v>
      </c>
      <c r="B30" s="1" t="str">
        <f t="shared" si="1"/>
        <v>263.00 / Monthly</v>
      </c>
      <c r="C30" s="1">
        <f t="shared" si="0"/>
        <v>263</v>
      </c>
    </row>
    <row r="31" spans="1:3" x14ac:dyDescent="0.25">
      <c r="A31" s="4" t="s">
        <v>102</v>
      </c>
      <c r="B31" s="1" t="str">
        <f t="shared" si="1"/>
        <v>263.00 / Monthly</v>
      </c>
      <c r="C31" s="1">
        <f t="shared" si="0"/>
        <v>263</v>
      </c>
    </row>
    <row r="32" spans="1:3" x14ac:dyDescent="0.25">
      <c r="A32" s="4" t="s">
        <v>59</v>
      </c>
      <c r="B32" s="1" t="str">
        <f t="shared" si="1"/>
        <v>263.00 / Monthly</v>
      </c>
      <c r="C32" s="1">
        <f t="shared" si="0"/>
        <v>263</v>
      </c>
    </row>
    <row r="33" spans="1:3" x14ac:dyDescent="0.25">
      <c r="A33" s="4" t="s">
        <v>70</v>
      </c>
      <c r="B33" s="1" t="str">
        <f t="shared" si="1"/>
        <v>263.00 / Monthly</v>
      </c>
      <c r="C33" s="1">
        <f t="shared" si="0"/>
        <v>263</v>
      </c>
    </row>
    <row r="34" spans="1:3" x14ac:dyDescent="0.25">
      <c r="A34" s="4" t="s">
        <v>184</v>
      </c>
      <c r="B34" s="1" t="str">
        <f t="shared" si="1"/>
        <v>263.00 / Monthly</v>
      </c>
      <c r="C34" s="1">
        <f t="shared" si="0"/>
        <v>263</v>
      </c>
    </row>
    <row r="35" spans="1:3" x14ac:dyDescent="0.25">
      <c r="A35" s="4" t="s">
        <v>182</v>
      </c>
      <c r="B35" s="1" t="str">
        <f t="shared" si="1"/>
        <v>263.00 / Monthly</v>
      </c>
      <c r="C35" s="1">
        <f t="shared" si="0"/>
        <v>263</v>
      </c>
    </row>
    <row r="36" spans="1:3" x14ac:dyDescent="0.25">
      <c r="A36" s="4" t="s">
        <v>362</v>
      </c>
      <c r="B36" s="1" t="str">
        <f t="shared" si="1"/>
        <v>263.00 / Monthly</v>
      </c>
      <c r="C36" s="1">
        <f t="shared" si="0"/>
        <v>263</v>
      </c>
    </row>
    <row r="37" spans="1:3" x14ac:dyDescent="0.25">
      <c r="A37" s="4" t="s">
        <v>183</v>
      </c>
      <c r="B37" s="1" t="str">
        <f t="shared" si="1"/>
        <v>263.00 / Monthly</v>
      </c>
      <c r="C37" s="1">
        <f t="shared" si="0"/>
        <v>263</v>
      </c>
    </row>
    <row r="38" spans="1:3" x14ac:dyDescent="0.25">
      <c r="A38" s="4" t="s">
        <v>199</v>
      </c>
      <c r="B38" s="1" t="str">
        <f t="shared" si="1"/>
        <v>263.00 / Monthly</v>
      </c>
      <c r="C38" s="1">
        <f t="shared" si="0"/>
        <v>263</v>
      </c>
    </row>
    <row r="39" spans="1:3" x14ac:dyDescent="0.25">
      <c r="A39" s="4" t="s">
        <v>136</v>
      </c>
      <c r="B39" s="1" t="str">
        <f t="shared" si="1"/>
        <v>263.00 / Monthly</v>
      </c>
      <c r="C39" s="1">
        <f t="shared" si="0"/>
        <v>263</v>
      </c>
    </row>
    <row r="40" spans="1:3" x14ac:dyDescent="0.25">
      <c r="A40" s="4" t="s">
        <v>181</v>
      </c>
      <c r="B40" s="1" t="str">
        <f t="shared" si="1"/>
        <v>263.00 / Monthly</v>
      </c>
      <c r="C40" s="1">
        <f t="shared" si="0"/>
        <v>263</v>
      </c>
    </row>
    <row r="41" spans="1:3" x14ac:dyDescent="0.25">
      <c r="A41" s="4" t="s">
        <v>200</v>
      </c>
      <c r="B41" s="1" t="str">
        <f t="shared" si="1"/>
        <v>263.00 / Monthly</v>
      </c>
      <c r="C41" s="1">
        <f t="shared" si="0"/>
        <v>263</v>
      </c>
    </row>
    <row r="42" spans="1:3" x14ac:dyDescent="0.25">
      <c r="A42" s="4" t="s">
        <v>363</v>
      </c>
      <c r="B42" s="1" t="str">
        <f t="shared" si="1"/>
        <v>263.00 / Monthly</v>
      </c>
      <c r="C42" s="1">
        <f t="shared" si="0"/>
        <v>263</v>
      </c>
    </row>
    <row r="43" spans="1:3" x14ac:dyDescent="0.25">
      <c r="A43" s="4" t="s">
        <v>364</v>
      </c>
      <c r="B43" s="1" t="str">
        <f t="shared" si="1"/>
        <v>263.00 / Monthly</v>
      </c>
      <c r="C43" s="1">
        <f t="shared" si="0"/>
        <v>263</v>
      </c>
    </row>
    <row r="44" spans="1:3" x14ac:dyDescent="0.25">
      <c r="A44" s="4" t="s">
        <v>365</v>
      </c>
      <c r="B44" s="1" t="str">
        <f t="shared" si="1"/>
        <v>263.00 / Monthly</v>
      </c>
      <c r="C44" s="1">
        <f t="shared" si="0"/>
        <v>263</v>
      </c>
    </row>
    <row r="45" spans="1:3" x14ac:dyDescent="0.25">
      <c r="A45" s="4" t="s">
        <v>145</v>
      </c>
      <c r="B45" s="1" t="str">
        <f t="shared" si="1"/>
        <v>263.00 / Monthly</v>
      </c>
      <c r="C45" s="1">
        <f t="shared" si="0"/>
        <v>263</v>
      </c>
    </row>
    <row r="46" spans="1:3" x14ac:dyDescent="0.25">
      <c r="A46" s="4" t="s">
        <v>3</v>
      </c>
      <c r="B46" s="1" t="str">
        <f t="shared" si="1"/>
        <v>263.00 / Monthly</v>
      </c>
      <c r="C46" s="1">
        <f t="shared" si="0"/>
        <v>263</v>
      </c>
    </row>
    <row r="47" spans="1:3" x14ac:dyDescent="0.25">
      <c r="A47" s="4" t="s">
        <v>95</v>
      </c>
      <c r="B47" s="1" t="str">
        <f t="shared" si="1"/>
        <v>263.00 / Monthly</v>
      </c>
      <c r="C47" s="1">
        <f t="shared" si="0"/>
        <v>263</v>
      </c>
    </row>
    <row r="48" spans="1:3" x14ac:dyDescent="0.25">
      <c r="A48" s="4" t="s">
        <v>27</v>
      </c>
      <c r="B48" s="1" t="str">
        <f t="shared" si="1"/>
        <v>263.00 / Monthly</v>
      </c>
      <c r="C48" s="1">
        <f t="shared" si="0"/>
        <v>263</v>
      </c>
    </row>
    <row r="49" spans="1:3" x14ac:dyDescent="0.25">
      <c r="A49" s="4" t="s">
        <v>29</v>
      </c>
      <c r="B49" s="1" t="str">
        <f t="shared" si="1"/>
        <v>263.00 / Monthly</v>
      </c>
      <c r="C49" s="1">
        <f t="shared" si="0"/>
        <v>263</v>
      </c>
    </row>
    <row r="50" spans="1:3" x14ac:dyDescent="0.25">
      <c r="A50" s="4" t="s">
        <v>43</v>
      </c>
      <c r="B50" s="1" t="str">
        <f t="shared" si="1"/>
        <v>263.00 / Monthly</v>
      </c>
      <c r="C50" s="1">
        <f t="shared" si="0"/>
        <v>263</v>
      </c>
    </row>
    <row r="51" spans="1:3" x14ac:dyDescent="0.25">
      <c r="A51" s="4" t="s">
        <v>61</v>
      </c>
      <c r="B51" s="1" t="str">
        <f t="shared" si="1"/>
        <v>263.00 / Monthly</v>
      </c>
      <c r="C51" s="1">
        <f t="shared" si="0"/>
        <v>263</v>
      </c>
    </row>
    <row r="52" spans="1:3" x14ac:dyDescent="0.25">
      <c r="A52" s="4" t="s">
        <v>254</v>
      </c>
      <c r="B52" s="1" t="str">
        <f t="shared" si="1"/>
        <v>263.00 / Monthly</v>
      </c>
      <c r="C52" s="1">
        <f t="shared" si="0"/>
        <v>263</v>
      </c>
    </row>
    <row r="53" spans="1:3" x14ac:dyDescent="0.25">
      <c r="A53" s="4" t="s">
        <v>255</v>
      </c>
      <c r="B53" s="1" t="str">
        <f t="shared" si="1"/>
        <v>263.00 / Monthly</v>
      </c>
      <c r="C53" s="1">
        <f t="shared" si="0"/>
        <v>263</v>
      </c>
    </row>
    <row r="54" spans="1:3" x14ac:dyDescent="0.25">
      <c r="A54" s="4" t="s">
        <v>149</v>
      </c>
      <c r="B54" s="1" t="str">
        <f t="shared" si="1"/>
        <v>263.00 / Monthly</v>
      </c>
      <c r="C54" s="1">
        <f t="shared" si="0"/>
        <v>263</v>
      </c>
    </row>
    <row r="55" spans="1:3" x14ac:dyDescent="0.25">
      <c r="A55" s="4" t="s">
        <v>30</v>
      </c>
      <c r="B55" s="1" t="str">
        <f t="shared" si="1"/>
        <v>263.00 / Monthly</v>
      </c>
      <c r="C55" s="1">
        <f t="shared" ref="C55:C66" si="2">ROUND(LEFT(B55,5),2)</f>
        <v>263</v>
      </c>
    </row>
    <row r="56" spans="1:3" x14ac:dyDescent="0.25">
      <c r="A56" s="4" t="s">
        <v>93</v>
      </c>
      <c r="B56" s="1" t="str">
        <f t="shared" si="1"/>
        <v>263.00 / Monthly</v>
      </c>
      <c r="C56" s="1">
        <f t="shared" si="2"/>
        <v>263</v>
      </c>
    </row>
    <row r="57" spans="1:3" x14ac:dyDescent="0.25">
      <c r="A57" s="4" t="s">
        <v>42</v>
      </c>
      <c r="B57" s="1" t="str">
        <f t="shared" ref="B57:B66" si="3">$B$2</f>
        <v>263.00 / Monthly</v>
      </c>
      <c r="C57" s="1">
        <f t="shared" si="2"/>
        <v>263</v>
      </c>
    </row>
    <row r="58" spans="1:3" x14ac:dyDescent="0.25">
      <c r="A58" s="4" t="s">
        <v>256</v>
      </c>
      <c r="B58" s="1" t="str">
        <f t="shared" si="3"/>
        <v>263.00 / Monthly</v>
      </c>
      <c r="C58" s="1">
        <f t="shared" si="2"/>
        <v>263</v>
      </c>
    </row>
    <row r="59" spans="1:3" x14ac:dyDescent="0.25">
      <c r="A59" s="4" t="s">
        <v>150</v>
      </c>
      <c r="B59" s="1" t="str">
        <f t="shared" si="3"/>
        <v>263.00 / Monthly</v>
      </c>
      <c r="C59" s="1">
        <f t="shared" si="2"/>
        <v>263</v>
      </c>
    </row>
    <row r="60" spans="1:3" x14ac:dyDescent="0.25">
      <c r="A60" s="4" t="s">
        <v>83</v>
      </c>
      <c r="B60" s="1" t="str">
        <f t="shared" si="3"/>
        <v>263.00 / Monthly</v>
      </c>
      <c r="C60" s="1">
        <f t="shared" si="2"/>
        <v>263</v>
      </c>
    </row>
    <row r="61" spans="1:3" x14ac:dyDescent="0.25">
      <c r="A61" s="4" t="s">
        <v>151</v>
      </c>
      <c r="B61" s="1" t="str">
        <f t="shared" si="3"/>
        <v>263.00 / Monthly</v>
      </c>
      <c r="C61" s="1">
        <f t="shared" si="2"/>
        <v>263</v>
      </c>
    </row>
    <row r="62" spans="1:3" x14ac:dyDescent="0.25">
      <c r="A62" s="4" t="s">
        <v>141</v>
      </c>
      <c r="B62" s="1" t="str">
        <f t="shared" si="3"/>
        <v>263.00 / Monthly</v>
      </c>
      <c r="C62" s="1">
        <f t="shared" si="2"/>
        <v>263</v>
      </c>
    </row>
    <row r="63" spans="1:3" x14ac:dyDescent="0.25">
      <c r="A63" s="4" t="s">
        <v>236</v>
      </c>
      <c r="B63" s="1" t="str">
        <f t="shared" si="3"/>
        <v>263.00 / Monthly</v>
      </c>
      <c r="C63" s="1">
        <f t="shared" si="2"/>
        <v>263</v>
      </c>
    </row>
    <row r="64" spans="1:3" x14ac:dyDescent="0.25">
      <c r="A64" s="4" t="s">
        <v>238</v>
      </c>
      <c r="B64" s="1" t="str">
        <f t="shared" si="3"/>
        <v>263.00 / Monthly</v>
      </c>
      <c r="C64" s="1">
        <f t="shared" si="2"/>
        <v>263</v>
      </c>
    </row>
    <row r="65" spans="1:3" x14ac:dyDescent="0.25">
      <c r="A65" s="4" t="s">
        <v>73</v>
      </c>
      <c r="B65" s="1" t="str">
        <f t="shared" si="3"/>
        <v>263.00 / Monthly</v>
      </c>
      <c r="C65" s="1">
        <f t="shared" si="2"/>
        <v>263</v>
      </c>
    </row>
    <row r="66" spans="1:3" x14ac:dyDescent="0.25">
      <c r="A66" s="4" t="s">
        <v>137</v>
      </c>
      <c r="B66" s="1" t="str">
        <f t="shared" si="3"/>
        <v>263.00 / Monthly</v>
      </c>
      <c r="C66" s="1">
        <f t="shared" si="2"/>
        <v>263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B50" sqref="B50:C54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387</v>
      </c>
      <c r="C2" s="1">
        <f t="shared" ref="C2:C49" si="0">ROUND(LEFT(B2,5),2)</f>
        <v>207</v>
      </c>
    </row>
    <row r="3" spans="1:3" x14ac:dyDescent="0.25">
      <c r="A3" s="4" t="s">
        <v>10</v>
      </c>
      <c r="B3" s="1" t="str">
        <f t="shared" ref="B3:B54" si="1">$B$2</f>
        <v>207.00 / Monthly</v>
      </c>
      <c r="C3" s="1">
        <f t="shared" si="0"/>
        <v>207</v>
      </c>
    </row>
    <row r="4" spans="1:3" x14ac:dyDescent="0.25">
      <c r="A4" s="4" t="s">
        <v>11</v>
      </c>
      <c r="B4" s="1" t="str">
        <f t="shared" si="1"/>
        <v>207.00 / Monthly</v>
      </c>
      <c r="C4" s="1">
        <f t="shared" si="0"/>
        <v>207</v>
      </c>
    </row>
    <row r="5" spans="1:3" x14ac:dyDescent="0.25">
      <c r="A5" s="4" t="s">
        <v>12</v>
      </c>
      <c r="B5" s="1" t="str">
        <f t="shared" si="1"/>
        <v>207.00 / Monthly</v>
      </c>
      <c r="C5" s="1">
        <f t="shared" si="0"/>
        <v>207</v>
      </c>
    </row>
    <row r="6" spans="1:3" x14ac:dyDescent="0.25">
      <c r="A6" s="4" t="s">
        <v>328</v>
      </c>
      <c r="B6" s="1" t="str">
        <f t="shared" si="1"/>
        <v>207.00 / Monthly</v>
      </c>
      <c r="C6" s="1">
        <f t="shared" si="0"/>
        <v>207</v>
      </c>
    </row>
    <row r="7" spans="1:3" x14ac:dyDescent="0.25">
      <c r="A7" s="4" t="s">
        <v>138</v>
      </c>
      <c r="B7" s="1" t="str">
        <f t="shared" si="1"/>
        <v>207.00 / Monthly</v>
      </c>
      <c r="C7" s="1">
        <f t="shared" si="0"/>
        <v>207</v>
      </c>
    </row>
    <row r="8" spans="1:3" x14ac:dyDescent="0.25">
      <c r="A8" s="4" t="s">
        <v>19</v>
      </c>
      <c r="B8" s="1" t="str">
        <f t="shared" si="1"/>
        <v>207.00 / Monthly</v>
      </c>
      <c r="C8" s="1">
        <f t="shared" si="0"/>
        <v>207</v>
      </c>
    </row>
    <row r="9" spans="1:3" x14ac:dyDescent="0.25">
      <c r="A9" s="4" t="s">
        <v>91</v>
      </c>
      <c r="B9" s="1" t="str">
        <f t="shared" si="1"/>
        <v>207.00 / Monthly</v>
      </c>
      <c r="C9" s="1">
        <f t="shared" si="0"/>
        <v>207</v>
      </c>
    </row>
    <row r="10" spans="1:3" x14ac:dyDescent="0.25">
      <c r="A10" s="4" t="s">
        <v>229</v>
      </c>
      <c r="B10" s="1" t="str">
        <f t="shared" si="1"/>
        <v>207.00 / Monthly</v>
      </c>
      <c r="C10" s="1">
        <f t="shared" si="0"/>
        <v>207</v>
      </c>
    </row>
    <row r="11" spans="1:3" x14ac:dyDescent="0.25">
      <c r="A11" s="4" t="s">
        <v>230</v>
      </c>
      <c r="B11" s="1" t="str">
        <f t="shared" si="1"/>
        <v>207.00 / Monthly</v>
      </c>
      <c r="C11" s="1">
        <f t="shared" si="0"/>
        <v>207</v>
      </c>
    </row>
    <row r="12" spans="1:3" x14ac:dyDescent="0.25">
      <c r="A12" s="4" t="s">
        <v>69</v>
      </c>
      <c r="B12" s="1" t="str">
        <f t="shared" si="1"/>
        <v>207.00 / Monthly</v>
      </c>
      <c r="C12" s="1">
        <f t="shared" si="0"/>
        <v>207</v>
      </c>
    </row>
    <row r="13" spans="1:3" x14ac:dyDescent="0.25">
      <c r="A13" s="4" t="s">
        <v>231</v>
      </c>
      <c r="B13" s="1" t="str">
        <f t="shared" si="1"/>
        <v>207.00 / Monthly</v>
      </c>
      <c r="C13" s="1">
        <f t="shared" si="0"/>
        <v>207</v>
      </c>
    </row>
    <row r="14" spans="1:3" x14ac:dyDescent="0.25">
      <c r="A14" s="4" t="s">
        <v>20</v>
      </c>
      <c r="B14" s="1" t="str">
        <f t="shared" si="1"/>
        <v>207.00 / Monthly</v>
      </c>
      <c r="C14" s="1">
        <f t="shared" si="0"/>
        <v>207</v>
      </c>
    </row>
    <row r="15" spans="1:3" x14ac:dyDescent="0.25">
      <c r="A15" s="4" t="s">
        <v>94</v>
      </c>
      <c r="B15" s="1" t="str">
        <f t="shared" si="1"/>
        <v>207.00 / Monthly</v>
      </c>
      <c r="C15" s="1">
        <f t="shared" si="0"/>
        <v>207</v>
      </c>
    </row>
    <row r="16" spans="1:3" x14ac:dyDescent="0.25">
      <c r="A16" s="4" t="s">
        <v>166</v>
      </c>
      <c r="B16" s="1" t="str">
        <f t="shared" si="1"/>
        <v>207.00 / Monthly</v>
      </c>
      <c r="C16" s="1">
        <f t="shared" si="0"/>
        <v>207</v>
      </c>
    </row>
    <row r="17" spans="1:3" x14ac:dyDescent="0.25">
      <c r="A17" s="4" t="s">
        <v>232</v>
      </c>
      <c r="B17" s="1" t="str">
        <f t="shared" si="1"/>
        <v>207.00 / Monthly</v>
      </c>
      <c r="C17" s="1">
        <f t="shared" si="0"/>
        <v>207</v>
      </c>
    </row>
    <row r="18" spans="1:3" x14ac:dyDescent="0.25">
      <c r="A18" s="4" t="s">
        <v>26</v>
      </c>
      <c r="B18" s="1" t="str">
        <f t="shared" si="1"/>
        <v>207.00 / Monthly</v>
      </c>
      <c r="C18" s="1">
        <f t="shared" si="0"/>
        <v>207</v>
      </c>
    </row>
    <row r="19" spans="1:3" x14ac:dyDescent="0.25">
      <c r="A19" s="4" t="s">
        <v>68</v>
      </c>
      <c r="B19" s="1" t="str">
        <f t="shared" si="1"/>
        <v>207.00 / Monthly</v>
      </c>
      <c r="C19" s="1">
        <f t="shared" si="0"/>
        <v>207</v>
      </c>
    </row>
    <row r="20" spans="1:3" x14ac:dyDescent="0.25">
      <c r="A20" s="4" t="s">
        <v>60</v>
      </c>
      <c r="B20" s="1" t="str">
        <f t="shared" si="1"/>
        <v>207.00 / Monthly</v>
      </c>
      <c r="C20" s="1">
        <f t="shared" si="0"/>
        <v>207</v>
      </c>
    </row>
    <row r="21" spans="1:3" x14ac:dyDescent="0.25">
      <c r="A21" s="4" t="s">
        <v>102</v>
      </c>
      <c r="B21" s="1" t="str">
        <f t="shared" si="1"/>
        <v>207.00 / Monthly</v>
      </c>
      <c r="C21" s="1">
        <f t="shared" si="0"/>
        <v>207</v>
      </c>
    </row>
    <row r="22" spans="1:3" x14ac:dyDescent="0.25">
      <c r="A22" s="4" t="s">
        <v>59</v>
      </c>
      <c r="B22" s="1" t="str">
        <f t="shared" si="1"/>
        <v>207.00 / Monthly</v>
      </c>
      <c r="C22" s="1">
        <f t="shared" si="0"/>
        <v>207</v>
      </c>
    </row>
    <row r="23" spans="1:3" x14ac:dyDescent="0.25">
      <c r="A23" s="4" t="s">
        <v>70</v>
      </c>
      <c r="B23" s="1" t="str">
        <f t="shared" si="1"/>
        <v>207.00 / Monthly</v>
      </c>
      <c r="C23" s="1">
        <f t="shared" si="0"/>
        <v>207</v>
      </c>
    </row>
    <row r="24" spans="1:3" x14ac:dyDescent="0.25">
      <c r="A24" s="4" t="s">
        <v>184</v>
      </c>
      <c r="B24" s="1" t="str">
        <f t="shared" si="1"/>
        <v>207.00 / Monthly</v>
      </c>
      <c r="C24" s="1">
        <f t="shared" si="0"/>
        <v>207</v>
      </c>
    </row>
    <row r="25" spans="1:3" x14ac:dyDescent="0.25">
      <c r="A25" s="4" t="s">
        <v>182</v>
      </c>
      <c r="B25" s="1" t="str">
        <f t="shared" si="1"/>
        <v>207.00 / Monthly</v>
      </c>
      <c r="C25" s="1">
        <f t="shared" si="0"/>
        <v>207</v>
      </c>
    </row>
    <row r="26" spans="1:3" x14ac:dyDescent="0.25">
      <c r="A26" s="4" t="s">
        <v>362</v>
      </c>
      <c r="B26" s="1" t="str">
        <f t="shared" si="1"/>
        <v>207.00 / Monthly</v>
      </c>
      <c r="C26" s="1">
        <f t="shared" si="0"/>
        <v>207</v>
      </c>
    </row>
    <row r="27" spans="1:3" x14ac:dyDescent="0.25">
      <c r="A27" s="4" t="s">
        <v>183</v>
      </c>
      <c r="B27" s="1" t="str">
        <f t="shared" si="1"/>
        <v>207.00 / Monthly</v>
      </c>
      <c r="C27" s="1">
        <f t="shared" si="0"/>
        <v>207</v>
      </c>
    </row>
    <row r="28" spans="1:3" x14ac:dyDescent="0.25">
      <c r="A28" s="4" t="s">
        <v>199</v>
      </c>
      <c r="B28" s="1" t="str">
        <f t="shared" si="1"/>
        <v>207.00 / Monthly</v>
      </c>
      <c r="C28" s="1">
        <f t="shared" si="0"/>
        <v>207</v>
      </c>
    </row>
    <row r="29" spans="1:3" x14ac:dyDescent="0.25">
      <c r="A29" s="4" t="s">
        <v>136</v>
      </c>
      <c r="B29" s="1" t="str">
        <f t="shared" si="1"/>
        <v>207.00 / Monthly</v>
      </c>
      <c r="C29" s="1">
        <f t="shared" si="0"/>
        <v>207</v>
      </c>
    </row>
    <row r="30" spans="1:3" x14ac:dyDescent="0.25">
      <c r="A30" s="4" t="s">
        <v>181</v>
      </c>
      <c r="B30" s="1" t="str">
        <f t="shared" si="1"/>
        <v>207.00 / Monthly</v>
      </c>
      <c r="C30" s="1">
        <f t="shared" si="0"/>
        <v>207</v>
      </c>
    </row>
    <row r="31" spans="1:3" x14ac:dyDescent="0.25">
      <c r="A31" s="4" t="s">
        <v>200</v>
      </c>
      <c r="B31" s="1" t="str">
        <f t="shared" si="1"/>
        <v>207.00 / Monthly</v>
      </c>
      <c r="C31" s="1">
        <f t="shared" si="0"/>
        <v>207</v>
      </c>
    </row>
    <row r="32" spans="1:3" x14ac:dyDescent="0.25">
      <c r="A32" s="4" t="s">
        <v>363</v>
      </c>
      <c r="B32" s="1" t="str">
        <f t="shared" si="1"/>
        <v>207.00 / Monthly</v>
      </c>
      <c r="C32" s="1">
        <f t="shared" si="0"/>
        <v>207</v>
      </c>
    </row>
    <row r="33" spans="1:3" x14ac:dyDescent="0.25">
      <c r="A33" s="4" t="s">
        <v>364</v>
      </c>
      <c r="B33" s="1" t="str">
        <f t="shared" si="1"/>
        <v>207.00 / Monthly</v>
      </c>
      <c r="C33" s="1">
        <f t="shared" si="0"/>
        <v>207</v>
      </c>
    </row>
    <row r="34" spans="1:3" x14ac:dyDescent="0.25">
      <c r="A34" s="4" t="s">
        <v>365</v>
      </c>
      <c r="B34" s="1" t="str">
        <f t="shared" si="1"/>
        <v>207.00 / Monthly</v>
      </c>
      <c r="C34" s="1">
        <f t="shared" si="0"/>
        <v>207</v>
      </c>
    </row>
    <row r="35" spans="1:3" x14ac:dyDescent="0.25">
      <c r="A35" s="4" t="s">
        <v>145</v>
      </c>
      <c r="B35" s="1" t="str">
        <f t="shared" si="1"/>
        <v>207.00 / Monthly</v>
      </c>
      <c r="C35" s="1">
        <f t="shared" si="0"/>
        <v>207</v>
      </c>
    </row>
    <row r="36" spans="1:3" x14ac:dyDescent="0.25">
      <c r="A36" s="4" t="s">
        <v>13</v>
      </c>
      <c r="B36" s="1" t="str">
        <f t="shared" si="1"/>
        <v>207.00 / Monthly</v>
      </c>
      <c r="C36" s="1">
        <f t="shared" si="0"/>
        <v>207</v>
      </c>
    </row>
    <row r="37" spans="1:3" x14ac:dyDescent="0.25">
      <c r="A37" s="4" t="s">
        <v>14</v>
      </c>
      <c r="B37" s="1" t="str">
        <f t="shared" si="1"/>
        <v>207.00 / Monthly</v>
      </c>
      <c r="C37" s="1">
        <f t="shared" si="0"/>
        <v>207</v>
      </c>
    </row>
    <row r="38" spans="1:3" x14ac:dyDescent="0.25">
      <c r="A38" s="4" t="s">
        <v>15</v>
      </c>
      <c r="B38" s="1" t="str">
        <f t="shared" si="1"/>
        <v>207.00 / Monthly</v>
      </c>
      <c r="C38" s="1">
        <f t="shared" si="0"/>
        <v>207</v>
      </c>
    </row>
    <row r="39" spans="1:3" x14ac:dyDescent="0.25">
      <c r="A39" s="4" t="s">
        <v>4</v>
      </c>
      <c r="B39" s="1" t="str">
        <f t="shared" si="1"/>
        <v>207.00 / Monthly</v>
      </c>
      <c r="C39" s="1">
        <f t="shared" si="0"/>
        <v>207</v>
      </c>
    </row>
    <row r="40" spans="1:3" x14ac:dyDescent="0.25">
      <c r="A40" s="4" t="s">
        <v>5</v>
      </c>
      <c r="B40" s="1" t="str">
        <f t="shared" si="1"/>
        <v>207.00 / Monthly</v>
      </c>
      <c r="C40" s="1">
        <f t="shared" si="0"/>
        <v>207</v>
      </c>
    </row>
    <row r="41" spans="1:3" x14ac:dyDescent="0.25">
      <c r="A41" s="4" t="s">
        <v>6</v>
      </c>
      <c r="B41" s="1" t="str">
        <f t="shared" si="1"/>
        <v>207.00 / Monthly</v>
      </c>
      <c r="C41" s="1">
        <f t="shared" si="0"/>
        <v>207</v>
      </c>
    </row>
    <row r="42" spans="1:3" x14ac:dyDescent="0.25">
      <c r="A42" s="4" t="s">
        <v>137</v>
      </c>
      <c r="B42" s="1" t="str">
        <f t="shared" si="1"/>
        <v>207.00 / Monthly</v>
      </c>
      <c r="C42" s="1">
        <f t="shared" si="0"/>
        <v>207</v>
      </c>
    </row>
    <row r="43" spans="1:3" x14ac:dyDescent="0.25">
      <c r="A43" s="4" t="s">
        <v>16</v>
      </c>
      <c r="B43" s="1" t="str">
        <f t="shared" si="1"/>
        <v>207.00 / Monthly</v>
      </c>
      <c r="C43" s="1">
        <f t="shared" si="0"/>
        <v>207</v>
      </c>
    </row>
    <row r="44" spans="1:3" x14ac:dyDescent="0.25">
      <c r="A44" s="4" t="s">
        <v>269</v>
      </c>
      <c r="B44" s="1" t="str">
        <f t="shared" si="1"/>
        <v>207.00 / Monthly</v>
      </c>
      <c r="C44" s="1">
        <f t="shared" si="0"/>
        <v>207</v>
      </c>
    </row>
    <row r="45" spans="1:3" x14ac:dyDescent="0.25">
      <c r="A45" s="4" t="s">
        <v>17</v>
      </c>
      <c r="B45" s="1" t="str">
        <f t="shared" si="1"/>
        <v>207.00 / Monthly</v>
      </c>
      <c r="C45" s="1">
        <f t="shared" si="0"/>
        <v>207</v>
      </c>
    </row>
    <row r="46" spans="1:3" x14ac:dyDescent="0.25">
      <c r="A46" s="4" t="s">
        <v>3</v>
      </c>
      <c r="B46" s="1" t="str">
        <f t="shared" si="1"/>
        <v>207.00 / Monthly</v>
      </c>
      <c r="C46" s="1">
        <f t="shared" si="0"/>
        <v>207</v>
      </c>
    </row>
    <row r="47" spans="1:3" x14ac:dyDescent="0.25">
      <c r="A47" s="4" t="s">
        <v>95</v>
      </c>
      <c r="B47" s="1" t="str">
        <f t="shared" si="1"/>
        <v>207.00 / Monthly</v>
      </c>
      <c r="C47" s="1">
        <f t="shared" si="0"/>
        <v>207</v>
      </c>
    </row>
    <row r="48" spans="1:3" x14ac:dyDescent="0.25">
      <c r="A48" s="4" t="s">
        <v>61</v>
      </c>
      <c r="B48" s="1" t="str">
        <f t="shared" si="1"/>
        <v>207.00 / Monthly</v>
      </c>
      <c r="C48" s="1">
        <f t="shared" si="0"/>
        <v>207</v>
      </c>
    </row>
    <row r="49" spans="1:3" x14ac:dyDescent="0.25">
      <c r="A49" s="4" t="s">
        <v>83</v>
      </c>
      <c r="B49" s="1" t="str">
        <f t="shared" si="1"/>
        <v>207.00 / Monthly</v>
      </c>
      <c r="C49" s="1">
        <f t="shared" si="0"/>
        <v>207</v>
      </c>
    </row>
    <row r="50" spans="1:3" x14ac:dyDescent="0.25">
      <c r="A50" s="4" t="s">
        <v>151</v>
      </c>
      <c r="B50" s="1" t="str">
        <f t="shared" si="1"/>
        <v>207.00 / Monthly</v>
      </c>
      <c r="C50" s="1">
        <f t="shared" ref="C50" si="2">ROUND(LEFT(B50,5),2)</f>
        <v>207</v>
      </c>
    </row>
    <row r="51" spans="1:3" x14ac:dyDescent="0.25">
      <c r="A51" s="4" t="s">
        <v>141</v>
      </c>
      <c r="B51" s="1" t="str">
        <f t="shared" si="1"/>
        <v>207.00 / Monthly</v>
      </c>
      <c r="C51" s="1">
        <f t="shared" ref="C51:C54" si="3">ROUND(LEFT(B51,5),2)</f>
        <v>207</v>
      </c>
    </row>
    <row r="52" spans="1:3" x14ac:dyDescent="0.25">
      <c r="A52" s="4" t="s">
        <v>236</v>
      </c>
      <c r="B52" s="1" t="str">
        <f t="shared" si="1"/>
        <v>207.00 / Monthly</v>
      </c>
      <c r="C52" s="1">
        <f t="shared" si="3"/>
        <v>207</v>
      </c>
    </row>
    <row r="53" spans="1:3" x14ac:dyDescent="0.25">
      <c r="A53" s="4" t="s">
        <v>238</v>
      </c>
      <c r="B53" s="1" t="str">
        <f t="shared" si="1"/>
        <v>207.00 / Monthly</v>
      </c>
      <c r="C53" s="1">
        <f t="shared" si="3"/>
        <v>207</v>
      </c>
    </row>
    <row r="54" spans="1:3" x14ac:dyDescent="0.25">
      <c r="A54" s="4" t="s">
        <v>73</v>
      </c>
      <c r="B54" s="1" t="str">
        <f t="shared" si="1"/>
        <v>207.00 / Monthly</v>
      </c>
      <c r="C54" s="1">
        <f t="shared" si="3"/>
        <v>207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A8" sqref="A8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388</v>
      </c>
      <c r="C2" s="1">
        <f t="shared" ref="C2:C54" si="0">ROUND(LEFT(B2,5),2)</f>
        <v>492</v>
      </c>
    </row>
    <row r="3" spans="1:3" x14ac:dyDescent="0.25">
      <c r="A3" s="4" t="s">
        <v>142</v>
      </c>
      <c r="B3" s="1" t="str">
        <f t="shared" ref="B3:B66" si="1">$B$2</f>
        <v>492.00 / Monthly</v>
      </c>
      <c r="C3" s="1">
        <f t="shared" si="0"/>
        <v>492</v>
      </c>
    </row>
    <row r="4" spans="1:3" x14ac:dyDescent="0.25">
      <c r="A4" s="4" t="s">
        <v>275</v>
      </c>
      <c r="B4" s="1" t="str">
        <f t="shared" si="1"/>
        <v>492.00 / Monthly</v>
      </c>
      <c r="C4" s="1">
        <f t="shared" si="0"/>
        <v>492</v>
      </c>
    </row>
    <row r="5" spans="1:3" x14ac:dyDescent="0.25">
      <c r="A5" s="4" t="s">
        <v>276</v>
      </c>
      <c r="B5" s="1" t="str">
        <f t="shared" si="1"/>
        <v>492.00 / Monthly</v>
      </c>
      <c r="C5" s="1">
        <f t="shared" si="0"/>
        <v>492</v>
      </c>
    </row>
    <row r="6" spans="1:3" x14ac:dyDescent="0.25">
      <c r="A6" s="4" t="s">
        <v>139</v>
      </c>
      <c r="B6" s="1" t="str">
        <f t="shared" si="1"/>
        <v>492.00 / Monthly</v>
      </c>
      <c r="C6" s="1">
        <f t="shared" si="0"/>
        <v>492</v>
      </c>
    </row>
    <row r="7" spans="1:3" x14ac:dyDescent="0.25">
      <c r="A7" s="4" t="s">
        <v>71</v>
      </c>
      <c r="B7" s="1" t="str">
        <f t="shared" si="1"/>
        <v>492.00 / Monthly</v>
      </c>
      <c r="C7" s="1">
        <f t="shared" si="0"/>
        <v>492</v>
      </c>
    </row>
    <row r="8" spans="1:3" x14ac:dyDescent="0.25">
      <c r="A8" s="4" t="s">
        <v>37</v>
      </c>
      <c r="B8" s="1" t="str">
        <f t="shared" si="1"/>
        <v>492.00 / Monthly</v>
      </c>
      <c r="C8" s="1">
        <f t="shared" si="0"/>
        <v>492</v>
      </c>
    </row>
    <row r="9" spans="1:3" x14ac:dyDescent="0.25">
      <c r="A9" s="4" t="s">
        <v>44</v>
      </c>
      <c r="B9" s="1" t="str">
        <f t="shared" si="1"/>
        <v>492.00 / Monthly</v>
      </c>
      <c r="C9" s="1">
        <f t="shared" si="0"/>
        <v>492</v>
      </c>
    </row>
    <row r="10" spans="1:3" x14ac:dyDescent="0.25">
      <c r="A10" s="4" t="s">
        <v>130</v>
      </c>
      <c r="B10" s="1" t="str">
        <f t="shared" si="1"/>
        <v>492.00 / Monthly</v>
      </c>
      <c r="C10" s="1">
        <f t="shared" si="0"/>
        <v>492</v>
      </c>
    </row>
    <row r="11" spans="1:3" x14ac:dyDescent="0.25">
      <c r="A11" s="4" t="s">
        <v>240</v>
      </c>
      <c r="B11" s="1" t="str">
        <f t="shared" si="1"/>
        <v>492.00 / Monthly</v>
      </c>
      <c r="C11" s="1">
        <f t="shared" si="0"/>
        <v>492</v>
      </c>
    </row>
    <row r="12" spans="1:3" x14ac:dyDescent="0.25">
      <c r="A12" s="4" t="s">
        <v>107</v>
      </c>
      <c r="B12" s="1" t="str">
        <f t="shared" si="1"/>
        <v>492.00 / Monthly</v>
      </c>
      <c r="C12" s="1">
        <f t="shared" si="0"/>
        <v>492</v>
      </c>
    </row>
    <row r="13" spans="1:3" x14ac:dyDescent="0.25">
      <c r="A13" s="4" t="s">
        <v>164</v>
      </c>
      <c r="B13" s="1" t="str">
        <f t="shared" si="1"/>
        <v>492.00 / Monthly</v>
      </c>
      <c r="C13" s="1">
        <f t="shared" si="0"/>
        <v>492</v>
      </c>
    </row>
    <row r="14" spans="1:3" x14ac:dyDescent="0.25">
      <c r="A14" s="4" t="s">
        <v>278</v>
      </c>
      <c r="B14" s="1" t="str">
        <f t="shared" si="1"/>
        <v>492.00 / Monthly</v>
      </c>
      <c r="C14" s="1">
        <f t="shared" si="0"/>
        <v>492</v>
      </c>
    </row>
    <row r="15" spans="1:3" x14ac:dyDescent="0.25">
      <c r="A15" s="4" t="s">
        <v>161</v>
      </c>
      <c r="B15" s="1" t="str">
        <f t="shared" si="1"/>
        <v>492.00 / Monthly</v>
      </c>
      <c r="C15" s="1">
        <f t="shared" si="0"/>
        <v>492</v>
      </c>
    </row>
    <row r="16" spans="1:3" x14ac:dyDescent="0.25">
      <c r="A16" s="4" t="s">
        <v>279</v>
      </c>
      <c r="B16" s="1" t="str">
        <f t="shared" si="1"/>
        <v>492.00 / Monthly</v>
      </c>
      <c r="C16" s="1">
        <f t="shared" si="0"/>
        <v>492</v>
      </c>
    </row>
    <row r="17" spans="1:3" x14ac:dyDescent="0.25">
      <c r="A17" s="4" t="s">
        <v>72</v>
      </c>
      <c r="B17" s="1" t="str">
        <f t="shared" si="1"/>
        <v>492.00 / Monthly</v>
      </c>
      <c r="C17" s="1">
        <f t="shared" si="0"/>
        <v>492</v>
      </c>
    </row>
    <row r="18" spans="1:3" x14ac:dyDescent="0.25">
      <c r="A18" s="4" t="s">
        <v>167</v>
      </c>
      <c r="B18" s="1" t="str">
        <f t="shared" si="1"/>
        <v>492.00 / Monthly</v>
      </c>
      <c r="C18" s="1">
        <f t="shared" si="0"/>
        <v>492</v>
      </c>
    </row>
    <row r="19" spans="1:3" x14ac:dyDescent="0.25">
      <c r="A19" s="4" t="s">
        <v>241</v>
      </c>
      <c r="B19" s="1" t="str">
        <f t="shared" si="1"/>
        <v>492.00 / Monthly</v>
      </c>
      <c r="C19" s="1">
        <f t="shared" si="0"/>
        <v>492</v>
      </c>
    </row>
    <row r="20" spans="1:3" x14ac:dyDescent="0.25">
      <c r="A20" s="4" t="s">
        <v>242</v>
      </c>
      <c r="B20" s="1" t="str">
        <f t="shared" si="1"/>
        <v>492.00 / Monthly</v>
      </c>
      <c r="C20" s="1">
        <f t="shared" si="0"/>
        <v>492</v>
      </c>
    </row>
    <row r="21" spans="1:3" x14ac:dyDescent="0.25">
      <c r="A21" s="4" t="s">
        <v>135</v>
      </c>
      <c r="B21" s="1" t="str">
        <f t="shared" si="1"/>
        <v>492.00 / Monthly</v>
      </c>
      <c r="C21" s="1">
        <f t="shared" si="0"/>
        <v>492</v>
      </c>
    </row>
    <row r="22" spans="1:3" x14ac:dyDescent="0.25">
      <c r="A22" s="4" t="s">
        <v>39</v>
      </c>
      <c r="B22" s="1" t="str">
        <f t="shared" si="1"/>
        <v>492.00 / Monthly</v>
      </c>
      <c r="C22" s="1">
        <f t="shared" si="0"/>
        <v>492</v>
      </c>
    </row>
    <row r="23" spans="1:3" x14ac:dyDescent="0.25">
      <c r="A23" s="4" t="s">
        <v>38</v>
      </c>
      <c r="B23" s="1" t="str">
        <f t="shared" si="1"/>
        <v>492.00 / Monthly</v>
      </c>
      <c r="C23" s="1">
        <f t="shared" si="0"/>
        <v>492</v>
      </c>
    </row>
    <row r="24" spans="1:3" x14ac:dyDescent="0.25">
      <c r="A24" s="4" t="s">
        <v>132</v>
      </c>
      <c r="B24" s="1" t="str">
        <f t="shared" si="1"/>
        <v>492.00 / Monthly</v>
      </c>
      <c r="C24" s="1">
        <f t="shared" si="0"/>
        <v>492</v>
      </c>
    </row>
    <row r="25" spans="1:3" x14ac:dyDescent="0.25">
      <c r="A25" s="4" t="s">
        <v>65</v>
      </c>
      <c r="B25" s="1" t="str">
        <f t="shared" si="1"/>
        <v>492.00 / Monthly</v>
      </c>
      <c r="C25" s="1">
        <f t="shared" si="0"/>
        <v>492</v>
      </c>
    </row>
    <row r="26" spans="1:3" x14ac:dyDescent="0.25">
      <c r="A26" s="4" t="s">
        <v>21</v>
      </c>
      <c r="B26" s="1" t="str">
        <f t="shared" si="1"/>
        <v>492.00 / Monthly</v>
      </c>
      <c r="C26" s="1">
        <f t="shared" si="0"/>
        <v>492</v>
      </c>
    </row>
    <row r="27" spans="1:3" x14ac:dyDescent="0.25">
      <c r="A27" s="4" t="s">
        <v>244</v>
      </c>
      <c r="B27" s="1" t="str">
        <f t="shared" si="1"/>
        <v>492.00 / Monthly</v>
      </c>
      <c r="C27" s="1">
        <f t="shared" si="0"/>
        <v>492</v>
      </c>
    </row>
    <row r="28" spans="1:3" x14ac:dyDescent="0.25">
      <c r="A28" s="4" t="s">
        <v>175</v>
      </c>
      <c r="B28" s="1" t="str">
        <f t="shared" si="1"/>
        <v>492.00 / Monthly</v>
      </c>
      <c r="C28" s="1">
        <f t="shared" si="0"/>
        <v>492</v>
      </c>
    </row>
    <row r="29" spans="1:3" x14ac:dyDescent="0.25">
      <c r="A29" s="4" t="s">
        <v>246</v>
      </c>
      <c r="B29" s="1" t="str">
        <f t="shared" si="1"/>
        <v>492.00 / Monthly</v>
      </c>
      <c r="C29" s="1">
        <f t="shared" si="0"/>
        <v>492</v>
      </c>
    </row>
    <row r="30" spans="1:3" x14ac:dyDescent="0.25">
      <c r="A30" s="4" t="s">
        <v>131</v>
      </c>
      <c r="B30" s="1" t="str">
        <f t="shared" si="1"/>
        <v>492.00 / Monthly</v>
      </c>
      <c r="C30" s="1">
        <f t="shared" si="0"/>
        <v>492</v>
      </c>
    </row>
    <row r="31" spans="1:3" x14ac:dyDescent="0.25">
      <c r="A31" s="4" t="s">
        <v>281</v>
      </c>
      <c r="B31" s="1" t="str">
        <f t="shared" si="1"/>
        <v>492.00 / Monthly</v>
      </c>
      <c r="C31" s="1">
        <f t="shared" si="0"/>
        <v>492</v>
      </c>
    </row>
    <row r="32" spans="1:3" x14ac:dyDescent="0.25">
      <c r="A32" s="4" t="s">
        <v>282</v>
      </c>
      <c r="B32" s="1" t="str">
        <f t="shared" si="1"/>
        <v>492.00 / Monthly</v>
      </c>
      <c r="C32" s="1">
        <f t="shared" si="0"/>
        <v>492</v>
      </c>
    </row>
    <row r="33" spans="1:3" x14ac:dyDescent="0.25">
      <c r="A33" s="4" t="s">
        <v>23</v>
      </c>
      <c r="B33" s="1" t="str">
        <f t="shared" si="1"/>
        <v>492.00 / Monthly</v>
      </c>
      <c r="C33" s="1">
        <f t="shared" si="0"/>
        <v>492</v>
      </c>
    </row>
    <row r="34" spans="1:3" x14ac:dyDescent="0.25">
      <c r="A34" s="4" t="s">
        <v>64</v>
      </c>
      <c r="B34" s="1" t="str">
        <f t="shared" si="1"/>
        <v>492.00 / Monthly</v>
      </c>
      <c r="C34" s="1">
        <f t="shared" si="0"/>
        <v>492</v>
      </c>
    </row>
    <row r="35" spans="1:3" x14ac:dyDescent="0.25">
      <c r="A35" s="4" t="s">
        <v>22</v>
      </c>
      <c r="B35" s="1" t="str">
        <f t="shared" si="1"/>
        <v>492.00 / Monthly</v>
      </c>
      <c r="C35" s="1">
        <f t="shared" si="0"/>
        <v>492</v>
      </c>
    </row>
    <row r="36" spans="1:3" x14ac:dyDescent="0.25">
      <c r="A36" s="4" t="s">
        <v>283</v>
      </c>
      <c r="B36" s="1" t="str">
        <f t="shared" si="1"/>
        <v>492.00 / Monthly</v>
      </c>
      <c r="C36" s="1">
        <f t="shared" si="0"/>
        <v>492</v>
      </c>
    </row>
    <row r="37" spans="1:3" x14ac:dyDescent="0.25">
      <c r="A37" s="4" t="s">
        <v>84</v>
      </c>
      <c r="B37" s="1" t="str">
        <f t="shared" si="1"/>
        <v>492.00 / Monthly</v>
      </c>
      <c r="C37" s="1">
        <f t="shared" si="0"/>
        <v>492</v>
      </c>
    </row>
    <row r="38" spans="1:3" x14ac:dyDescent="0.25">
      <c r="A38" s="4" t="s">
        <v>101</v>
      </c>
      <c r="B38" s="1" t="str">
        <f t="shared" si="1"/>
        <v>492.00 / Monthly</v>
      </c>
      <c r="C38" s="1">
        <f t="shared" si="0"/>
        <v>492</v>
      </c>
    </row>
    <row r="39" spans="1:3" x14ac:dyDescent="0.25">
      <c r="A39" s="4" t="s">
        <v>119</v>
      </c>
      <c r="B39" s="1" t="str">
        <f t="shared" si="1"/>
        <v>492.00 / Monthly</v>
      </c>
      <c r="C39" s="1">
        <f t="shared" si="0"/>
        <v>492</v>
      </c>
    </row>
    <row r="40" spans="1:3" x14ac:dyDescent="0.25">
      <c r="A40" s="4" t="s">
        <v>10</v>
      </c>
      <c r="B40" s="1" t="str">
        <f t="shared" si="1"/>
        <v>492.00 / Monthly</v>
      </c>
      <c r="C40" s="1">
        <f t="shared" si="0"/>
        <v>492</v>
      </c>
    </row>
    <row r="41" spans="1:3" x14ac:dyDescent="0.25">
      <c r="A41" s="4" t="s">
        <v>11</v>
      </c>
      <c r="B41" s="1" t="str">
        <f t="shared" si="1"/>
        <v>492.00 / Monthly</v>
      </c>
      <c r="C41" s="1">
        <f t="shared" si="0"/>
        <v>492</v>
      </c>
    </row>
    <row r="42" spans="1:3" x14ac:dyDescent="0.25">
      <c r="A42" s="4" t="s">
        <v>124</v>
      </c>
      <c r="B42" s="1" t="str">
        <f t="shared" si="1"/>
        <v>492.00 / Monthly</v>
      </c>
      <c r="C42" s="1">
        <f t="shared" si="0"/>
        <v>492</v>
      </c>
    </row>
    <row r="43" spans="1:3" x14ac:dyDescent="0.25">
      <c r="A43" s="4" t="s">
        <v>125</v>
      </c>
      <c r="B43" s="1" t="str">
        <f t="shared" si="1"/>
        <v>492.00 / Monthly</v>
      </c>
      <c r="C43" s="1">
        <f t="shared" si="0"/>
        <v>492</v>
      </c>
    </row>
    <row r="44" spans="1:3" x14ac:dyDescent="0.25">
      <c r="A44" s="4" t="s">
        <v>111</v>
      </c>
      <c r="B44" s="1" t="str">
        <f t="shared" si="1"/>
        <v>492.00 / Monthly</v>
      </c>
      <c r="C44" s="1">
        <f t="shared" si="0"/>
        <v>492</v>
      </c>
    </row>
    <row r="45" spans="1:3" x14ac:dyDescent="0.25">
      <c r="A45" s="4" t="s">
        <v>112</v>
      </c>
      <c r="B45" s="1" t="str">
        <f t="shared" si="1"/>
        <v>492.00 / Monthly</v>
      </c>
      <c r="C45" s="1">
        <f t="shared" si="0"/>
        <v>492</v>
      </c>
    </row>
    <row r="46" spans="1:3" x14ac:dyDescent="0.25">
      <c r="A46" s="4" t="s">
        <v>113</v>
      </c>
      <c r="B46" s="1" t="str">
        <f t="shared" si="1"/>
        <v>492.00 / Monthly</v>
      </c>
      <c r="C46" s="1">
        <f t="shared" si="0"/>
        <v>492</v>
      </c>
    </row>
    <row r="47" spans="1:3" x14ac:dyDescent="0.25">
      <c r="A47" s="4" t="s">
        <v>261</v>
      </c>
      <c r="B47" s="1" t="str">
        <f t="shared" si="1"/>
        <v>492.00 / Monthly</v>
      </c>
      <c r="C47" s="1">
        <f t="shared" si="0"/>
        <v>492</v>
      </c>
    </row>
    <row r="48" spans="1:3" x14ac:dyDescent="0.25">
      <c r="A48" s="4" t="s">
        <v>262</v>
      </c>
      <c r="B48" s="1" t="str">
        <f t="shared" si="1"/>
        <v>492.00 / Monthly</v>
      </c>
      <c r="C48" s="1">
        <f t="shared" si="0"/>
        <v>492</v>
      </c>
    </row>
    <row r="49" spans="1:3" x14ac:dyDescent="0.25">
      <c r="A49" s="4" t="s">
        <v>148</v>
      </c>
      <c r="B49" s="1" t="str">
        <f t="shared" si="1"/>
        <v>492.00 / Monthly</v>
      </c>
      <c r="C49" s="1">
        <f t="shared" si="0"/>
        <v>492</v>
      </c>
    </row>
    <row r="50" spans="1:3" x14ac:dyDescent="0.25">
      <c r="A50" s="4" t="s">
        <v>12</v>
      </c>
      <c r="B50" s="1" t="str">
        <f t="shared" si="1"/>
        <v>492.00 / Monthly</v>
      </c>
      <c r="C50" s="1">
        <f t="shared" si="0"/>
        <v>492</v>
      </c>
    </row>
    <row r="51" spans="1:3" x14ac:dyDescent="0.25">
      <c r="A51" s="4" t="s">
        <v>328</v>
      </c>
      <c r="B51" s="1" t="str">
        <f t="shared" si="1"/>
        <v>492.00 / Monthly</v>
      </c>
      <c r="C51" s="1">
        <f t="shared" si="0"/>
        <v>492</v>
      </c>
    </row>
    <row r="52" spans="1:3" x14ac:dyDescent="0.25">
      <c r="A52" s="4" t="s">
        <v>92</v>
      </c>
      <c r="B52" s="1" t="str">
        <f t="shared" si="1"/>
        <v>492.00 / Monthly</v>
      </c>
      <c r="C52" s="1">
        <f t="shared" si="0"/>
        <v>492</v>
      </c>
    </row>
    <row r="53" spans="1:3" x14ac:dyDescent="0.25">
      <c r="A53" s="4" t="s">
        <v>66</v>
      </c>
      <c r="B53" s="1" t="str">
        <f t="shared" si="1"/>
        <v>492.00 / Monthly</v>
      </c>
      <c r="C53" s="1">
        <f t="shared" si="0"/>
        <v>492</v>
      </c>
    </row>
    <row r="54" spans="1:3" x14ac:dyDescent="0.25">
      <c r="A54" s="4" t="s">
        <v>138</v>
      </c>
      <c r="B54" s="1" t="str">
        <f t="shared" si="1"/>
        <v>492.00 / Monthly</v>
      </c>
      <c r="C54" s="1">
        <f t="shared" si="0"/>
        <v>492</v>
      </c>
    </row>
    <row r="55" spans="1:3" x14ac:dyDescent="0.25">
      <c r="A55" s="4" t="s">
        <v>96</v>
      </c>
      <c r="B55" s="1" t="str">
        <f t="shared" si="1"/>
        <v>492.00 / Monthly</v>
      </c>
      <c r="C55" s="1">
        <f t="shared" ref="C55:C118" si="2">ROUND(LEFT(B55,5),2)</f>
        <v>492</v>
      </c>
    </row>
    <row r="56" spans="1:3" x14ac:dyDescent="0.25">
      <c r="A56" s="4" t="s">
        <v>19</v>
      </c>
      <c r="B56" s="1" t="str">
        <f t="shared" si="1"/>
        <v>492.00 / Monthly</v>
      </c>
      <c r="C56" s="1">
        <f t="shared" si="2"/>
        <v>492</v>
      </c>
    </row>
    <row r="57" spans="1:3" x14ac:dyDescent="0.25">
      <c r="A57" s="4" t="s">
        <v>247</v>
      </c>
      <c r="B57" s="1" t="str">
        <f t="shared" si="1"/>
        <v>492.00 / Monthly</v>
      </c>
      <c r="C57" s="1">
        <f t="shared" si="2"/>
        <v>492</v>
      </c>
    </row>
    <row r="58" spans="1:3" x14ac:dyDescent="0.25">
      <c r="A58" s="4" t="s">
        <v>67</v>
      </c>
      <c r="B58" s="1" t="str">
        <f t="shared" si="1"/>
        <v>492.00 / Monthly</v>
      </c>
      <c r="C58" s="1">
        <f t="shared" si="2"/>
        <v>492</v>
      </c>
    </row>
    <row r="59" spans="1:3" x14ac:dyDescent="0.25">
      <c r="A59" s="4" t="s">
        <v>133</v>
      </c>
      <c r="B59" s="1" t="str">
        <f t="shared" si="1"/>
        <v>492.00 / Monthly</v>
      </c>
      <c r="C59" s="1">
        <f t="shared" si="2"/>
        <v>492</v>
      </c>
    </row>
    <row r="60" spans="1:3" x14ac:dyDescent="0.25">
      <c r="A60" s="4" t="s">
        <v>165</v>
      </c>
      <c r="B60" s="1" t="str">
        <f t="shared" si="1"/>
        <v>492.00 / Monthly</v>
      </c>
      <c r="C60" s="1">
        <f t="shared" si="2"/>
        <v>492</v>
      </c>
    </row>
    <row r="61" spans="1:3" x14ac:dyDescent="0.25">
      <c r="A61" s="4" t="s">
        <v>91</v>
      </c>
      <c r="B61" s="1" t="str">
        <f t="shared" si="1"/>
        <v>492.00 / Monthly</v>
      </c>
      <c r="C61" s="1">
        <f t="shared" si="2"/>
        <v>492</v>
      </c>
    </row>
    <row r="62" spans="1:3" x14ac:dyDescent="0.25">
      <c r="A62" s="4" t="s">
        <v>229</v>
      </c>
      <c r="B62" s="1" t="str">
        <f t="shared" si="1"/>
        <v>492.00 / Monthly</v>
      </c>
      <c r="C62" s="1">
        <f t="shared" si="2"/>
        <v>492</v>
      </c>
    </row>
    <row r="63" spans="1:3" x14ac:dyDescent="0.25">
      <c r="A63" s="4" t="s">
        <v>230</v>
      </c>
      <c r="B63" s="1" t="str">
        <f t="shared" si="1"/>
        <v>492.00 / Monthly</v>
      </c>
      <c r="C63" s="1">
        <f t="shared" si="2"/>
        <v>492</v>
      </c>
    </row>
    <row r="64" spans="1:3" x14ac:dyDescent="0.25">
      <c r="A64" s="4" t="s">
        <v>69</v>
      </c>
      <c r="B64" s="1" t="str">
        <f t="shared" si="1"/>
        <v>492.00 / Monthly</v>
      </c>
      <c r="C64" s="1">
        <f t="shared" si="2"/>
        <v>492</v>
      </c>
    </row>
    <row r="65" spans="1:3" x14ac:dyDescent="0.25">
      <c r="A65" s="4" t="s">
        <v>231</v>
      </c>
      <c r="B65" s="1" t="str">
        <f t="shared" si="1"/>
        <v>492.00 / Monthly</v>
      </c>
      <c r="C65" s="1">
        <f t="shared" si="2"/>
        <v>492</v>
      </c>
    </row>
    <row r="66" spans="1:3" x14ac:dyDescent="0.25">
      <c r="A66" s="4" t="s">
        <v>20</v>
      </c>
      <c r="B66" s="1" t="str">
        <f t="shared" si="1"/>
        <v>492.00 / Monthly</v>
      </c>
      <c r="C66" s="1">
        <f t="shared" si="2"/>
        <v>492</v>
      </c>
    </row>
    <row r="67" spans="1:3" x14ac:dyDescent="0.25">
      <c r="A67" s="4" t="s">
        <v>94</v>
      </c>
      <c r="B67" s="1" t="str">
        <f t="shared" ref="B67:B130" si="3">$B$2</f>
        <v>492.00 / Monthly</v>
      </c>
      <c r="C67" s="1">
        <f t="shared" si="2"/>
        <v>492</v>
      </c>
    </row>
    <row r="68" spans="1:3" x14ac:dyDescent="0.25">
      <c r="A68" s="4" t="s">
        <v>166</v>
      </c>
      <c r="B68" s="1" t="str">
        <f t="shared" si="3"/>
        <v>492.00 / Monthly</v>
      </c>
      <c r="C68" s="1">
        <f t="shared" si="2"/>
        <v>492</v>
      </c>
    </row>
    <row r="69" spans="1:3" x14ac:dyDescent="0.25">
      <c r="A69" s="4" t="s">
        <v>232</v>
      </c>
      <c r="B69" s="1" t="str">
        <f t="shared" si="3"/>
        <v>492.00 / Monthly</v>
      </c>
      <c r="C69" s="1">
        <f t="shared" si="2"/>
        <v>492</v>
      </c>
    </row>
    <row r="70" spans="1:3" x14ac:dyDescent="0.25">
      <c r="A70" s="4" t="s">
        <v>26</v>
      </c>
      <c r="B70" s="1" t="str">
        <f t="shared" si="3"/>
        <v>492.00 / Monthly</v>
      </c>
      <c r="C70" s="1">
        <f t="shared" si="2"/>
        <v>492</v>
      </c>
    </row>
    <row r="71" spans="1:3" x14ac:dyDescent="0.25">
      <c r="A71" s="4" t="s">
        <v>68</v>
      </c>
      <c r="B71" s="1" t="str">
        <f t="shared" si="3"/>
        <v>492.00 / Monthly</v>
      </c>
      <c r="C71" s="1">
        <f t="shared" si="2"/>
        <v>492</v>
      </c>
    </row>
    <row r="72" spans="1:3" x14ac:dyDescent="0.25">
      <c r="A72" s="4" t="s">
        <v>78</v>
      </c>
      <c r="B72" s="1" t="str">
        <f t="shared" si="3"/>
        <v>492.00 / Monthly</v>
      </c>
      <c r="C72" s="1">
        <f t="shared" si="2"/>
        <v>492</v>
      </c>
    </row>
    <row r="73" spans="1:3" x14ac:dyDescent="0.25">
      <c r="A73" s="4" t="s">
        <v>40</v>
      </c>
      <c r="B73" s="1" t="str">
        <f t="shared" si="3"/>
        <v>492.00 / Monthly</v>
      </c>
      <c r="C73" s="1">
        <f t="shared" si="2"/>
        <v>492</v>
      </c>
    </row>
    <row r="74" spans="1:3" x14ac:dyDescent="0.25">
      <c r="A74" s="4" t="s">
        <v>74</v>
      </c>
      <c r="B74" s="1" t="str">
        <f t="shared" si="3"/>
        <v>492.00 / Monthly</v>
      </c>
      <c r="C74" s="1">
        <f t="shared" si="2"/>
        <v>492</v>
      </c>
    </row>
    <row r="75" spans="1:3" x14ac:dyDescent="0.25">
      <c r="A75" s="4" t="s">
        <v>60</v>
      </c>
      <c r="B75" s="1" t="str">
        <f t="shared" si="3"/>
        <v>492.00 / Monthly</v>
      </c>
      <c r="C75" s="1">
        <f t="shared" si="2"/>
        <v>492</v>
      </c>
    </row>
    <row r="76" spans="1:3" x14ac:dyDescent="0.25">
      <c r="A76" s="4" t="s">
        <v>24</v>
      </c>
      <c r="B76" s="1" t="str">
        <f t="shared" si="3"/>
        <v>492.00 / Monthly</v>
      </c>
      <c r="C76" s="1">
        <f t="shared" si="2"/>
        <v>492</v>
      </c>
    </row>
    <row r="77" spans="1:3" x14ac:dyDescent="0.25">
      <c r="A77" s="4" t="s">
        <v>252</v>
      </c>
      <c r="B77" s="1" t="str">
        <f t="shared" si="3"/>
        <v>492.00 / Monthly</v>
      </c>
      <c r="C77" s="1">
        <f t="shared" si="2"/>
        <v>492</v>
      </c>
    </row>
    <row r="78" spans="1:3" x14ac:dyDescent="0.25">
      <c r="A78" s="4" t="s">
        <v>28</v>
      </c>
      <c r="B78" s="1" t="str">
        <f t="shared" si="3"/>
        <v>492.00 / Monthly</v>
      </c>
      <c r="C78" s="1">
        <f t="shared" si="2"/>
        <v>492</v>
      </c>
    </row>
    <row r="79" spans="1:3" x14ac:dyDescent="0.25">
      <c r="A79" s="4" t="s">
        <v>102</v>
      </c>
      <c r="B79" s="1" t="str">
        <f t="shared" si="3"/>
        <v>492.00 / Monthly</v>
      </c>
      <c r="C79" s="1">
        <f t="shared" si="2"/>
        <v>492</v>
      </c>
    </row>
    <row r="80" spans="1:3" x14ac:dyDescent="0.25">
      <c r="A80" s="4" t="s">
        <v>59</v>
      </c>
      <c r="B80" s="1" t="str">
        <f t="shared" si="3"/>
        <v>492.00 / Monthly</v>
      </c>
      <c r="C80" s="1">
        <f t="shared" si="2"/>
        <v>492</v>
      </c>
    </row>
    <row r="81" spans="1:3" x14ac:dyDescent="0.25">
      <c r="A81" s="4" t="s">
        <v>41</v>
      </c>
      <c r="B81" s="1" t="str">
        <f t="shared" si="3"/>
        <v>492.00 / Monthly</v>
      </c>
      <c r="C81" s="1">
        <f t="shared" si="2"/>
        <v>492</v>
      </c>
    </row>
    <row r="82" spans="1:3" x14ac:dyDescent="0.25">
      <c r="A82" s="4" t="s">
        <v>253</v>
      </c>
      <c r="B82" s="1" t="str">
        <f t="shared" si="3"/>
        <v>492.00 / Monthly</v>
      </c>
      <c r="C82" s="1">
        <f t="shared" si="2"/>
        <v>492</v>
      </c>
    </row>
    <row r="83" spans="1:3" x14ac:dyDescent="0.25">
      <c r="A83" s="4" t="s">
        <v>70</v>
      </c>
      <c r="B83" s="1" t="str">
        <f t="shared" si="3"/>
        <v>492.00 / Monthly</v>
      </c>
      <c r="C83" s="1">
        <f t="shared" si="2"/>
        <v>492</v>
      </c>
    </row>
    <row r="84" spans="1:3" x14ac:dyDescent="0.25">
      <c r="A84" s="4" t="s">
        <v>184</v>
      </c>
      <c r="B84" s="1" t="str">
        <f t="shared" si="3"/>
        <v>492.00 / Monthly</v>
      </c>
      <c r="C84" s="1">
        <f t="shared" si="2"/>
        <v>492</v>
      </c>
    </row>
    <row r="85" spans="1:3" x14ac:dyDescent="0.25">
      <c r="A85" s="4" t="s">
        <v>182</v>
      </c>
      <c r="B85" s="1" t="str">
        <f t="shared" si="3"/>
        <v>492.00 / Monthly</v>
      </c>
      <c r="C85" s="1">
        <f t="shared" si="2"/>
        <v>492</v>
      </c>
    </row>
    <row r="86" spans="1:3" x14ac:dyDescent="0.25">
      <c r="A86" s="4" t="s">
        <v>362</v>
      </c>
      <c r="B86" s="1" t="str">
        <f t="shared" si="3"/>
        <v>492.00 / Monthly</v>
      </c>
      <c r="C86" s="1">
        <f t="shared" si="2"/>
        <v>492</v>
      </c>
    </row>
    <row r="87" spans="1:3" x14ac:dyDescent="0.25">
      <c r="A87" s="4" t="s">
        <v>183</v>
      </c>
      <c r="B87" s="1" t="str">
        <f t="shared" si="3"/>
        <v>492.00 / Monthly</v>
      </c>
      <c r="C87" s="1">
        <f t="shared" si="2"/>
        <v>492</v>
      </c>
    </row>
    <row r="88" spans="1:3" x14ac:dyDescent="0.25">
      <c r="A88" s="4" t="s">
        <v>199</v>
      </c>
      <c r="B88" s="1" t="str">
        <f t="shared" si="3"/>
        <v>492.00 / Monthly</v>
      </c>
      <c r="C88" s="1">
        <f t="shared" si="2"/>
        <v>492</v>
      </c>
    </row>
    <row r="89" spans="1:3" x14ac:dyDescent="0.25">
      <c r="A89" s="4" t="s">
        <v>136</v>
      </c>
      <c r="B89" s="1" t="str">
        <f t="shared" si="3"/>
        <v>492.00 / Monthly</v>
      </c>
      <c r="C89" s="1">
        <f t="shared" si="2"/>
        <v>492</v>
      </c>
    </row>
    <row r="90" spans="1:3" x14ac:dyDescent="0.25">
      <c r="A90" s="4" t="s">
        <v>181</v>
      </c>
      <c r="B90" s="1" t="str">
        <f t="shared" si="3"/>
        <v>492.00 / Monthly</v>
      </c>
      <c r="C90" s="1">
        <f t="shared" si="2"/>
        <v>492</v>
      </c>
    </row>
    <row r="91" spans="1:3" x14ac:dyDescent="0.25">
      <c r="A91" s="4" t="s">
        <v>200</v>
      </c>
      <c r="B91" s="1" t="str">
        <f t="shared" si="3"/>
        <v>492.00 / Monthly</v>
      </c>
      <c r="C91" s="1">
        <f t="shared" si="2"/>
        <v>492</v>
      </c>
    </row>
    <row r="92" spans="1:3" x14ac:dyDescent="0.25">
      <c r="A92" s="4" t="s">
        <v>363</v>
      </c>
      <c r="B92" s="1" t="str">
        <f t="shared" si="3"/>
        <v>492.00 / Monthly</v>
      </c>
      <c r="C92" s="1">
        <f t="shared" si="2"/>
        <v>492</v>
      </c>
    </row>
    <row r="93" spans="1:3" x14ac:dyDescent="0.25">
      <c r="A93" s="4" t="s">
        <v>364</v>
      </c>
      <c r="B93" s="1" t="str">
        <f t="shared" si="3"/>
        <v>492.00 / Monthly</v>
      </c>
      <c r="C93" s="1">
        <f t="shared" si="2"/>
        <v>492</v>
      </c>
    </row>
    <row r="94" spans="1:3" x14ac:dyDescent="0.25">
      <c r="A94" s="4" t="s">
        <v>365</v>
      </c>
      <c r="B94" s="1" t="str">
        <f t="shared" si="3"/>
        <v>492.00 / Monthly</v>
      </c>
      <c r="C94" s="1">
        <f t="shared" si="2"/>
        <v>492</v>
      </c>
    </row>
    <row r="95" spans="1:3" x14ac:dyDescent="0.25">
      <c r="A95" s="4" t="s">
        <v>145</v>
      </c>
      <c r="B95" s="1" t="str">
        <f t="shared" si="3"/>
        <v>492.00 / Monthly</v>
      </c>
      <c r="C95" s="1">
        <f t="shared" si="2"/>
        <v>492</v>
      </c>
    </row>
    <row r="96" spans="1:3" x14ac:dyDescent="0.25">
      <c r="A96" s="4" t="s">
        <v>13</v>
      </c>
      <c r="B96" s="1" t="str">
        <f t="shared" si="3"/>
        <v>492.00 / Monthly</v>
      </c>
      <c r="C96" s="1">
        <f t="shared" si="2"/>
        <v>492</v>
      </c>
    </row>
    <row r="97" spans="1:3" x14ac:dyDescent="0.25">
      <c r="A97" s="4" t="s">
        <v>14</v>
      </c>
      <c r="B97" s="1" t="str">
        <f t="shared" si="3"/>
        <v>492.00 / Monthly</v>
      </c>
      <c r="C97" s="1">
        <f t="shared" si="2"/>
        <v>492</v>
      </c>
    </row>
    <row r="98" spans="1:3" x14ac:dyDescent="0.25">
      <c r="A98" s="4" t="s">
        <v>15</v>
      </c>
      <c r="B98" s="1" t="str">
        <f t="shared" si="3"/>
        <v>492.00 / Monthly</v>
      </c>
      <c r="C98" s="1">
        <f t="shared" si="2"/>
        <v>492</v>
      </c>
    </row>
    <row r="99" spans="1:3" x14ac:dyDescent="0.25">
      <c r="A99" s="4" t="s">
        <v>4</v>
      </c>
      <c r="B99" s="1" t="str">
        <f t="shared" si="3"/>
        <v>492.00 / Monthly</v>
      </c>
      <c r="C99" s="1">
        <f t="shared" si="2"/>
        <v>492</v>
      </c>
    </row>
    <row r="100" spans="1:3" x14ac:dyDescent="0.25">
      <c r="A100" s="4" t="s">
        <v>5</v>
      </c>
      <c r="B100" s="1" t="str">
        <f t="shared" si="3"/>
        <v>492.00 / Monthly</v>
      </c>
      <c r="C100" s="1">
        <f t="shared" si="2"/>
        <v>492</v>
      </c>
    </row>
    <row r="101" spans="1:3" x14ac:dyDescent="0.25">
      <c r="A101" s="4" t="s">
        <v>6</v>
      </c>
      <c r="B101" s="1" t="str">
        <f t="shared" si="3"/>
        <v>492.00 / Monthly</v>
      </c>
      <c r="C101" s="1">
        <f t="shared" si="2"/>
        <v>492</v>
      </c>
    </row>
    <row r="102" spans="1:3" x14ac:dyDescent="0.25">
      <c r="A102" s="4" t="s">
        <v>137</v>
      </c>
      <c r="B102" s="1" t="str">
        <f t="shared" si="3"/>
        <v>492.00 / Monthly</v>
      </c>
      <c r="C102" s="1">
        <f t="shared" si="2"/>
        <v>492</v>
      </c>
    </row>
    <row r="103" spans="1:3" x14ac:dyDescent="0.25">
      <c r="A103" s="4" t="s">
        <v>16</v>
      </c>
      <c r="B103" s="1" t="str">
        <f t="shared" si="3"/>
        <v>492.00 / Monthly</v>
      </c>
      <c r="C103" s="1">
        <f t="shared" si="2"/>
        <v>492</v>
      </c>
    </row>
    <row r="104" spans="1:3" x14ac:dyDescent="0.25">
      <c r="A104" s="4" t="s">
        <v>269</v>
      </c>
      <c r="B104" s="1" t="str">
        <f t="shared" si="3"/>
        <v>492.00 / Monthly</v>
      </c>
      <c r="C104" s="1">
        <f t="shared" si="2"/>
        <v>492</v>
      </c>
    </row>
    <row r="105" spans="1:3" x14ac:dyDescent="0.25">
      <c r="A105" s="4" t="s">
        <v>17</v>
      </c>
      <c r="B105" s="1" t="str">
        <f t="shared" si="3"/>
        <v>492.00 / Monthly</v>
      </c>
      <c r="C105" s="1">
        <f t="shared" si="2"/>
        <v>492</v>
      </c>
    </row>
    <row r="106" spans="1:3" x14ac:dyDescent="0.25">
      <c r="A106" s="4" t="s">
        <v>3</v>
      </c>
      <c r="B106" s="1" t="str">
        <f t="shared" si="3"/>
        <v>492.00 / Monthly</v>
      </c>
      <c r="C106" s="1">
        <f t="shared" si="2"/>
        <v>492</v>
      </c>
    </row>
    <row r="107" spans="1:3" x14ac:dyDescent="0.25">
      <c r="A107" s="4" t="s">
        <v>95</v>
      </c>
      <c r="B107" s="1" t="str">
        <f t="shared" si="3"/>
        <v>492.00 / Monthly</v>
      </c>
      <c r="C107" s="1">
        <f t="shared" si="2"/>
        <v>492</v>
      </c>
    </row>
    <row r="108" spans="1:3" x14ac:dyDescent="0.25">
      <c r="A108" s="4" t="s">
        <v>27</v>
      </c>
      <c r="B108" s="1" t="str">
        <f t="shared" si="3"/>
        <v>492.00 / Monthly</v>
      </c>
      <c r="C108" s="1">
        <f t="shared" si="2"/>
        <v>492</v>
      </c>
    </row>
    <row r="109" spans="1:3" x14ac:dyDescent="0.25">
      <c r="A109" s="4" t="s">
        <v>29</v>
      </c>
      <c r="B109" s="1" t="str">
        <f t="shared" si="3"/>
        <v>492.00 / Monthly</v>
      </c>
      <c r="C109" s="1">
        <f t="shared" si="2"/>
        <v>492</v>
      </c>
    </row>
    <row r="110" spans="1:3" x14ac:dyDescent="0.25">
      <c r="A110" s="4" t="s">
        <v>43</v>
      </c>
      <c r="B110" s="1" t="str">
        <f t="shared" si="3"/>
        <v>492.00 / Monthly</v>
      </c>
      <c r="C110" s="1">
        <f t="shared" si="2"/>
        <v>492</v>
      </c>
    </row>
    <row r="111" spans="1:3" x14ac:dyDescent="0.25">
      <c r="A111" s="4" t="s">
        <v>61</v>
      </c>
      <c r="B111" s="1" t="str">
        <f t="shared" si="3"/>
        <v>492.00 / Monthly</v>
      </c>
      <c r="C111" s="1">
        <f t="shared" si="2"/>
        <v>492</v>
      </c>
    </row>
    <row r="112" spans="1:3" x14ac:dyDescent="0.25">
      <c r="A112" s="4" t="s">
        <v>254</v>
      </c>
      <c r="B112" s="1" t="str">
        <f t="shared" si="3"/>
        <v>492.00 / Monthly</v>
      </c>
      <c r="C112" s="1">
        <f t="shared" si="2"/>
        <v>492</v>
      </c>
    </row>
    <row r="113" spans="1:3" x14ac:dyDescent="0.25">
      <c r="A113" s="4" t="s">
        <v>255</v>
      </c>
      <c r="B113" s="1" t="str">
        <f t="shared" si="3"/>
        <v>492.00 / Monthly</v>
      </c>
      <c r="C113" s="1">
        <f t="shared" si="2"/>
        <v>492</v>
      </c>
    </row>
    <row r="114" spans="1:3" x14ac:dyDescent="0.25">
      <c r="A114" s="4" t="s">
        <v>149</v>
      </c>
      <c r="B114" s="1" t="str">
        <f t="shared" si="3"/>
        <v>492.00 / Monthly</v>
      </c>
      <c r="C114" s="1">
        <f t="shared" si="2"/>
        <v>492</v>
      </c>
    </row>
    <row r="115" spans="1:3" x14ac:dyDescent="0.25">
      <c r="A115" s="4" t="s">
        <v>30</v>
      </c>
      <c r="B115" s="1" t="str">
        <f t="shared" si="3"/>
        <v>492.00 / Monthly</v>
      </c>
      <c r="C115" s="1">
        <f t="shared" si="2"/>
        <v>492</v>
      </c>
    </row>
    <row r="116" spans="1:3" x14ac:dyDescent="0.25">
      <c r="A116" s="4" t="s">
        <v>93</v>
      </c>
      <c r="B116" s="1" t="str">
        <f t="shared" si="3"/>
        <v>492.00 / Monthly</v>
      </c>
      <c r="C116" s="1">
        <f t="shared" si="2"/>
        <v>492</v>
      </c>
    </row>
    <row r="117" spans="1:3" x14ac:dyDescent="0.25">
      <c r="A117" s="4" t="s">
        <v>42</v>
      </c>
      <c r="B117" s="1" t="str">
        <f t="shared" si="3"/>
        <v>492.00 / Monthly</v>
      </c>
      <c r="C117" s="1">
        <f t="shared" si="2"/>
        <v>492</v>
      </c>
    </row>
    <row r="118" spans="1:3" x14ac:dyDescent="0.25">
      <c r="A118" s="4" t="s">
        <v>256</v>
      </c>
      <c r="B118" s="1" t="str">
        <f t="shared" si="3"/>
        <v>492.00 / Monthly</v>
      </c>
      <c r="C118" s="1">
        <f t="shared" si="2"/>
        <v>492</v>
      </c>
    </row>
    <row r="119" spans="1:3" x14ac:dyDescent="0.25">
      <c r="A119" s="4" t="s">
        <v>150</v>
      </c>
      <c r="B119" s="1" t="str">
        <f t="shared" si="3"/>
        <v>492.00 / Monthly</v>
      </c>
      <c r="C119" s="1">
        <f t="shared" ref="C119:C138" si="4">ROUND(LEFT(B119,5),2)</f>
        <v>492</v>
      </c>
    </row>
    <row r="120" spans="1:3" x14ac:dyDescent="0.25">
      <c r="A120" s="4" t="s">
        <v>83</v>
      </c>
      <c r="B120" s="1" t="str">
        <f t="shared" si="3"/>
        <v>492.00 / Monthly</v>
      </c>
      <c r="C120" s="1">
        <f t="shared" si="4"/>
        <v>492</v>
      </c>
    </row>
    <row r="121" spans="1:3" x14ac:dyDescent="0.25">
      <c r="A121" s="4" t="s">
        <v>151</v>
      </c>
      <c r="B121" s="1" t="str">
        <f t="shared" si="3"/>
        <v>492.00 / Monthly</v>
      </c>
      <c r="C121" s="1">
        <f t="shared" si="4"/>
        <v>492</v>
      </c>
    </row>
    <row r="122" spans="1:3" x14ac:dyDescent="0.25">
      <c r="A122" s="4" t="s">
        <v>85</v>
      </c>
      <c r="B122" s="1" t="str">
        <f t="shared" si="3"/>
        <v>492.00 / Monthly</v>
      </c>
      <c r="C122" s="1">
        <f t="shared" si="4"/>
        <v>492</v>
      </c>
    </row>
    <row r="123" spans="1:3" x14ac:dyDescent="0.25">
      <c r="A123" s="4" t="s">
        <v>141</v>
      </c>
      <c r="B123" s="1" t="str">
        <f t="shared" si="3"/>
        <v>492.00 / Monthly</v>
      </c>
      <c r="C123" s="1">
        <f t="shared" si="4"/>
        <v>492</v>
      </c>
    </row>
    <row r="124" spans="1:3" x14ac:dyDescent="0.25">
      <c r="A124" s="4" t="s">
        <v>258</v>
      </c>
      <c r="B124" s="1" t="str">
        <f t="shared" si="3"/>
        <v>492.00 / Monthly</v>
      </c>
      <c r="C124" s="1">
        <f t="shared" si="4"/>
        <v>492</v>
      </c>
    </row>
    <row r="125" spans="1:3" x14ac:dyDescent="0.25">
      <c r="A125" s="4" t="s">
        <v>86</v>
      </c>
      <c r="B125" s="1" t="str">
        <f t="shared" si="3"/>
        <v>492.00 / Monthly</v>
      </c>
      <c r="C125" s="1">
        <f t="shared" si="4"/>
        <v>492</v>
      </c>
    </row>
    <row r="126" spans="1:3" x14ac:dyDescent="0.25">
      <c r="A126" s="4" t="s">
        <v>236</v>
      </c>
      <c r="B126" s="1" t="str">
        <f t="shared" si="3"/>
        <v>492.00 / Monthly</v>
      </c>
      <c r="C126" s="1">
        <f t="shared" si="4"/>
        <v>492</v>
      </c>
    </row>
    <row r="127" spans="1:3" x14ac:dyDescent="0.25">
      <c r="A127" s="4" t="s">
        <v>140</v>
      </c>
      <c r="B127" s="1" t="str">
        <f t="shared" si="3"/>
        <v>492.00 / Monthly</v>
      </c>
      <c r="C127" s="1">
        <f t="shared" si="4"/>
        <v>492</v>
      </c>
    </row>
    <row r="128" spans="1:3" x14ac:dyDescent="0.25">
      <c r="A128" s="4" t="s">
        <v>237</v>
      </c>
      <c r="B128" s="1" t="str">
        <f t="shared" si="3"/>
        <v>492.00 / Monthly</v>
      </c>
      <c r="C128" s="1">
        <f t="shared" si="4"/>
        <v>492</v>
      </c>
    </row>
    <row r="129" spans="1:3" x14ac:dyDescent="0.25">
      <c r="A129" s="4" t="s">
        <v>248</v>
      </c>
      <c r="B129" s="1" t="str">
        <f t="shared" si="3"/>
        <v>492.00 / Monthly</v>
      </c>
      <c r="C129" s="1">
        <f t="shared" si="4"/>
        <v>492</v>
      </c>
    </row>
    <row r="130" spans="1:3" x14ac:dyDescent="0.25">
      <c r="A130" s="4" t="s">
        <v>249</v>
      </c>
      <c r="B130" s="1" t="str">
        <f t="shared" si="3"/>
        <v>492.00 / Monthly</v>
      </c>
      <c r="C130" s="1">
        <f t="shared" si="4"/>
        <v>492</v>
      </c>
    </row>
    <row r="131" spans="1:3" x14ac:dyDescent="0.25">
      <c r="A131" s="4" t="s">
        <v>250</v>
      </c>
      <c r="B131" s="1" t="str">
        <f t="shared" ref="B131:B138" si="5">$B$2</f>
        <v>492.00 / Monthly</v>
      </c>
      <c r="C131" s="1">
        <f t="shared" si="4"/>
        <v>492</v>
      </c>
    </row>
    <row r="132" spans="1:3" x14ac:dyDescent="0.25">
      <c r="A132" s="4" t="s">
        <v>251</v>
      </c>
      <c r="B132" s="1" t="str">
        <f t="shared" si="5"/>
        <v>492.00 / Monthly</v>
      </c>
      <c r="C132" s="1">
        <f t="shared" si="4"/>
        <v>492</v>
      </c>
    </row>
    <row r="133" spans="1:3" x14ac:dyDescent="0.25">
      <c r="A133" s="4" t="s">
        <v>238</v>
      </c>
      <c r="B133" s="1" t="str">
        <f t="shared" si="5"/>
        <v>492.00 / Monthly</v>
      </c>
      <c r="C133" s="1">
        <f t="shared" si="4"/>
        <v>492</v>
      </c>
    </row>
    <row r="134" spans="1:3" x14ac:dyDescent="0.25">
      <c r="A134" s="4" t="s">
        <v>185</v>
      </c>
      <c r="B134" s="1" t="str">
        <f t="shared" si="5"/>
        <v>492.00 / Monthly</v>
      </c>
      <c r="C134" s="1">
        <f t="shared" si="4"/>
        <v>492</v>
      </c>
    </row>
    <row r="135" spans="1:3" x14ac:dyDescent="0.25">
      <c r="A135" s="4" t="s">
        <v>259</v>
      </c>
      <c r="B135" s="1" t="str">
        <f t="shared" si="5"/>
        <v>492.00 / Monthly</v>
      </c>
      <c r="C135" s="1">
        <f t="shared" si="4"/>
        <v>492</v>
      </c>
    </row>
    <row r="136" spans="1:3" x14ac:dyDescent="0.25">
      <c r="A136" s="4" t="s">
        <v>349</v>
      </c>
      <c r="B136" s="1" t="str">
        <f t="shared" si="5"/>
        <v>492.00 / Monthly</v>
      </c>
      <c r="C136" s="1">
        <f t="shared" si="4"/>
        <v>492</v>
      </c>
    </row>
    <row r="137" spans="1:3" x14ac:dyDescent="0.25">
      <c r="A137" s="4" t="s">
        <v>73</v>
      </c>
      <c r="B137" s="1" t="str">
        <f t="shared" si="5"/>
        <v>492.00 / Monthly</v>
      </c>
      <c r="C137" s="1">
        <f t="shared" si="4"/>
        <v>492</v>
      </c>
    </row>
    <row r="138" spans="1:3" x14ac:dyDescent="0.25">
      <c r="A138" s="4" t="s">
        <v>234</v>
      </c>
      <c r="B138" s="1" t="str">
        <f t="shared" si="5"/>
        <v>492.00 / Monthly</v>
      </c>
      <c r="C138" s="1">
        <f t="shared" si="4"/>
        <v>492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A9" sqref="A9"/>
    </sheetView>
  </sheetViews>
  <sheetFormatPr defaultRowHeight="15" x14ac:dyDescent="0.25"/>
  <cols>
    <col min="1" max="1" width="39.8554687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389</v>
      </c>
      <c r="C2" s="1">
        <f t="shared" ref="C2:C65" si="0">ROUND(LEFT(B2,5),2)</f>
        <v>421</v>
      </c>
    </row>
    <row r="3" spans="1:3" x14ac:dyDescent="0.25">
      <c r="A3" s="4" t="s">
        <v>274</v>
      </c>
      <c r="B3" s="1" t="str">
        <f t="shared" ref="B3:B66" si="1">$B$2</f>
        <v>421.00 / Monthly</v>
      </c>
      <c r="C3" s="1">
        <f t="shared" si="0"/>
        <v>421</v>
      </c>
    </row>
    <row r="4" spans="1:3" x14ac:dyDescent="0.25">
      <c r="A4" s="4" t="s">
        <v>142</v>
      </c>
      <c r="B4" s="1" t="str">
        <f t="shared" si="1"/>
        <v>421.00 / Monthly</v>
      </c>
      <c r="C4" s="1">
        <f t="shared" si="0"/>
        <v>421</v>
      </c>
    </row>
    <row r="5" spans="1:3" x14ac:dyDescent="0.25">
      <c r="A5" s="4" t="s">
        <v>275</v>
      </c>
      <c r="B5" s="1" t="str">
        <f t="shared" si="1"/>
        <v>421.00 / Monthly</v>
      </c>
      <c r="C5" s="1">
        <f t="shared" si="0"/>
        <v>421</v>
      </c>
    </row>
    <row r="6" spans="1:3" x14ac:dyDescent="0.25">
      <c r="A6" s="4" t="s">
        <v>276</v>
      </c>
      <c r="B6" s="1" t="str">
        <f t="shared" si="1"/>
        <v>421.00 / Monthly</v>
      </c>
      <c r="C6" s="1">
        <f t="shared" si="0"/>
        <v>421</v>
      </c>
    </row>
    <row r="7" spans="1:3" x14ac:dyDescent="0.25">
      <c r="A7" s="4" t="s">
        <v>139</v>
      </c>
      <c r="B7" s="1" t="str">
        <f t="shared" si="1"/>
        <v>421.00 / Monthly</v>
      </c>
      <c r="C7" s="1">
        <f t="shared" si="0"/>
        <v>421</v>
      </c>
    </row>
    <row r="8" spans="1:3" x14ac:dyDescent="0.25">
      <c r="A8" s="4" t="s">
        <v>71</v>
      </c>
      <c r="B8" s="1" t="str">
        <f t="shared" si="1"/>
        <v>421.00 / Monthly</v>
      </c>
      <c r="C8" s="1">
        <f t="shared" si="0"/>
        <v>421</v>
      </c>
    </row>
    <row r="9" spans="1:3" x14ac:dyDescent="0.25">
      <c r="A9" s="4" t="s">
        <v>37</v>
      </c>
      <c r="B9" s="1" t="str">
        <f t="shared" si="1"/>
        <v>421.00 / Monthly</v>
      </c>
      <c r="C9" s="1">
        <f t="shared" si="0"/>
        <v>421</v>
      </c>
    </row>
    <row r="10" spans="1:3" x14ac:dyDescent="0.25">
      <c r="A10" s="4" t="s">
        <v>44</v>
      </c>
      <c r="B10" s="1" t="str">
        <f t="shared" si="1"/>
        <v>421.00 / Monthly</v>
      </c>
      <c r="C10" s="1">
        <f t="shared" si="0"/>
        <v>421</v>
      </c>
    </row>
    <row r="11" spans="1:3" x14ac:dyDescent="0.25">
      <c r="A11" s="4" t="s">
        <v>277</v>
      </c>
      <c r="B11" s="1" t="str">
        <f t="shared" si="1"/>
        <v>421.00 / Monthly</v>
      </c>
      <c r="C11" s="1">
        <f t="shared" si="0"/>
        <v>421</v>
      </c>
    </row>
    <row r="12" spans="1:3" x14ac:dyDescent="0.25">
      <c r="A12" s="4" t="s">
        <v>130</v>
      </c>
      <c r="B12" s="1" t="str">
        <f t="shared" si="1"/>
        <v>421.00 / Monthly</v>
      </c>
      <c r="C12" s="1">
        <f t="shared" si="0"/>
        <v>421</v>
      </c>
    </row>
    <row r="13" spans="1:3" x14ac:dyDescent="0.25">
      <c r="A13" s="4" t="s">
        <v>240</v>
      </c>
      <c r="B13" s="1" t="str">
        <f t="shared" si="1"/>
        <v>421.00 / Monthly</v>
      </c>
      <c r="C13" s="1">
        <f t="shared" si="0"/>
        <v>421</v>
      </c>
    </row>
    <row r="14" spans="1:3" x14ac:dyDescent="0.25">
      <c r="A14" s="4" t="s">
        <v>107</v>
      </c>
      <c r="B14" s="1" t="str">
        <f t="shared" si="1"/>
        <v>421.00 / Monthly</v>
      </c>
      <c r="C14" s="1">
        <f t="shared" si="0"/>
        <v>421</v>
      </c>
    </row>
    <row r="15" spans="1:3" x14ac:dyDescent="0.25">
      <c r="A15" s="4" t="s">
        <v>164</v>
      </c>
      <c r="B15" s="1" t="str">
        <f t="shared" si="1"/>
        <v>421.00 / Monthly</v>
      </c>
      <c r="C15" s="1">
        <f t="shared" si="0"/>
        <v>421</v>
      </c>
    </row>
    <row r="16" spans="1:3" x14ac:dyDescent="0.25">
      <c r="A16" s="4" t="s">
        <v>278</v>
      </c>
      <c r="B16" s="1" t="str">
        <f t="shared" si="1"/>
        <v>421.00 / Monthly</v>
      </c>
      <c r="C16" s="1">
        <f t="shared" si="0"/>
        <v>421</v>
      </c>
    </row>
    <row r="17" spans="1:3" x14ac:dyDescent="0.25">
      <c r="A17" s="4" t="s">
        <v>161</v>
      </c>
      <c r="B17" s="1" t="str">
        <f t="shared" si="1"/>
        <v>421.00 / Monthly</v>
      </c>
      <c r="C17" s="1">
        <f t="shared" si="0"/>
        <v>421</v>
      </c>
    </row>
    <row r="18" spans="1:3" x14ac:dyDescent="0.25">
      <c r="A18" s="4" t="s">
        <v>279</v>
      </c>
      <c r="B18" s="1" t="str">
        <f t="shared" si="1"/>
        <v>421.00 / Monthly</v>
      </c>
      <c r="C18" s="1">
        <f t="shared" si="0"/>
        <v>421</v>
      </c>
    </row>
    <row r="19" spans="1:3" x14ac:dyDescent="0.25">
      <c r="A19" s="4" t="s">
        <v>72</v>
      </c>
      <c r="B19" s="1" t="str">
        <f t="shared" si="1"/>
        <v>421.00 / Monthly</v>
      </c>
      <c r="C19" s="1">
        <f t="shared" si="0"/>
        <v>421</v>
      </c>
    </row>
    <row r="20" spans="1:3" x14ac:dyDescent="0.25">
      <c r="A20" s="4" t="s">
        <v>167</v>
      </c>
      <c r="B20" s="1" t="str">
        <f t="shared" si="1"/>
        <v>421.00 / Monthly</v>
      </c>
      <c r="C20" s="1">
        <f t="shared" si="0"/>
        <v>421</v>
      </c>
    </row>
    <row r="21" spans="1:3" x14ac:dyDescent="0.25">
      <c r="A21" s="4" t="s">
        <v>241</v>
      </c>
      <c r="B21" s="1" t="str">
        <f t="shared" si="1"/>
        <v>421.00 / Monthly</v>
      </c>
      <c r="C21" s="1">
        <f t="shared" si="0"/>
        <v>421</v>
      </c>
    </row>
    <row r="22" spans="1:3" x14ac:dyDescent="0.25">
      <c r="A22" s="4" t="s">
        <v>242</v>
      </c>
      <c r="B22" s="1" t="str">
        <f t="shared" si="1"/>
        <v>421.00 / Monthly</v>
      </c>
      <c r="C22" s="1">
        <f t="shared" si="0"/>
        <v>421</v>
      </c>
    </row>
    <row r="23" spans="1:3" x14ac:dyDescent="0.25">
      <c r="A23" s="4" t="s">
        <v>243</v>
      </c>
      <c r="B23" s="1" t="str">
        <f t="shared" si="1"/>
        <v>421.00 / Monthly</v>
      </c>
      <c r="C23" s="1">
        <f t="shared" si="0"/>
        <v>421</v>
      </c>
    </row>
    <row r="24" spans="1:3" x14ac:dyDescent="0.25">
      <c r="A24" s="4" t="s">
        <v>135</v>
      </c>
      <c r="B24" s="1" t="str">
        <f t="shared" si="1"/>
        <v>421.00 / Monthly</v>
      </c>
      <c r="C24" s="1">
        <f t="shared" si="0"/>
        <v>421</v>
      </c>
    </row>
    <row r="25" spans="1:3" x14ac:dyDescent="0.25">
      <c r="A25" s="4" t="s">
        <v>39</v>
      </c>
      <c r="B25" s="1" t="str">
        <f t="shared" si="1"/>
        <v>421.00 / Monthly</v>
      </c>
      <c r="C25" s="1">
        <f t="shared" si="0"/>
        <v>421</v>
      </c>
    </row>
    <row r="26" spans="1:3" x14ac:dyDescent="0.25">
      <c r="A26" s="4" t="s">
        <v>38</v>
      </c>
      <c r="B26" s="1" t="str">
        <f t="shared" si="1"/>
        <v>421.00 / Monthly</v>
      </c>
      <c r="C26" s="1">
        <f t="shared" si="0"/>
        <v>421</v>
      </c>
    </row>
    <row r="27" spans="1:3" x14ac:dyDescent="0.25">
      <c r="A27" s="4" t="s">
        <v>132</v>
      </c>
      <c r="B27" s="1" t="str">
        <f t="shared" si="1"/>
        <v>421.00 / Monthly</v>
      </c>
      <c r="C27" s="1">
        <f t="shared" si="0"/>
        <v>421</v>
      </c>
    </row>
    <row r="28" spans="1:3" x14ac:dyDescent="0.25">
      <c r="A28" s="4" t="s">
        <v>65</v>
      </c>
      <c r="B28" s="1" t="str">
        <f t="shared" si="1"/>
        <v>421.00 / Monthly</v>
      </c>
      <c r="C28" s="1">
        <f t="shared" si="0"/>
        <v>421</v>
      </c>
    </row>
    <row r="29" spans="1:3" x14ac:dyDescent="0.25">
      <c r="A29" s="4" t="s">
        <v>21</v>
      </c>
      <c r="B29" s="1" t="str">
        <f t="shared" si="1"/>
        <v>421.00 / Monthly</v>
      </c>
      <c r="C29" s="1">
        <f t="shared" si="0"/>
        <v>421</v>
      </c>
    </row>
    <row r="30" spans="1:3" x14ac:dyDescent="0.25">
      <c r="A30" s="4" t="s">
        <v>244</v>
      </c>
      <c r="B30" s="1" t="str">
        <f t="shared" si="1"/>
        <v>421.00 / Monthly</v>
      </c>
      <c r="C30" s="1">
        <f t="shared" si="0"/>
        <v>421</v>
      </c>
    </row>
    <row r="31" spans="1:3" x14ac:dyDescent="0.25">
      <c r="A31" s="4" t="s">
        <v>175</v>
      </c>
      <c r="B31" s="1" t="str">
        <f t="shared" si="1"/>
        <v>421.00 / Monthly</v>
      </c>
      <c r="C31" s="1">
        <f t="shared" si="0"/>
        <v>421</v>
      </c>
    </row>
    <row r="32" spans="1:3" x14ac:dyDescent="0.25">
      <c r="A32" s="4" t="s">
        <v>280</v>
      </c>
      <c r="B32" s="1" t="str">
        <f t="shared" si="1"/>
        <v>421.00 / Monthly</v>
      </c>
      <c r="C32" s="1">
        <f t="shared" si="0"/>
        <v>421</v>
      </c>
    </row>
    <row r="33" spans="1:3" x14ac:dyDescent="0.25">
      <c r="A33" s="4" t="s">
        <v>245</v>
      </c>
      <c r="B33" s="1" t="str">
        <f t="shared" si="1"/>
        <v>421.00 / Monthly</v>
      </c>
      <c r="C33" s="1">
        <f t="shared" si="0"/>
        <v>421</v>
      </c>
    </row>
    <row r="34" spans="1:3" x14ac:dyDescent="0.25">
      <c r="A34" s="4" t="s">
        <v>246</v>
      </c>
      <c r="B34" s="1" t="str">
        <f t="shared" si="1"/>
        <v>421.00 / Monthly</v>
      </c>
      <c r="C34" s="1">
        <f t="shared" si="0"/>
        <v>421</v>
      </c>
    </row>
    <row r="35" spans="1:3" x14ac:dyDescent="0.25">
      <c r="A35" s="4" t="s">
        <v>131</v>
      </c>
      <c r="B35" s="1" t="str">
        <f t="shared" si="1"/>
        <v>421.00 / Monthly</v>
      </c>
      <c r="C35" s="1">
        <f t="shared" si="0"/>
        <v>421</v>
      </c>
    </row>
    <row r="36" spans="1:3" x14ac:dyDescent="0.25">
      <c r="A36" s="4" t="s">
        <v>281</v>
      </c>
      <c r="B36" s="1" t="str">
        <f t="shared" si="1"/>
        <v>421.00 / Monthly</v>
      </c>
      <c r="C36" s="1">
        <f t="shared" si="0"/>
        <v>421</v>
      </c>
    </row>
    <row r="37" spans="1:3" x14ac:dyDescent="0.25">
      <c r="A37" s="4" t="s">
        <v>282</v>
      </c>
      <c r="B37" s="1" t="str">
        <f t="shared" si="1"/>
        <v>421.00 / Monthly</v>
      </c>
      <c r="C37" s="1">
        <f t="shared" si="0"/>
        <v>421</v>
      </c>
    </row>
    <row r="38" spans="1:3" x14ac:dyDescent="0.25">
      <c r="A38" s="4" t="s">
        <v>23</v>
      </c>
      <c r="B38" s="1" t="str">
        <f t="shared" si="1"/>
        <v>421.00 / Monthly</v>
      </c>
      <c r="C38" s="1">
        <f t="shared" si="0"/>
        <v>421</v>
      </c>
    </row>
    <row r="39" spans="1:3" x14ac:dyDescent="0.25">
      <c r="A39" s="4" t="s">
        <v>64</v>
      </c>
      <c r="B39" s="1" t="str">
        <f t="shared" si="1"/>
        <v>421.00 / Monthly</v>
      </c>
      <c r="C39" s="1">
        <f t="shared" si="0"/>
        <v>421</v>
      </c>
    </row>
    <row r="40" spans="1:3" x14ac:dyDescent="0.25">
      <c r="A40" s="4" t="s">
        <v>22</v>
      </c>
      <c r="B40" s="1" t="str">
        <f t="shared" si="1"/>
        <v>421.00 / Monthly</v>
      </c>
      <c r="C40" s="1">
        <f t="shared" si="0"/>
        <v>421</v>
      </c>
    </row>
    <row r="41" spans="1:3" x14ac:dyDescent="0.25">
      <c r="A41" s="4" t="s">
        <v>283</v>
      </c>
      <c r="B41" s="1" t="str">
        <f t="shared" si="1"/>
        <v>421.00 / Monthly</v>
      </c>
      <c r="C41" s="1">
        <f t="shared" si="0"/>
        <v>421</v>
      </c>
    </row>
    <row r="42" spans="1:3" x14ac:dyDescent="0.25">
      <c r="A42" s="4" t="s">
        <v>84</v>
      </c>
      <c r="B42" s="1" t="str">
        <f t="shared" si="1"/>
        <v>421.00 / Monthly</v>
      </c>
      <c r="C42" s="1">
        <f t="shared" si="0"/>
        <v>421</v>
      </c>
    </row>
    <row r="43" spans="1:3" x14ac:dyDescent="0.25">
      <c r="A43" s="4" t="s">
        <v>101</v>
      </c>
      <c r="B43" s="1" t="str">
        <f t="shared" si="1"/>
        <v>421.00 / Monthly</v>
      </c>
      <c r="C43" s="1">
        <f t="shared" si="0"/>
        <v>421</v>
      </c>
    </row>
    <row r="44" spans="1:3" x14ac:dyDescent="0.25">
      <c r="A44" s="4" t="s">
        <v>119</v>
      </c>
      <c r="B44" s="1" t="str">
        <f t="shared" si="1"/>
        <v>421.00 / Monthly</v>
      </c>
      <c r="C44" s="1">
        <f t="shared" si="0"/>
        <v>421</v>
      </c>
    </row>
    <row r="45" spans="1:3" x14ac:dyDescent="0.25">
      <c r="A45" s="4" t="s">
        <v>10</v>
      </c>
      <c r="B45" s="1" t="str">
        <f t="shared" si="1"/>
        <v>421.00 / Monthly</v>
      </c>
      <c r="C45" s="1">
        <f t="shared" si="0"/>
        <v>421</v>
      </c>
    </row>
    <row r="46" spans="1:3" x14ac:dyDescent="0.25">
      <c r="A46" s="4" t="s">
        <v>11</v>
      </c>
      <c r="B46" s="1" t="str">
        <f t="shared" si="1"/>
        <v>421.00 / Monthly</v>
      </c>
      <c r="C46" s="1">
        <f t="shared" si="0"/>
        <v>421</v>
      </c>
    </row>
    <row r="47" spans="1:3" x14ac:dyDescent="0.25">
      <c r="A47" s="4" t="s">
        <v>120</v>
      </c>
      <c r="B47" s="1" t="str">
        <f t="shared" si="1"/>
        <v>421.00 / Monthly</v>
      </c>
      <c r="C47" s="1">
        <f t="shared" si="0"/>
        <v>421</v>
      </c>
    </row>
    <row r="48" spans="1:3" x14ac:dyDescent="0.25">
      <c r="A48" s="4" t="s">
        <v>124</v>
      </c>
      <c r="B48" s="1" t="str">
        <f t="shared" si="1"/>
        <v>421.00 / Monthly</v>
      </c>
      <c r="C48" s="1">
        <f t="shared" si="0"/>
        <v>421</v>
      </c>
    </row>
    <row r="49" spans="1:3" x14ac:dyDescent="0.25">
      <c r="A49" s="4" t="s">
        <v>125</v>
      </c>
      <c r="B49" s="1" t="str">
        <f t="shared" si="1"/>
        <v>421.00 / Monthly</v>
      </c>
      <c r="C49" s="1">
        <f t="shared" si="0"/>
        <v>421</v>
      </c>
    </row>
    <row r="50" spans="1:3" x14ac:dyDescent="0.25">
      <c r="A50" s="4" t="s">
        <v>111</v>
      </c>
      <c r="B50" s="1" t="str">
        <f t="shared" si="1"/>
        <v>421.00 / Monthly</v>
      </c>
      <c r="C50" s="1">
        <f t="shared" si="0"/>
        <v>421</v>
      </c>
    </row>
    <row r="51" spans="1:3" x14ac:dyDescent="0.25">
      <c r="A51" s="4" t="s">
        <v>112</v>
      </c>
      <c r="B51" s="1" t="str">
        <f t="shared" si="1"/>
        <v>421.00 / Monthly</v>
      </c>
      <c r="C51" s="1">
        <f t="shared" si="0"/>
        <v>421</v>
      </c>
    </row>
    <row r="52" spans="1:3" x14ac:dyDescent="0.25">
      <c r="A52" s="4" t="s">
        <v>113</v>
      </c>
      <c r="B52" s="1" t="str">
        <f t="shared" si="1"/>
        <v>421.00 / Monthly</v>
      </c>
      <c r="C52" s="1">
        <f t="shared" si="0"/>
        <v>421</v>
      </c>
    </row>
    <row r="53" spans="1:3" x14ac:dyDescent="0.25">
      <c r="A53" s="4" t="s">
        <v>261</v>
      </c>
      <c r="B53" s="1" t="str">
        <f t="shared" si="1"/>
        <v>421.00 / Monthly</v>
      </c>
      <c r="C53" s="1">
        <f t="shared" si="0"/>
        <v>421</v>
      </c>
    </row>
    <row r="54" spans="1:3" x14ac:dyDescent="0.25">
      <c r="A54" s="4" t="s">
        <v>262</v>
      </c>
      <c r="B54" s="1" t="str">
        <f t="shared" si="1"/>
        <v>421.00 / Monthly</v>
      </c>
      <c r="C54" s="1">
        <f t="shared" si="0"/>
        <v>421</v>
      </c>
    </row>
    <row r="55" spans="1:3" x14ac:dyDescent="0.25">
      <c r="A55" s="4" t="s">
        <v>148</v>
      </c>
      <c r="B55" s="1" t="str">
        <f t="shared" si="1"/>
        <v>421.00 / Monthly</v>
      </c>
      <c r="C55" s="1">
        <f t="shared" si="0"/>
        <v>421</v>
      </c>
    </row>
    <row r="56" spans="1:3" x14ac:dyDescent="0.25">
      <c r="A56" s="4" t="s">
        <v>12</v>
      </c>
      <c r="B56" s="1" t="str">
        <f t="shared" si="1"/>
        <v>421.00 / Monthly</v>
      </c>
      <c r="C56" s="1">
        <f t="shared" si="0"/>
        <v>421</v>
      </c>
    </row>
    <row r="57" spans="1:3" x14ac:dyDescent="0.25">
      <c r="A57" s="4" t="s">
        <v>328</v>
      </c>
      <c r="B57" s="1" t="str">
        <f t="shared" si="1"/>
        <v>421.00 / Monthly</v>
      </c>
      <c r="C57" s="1">
        <f t="shared" si="0"/>
        <v>421</v>
      </c>
    </row>
    <row r="58" spans="1:3" x14ac:dyDescent="0.25">
      <c r="A58" s="4" t="s">
        <v>92</v>
      </c>
      <c r="B58" s="1" t="str">
        <f t="shared" si="1"/>
        <v>421.00 / Monthly</v>
      </c>
      <c r="C58" s="1">
        <f t="shared" si="0"/>
        <v>421</v>
      </c>
    </row>
    <row r="59" spans="1:3" x14ac:dyDescent="0.25">
      <c r="A59" s="4" t="s">
        <v>66</v>
      </c>
      <c r="B59" s="1" t="str">
        <f t="shared" si="1"/>
        <v>421.00 / Monthly</v>
      </c>
      <c r="C59" s="1">
        <f t="shared" si="0"/>
        <v>421</v>
      </c>
    </row>
    <row r="60" spans="1:3" x14ac:dyDescent="0.25">
      <c r="A60" s="4" t="s">
        <v>138</v>
      </c>
      <c r="B60" s="1" t="str">
        <f t="shared" si="1"/>
        <v>421.00 / Monthly</v>
      </c>
      <c r="C60" s="1">
        <f t="shared" si="0"/>
        <v>421</v>
      </c>
    </row>
    <row r="61" spans="1:3" x14ac:dyDescent="0.25">
      <c r="A61" s="4" t="s">
        <v>96</v>
      </c>
      <c r="B61" s="1" t="str">
        <f t="shared" si="1"/>
        <v>421.00 / Monthly</v>
      </c>
      <c r="C61" s="1">
        <f t="shared" si="0"/>
        <v>421</v>
      </c>
    </row>
    <row r="62" spans="1:3" x14ac:dyDescent="0.25">
      <c r="A62" s="4" t="s">
        <v>19</v>
      </c>
      <c r="B62" s="1" t="str">
        <f t="shared" si="1"/>
        <v>421.00 / Monthly</v>
      </c>
      <c r="C62" s="1">
        <f t="shared" si="0"/>
        <v>421</v>
      </c>
    </row>
    <row r="63" spans="1:3" x14ac:dyDescent="0.25">
      <c r="A63" s="4" t="s">
        <v>247</v>
      </c>
      <c r="B63" s="1" t="str">
        <f t="shared" si="1"/>
        <v>421.00 / Monthly</v>
      </c>
      <c r="C63" s="1">
        <f t="shared" si="0"/>
        <v>421</v>
      </c>
    </row>
    <row r="64" spans="1:3" x14ac:dyDescent="0.25">
      <c r="A64" s="4" t="s">
        <v>67</v>
      </c>
      <c r="B64" s="1" t="str">
        <f t="shared" si="1"/>
        <v>421.00 / Monthly</v>
      </c>
      <c r="C64" s="1">
        <f t="shared" si="0"/>
        <v>421</v>
      </c>
    </row>
    <row r="65" spans="1:3" x14ac:dyDescent="0.25">
      <c r="A65" s="4" t="s">
        <v>133</v>
      </c>
      <c r="B65" s="1" t="str">
        <f t="shared" si="1"/>
        <v>421.00 / Monthly</v>
      </c>
      <c r="C65" s="1">
        <f t="shared" si="0"/>
        <v>421</v>
      </c>
    </row>
    <row r="66" spans="1:3" x14ac:dyDescent="0.25">
      <c r="A66" s="4" t="s">
        <v>165</v>
      </c>
      <c r="B66" s="1" t="str">
        <f t="shared" si="1"/>
        <v>421.00 / Monthly</v>
      </c>
      <c r="C66" s="1">
        <f t="shared" ref="C66:C129" si="2">ROUND(LEFT(B66,5),2)</f>
        <v>421</v>
      </c>
    </row>
    <row r="67" spans="1:3" x14ac:dyDescent="0.25">
      <c r="A67" s="4" t="s">
        <v>91</v>
      </c>
      <c r="B67" s="1" t="str">
        <f t="shared" ref="B67:B130" si="3">$B$2</f>
        <v>421.00 / Monthly</v>
      </c>
      <c r="C67" s="1">
        <f t="shared" si="2"/>
        <v>421</v>
      </c>
    </row>
    <row r="68" spans="1:3" x14ac:dyDescent="0.25">
      <c r="A68" s="4" t="s">
        <v>229</v>
      </c>
      <c r="B68" s="1" t="str">
        <f t="shared" si="3"/>
        <v>421.00 / Monthly</v>
      </c>
      <c r="C68" s="1">
        <f t="shared" si="2"/>
        <v>421</v>
      </c>
    </row>
    <row r="69" spans="1:3" x14ac:dyDescent="0.25">
      <c r="A69" s="4" t="s">
        <v>230</v>
      </c>
      <c r="B69" s="1" t="str">
        <f t="shared" si="3"/>
        <v>421.00 / Monthly</v>
      </c>
      <c r="C69" s="1">
        <f t="shared" si="2"/>
        <v>421</v>
      </c>
    </row>
    <row r="70" spans="1:3" x14ac:dyDescent="0.25">
      <c r="A70" s="4" t="s">
        <v>69</v>
      </c>
      <c r="B70" s="1" t="str">
        <f t="shared" si="3"/>
        <v>421.00 / Monthly</v>
      </c>
      <c r="C70" s="1">
        <f t="shared" si="2"/>
        <v>421</v>
      </c>
    </row>
    <row r="71" spans="1:3" x14ac:dyDescent="0.25">
      <c r="A71" s="4" t="s">
        <v>231</v>
      </c>
      <c r="B71" s="1" t="str">
        <f t="shared" si="3"/>
        <v>421.00 / Monthly</v>
      </c>
      <c r="C71" s="1">
        <f t="shared" si="2"/>
        <v>421</v>
      </c>
    </row>
    <row r="72" spans="1:3" x14ac:dyDescent="0.25">
      <c r="A72" s="4" t="s">
        <v>20</v>
      </c>
      <c r="B72" s="1" t="str">
        <f t="shared" si="3"/>
        <v>421.00 / Monthly</v>
      </c>
      <c r="C72" s="1">
        <f t="shared" si="2"/>
        <v>421</v>
      </c>
    </row>
    <row r="73" spans="1:3" x14ac:dyDescent="0.25">
      <c r="A73" s="4" t="s">
        <v>94</v>
      </c>
      <c r="B73" s="1" t="str">
        <f t="shared" si="3"/>
        <v>421.00 / Monthly</v>
      </c>
      <c r="C73" s="1">
        <f t="shared" si="2"/>
        <v>421</v>
      </c>
    </row>
    <row r="74" spans="1:3" x14ac:dyDescent="0.25">
      <c r="A74" s="4" t="s">
        <v>166</v>
      </c>
      <c r="B74" s="1" t="str">
        <f t="shared" si="3"/>
        <v>421.00 / Monthly</v>
      </c>
      <c r="C74" s="1">
        <f t="shared" si="2"/>
        <v>421</v>
      </c>
    </row>
    <row r="75" spans="1:3" x14ac:dyDescent="0.25">
      <c r="A75" s="4" t="s">
        <v>232</v>
      </c>
      <c r="B75" s="1" t="str">
        <f t="shared" si="3"/>
        <v>421.00 / Monthly</v>
      </c>
      <c r="C75" s="1">
        <f t="shared" si="2"/>
        <v>421</v>
      </c>
    </row>
    <row r="76" spans="1:3" x14ac:dyDescent="0.25">
      <c r="A76" s="4" t="s">
        <v>26</v>
      </c>
      <c r="B76" s="1" t="str">
        <f t="shared" si="3"/>
        <v>421.00 / Monthly</v>
      </c>
      <c r="C76" s="1">
        <f t="shared" si="2"/>
        <v>421</v>
      </c>
    </row>
    <row r="77" spans="1:3" x14ac:dyDescent="0.25">
      <c r="A77" s="4" t="s">
        <v>68</v>
      </c>
      <c r="B77" s="1" t="str">
        <f t="shared" si="3"/>
        <v>421.00 / Monthly</v>
      </c>
      <c r="C77" s="1">
        <f t="shared" si="2"/>
        <v>421</v>
      </c>
    </row>
    <row r="78" spans="1:3" x14ac:dyDescent="0.25">
      <c r="A78" s="4" t="s">
        <v>78</v>
      </c>
      <c r="B78" s="1" t="str">
        <f t="shared" si="3"/>
        <v>421.00 / Monthly</v>
      </c>
      <c r="C78" s="1">
        <f t="shared" si="2"/>
        <v>421</v>
      </c>
    </row>
    <row r="79" spans="1:3" x14ac:dyDescent="0.25">
      <c r="A79" s="4" t="s">
        <v>40</v>
      </c>
      <c r="B79" s="1" t="str">
        <f t="shared" si="3"/>
        <v>421.00 / Monthly</v>
      </c>
      <c r="C79" s="1">
        <f t="shared" si="2"/>
        <v>421</v>
      </c>
    </row>
    <row r="80" spans="1:3" x14ac:dyDescent="0.25">
      <c r="A80" s="4" t="s">
        <v>74</v>
      </c>
      <c r="B80" s="1" t="str">
        <f t="shared" si="3"/>
        <v>421.00 / Monthly</v>
      </c>
      <c r="C80" s="1">
        <f t="shared" si="2"/>
        <v>421</v>
      </c>
    </row>
    <row r="81" spans="1:3" x14ac:dyDescent="0.25">
      <c r="A81" s="4" t="s">
        <v>60</v>
      </c>
      <c r="B81" s="1" t="str">
        <f t="shared" si="3"/>
        <v>421.00 / Monthly</v>
      </c>
      <c r="C81" s="1">
        <f t="shared" si="2"/>
        <v>421</v>
      </c>
    </row>
    <row r="82" spans="1:3" x14ac:dyDescent="0.25">
      <c r="A82" s="4" t="s">
        <v>24</v>
      </c>
      <c r="B82" s="1" t="str">
        <f t="shared" si="3"/>
        <v>421.00 / Monthly</v>
      </c>
      <c r="C82" s="1">
        <f t="shared" si="2"/>
        <v>421</v>
      </c>
    </row>
    <row r="83" spans="1:3" x14ac:dyDescent="0.25">
      <c r="A83" s="4" t="s">
        <v>252</v>
      </c>
      <c r="B83" s="1" t="str">
        <f t="shared" si="3"/>
        <v>421.00 / Monthly</v>
      </c>
      <c r="C83" s="1">
        <f t="shared" si="2"/>
        <v>421</v>
      </c>
    </row>
    <row r="84" spans="1:3" x14ac:dyDescent="0.25">
      <c r="A84" s="4" t="s">
        <v>28</v>
      </c>
      <c r="B84" s="1" t="str">
        <f t="shared" si="3"/>
        <v>421.00 / Monthly</v>
      </c>
      <c r="C84" s="1">
        <f t="shared" si="2"/>
        <v>421</v>
      </c>
    </row>
    <row r="85" spans="1:3" x14ac:dyDescent="0.25">
      <c r="A85" s="4" t="s">
        <v>102</v>
      </c>
      <c r="B85" s="1" t="str">
        <f t="shared" si="3"/>
        <v>421.00 / Monthly</v>
      </c>
      <c r="C85" s="1">
        <f t="shared" si="2"/>
        <v>421</v>
      </c>
    </row>
    <row r="86" spans="1:3" x14ac:dyDescent="0.25">
      <c r="A86" s="4" t="s">
        <v>59</v>
      </c>
      <c r="B86" s="1" t="str">
        <f t="shared" si="3"/>
        <v>421.00 / Monthly</v>
      </c>
      <c r="C86" s="1">
        <f t="shared" si="2"/>
        <v>421</v>
      </c>
    </row>
    <row r="87" spans="1:3" x14ac:dyDescent="0.25">
      <c r="A87" s="4" t="s">
        <v>41</v>
      </c>
      <c r="B87" s="1" t="str">
        <f t="shared" si="3"/>
        <v>421.00 / Monthly</v>
      </c>
      <c r="C87" s="1">
        <f t="shared" si="2"/>
        <v>421</v>
      </c>
    </row>
    <row r="88" spans="1:3" x14ac:dyDescent="0.25">
      <c r="A88" s="4" t="s">
        <v>253</v>
      </c>
      <c r="B88" s="1" t="str">
        <f t="shared" si="3"/>
        <v>421.00 / Monthly</v>
      </c>
      <c r="C88" s="1">
        <f t="shared" si="2"/>
        <v>421</v>
      </c>
    </row>
    <row r="89" spans="1:3" x14ac:dyDescent="0.25">
      <c r="A89" s="4" t="s">
        <v>70</v>
      </c>
      <c r="B89" s="1" t="str">
        <f t="shared" si="3"/>
        <v>421.00 / Monthly</v>
      </c>
      <c r="C89" s="1">
        <f t="shared" si="2"/>
        <v>421</v>
      </c>
    </row>
    <row r="90" spans="1:3" x14ac:dyDescent="0.25">
      <c r="A90" s="4" t="s">
        <v>184</v>
      </c>
      <c r="B90" s="1" t="str">
        <f t="shared" si="3"/>
        <v>421.00 / Monthly</v>
      </c>
      <c r="C90" s="1">
        <f t="shared" si="2"/>
        <v>421</v>
      </c>
    </row>
    <row r="91" spans="1:3" x14ac:dyDescent="0.25">
      <c r="A91" s="4" t="s">
        <v>182</v>
      </c>
      <c r="B91" s="1" t="str">
        <f t="shared" si="3"/>
        <v>421.00 / Monthly</v>
      </c>
      <c r="C91" s="1">
        <f t="shared" si="2"/>
        <v>421</v>
      </c>
    </row>
    <row r="92" spans="1:3" x14ac:dyDescent="0.25">
      <c r="A92" s="4" t="s">
        <v>362</v>
      </c>
      <c r="B92" s="1" t="str">
        <f t="shared" si="3"/>
        <v>421.00 / Monthly</v>
      </c>
      <c r="C92" s="1">
        <f t="shared" si="2"/>
        <v>421</v>
      </c>
    </row>
    <row r="93" spans="1:3" x14ac:dyDescent="0.25">
      <c r="A93" s="4" t="s">
        <v>183</v>
      </c>
      <c r="B93" s="1" t="str">
        <f t="shared" si="3"/>
        <v>421.00 / Monthly</v>
      </c>
      <c r="C93" s="1">
        <f t="shared" si="2"/>
        <v>421</v>
      </c>
    </row>
    <row r="94" spans="1:3" x14ac:dyDescent="0.25">
      <c r="A94" s="4" t="s">
        <v>199</v>
      </c>
      <c r="B94" s="1" t="str">
        <f t="shared" si="3"/>
        <v>421.00 / Monthly</v>
      </c>
      <c r="C94" s="1">
        <f t="shared" si="2"/>
        <v>421</v>
      </c>
    </row>
    <row r="95" spans="1:3" x14ac:dyDescent="0.25">
      <c r="A95" s="4" t="s">
        <v>136</v>
      </c>
      <c r="B95" s="1" t="str">
        <f t="shared" si="3"/>
        <v>421.00 / Monthly</v>
      </c>
      <c r="C95" s="1">
        <f t="shared" si="2"/>
        <v>421</v>
      </c>
    </row>
    <row r="96" spans="1:3" x14ac:dyDescent="0.25">
      <c r="A96" s="4" t="s">
        <v>181</v>
      </c>
      <c r="B96" s="1" t="str">
        <f t="shared" si="3"/>
        <v>421.00 / Monthly</v>
      </c>
      <c r="C96" s="1">
        <f t="shared" si="2"/>
        <v>421</v>
      </c>
    </row>
    <row r="97" spans="1:3" x14ac:dyDescent="0.25">
      <c r="A97" s="4" t="s">
        <v>200</v>
      </c>
      <c r="B97" s="1" t="str">
        <f t="shared" si="3"/>
        <v>421.00 / Monthly</v>
      </c>
      <c r="C97" s="1">
        <f t="shared" si="2"/>
        <v>421</v>
      </c>
    </row>
    <row r="98" spans="1:3" x14ac:dyDescent="0.25">
      <c r="A98" s="4" t="s">
        <v>363</v>
      </c>
      <c r="B98" s="1" t="str">
        <f t="shared" si="3"/>
        <v>421.00 / Monthly</v>
      </c>
      <c r="C98" s="1">
        <f t="shared" si="2"/>
        <v>421</v>
      </c>
    </row>
    <row r="99" spans="1:3" x14ac:dyDescent="0.25">
      <c r="A99" s="4" t="s">
        <v>364</v>
      </c>
      <c r="B99" s="1" t="str">
        <f t="shared" si="3"/>
        <v>421.00 / Monthly</v>
      </c>
      <c r="C99" s="1">
        <f t="shared" si="2"/>
        <v>421</v>
      </c>
    </row>
    <row r="100" spans="1:3" x14ac:dyDescent="0.25">
      <c r="A100" s="4" t="s">
        <v>365</v>
      </c>
      <c r="B100" s="1" t="str">
        <f t="shared" si="3"/>
        <v>421.00 / Monthly</v>
      </c>
      <c r="C100" s="1">
        <f t="shared" si="2"/>
        <v>421</v>
      </c>
    </row>
    <row r="101" spans="1:3" x14ac:dyDescent="0.25">
      <c r="A101" s="4" t="s">
        <v>145</v>
      </c>
      <c r="B101" s="1" t="str">
        <f t="shared" si="3"/>
        <v>421.00 / Monthly</v>
      </c>
      <c r="C101" s="1">
        <f t="shared" si="2"/>
        <v>421</v>
      </c>
    </row>
    <row r="102" spans="1:3" x14ac:dyDescent="0.25">
      <c r="A102" s="4" t="s">
        <v>3</v>
      </c>
      <c r="B102" s="1" t="str">
        <f t="shared" si="3"/>
        <v>421.00 / Monthly</v>
      </c>
      <c r="C102" s="1">
        <f t="shared" si="2"/>
        <v>421</v>
      </c>
    </row>
    <row r="103" spans="1:3" x14ac:dyDescent="0.25">
      <c r="A103" s="4" t="s">
        <v>95</v>
      </c>
      <c r="B103" s="1" t="str">
        <f t="shared" si="3"/>
        <v>421.00 / Monthly</v>
      </c>
      <c r="C103" s="1">
        <f t="shared" si="2"/>
        <v>421</v>
      </c>
    </row>
    <row r="104" spans="1:3" x14ac:dyDescent="0.25">
      <c r="A104" s="4" t="s">
        <v>27</v>
      </c>
      <c r="B104" s="1" t="str">
        <f t="shared" si="3"/>
        <v>421.00 / Monthly</v>
      </c>
      <c r="C104" s="1">
        <f t="shared" si="2"/>
        <v>421</v>
      </c>
    </row>
    <row r="105" spans="1:3" x14ac:dyDescent="0.25">
      <c r="A105" s="4" t="s">
        <v>29</v>
      </c>
      <c r="B105" s="1" t="str">
        <f t="shared" si="3"/>
        <v>421.00 / Monthly</v>
      </c>
      <c r="C105" s="1">
        <f t="shared" si="2"/>
        <v>421</v>
      </c>
    </row>
    <row r="106" spans="1:3" x14ac:dyDescent="0.25">
      <c r="A106" s="4" t="s">
        <v>43</v>
      </c>
      <c r="B106" s="1" t="str">
        <f t="shared" si="3"/>
        <v>421.00 / Monthly</v>
      </c>
      <c r="C106" s="1">
        <f t="shared" si="2"/>
        <v>421</v>
      </c>
    </row>
    <row r="107" spans="1:3" x14ac:dyDescent="0.25">
      <c r="A107" s="4" t="s">
        <v>61</v>
      </c>
      <c r="B107" s="1" t="str">
        <f t="shared" si="3"/>
        <v>421.00 / Monthly</v>
      </c>
      <c r="C107" s="1">
        <f t="shared" si="2"/>
        <v>421</v>
      </c>
    </row>
    <row r="108" spans="1:3" x14ac:dyDescent="0.25">
      <c r="A108" s="4" t="s">
        <v>254</v>
      </c>
      <c r="B108" s="1" t="str">
        <f t="shared" si="3"/>
        <v>421.00 / Monthly</v>
      </c>
      <c r="C108" s="1">
        <f t="shared" si="2"/>
        <v>421</v>
      </c>
    </row>
    <row r="109" spans="1:3" x14ac:dyDescent="0.25">
      <c r="A109" s="4" t="s">
        <v>255</v>
      </c>
      <c r="B109" s="1" t="str">
        <f t="shared" si="3"/>
        <v>421.00 / Monthly</v>
      </c>
      <c r="C109" s="1">
        <f t="shared" si="2"/>
        <v>421</v>
      </c>
    </row>
    <row r="110" spans="1:3" x14ac:dyDescent="0.25">
      <c r="A110" s="4" t="s">
        <v>149</v>
      </c>
      <c r="B110" s="1" t="str">
        <f t="shared" si="3"/>
        <v>421.00 / Monthly</v>
      </c>
      <c r="C110" s="1">
        <f t="shared" si="2"/>
        <v>421</v>
      </c>
    </row>
    <row r="111" spans="1:3" x14ac:dyDescent="0.25">
      <c r="A111" s="4" t="s">
        <v>30</v>
      </c>
      <c r="B111" s="1" t="str">
        <f t="shared" si="3"/>
        <v>421.00 / Monthly</v>
      </c>
      <c r="C111" s="1">
        <f t="shared" si="2"/>
        <v>421</v>
      </c>
    </row>
    <row r="112" spans="1:3" x14ac:dyDescent="0.25">
      <c r="A112" s="4" t="s">
        <v>93</v>
      </c>
      <c r="B112" s="1" t="str">
        <f t="shared" si="3"/>
        <v>421.00 / Monthly</v>
      </c>
      <c r="C112" s="1">
        <f t="shared" si="2"/>
        <v>421</v>
      </c>
    </row>
    <row r="113" spans="1:3" x14ac:dyDescent="0.25">
      <c r="A113" s="4" t="s">
        <v>42</v>
      </c>
      <c r="B113" s="1" t="str">
        <f t="shared" si="3"/>
        <v>421.00 / Monthly</v>
      </c>
      <c r="C113" s="1">
        <f t="shared" si="2"/>
        <v>421</v>
      </c>
    </row>
    <row r="114" spans="1:3" x14ac:dyDescent="0.25">
      <c r="A114" s="4" t="s">
        <v>256</v>
      </c>
      <c r="B114" s="1" t="str">
        <f t="shared" si="3"/>
        <v>421.00 / Monthly</v>
      </c>
      <c r="C114" s="1">
        <f t="shared" si="2"/>
        <v>421</v>
      </c>
    </row>
    <row r="115" spans="1:3" x14ac:dyDescent="0.25">
      <c r="A115" s="4" t="s">
        <v>150</v>
      </c>
      <c r="B115" s="1" t="str">
        <f t="shared" si="3"/>
        <v>421.00 / Monthly</v>
      </c>
      <c r="C115" s="1">
        <f t="shared" si="2"/>
        <v>421</v>
      </c>
    </row>
    <row r="116" spans="1:3" x14ac:dyDescent="0.25">
      <c r="A116" s="4" t="s">
        <v>83</v>
      </c>
      <c r="B116" s="1" t="str">
        <f t="shared" si="3"/>
        <v>421.00 / Monthly</v>
      </c>
      <c r="C116" s="1">
        <f t="shared" si="2"/>
        <v>421</v>
      </c>
    </row>
    <row r="117" spans="1:3" x14ac:dyDescent="0.25">
      <c r="A117" s="4" t="s">
        <v>151</v>
      </c>
      <c r="B117" s="1" t="str">
        <f t="shared" si="3"/>
        <v>421.00 / Monthly</v>
      </c>
      <c r="C117" s="1">
        <f t="shared" si="2"/>
        <v>421</v>
      </c>
    </row>
    <row r="118" spans="1:3" x14ac:dyDescent="0.25">
      <c r="A118" s="4" t="s">
        <v>85</v>
      </c>
      <c r="B118" s="1" t="str">
        <f t="shared" si="3"/>
        <v>421.00 / Monthly</v>
      </c>
      <c r="C118" s="1">
        <f t="shared" si="2"/>
        <v>421</v>
      </c>
    </row>
    <row r="119" spans="1:3" x14ac:dyDescent="0.25">
      <c r="A119" s="4" t="s">
        <v>141</v>
      </c>
      <c r="B119" s="1" t="str">
        <f t="shared" si="3"/>
        <v>421.00 / Monthly</v>
      </c>
      <c r="C119" s="1">
        <f t="shared" si="2"/>
        <v>421</v>
      </c>
    </row>
    <row r="120" spans="1:3" x14ac:dyDescent="0.25">
      <c r="A120" s="4" t="s">
        <v>258</v>
      </c>
      <c r="B120" s="1" t="str">
        <f t="shared" si="3"/>
        <v>421.00 / Monthly</v>
      </c>
      <c r="C120" s="1">
        <f t="shared" si="2"/>
        <v>421</v>
      </c>
    </row>
    <row r="121" spans="1:3" x14ac:dyDescent="0.25">
      <c r="A121" s="4" t="s">
        <v>86</v>
      </c>
      <c r="B121" s="1" t="str">
        <f t="shared" si="3"/>
        <v>421.00 / Monthly</v>
      </c>
      <c r="C121" s="1">
        <f t="shared" si="2"/>
        <v>421</v>
      </c>
    </row>
    <row r="122" spans="1:3" x14ac:dyDescent="0.25">
      <c r="A122" s="4" t="s">
        <v>236</v>
      </c>
      <c r="B122" s="1" t="str">
        <f t="shared" si="3"/>
        <v>421.00 / Monthly</v>
      </c>
      <c r="C122" s="1">
        <f t="shared" si="2"/>
        <v>421</v>
      </c>
    </row>
    <row r="123" spans="1:3" x14ac:dyDescent="0.25">
      <c r="A123" s="4" t="s">
        <v>140</v>
      </c>
      <c r="B123" s="1" t="str">
        <f t="shared" si="3"/>
        <v>421.00 / Monthly</v>
      </c>
      <c r="C123" s="1">
        <f t="shared" si="2"/>
        <v>421</v>
      </c>
    </row>
    <row r="124" spans="1:3" x14ac:dyDescent="0.25">
      <c r="A124" s="4" t="s">
        <v>237</v>
      </c>
      <c r="B124" s="1" t="str">
        <f t="shared" si="3"/>
        <v>421.00 / Monthly</v>
      </c>
      <c r="C124" s="1">
        <f t="shared" si="2"/>
        <v>421</v>
      </c>
    </row>
    <row r="125" spans="1:3" x14ac:dyDescent="0.25">
      <c r="A125" s="4" t="s">
        <v>248</v>
      </c>
      <c r="B125" s="1" t="str">
        <f t="shared" si="3"/>
        <v>421.00 / Monthly</v>
      </c>
      <c r="C125" s="1">
        <f t="shared" si="2"/>
        <v>421</v>
      </c>
    </row>
    <row r="126" spans="1:3" x14ac:dyDescent="0.25">
      <c r="A126" s="4" t="s">
        <v>249</v>
      </c>
      <c r="B126" s="1" t="str">
        <f t="shared" si="3"/>
        <v>421.00 / Monthly</v>
      </c>
      <c r="C126" s="1">
        <f t="shared" si="2"/>
        <v>421</v>
      </c>
    </row>
    <row r="127" spans="1:3" x14ac:dyDescent="0.25">
      <c r="A127" s="4" t="s">
        <v>250</v>
      </c>
      <c r="B127" s="1" t="str">
        <f t="shared" si="3"/>
        <v>421.00 / Monthly</v>
      </c>
      <c r="C127" s="1">
        <f t="shared" si="2"/>
        <v>421</v>
      </c>
    </row>
    <row r="128" spans="1:3" x14ac:dyDescent="0.25">
      <c r="A128" s="4" t="s">
        <v>251</v>
      </c>
      <c r="B128" s="1" t="str">
        <f t="shared" si="3"/>
        <v>421.00 / Monthly</v>
      </c>
      <c r="C128" s="1">
        <f t="shared" si="2"/>
        <v>421</v>
      </c>
    </row>
    <row r="129" spans="1:3" x14ac:dyDescent="0.25">
      <c r="A129" s="4" t="s">
        <v>238</v>
      </c>
      <c r="B129" s="1" t="str">
        <f t="shared" si="3"/>
        <v>421.00 / Monthly</v>
      </c>
      <c r="C129" s="1">
        <f t="shared" si="2"/>
        <v>421</v>
      </c>
    </row>
    <row r="130" spans="1:3" x14ac:dyDescent="0.25">
      <c r="A130" s="4" t="s">
        <v>185</v>
      </c>
      <c r="B130" s="1" t="str">
        <f t="shared" si="3"/>
        <v>421.00 / Monthly</v>
      </c>
      <c r="C130" s="1">
        <f t="shared" ref="C130:C136" si="4">ROUND(LEFT(B130,5),2)</f>
        <v>421</v>
      </c>
    </row>
    <row r="131" spans="1:3" x14ac:dyDescent="0.25">
      <c r="A131" s="4" t="s">
        <v>259</v>
      </c>
      <c r="B131" s="1" t="str">
        <f t="shared" ref="B131:B136" si="5">$B$2</f>
        <v>421.00 / Monthly</v>
      </c>
      <c r="C131" s="1">
        <f t="shared" si="4"/>
        <v>421</v>
      </c>
    </row>
    <row r="132" spans="1:3" x14ac:dyDescent="0.25">
      <c r="A132" s="4" t="s">
        <v>349</v>
      </c>
      <c r="B132" s="1" t="str">
        <f t="shared" si="5"/>
        <v>421.00 / Monthly</v>
      </c>
      <c r="C132" s="1">
        <f t="shared" si="4"/>
        <v>421</v>
      </c>
    </row>
    <row r="133" spans="1:3" x14ac:dyDescent="0.25">
      <c r="A133" s="4" t="s">
        <v>73</v>
      </c>
      <c r="B133" s="1" t="str">
        <f t="shared" si="5"/>
        <v>421.00 / Monthly</v>
      </c>
      <c r="C133" s="1">
        <f t="shared" si="4"/>
        <v>421</v>
      </c>
    </row>
    <row r="134" spans="1:3" x14ac:dyDescent="0.25">
      <c r="A134" s="4" t="s">
        <v>234</v>
      </c>
      <c r="B134" s="1" t="str">
        <f t="shared" si="5"/>
        <v>421.00 / Monthly</v>
      </c>
      <c r="C134" s="1">
        <f t="shared" si="4"/>
        <v>421</v>
      </c>
    </row>
    <row r="135" spans="1:3" x14ac:dyDescent="0.25">
      <c r="A135" s="4" t="s">
        <v>137</v>
      </c>
      <c r="B135" s="1" t="str">
        <f t="shared" si="5"/>
        <v>421.00 / Monthly</v>
      </c>
      <c r="C135" s="1">
        <f t="shared" si="4"/>
        <v>421</v>
      </c>
    </row>
    <row r="136" spans="1:3" x14ac:dyDescent="0.25">
      <c r="A136" s="4" t="s">
        <v>269</v>
      </c>
      <c r="B136" s="1" t="str">
        <f t="shared" si="5"/>
        <v>421.00 / Monthly</v>
      </c>
      <c r="C136" s="1">
        <f t="shared" si="4"/>
        <v>421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"/>
    </sheetView>
  </sheetViews>
  <sheetFormatPr defaultRowHeight="15" x14ac:dyDescent="0.25"/>
  <cols>
    <col min="1" max="1" width="39.8554687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239</v>
      </c>
      <c r="C2" s="1">
        <f t="shared" ref="C2" si="0">ROUND(LEFT(B2,5),2)</f>
        <v>96</v>
      </c>
    </row>
    <row r="3" spans="1:3" x14ac:dyDescent="0.25">
      <c r="A3" s="4" t="s">
        <v>70</v>
      </c>
      <c r="B3" s="1" t="str">
        <f t="shared" ref="B3:B10" si="1">$B$2</f>
        <v>96.00 / Monthly</v>
      </c>
      <c r="C3" s="1">
        <f t="shared" ref="C3:C10" si="2">ROUND(LEFT(B3,5),2)</f>
        <v>96</v>
      </c>
    </row>
    <row r="4" spans="1:3" x14ac:dyDescent="0.25">
      <c r="A4" s="4" t="s">
        <v>184</v>
      </c>
      <c r="B4" s="1" t="str">
        <f t="shared" si="1"/>
        <v>96.00 / Monthly</v>
      </c>
      <c r="C4" s="1">
        <f t="shared" si="2"/>
        <v>96</v>
      </c>
    </row>
    <row r="5" spans="1:3" x14ac:dyDescent="0.25">
      <c r="A5" s="4" t="s">
        <v>182</v>
      </c>
      <c r="B5" s="1" t="str">
        <f t="shared" si="1"/>
        <v>96.00 / Monthly</v>
      </c>
      <c r="C5" s="1">
        <f t="shared" si="2"/>
        <v>96</v>
      </c>
    </row>
    <row r="6" spans="1:3" x14ac:dyDescent="0.25">
      <c r="A6" s="4" t="s">
        <v>362</v>
      </c>
      <c r="B6" s="1" t="str">
        <f t="shared" si="1"/>
        <v>96.00 / Monthly</v>
      </c>
      <c r="C6" s="1">
        <f t="shared" si="2"/>
        <v>96</v>
      </c>
    </row>
    <row r="7" spans="1:3" x14ac:dyDescent="0.25">
      <c r="A7" s="4" t="s">
        <v>136</v>
      </c>
      <c r="B7" s="1" t="str">
        <f t="shared" si="1"/>
        <v>96.00 / Monthly</v>
      </c>
      <c r="C7" s="1">
        <f t="shared" si="2"/>
        <v>96</v>
      </c>
    </row>
    <row r="8" spans="1:3" x14ac:dyDescent="0.25">
      <c r="A8" s="4" t="s">
        <v>200</v>
      </c>
      <c r="B8" s="1" t="str">
        <f t="shared" si="1"/>
        <v>96.00 / Monthly</v>
      </c>
      <c r="C8" s="1">
        <f t="shared" si="2"/>
        <v>96</v>
      </c>
    </row>
    <row r="9" spans="1:3" x14ac:dyDescent="0.25">
      <c r="A9" s="4" t="s">
        <v>363</v>
      </c>
      <c r="B9" s="1" t="str">
        <f t="shared" si="1"/>
        <v>96.00 / Monthly</v>
      </c>
      <c r="C9" s="1">
        <f t="shared" si="2"/>
        <v>96</v>
      </c>
    </row>
    <row r="10" spans="1:3" x14ac:dyDescent="0.25">
      <c r="A10" s="4" t="s">
        <v>145</v>
      </c>
      <c r="B10" s="1" t="str">
        <f t="shared" si="1"/>
        <v>96.00 / Monthly</v>
      </c>
      <c r="C10" s="1">
        <f t="shared" si="2"/>
        <v>96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36" sqref="A36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10</v>
      </c>
      <c r="B2" s="1" t="s">
        <v>268</v>
      </c>
      <c r="C2" s="1">
        <f t="shared" ref="C2:C36" si="0">ROUND(LEFT(B2,5),2)</f>
        <v>95</v>
      </c>
    </row>
    <row r="3" spans="1:3" x14ac:dyDescent="0.25">
      <c r="A3" s="4" t="s">
        <v>11</v>
      </c>
      <c r="B3" s="1" t="str">
        <f>$B$2</f>
        <v>95.00 / Monthly</v>
      </c>
      <c r="C3" s="1">
        <f t="shared" si="0"/>
        <v>95</v>
      </c>
    </row>
    <row r="4" spans="1:3" x14ac:dyDescent="0.25">
      <c r="A4" s="4" t="s">
        <v>12</v>
      </c>
      <c r="B4" s="1" t="str">
        <f t="shared" ref="B4:B36" si="1">$B$2</f>
        <v>95.00 / Monthly</v>
      </c>
      <c r="C4" s="1">
        <f t="shared" si="0"/>
        <v>95</v>
      </c>
    </row>
    <row r="5" spans="1:3" x14ac:dyDescent="0.25">
      <c r="A5" s="4" t="s">
        <v>91</v>
      </c>
      <c r="B5" s="1" t="str">
        <f t="shared" si="1"/>
        <v>95.00 / Monthly</v>
      </c>
      <c r="C5" s="1">
        <f t="shared" si="0"/>
        <v>95</v>
      </c>
    </row>
    <row r="6" spans="1:3" x14ac:dyDescent="0.25">
      <c r="A6" s="4" t="s">
        <v>229</v>
      </c>
      <c r="B6" s="1" t="str">
        <f t="shared" si="1"/>
        <v>95.00 / Monthly</v>
      </c>
      <c r="C6" s="1">
        <f t="shared" si="0"/>
        <v>95</v>
      </c>
    </row>
    <row r="7" spans="1:3" x14ac:dyDescent="0.25">
      <c r="A7" s="4" t="s">
        <v>230</v>
      </c>
      <c r="B7" s="1" t="str">
        <f t="shared" si="1"/>
        <v>95.00 / Monthly</v>
      </c>
      <c r="C7" s="1">
        <f t="shared" si="0"/>
        <v>95</v>
      </c>
    </row>
    <row r="8" spans="1:3" x14ac:dyDescent="0.25">
      <c r="A8" s="4" t="s">
        <v>69</v>
      </c>
      <c r="B8" s="1" t="str">
        <f t="shared" si="1"/>
        <v>95.00 / Monthly</v>
      </c>
      <c r="C8" s="1">
        <f t="shared" si="0"/>
        <v>95</v>
      </c>
    </row>
    <row r="9" spans="1:3" x14ac:dyDescent="0.25">
      <c r="A9" s="4" t="s">
        <v>231</v>
      </c>
      <c r="B9" s="1" t="str">
        <f t="shared" si="1"/>
        <v>95.00 / Monthly</v>
      </c>
      <c r="C9" s="1">
        <f t="shared" si="0"/>
        <v>95</v>
      </c>
    </row>
    <row r="10" spans="1:3" x14ac:dyDescent="0.25">
      <c r="A10" s="4" t="s">
        <v>94</v>
      </c>
      <c r="B10" s="1" t="str">
        <f t="shared" si="1"/>
        <v>95.00 / Monthly</v>
      </c>
      <c r="C10" s="1">
        <f t="shared" si="0"/>
        <v>95</v>
      </c>
    </row>
    <row r="11" spans="1:3" x14ac:dyDescent="0.25">
      <c r="A11" s="4" t="s">
        <v>166</v>
      </c>
      <c r="B11" s="1" t="str">
        <f t="shared" si="1"/>
        <v>95.00 / Monthly</v>
      </c>
      <c r="C11" s="1">
        <f t="shared" si="0"/>
        <v>95</v>
      </c>
    </row>
    <row r="12" spans="1:3" x14ac:dyDescent="0.25">
      <c r="A12" s="4" t="s">
        <v>232</v>
      </c>
      <c r="B12" s="1" t="str">
        <f t="shared" si="1"/>
        <v>95.00 / Monthly</v>
      </c>
      <c r="C12" s="1">
        <f t="shared" si="0"/>
        <v>95</v>
      </c>
    </row>
    <row r="13" spans="1:3" x14ac:dyDescent="0.25">
      <c r="A13" s="4" t="s">
        <v>26</v>
      </c>
      <c r="B13" s="1" t="str">
        <f t="shared" si="1"/>
        <v>95.00 / Monthly</v>
      </c>
      <c r="C13" s="1">
        <f t="shared" si="0"/>
        <v>95</v>
      </c>
    </row>
    <row r="14" spans="1:3" x14ac:dyDescent="0.25">
      <c r="A14" s="4" t="s">
        <v>68</v>
      </c>
      <c r="B14" s="1" t="str">
        <f t="shared" si="1"/>
        <v>95.00 / Monthly</v>
      </c>
      <c r="C14" s="1">
        <f t="shared" si="0"/>
        <v>95</v>
      </c>
    </row>
    <row r="15" spans="1:3" x14ac:dyDescent="0.25">
      <c r="A15" s="4" t="s">
        <v>60</v>
      </c>
      <c r="B15" s="1" t="str">
        <f t="shared" si="1"/>
        <v>95.00 / Monthly</v>
      </c>
      <c r="C15" s="1">
        <f t="shared" si="0"/>
        <v>95</v>
      </c>
    </row>
    <row r="16" spans="1:3" x14ac:dyDescent="0.25">
      <c r="A16" s="4" t="s">
        <v>102</v>
      </c>
      <c r="B16" s="1" t="str">
        <f t="shared" si="1"/>
        <v>95.00 / Monthly</v>
      </c>
      <c r="C16" s="1">
        <f t="shared" si="0"/>
        <v>95</v>
      </c>
    </row>
    <row r="17" spans="1:3" x14ac:dyDescent="0.25">
      <c r="A17" s="4" t="s">
        <v>59</v>
      </c>
      <c r="B17" s="1" t="str">
        <f t="shared" si="1"/>
        <v>95.00 / Monthly</v>
      </c>
      <c r="C17" s="1">
        <f t="shared" si="0"/>
        <v>95</v>
      </c>
    </row>
    <row r="18" spans="1:3" x14ac:dyDescent="0.25">
      <c r="A18" s="4" t="s">
        <v>13</v>
      </c>
      <c r="B18" s="1" t="str">
        <f t="shared" si="1"/>
        <v>95.00 / Monthly</v>
      </c>
      <c r="C18" s="1">
        <f t="shared" si="0"/>
        <v>95</v>
      </c>
    </row>
    <row r="19" spans="1:3" x14ac:dyDescent="0.25">
      <c r="A19" s="4" t="s">
        <v>14</v>
      </c>
      <c r="B19" s="1" t="str">
        <f t="shared" si="1"/>
        <v>95.00 / Monthly</v>
      </c>
      <c r="C19" s="1">
        <f t="shared" si="0"/>
        <v>95</v>
      </c>
    </row>
    <row r="20" spans="1:3" x14ac:dyDescent="0.25">
      <c r="A20" s="4" t="s">
        <v>15</v>
      </c>
      <c r="B20" s="1" t="str">
        <f t="shared" si="1"/>
        <v>95.00 / Monthly</v>
      </c>
      <c r="C20" s="1">
        <f t="shared" si="0"/>
        <v>95</v>
      </c>
    </row>
    <row r="21" spans="1:3" x14ac:dyDescent="0.25">
      <c r="A21" s="4" t="s">
        <v>4</v>
      </c>
      <c r="B21" s="1" t="str">
        <f t="shared" si="1"/>
        <v>95.00 / Monthly</v>
      </c>
      <c r="C21" s="1">
        <f t="shared" si="0"/>
        <v>95</v>
      </c>
    </row>
    <row r="22" spans="1:3" x14ac:dyDescent="0.25">
      <c r="A22" s="4" t="s">
        <v>5</v>
      </c>
      <c r="B22" s="1" t="str">
        <f t="shared" si="1"/>
        <v>95.00 / Monthly</v>
      </c>
      <c r="C22" s="1">
        <f t="shared" si="0"/>
        <v>95</v>
      </c>
    </row>
    <row r="23" spans="1:3" x14ac:dyDescent="0.25">
      <c r="A23" s="4" t="s">
        <v>6</v>
      </c>
      <c r="B23" s="1" t="str">
        <f t="shared" si="1"/>
        <v>95.00 / Monthly</v>
      </c>
      <c r="C23" s="1">
        <f t="shared" si="0"/>
        <v>95</v>
      </c>
    </row>
    <row r="24" spans="1:3" x14ac:dyDescent="0.25">
      <c r="A24" s="4" t="s">
        <v>137</v>
      </c>
      <c r="B24" s="1" t="str">
        <f t="shared" si="1"/>
        <v>95.00 / Monthly</v>
      </c>
      <c r="C24" s="1">
        <f t="shared" si="0"/>
        <v>95</v>
      </c>
    </row>
    <row r="25" spans="1:3" x14ac:dyDescent="0.25">
      <c r="A25" s="4" t="s">
        <v>16</v>
      </c>
      <c r="B25" s="1" t="str">
        <f t="shared" si="1"/>
        <v>95.00 / Monthly</v>
      </c>
      <c r="C25" s="1">
        <f t="shared" si="0"/>
        <v>95</v>
      </c>
    </row>
    <row r="26" spans="1:3" x14ac:dyDescent="0.25">
      <c r="A26" s="4" t="s">
        <v>269</v>
      </c>
      <c r="B26" s="1" t="str">
        <f t="shared" si="1"/>
        <v>95.00 / Monthly</v>
      </c>
      <c r="C26" s="1">
        <f t="shared" si="0"/>
        <v>95</v>
      </c>
    </row>
    <row r="27" spans="1:3" x14ac:dyDescent="0.25">
      <c r="A27" s="4" t="s">
        <v>17</v>
      </c>
      <c r="B27" s="1" t="str">
        <f t="shared" si="1"/>
        <v>95.00 / Monthly</v>
      </c>
      <c r="C27" s="1">
        <f t="shared" si="0"/>
        <v>95</v>
      </c>
    </row>
    <row r="28" spans="1:3" x14ac:dyDescent="0.25">
      <c r="A28" s="4" t="s">
        <v>3</v>
      </c>
      <c r="B28" s="1" t="str">
        <f t="shared" si="1"/>
        <v>95.00 / Monthly</v>
      </c>
      <c r="C28" s="1">
        <f t="shared" si="0"/>
        <v>95</v>
      </c>
    </row>
    <row r="29" spans="1:3" x14ac:dyDescent="0.25">
      <c r="A29" s="4" t="s">
        <v>95</v>
      </c>
      <c r="B29" s="1" t="str">
        <f t="shared" si="1"/>
        <v>95.00 / Monthly</v>
      </c>
      <c r="C29" s="1">
        <f t="shared" si="0"/>
        <v>95</v>
      </c>
    </row>
    <row r="30" spans="1:3" x14ac:dyDescent="0.25">
      <c r="A30" s="4" t="s">
        <v>61</v>
      </c>
      <c r="B30" s="1" t="str">
        <f t="shared" si="1"/>
        <v>95.00 / Monthly</v>
      </c>
      <c r="C30" s="1">
        <f t="shared" si="0"/>
        <v>95</v>
      </c>
    </row>
    <row r="31" spans="1:3" x14ac:dyDescent="0.25">
      <c r="A31" s="4" t="s">
        <v>83</v>
      </c>
      <c r="B31" s="1" t="str">
        <f t="shared" si="1"/>
        <v>95.00 / Monthly</v>
      </c>
      <c r="C31" s="1">
        <f t="shared" si="0"/>
        <v>95</v>
      </c>
    </row>
    <row r="32" spans="1:3" x14ac:dyDescent="0.25">
      <c r="A32" s="4" t="s">
        <v>151</v>
      </c>
      <c r="B32" s="1" t="str">
        <f t="shared" si="1"/>
        <v>95.00 / Monthly</v>
      </c>
      <c r="C32" s="1">
        <f t="shared" si="0"/>
        <v>95</v>
      </c>
    </row>
    <row r="33" spans="1:3" x14ac:dyDescent="0.25">
      <c r="A33" s="4" t="s">
        <v>141</v>
      </c>
      <c r="B33" s="1" t="str">
        <f t="shared" si="1"/>
        <v>95.00 / Monthly</v>
      </c>
      <c r="C33" s="1">
        <f t="shared" si="0"/>
        <v>95</v>
      </c>
    </row>
    <row r="34" spans="1:3" x14ac:dyDescent="0.25">
      <c r="A34" s="4" t="s">
        <v>86</v>
      </c>
      <c r="B34" s="1" t="str">
        <f t="shared" si="1"/>
        <v>95.00 / Monthly</v>
      </c>
      <c r="C34" s="1">
        <f t="shared" si="0"/>
        <v>95</v>
      </c>
    </row>
    <row r="35" spans="1:3" x14ac:dyDescent="0.25">
      <c r="A35" s="4" t="s">
        <v>237</v>
      </c>
      <c r="B35" s="1" t="str">
        <f t="shared" si="1"/>
        <v>95.00 / Monthly</v>
      </c>
      <c r="C35" s="1">
        <f t="shared" si="0"/>
        <v>95</v>
      </c>
    </row>
    <row r="36" spans="1:3" x14ac:dyDescent="0.25">
      <c r="A36" s="4" t="s">
        <v>238</v>
      </c>
      <c r="B36" s="1" t="str">
        <f t="shared" si="1"/>
        <v>95.00 / Monthly</v>
      </c>
      <c r="C36" s="1">
        <f t="shared" si="0"/>
        <v>95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A2" sqref="A2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393</v>
      </c>
      <c r="C2" s="1">
        <f>ROUND(LEFT(B2,5),2)</f>
        <v>214</v>
      </c>
    </row>
    <row r="3" spans="1:3" x14ac:dyDescent="0.25">
      <c r="A3" s="4" t="s">
        <v>44</v>
      </c>
      <c r="B3" s="1" t="str">
        <f t="shared" ref="B3:B45" si="0">$B$2</f>
        <v>214.00 / Monthly</v>
      </c>
      <c r="C3" s="1">
        <f t="shared" ref="C3" si="1">ROUND(LEFT(B3,5),2)</f>
        <v>214</v>
      </c>
    </row>
    <row r="4" spans="1:3" x14ac:dyDescent="0.25">
      <c r="A4" s="4" t="s">
        <v>39</v>
      </c>
      <c r="B4" s="1" t="str">
        <f t="shared" si="0"/>
        <v>214.00 / Monthly</v>
      </c>
      <c r="C4" s="1">
        <f t="shared" ref="C4:C5" si="2">ROUND(LEFT(B4,5),2)</f>
        <v>214</v>
      </c>
    </row>
    <row r="5" spans="1:3" x14ac:dyDescent="0.25">
      <c r="A5" s="4" t="s">
        <v>38</v>
      </c>
      <c r="B5" s="1" t="str">
        <f t="shared" si="0"/>
        <v>214.00 / Monthly</v>
      </c>
      <c r="C5" s="1">
        <f t="shared" si="2"/>
        <v>214</v>
      </c>
    </row>
    <row r="6" spans="1:3" x14ac:dyDescent="0.25">
      <c r="A6" s="4" t="s">
        <v>119</v>
      </c>
      <c r="B6" s="1" t="str">
        <f t="shared" si="0"/>
        <v>214.00 / Monthly</v>
      </c>
      <c r="C6" s="1">
        <f t="shared" ref="C6:C42" si="3">ROUND(LEFT(B6,5),2)</f>
        <v>214</v>
      </c>
    </row>
    <row r="7" spans="1:3" x14ac:dyDescent="0.25">
      <c r="A7" s="4" t="s">
        <v>10</v>
      </c>
      <c r="B7" s="1" t="str">
        <f t="shared" si="0"/>
        <v>214.00 / Monthly</v>
      </c>
      <c r="C7" s="1">
        <f t="shared" si="3"/>
        <v>214</v>
      </c>
    </row>
    <row r="8" spans="1:3" x14ac:dyDescent="0.25">
      <c r="A8" s="4" t="s">
        <v>11</v>
      </c>
      <c r="B8" s="1" t="str">
        <f t="shared" si="0"/>
        <v>214.00 / Monthly</v>
      </c>
      <c r="C8" s="1">
        <f t="shared" si="3"/>
        <v>214</v>
      </c>
    </row>
    <row r="9" spans="1:3" x14ac:dyDescent="0.25">
      <c r="A9" s="4" t="s">
        <v>124</v>
      </c>
      <c r="B9" s="1" t="str">
        <f t="shared" si="0"/>
        <v>214.00 / Monthly</v>
      </c>
      <c r="C9" s="1">
        <f t="shared" si="3"/>
        <v>214</v>
      </c>
    </row>
    <row r="10" spans="1:3" x14ac:dyDescent="0.25">
      <c r="A10" s="4" t="s">
        <v>125</v>
      </c>
      <c r="B10" s="1" t="str">
        <f t="shared" si="0"/>
        <v>214.00 / Monthly</v>
      </c>
      <c r="C10" s="1">
        <f t="shared" si="3"/>
        <v>214</v>
      </c>
    </row>
    <row r="11" spans="1:3" x14ac:dyDescent="0.25">
      <c r="A11" s="4" t="s">
        <v>111</v>
      </c>
      <c r="B11" s="1" t="str">
        <f t="shared" si="0"/>
        <v>214.00 / Monthly</v>
      </c>
      <c r="C11" s="1">
        <f t="shared" si="3"/>
        <v>214</v>
      </c>
    </row>
    <row r="12" spans="1:3" x14ac:dyDescent="0.25">
      <c r="A12" s="4" t="s">
        <v>112</v>
      </c>
      <c r="B12" s="1" t="str">
        <f t="shared" si="0"/>
        <v>214.00 / Monthly</v>
      </c>
      <c r="C12" s="1">
        <f t="shared" si="3"/>
        <v>214</v>
      </c>
    </row>
    <row r="13" spans="1:3" x14ac:dyDescent="0.25">
      <c r="A13" s="4" t="s">
        <v>113</v>
      </c>
      <c r="B13" s="1" t="str">
        <f t="shared" si="0"/>
        <v>214.00 / Monthly</v>
      </c>
      <c r="C13" s="1">
        <f t="shared" si="3"/>
        <v>214</v>
      </c>
    </row>
    <row r="14" spans="1:3" x14ac:dyDescent="0.25">
      <c r="A14" s="4" t="s">
        <v>261</v>
      </c>
      <c r="B14" s="1" t="str">
        <f t="shared" si="0"/>
        <v>214.00 / Monthly</v>
      </c>
      <c r="C14" s="1">
        <f t="shared" si="3"/>
        <v>214</v>
      </c>
    </row>
    <row r="15" spans="1:3" x14ac:dyDescent="0.25">
      <c r="A15" s="4" t="s">
        <v>262</v>
      </c>
      <c r="B15" s="1" t="str">
        <f t="shared" si="0"/>
        <v>214.00 / Monthly</v>
      </c>
      <c r="C15" s="1">
        <f t="shared" si="3"/>
        <v>214</v>
      </c>
    </row>
    <row r="16" spans="1:3" x14ac:dyDescent="0.25">
      <c r="A16" s="4" t="s">
        <v>148</v>
      </c>
      <c r="B16" s="1" t="str">
        <f t="shared" si="0"/>
        <v>214.00 / Monthly</v>
      </c>
      <c r="C16" s="1">
        <f t="shared" si="3"/>
        <v>214</v>
      </c>
    </row>
    <row r="17" spans="1:3" x14ac:dyDescent="0.25">
      <c r="A17" s="4" t="s">
        <v>12</v>
      </c>
      <c r="B17" s="1" t="str">
        <f t="shared" si="0"/>
        <v>214.00 / Monthly</v>
      </c>
      <c r="C17" s="1">
        <f t="shared" si="3"/>
        <v>214</v>
      </c>
    </row>
    <row r="18" spans="1:3" x14ac:dyDescent="0.25">
      <c r="A18" s="4" t="s">
        <v>91</v>
      </c>
      <c r="B18" s="1" t="str">
        <f t="shared" si="0"/>
        <v>214.00 / Monthly</v>
      </c>
      <c r="C18" s="1">
        <f t="shared" si="3"/>
        <v>214</v>
      </c>
    </row>
    <row r="19" spans="1:3" x14ac:dyDescent="0.25">
      <c r="A19" s="4" t="s">
        <v>229</v>
      </c>
      <c r="B19" s="1" t="str">
        <f t="shared" si="0"/>
        <v>214.00 / Monthly</v>
      </c>
      <c r="C19" s="1">
        <f t="shared" si="3"/>
        <v>214</v>
      </c>
    </row>
    <row r="20" spans="1:3" x14ac:dyDescent="0.25">
      <c r="A20" s="4" t="s">
        <v>230</v>
      </c>
      <c r="B20" s="1" t="str">
        <f t="shared" si="0"/>
        <v>214.00 / Monthly</v>
      </c>
      <c r="C20" s="1">
        <f t="shared" si="3"/>
        <v>214</v>
      </c>
    </row>
    <row r="21" spans="1:3" x14ac:dyDescent="0.25">
      <c r="A21" s="4" t="s">
        <v>69</v>
      </c>
      <c r="B21" s="1" t="str">
        <f t="shared" si="0"/>
        <v>214.00 / Monthly</v>
      </c>
      <c r="C21" s="1">
        <f t="shared" si="3"/>
        <v>214</v>
      </c>
    </row>
    <row r="22" spans="1:3" x14ac:dyDescent="0.25">
      <c r="A22" s="4" t="s">
        <v>231</v>
      </c>
      <c r="B22" s="1" t="str">
        <f t="shared" si="0"/>
        <v>214.00 / Monthly</v>
      </c>
      <c r="C22" s="1">
        <f t="shared" si="3"/>
        <v>214</v>
      </c>
    </row>
    <row r="23" spans="1:3" x14ac:dyDescent="0.25">
      <c r="A23" s="4" t="s">
        <v>94</v>
      </c>
      <c r="B23" s="1" t="str">
        <f t="shared" si="0"/>
        <v>214.00 / Monthly</v>
      </c>
      <c r="C23" s="1">
        <f t="shared" si="3"/>
        <v>214</v>
      </c>
    </row>
    <row r="24" spans="1:3" x14ac:dyDescent="0.25">
      <c r="A24" s="4" t="s">
        <v>166</v>
      </c>
      <c r="B24" s="1" t="str">
        <f t="shared" si="0"/>
        <v>214.00 / Monthly</v>
      </c>
      <c r="C24" s="1">
        <f t="shared" si="3"/>
        <v>214</v>
      </c>
    </row>
    <row r="25" spans="1:3" x14ac:dyDescent="0.25">
      <c r="A25" s="4" t="s">
        <v>232</v>
      </c>
      <c r="B25" s="1" t="str">
        <f t="shared" si="0"/>
        <v>214.00 / Monthly</v>
      </c>
      <c r="C25" s="1">
        <f t="shared" si="3"/>
        <v>214</v>
      </c>
    </row>
    <row r="26" spans="1:3" x14ac:dyDescent="0.25">
      <c r="A26" s="4" t="s">
        <v>26</v>
      </c>
      <c r="B26" s="1" t="str">
        <f t="shared" si="0"/>
        <v>214.00 / Monthly</v>
      </c>
      <c r="C26" s="1">
        <f t="shared" si="3"/>
        <v>214</v>
      </c>
    </row>
    <row r="27" spans="1:3" x14ac:dyDescent="0.25">
      <c r="A27" s="4" t="s">
        <v>68</v>
      </c>
      <c r="B27" s="1" t="str">
        <f t="shared" si="0"/>
        <v>214.00 / Monthly</v>
      </c>
      <c r="C27" s="1">
        <f t="shared" si="3"/>
        <v>214</v>
      </c>
    </row>
    <row r="28" spans="1:3" x14ac:dyDescent="0.25">
      <c r="A28" s="4" t="s">
        <v>78</v>
      </c>
      <c r="B28" s="1" t="str">
        <f t="shared" si="0"/>
        <v>214.00 / Monthly</v>
      </c>
      <c r="C28" s="1">
        <f t="shared" ref="C28:C35" si="4">ROUND(LEFT(B28,5),2)</f>
        <v>214</v>
      </c>
    </row>
    <row r="29" spans="1:3" x14ac:dyDescent="0.25">
      <c r="A29" s="4" t="s">
        <v>40</v>
      </c>
      <c r="B29" s="1" t="str">
        <f t="shared" si="0"/>
        <v>214.00 / Monthly</v>
      </c>
      <c r="C29" s="1">
        <f t="shared" si="4"/>
        <v>214</v>
      </c>
    </row>
    <row r="30" spans="1:3" x14ac:dyDescent="0.25">
      <c r="A30" s="4" t="s">
        <v>74</v>
      </c>
      <c r="B30" s="1" t="str">
        <f t="shared" si="0"/>
        <v>214.00 / Monthly</v>
      </c>
      <c r="C30" s="1">
        <f t="shared" si="4"/>
        <v>214</v>
      </c>
    </row>
    <row r="31" spans="1:3" x14ac:dyDescent="0.25">
      <c r="A31" s="4" t="s">
        <v>60</v>
      </c>
      <c r="B31" s="1" t="str">
        <f t="shared" si="0"/>
        <v>214.00 / Monthly</v>
      </c>
      <c r="C31" s="1">
        <f t="shared" si="4"/>
        <v>214</v>
      </c>
    </row>
    <row r="32" spans="1:3" x14ac:dyDescent="0.25">
      <c r="A32" s="4" t="s">
        <v>24</v>
      </c>
      <c r="B32" s="1" t="str">
        <f t="shared" si="0"/>
        <v>214.00 / Monthly</v>
      </c>
      <c r="C32" s="1">
        <f t="shared" si="4"/>
        <v>214</v>
      </c>
    </row>
    <row r="33" spans="1:3" x14ac:dyDescent="0.25">
      <c r="A33" s="4" t="s">
        <v>252</v>
      </c>
      <c r="B33" s="1" t="str">
        <f t="shared" si="0"/>
        <v>214.00 / Monthly</v>
      </c>
      <c r="C33" s="1">
        <f t="shared" si="4"/>
        <v>214</v>
      </c>
    </row>
    <row r="34" spans="1:3" x14ac:dyDescent="0.25">
      <c r="A34" s="4" t="s">
        <v>28</v>
      </c>
      <c r="B34" s="1" t="str">
        <f t="shared" si="0"/>
        <v>214.00 / Monthly</v>
      </c>
      <c r="C34" s="1">
        <f t="shared" si="4"/>
        <v>214</v>
      </c>
    </row>
    <row r="35" spans="1:3" x14ac:dyDescent="0.25">
      <c r="A35" s="4" t="s">
        <v>102</v>
      </c>
      <c r="B35" s="1" t="str">
        <f t="shared" si="0"/>
        <v>214.00 / Monthly</v>
      </c>
      <c r="C35" s="1">
        <f t="shared" si="4"/>
        <v>214</v>
      </c>
    </row>
    <row r="36" spans="1:3" x14ac:dyDescent="0.25">
      <c r="A36" s="4" t="s">
        <v>59</v>
      </c>
      <c r="B36" s="1" t="str">
        <f t="shared" si="0"/>
        <v>214.00 / Monthly</v>
      </c>
      <c r="C36" s="1">
        <f t="shared" si="3"/>
        <v>214</v>
      </c>
    </row>
    <row r="37" spans="1:3" x14ac:dyDescent="0.25">
      <c r="A37" s="4" t="s">
        <v>41</v>
      </c>
      <c r="B37" s="1" t="str">
        <f t="shared" si="0"/>
        <v>214.00 / Monthly</v>
      </c>
      <c r="C37" s="1">
        <f t="shared" si="3"/>
        <v>214</v>
      </c>
    </row>
    <row r="38" spans="1:3" x14ac:dyDescent="0.25">
      <c r="A38" s="4" t="s">
        <v>253</v>
      </c>
      <c r="B38" s="1" t="str">
        <f t="shared" si="0"/>
        <v>214.00 / Monthly</v>
      </c>
      <c r="C38" s="1">
        <f t="shared" si="3"/>
        <v>214</v>
      </c>
    </row>
    <row r="39" spans="1:3" x14ac:dyDescent="0.25">
      <c r="A39" s="4" t="s">
        <v>13</v>
      </c>
      <c r="B39" s="1" t="str">
        <f t="shared" si="0"/>
        <v>214.00 / Monthly</v>
      </c>
      <c r="C39" s="1">
        <f t="shared" si="3"/>
        <v>214</v>
      </c>
    </row>
    <row r="40" spans="1:3" x14ac:dyDescent="0.25">
      <c r="A40" s="4" t="s">
        <v>14</v>
      </c>
      <c r="B40" s="1" t="str">
        <f t="shared" si="0"/>
        <v>214.00 / Monthly</v>
      </c>
      <c r="C40" s="1">
        <f t="shared" si="3"/>
        <v>214</v>
      </c>
    </row>
    <row r="41" spans="1:3" x14ac:dyDescent="0.25">
      <c r="A41" s="4" t="s">
        <v>15</v>
      </c>
      <c r="B41" s="1" t="str">
        <f t="shared" si="0"/>
        <v>214.00 / Monthly</v>
      </c>
      <c r="C41" s="1">
        <f t="shared" si="3"/>
        <v>214</v>
      </c>
    </row>
    <row r="42" spans="1:3" x14ac:dyDescent="0.25">
      <c r="A42" s="4" t="s">
        <v>4</v>
      </c>
      <c r="B42" s="1" t="str">
        <f t="shared" si="0"/>
        <v>214.00 / Monthly</v>
      </c>
      <c r="C42" s="1">
        <f t="shared" si="3"/>
        <v>214</v>
      </c>
    </row>
    <row r="43" spans="1:3" x14ac:dyDescent="0.25">
      <c r="A43" s="4" t="s">
        <v>5</v>
      </c>
      <c r="B43" s="1" t="str">
        <f t="shared" si="0"/>
        <v>214.00 / Monthly</v>
      </c>
      <c r="C43" s="1">
        <f t="shared" ref="C43:C67" si="5">ROUND(LEFT(B43,5),2)</f>
        <v>214</v>
      </c>
    </row>
    <row r="44" spans="1:3" x14ac:dyDescent="0.25">
      <c r="A44" s="4" t="s">
        <v>6</v>
      </c>
      <c r="B44" s="1" t="str">
        <f t="shared" si="0"/>
        <v>214.00 / Monthly</v>
      </c>
      <c r="C44" s="1">
        <f t="shared" si="5"/>
        <v>214</v>
      </c>
    </row>
    <row r="45" spans="1:3" x14ac:dyDescent="0.25">
      <c r="A45" s="4" t="s">
        <v>137</v>
      </c>
      <c r="B45" s="1" t="str">
        <f t="shared" si="0"/>
        <v>214.00 / Monthly</v>
      </c>
      <c r="C45" s="1">
        <f t="shared" si="5"/>
        <v>214</v>
      </c>
    </row>
    <row r="46" spans="1:3" x14ac:dyDescent="0.25">
      <c r="A46" s="4" t="s">
        <v>16</v>
      </c>
      <c r="B46" s="1" t="str">
        <f t="shared" ref="B46:B63" si="6">$B$2</f>
        <v>214.00 / Monthly</v>
      </c>
      <c r="C46" s="1">
        <f t="shared" si="5"/>
        <v>214</v>
      </c>
    </row>
    <row r="47" spans="1:3" x14ac:dyDescent="0.25">
      <c r="A47" s="4" t="s">
        <v>269</v>
      </c>
      <c r="B47" s="1" t="str">
        <f t="shared" si="6"/>
        <v>214.00 / Monthly</v>
      </c>
      <c r="C47" s="1">
        <f t="shared" si="5"/>
        <v>214</v>
      </c>
    </row>
    <row r="48" spans="1:3" x14ac:dyDescent="0.25">
      <c r="A48" s="4" t="s">
        <v>17</v>
      </c>
      <c r="B48" s="1" t="str">
        <f t="shared" si="6"/>
        <v>214.00 / Monthly</v>
      </c>
      <c r="C48" s="1">
        <f t="shared" si="5"/>
        <v>214</v>
      </c>
    </row>
    <row r="49" spans="1:3" x14ac:dyDescent="0.25">
      <c r="A49" s="4" t="s">
        <v>3</v>
      </c>
      <c r="B49" s="1" t="str">
        <f t="shared" si="6"/>
        <v>214.00 / Monthly</v>
      </c>
      <c r="C49" s="1">
        <f t="shared" si="5"/>
        <v>214</v>
      </c>
    </row>
    <row r="50" spans="1:3" x14ac:dyDescent="0.25">
      <c r="A50" s="4" t="s">
        <v>95</v>
      </c>
      <c r="B50" s="1" t="str">
        <f t="shared" si="6"/>
        <v>214.00 / Monthly</v>
      </c>
      <c r="C50" s="1">
        <f t="shared" si="5"/>
        <v>214</v>
      </c>
    </row>
    <row r="51" spans="1:3" x14ac:dyDescent="0.25">
      <c r="A51" s="4" t="s">
        <v>27</v>
      </c>
      <c r="B51" s="1" t="str">
        <f t="shared" si="6"/>
        <v>214.00 / Monthly</v>
      </c>
      <c r="C51" s="1">
        <f t="shared" si="5"/>
        <v>214</v>
      </c>
    </row>
    <row r="52" spans="1:3" x14ac:dyDescent="0.25">
      <c r="A52" s="4" t="s">
        <v>29</v>
      </c>
      <c r="B52" s="1" t="str">
        <f t="shared" si="6"/>
        <v>214.00 / Monthly</v>
      </c>
      <c r="C52" s="1">
        <f t="shared" si="5"/>
        <v>214</v>
      </c>
    </row>
    <row r="53" spans="1:3" x14ac:dyDescent="0.25">
      <c r="A53" s="4" t="s">
        <v>43</v>
      </c>
      <c r="B53" s="1" t="str">
        <f t="shared" si="6"/>
        <v>214.00 / Monthly</v>
      </c>
      <c r="C53" s="1">
        <f t="shared" si="5"/>
        <v>214</v>
      </c>
    </row>
    <row r="54" spans="1:3" x14ac:dyDescent="0.25">
      <c r="A54" s="4" t="s">
        <v>61</v>
      </c>
      <c r="B54" s="1" t="str">
        <f t="shared" si="6"/>
        <v>214.00 / Monthly</v>
      </c>
      <c r="C54" s="1">
        <f t="shared" si="5"/>
        <v>214</v>
      </c>
    </row>
    <row r="55" spans="1:3" x14ac:dyDescent="0.25">
      <c r="A55" s="4" t="s">
        <v>254</v>
      </c>
      <c r="B55" s="1" t="str">
        <f t="shared" si="6"/>
        <v>214.00 / Monthly</v>
      </c>
      <c r="C55" s="1">
        <f t="shared" si="5"/>
        <v>214</v>
      </c>
    </row>
    <row r="56" spans="1:3" x14ac:dyDescent="0.25">
      <c r="A56" s="4" t="s">
        <v>255</v>
      </c>
      <c r="B56" s="1" t="str">
        <f t="shared" si="6"/>
        <v>214.00 / Monthly</v>
      </c>
      <c r="C56" s="1">
        <f t="shared" si="5"/>
        <v>214</v>
      </c>
    </row>
    <row r="57" spans="1:3" x14ac:dyDescent="0.25">
      <c r="A57" s="4" t="s">
        <v>149</v>
      </c>
      <c r="B57" s="1" t="str">
        <f t="shared" si="6"/>
        <v>214.00 / Monthly</v>
      </c>
      <c r="C57" s="1">
        <f t="shared" si="5"/>
        <v>214</v>
      </c>
    </row>
    <row r="58" spans="1:3" x14ac:dyDescent="0.25">
      <c r="A58" s="4" t="s">
        <v>30</v>
      </c>
      <c r="B58" s="1" t="str">
        <f t="shared" si="6"/>
        <v>214.00 / Monthly</v>
      </c>
      <c r="C58" s="1">
        <f t="shared" si="5"/>
        <v>214</v>
      </c>
    </row>
    <row r="59" spans="1:3" x14ac:dyDescent="0.25">
      <c r="A59" t="s">
        <v>93</v>
      </c>
      <c r="B59" s="1" t="str">
        <f t="shared" si="6"/>
        <v>214.00 / Monthly</v>
      </c>
      <c r="C59" s="1">
        <f t="shared" si="5"/>
        <v>214</v>
      </c>
    </row>
    <row r="60" spans="1:3" x14ac:dyDescent="0.25">
      <c r="A60" s="4" t="s">
        <v>42</v>
      </c>
      <c r="B60" s="1" t="str">
        <f t="shared" si="6"/>
        <v>214.00 / Monthly</v>
      </c>
      <c r="C60" s="1">
        <f t="shared" si="5"/>
        <v>214</v>
      </c>
    </row>
    <row r="61" spans="1:3" x14ac:dyDescent="0.25">
      <c r="A61" s="4" t="s">
        <v>256</v>
      </c>
      <c r="B61" s="1" t="str">
        <f t="shared" si="6"/>
        <v>214.00 / Monthly</v>
      </c>
      <c r="C61" s="1">
        <f t="shared" si="5"/>
        <v>214</v>
      </c>
    </row>
    <row r="62" spans="1:3" x14ac:dyDescent="0.25">
      <c r="A62" s="4" t="s">
        <v>150</v>
      </c>
      <c r="B62" s="1" t="str">
        <f t="shared" si="6"/>
        <v>214.00 / Monthly</v>
      </c>
      <c r="C62" s="1">
        <f t="shared" si="5"/>
        <v>214</v>
      </c>
    </row>
    <row r="63" spans="1:3" x14ac:dyDescent="0.25">
      <c r="A63" s="4" t="s">
        <v>151</v>
      </c>
      <c r="B63" s="1" t="str">
        <f t="shared" si="6"/>
        <v>214.00 / Monthly</v>
      </c>
      <c r="C63" s="1">
        <f t="shared" si="5"/>
        <v>214</v>
      </c>
    </row>
    <row r="64" spans="1:3" x14ac:dyDescent="0.25">
      <c r="A64" s="4" t="s">
        <v>141</v>
      </c>
      <c r="B64" s="1" t="str">
        <f t="shared" ref="B64:B67" si="7">$B$2</f>
        <v>214.00 / Monthly</v>
      </c>
      <c r="C64" s="1">
        <f t="shared" si="5"/>
        <v>214</v>
      </c>
    </row>
    <row r="65" spans="1:3" x14ac:dyDescent="0.25">
      <c r="A65" s="4" t="s">
        <v>86</v>
      </c>
      <c r="B65" s="1" t="str">
        <f t="shared" si="7"/>
        <v>214.00 / Monthly</v>
      </c>
      <c r="C65" s="1">
        <f t="shared" si="5"/>
        <v>214</v>
      </c>
    </row>
    <row r="66" spans="1:3" x14ac:dyDescent="0.25">
      <c r="A66" s="4" t="s">
        <v>237</v>
      </c>
      <c r="B66" s="1" t="str">
        <f t="shared" si="7"/>
        <v>214.00 / Monthly</v>
      </c>
      <c r="C66" s="1">
        <f t="shared" si="5"/>
        <v>214</v>
      </c>
    </row>
    <row r="67" spans="1:3" x14ac:dyDescent="0.25">
      <c r="A67" s="4" t="s">
        <v>238</v>
      </c>
      <c r="B67" s="1" t="str">
        <f t="shared" si="7"/>
        <v>214.00 / Monthly</v>
      </c>
      <c r="C67" s="1">
        <f t="shared" si="5"/>
        <v>214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5" sqref="A5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44</v>
      </c>
      <c r="B2" s="1" t="s">
        <v>271</v>
      </c>
      <c r="C2" s="1">
        <f>ROUND(LEFT(B2,5),2)</f>
        <v>199</v>
      </c>
    </row>
    <row r="3" spans="1:3" x14ac:dyDescent="0.25">
      <c r="A3" s="4" t="s">
        <v>119</v>
      </c>
      <c r="B3" s="1" t="str">
        <f t="shared" ref="B3:B56" si="0">$B$2</f>
        <v>199.00 / Monthly</v>
      </c>
      <c r="C3" s="1">
        <f t="shared" ref="C3:C56" si="1">ROUND(LEFT(B3,5),2)</f>
        <v>199</v>
      </c>
    </row>
    <row r="4" spans="1:3" x14ac:dyDescent="0.25">
      <c r="A4" s="4" t="s">
        <v>10</v>
      </c>
      <c r="B4" s="1" t="str">
        <f t="shared" si="0"/>
        <v>199.00 / Monthly</v>
      </c>
      <c r="C4" s="1">
        <f t="shared" si="1"/>
        <v>199</v>
      </c>
    </row>
    <row r="5" spans="1:3" x14ac:dyDescent="0.25">
      <c r="A5" s="4" t="s">
        <v>11</v>
      </c>
      <c r="B5" s="1" t="str">
        <f t="shared" si="0"/>
        <v>199.00 / Monthly</v>
      </c>
      <c r="C5" s="1">
        <f t="shared" si="1"/>
        <v>199</v>
      </c>
    </row>
    <row r="6" spans="1:3" x14ac:dyDescent="0.25">
      <c r="A6" s="4" t="s">
        <v>124</v>
      </c>
      <c r="B6" s="1" t="str">
        <f t="shared" si="0"/>
        <v>199.00 / Monthly</v>
      </c>
      <c r="C6" s="1">
        <f t="shared" si="1"/>
        <v>199</v>
      </c>
    </row>
    <row r="7" spans="1:3" x14ac:dyDescent="0.25">
      <c r="A7" s="4" t="s">
        <v>125</v>
      </c>
      <c r="B7" s="1" t="str">
        <f t="shared" si="0"/>
        <v>199.00 / Monthly</v>
      </c>
      <c r="C7" s="1">
        <f t="shared" si="1"/>
        <v>199</v>
      </c>
    </row>
    <row r="8" spans="1:3" x14ac:dyDescent="0.25">
      <c r="A8" s="4" t="s">
        <v>111</v>
      </c>
      <c r="B8" s="1" t="str">
        <f t="shared" si="0"/>
        <v>199.00 / Monthly</v>
      </c>
      <c r="C8" s="1">
        <f t="shared" si="1"/>
        <v>199</v>
      </c>
    </row>
    <row r="9" spans="1:3" x14ac:dyDescent="0.25">
      <c r="A9" s="4" t="s">
        <v>112</v>
      </c>
      <c r="B9" s="1" t="str">
        <f t="shared" si="0"/>
        <v>199.00 / Monthly</v>
      </c>
      <c r="C9" s="1">
        <f t="shared" si="1"/>
        <v>199</v>
      </c>
    </row>
    <row r="10" spans="1:3" x14ac:dyDescent="0.25">
      <c r="A10" s="4" t="s">
        <v>113</v>
      </c>
      <c r="B10" s="1" t="str">
        <f t="shared" si="0"/>
        <v>199.00 / Monthly</v>
      </c>
      <c r="C10" s="1">
        <f t="shared" si="1"/>
        <v>199</v>
      </c>
    </row>
    <row r="11" spans="1:3" x14ac:dyDescent="0.25">
      <c r="A11" s="4" t="s">
        <v>261</v>
      </c>
      <c r="B11" s="1" t="str">
        <f t="shared" si="0"/>
        <v>199.00 / Monthly</v>
      </c>
      <c r="C11" s="1">
        <f t="shared" si="1"/>
        <v>199</v>
      </c>
    </row>
    <row r="12" spans="1:3" x14ac:dyDescent="0.25">
      <c r="A12" s="4" t="s">
        <v>262</v>
      </c>
      <c r="B12" s="1" t="str">
        <f t="shared" si="0"/>
        <v>199.00 / Monthly</v>
      </c>
      <c r="C12" s="1">
        <f t="shared" si="1"/>
        <v>199</v>
      </c>
    </row>
    <row r="13" spans="1:3" x14ac:dyDescent="0.25">
      <c r="A13" s="4" t="s">
        <v>148</v>
      </c>
      <c r="B13" s="1" t="str">
        <f t="shared" si="0"/>
        <v>199.00 / Monthly</v>
      </c>
      <c r="C13" s="1">
        <f t="shared" si="1"/>
        <v>199</v>
      </c>
    </row>
    <row r="14" spans="1:3" x14ac:dyDescent="0.25">
      <c r="A14" s="4" t="s">
        <v>12</v>
      </c>
      <c r="B14" s="1" t="str">
        <f t="shared" si="0"/>
        <v>199.00 / Monthly</v>
      </c>
      <c r="C14" s="1">
        <f t="shared" si="1"/>
        <v>199</v>
      </c>
    </row>
    <row r="15" spans="1:3" x14ac:dyDescent="0.25">
      <c r="A15" s="4" t="s">
        <v>91</v>
      </c>
      <c r="B15" s="1" t="str">
        <f t="shared" si="0"/>
        <v>199.00 / Monthly</v>
      </c>
      <c r="C15" s="1">
        <f t="shared" si="1"/>
        <v>199</v>
      </c>
    </row>
    <row r="16" spans="1:3" x14ac:dyDescent="0.25">
      <c r="A16" s="4" t="s">
        <v>229</v>
      </c>
      <c r="B16" s="1" t="str">
        <f t="shared" si="0"/>
        <v>199.00 / Monthly</v>
      </c>
      <c r="C16" s="1">
        <f t="shared" si="1"/>
        <v>199</v>
      </c>
    </row>
    <row r="17" spans="1:3" x14ac:dyDescent="0.25">
      <c r="A17" s="4" t="s">
        <v>230</v>
      </c>
      <c r="B17" s="1" t="str">
        <f t="shared" si="0"/>
        <v>199.00 / Monthly</v>
      </c>
      <c r="C17" s="1">
        <f t="shared" si="1"/>
        <v>199</v>
      </c>
    </row>
    <row r="18" spans="1:3" x14ac:dyDescent="0.25">
      <c r="A18" s="4" t="s">
        <v>69</v>
      </c>
      <c r="B18" s="1" t="str">
        <f t="shared" si="0"/>
        <v>199.00 / Monthly</v>
      </c>
      <c r="C18" s="1">
        <f t="shared" si="1"/>
        <v>199</v>
      </c>
    </row>
    <row r="19" spans="1:3" x14ac:dyDescent="0.25">
      <c r="A19" s="4" t="s">
        <v>231</v>
      </c>
      <c r="B19" s="1" t="str">
        <f t="shared" si="0"/>
        <v>199.00 / Monthly</v>
      </c>
      <c r="C19" s="1">
        <f t="shared" si="1"/>
        <v>199</v>
      </c>
    </row>
    <row r="20" spans="1:3" x14ac:dyDescent="0.25">
      <c r="A20" s="4" t="s">
        <v>94</v>
      </c>
      <c r="B20" s="1" t="str">
        <f t="shared" si="0"/>
        <v>199.00 / Monthly</v>
      </c>
      <c r="C20" s="1">
        <f t="shared" si="1"/>
        <v>199</v>
      </c>
    </row>
    <row r="21" spans="1:3" x14ac:dyDescent="0.25">
      <c r="A21" s="4" t="s">
        <v>166</v>
      </c>
      <c r="B21" s="1" t="str">
        <f t="shared" si="0"/>
        <v>199.00 / Monthly</v>
      </c>
      <c r="C21" s="1">
        <f t="shared" si="1"/>
        <v>199</v>
      </c>
    </row>
    <row r="22" spans="1:3" x14ac:dyDescent="0.25">
      <c r="A22" s="4" t="s">
        <v>232</v>
      </c>
      <c r="B22" s="1" t="str">
        <f t="shared" si="0"/>
        <v>199.00 / Monthly</v>
      </c>
      <c r="C22" s="1">
        <f t="shared" si="1"/>
        <v>199</v>
      </c>
    </row>
    <row r="23" spans="1:3" x14ac:dyDescent="0.25">
      <c r="A23" s="4" t="s">
        <v>26</v>
      </c>
      <c r="B23" s="1" t="str">
        <f t="shared" si="0"/>
        <v>199.00 / Monthly</v>
      </c>
      <c r="C23" s="1">
        <f t="shared" si="1"/>
        <v>199</v>
      </c>
    </row>
    <row r="24" spans="1:3" x14ac:dyDescent="0.25">
      <c r="A24" s="4" t="s">
        <v>68</v>
      </c>
      <c r="B24" s="1" t="str">
        <f t="shared" si="0"/>
        <v>199.00 / Monthly</v>
      </c>
      <c r="C24" s="1">
        <f t="shared" si="1"/>
        <v>199</v>
      </c>
    </row>
    <row r="25" spans="1:3" x14ac:dyDescent="0.25">
      <c r="A25" s="4" t="s">
        <v>60</v>
      </c>
      <c r="B25" s="1" t="str">
        <f t="shared" si="0"/>
        <v>199.00 / Monthly</v>
      </c>
      <c r="C25" s="1">
        <f t="shared" si="1"/>
        <v>199</v>
      </c>
    </row>
    <row r="26" spans="1:3" x14ac:dyDescent="0.25">
      <c r="A26" s="4" t="s">
        <v>102</v>
      </c>
      <c r="B26" s="1" t="str">
        <f t="shared" si="0"/>
        <v>199.00 / Monthly</v>
      </c>
      <c r="C26" s="1">
        <f t="shared" si="1"/>
        <v>199</v>
      </c>
    </row>
    <row r="27" spans="1:3" x14ac:dyDescent="0.25">
      <c r="A27" s="4" t="s">
        <v>59</v>
      </c>
      <c r="B27" s="1" t="str">
        <f t="shared" si="0"/>
        <v>199.00 / Monthly</v>
      </c>
      <c r="C27" s="1">
        <f t="shared" si="1"/>
        <v>199</v>
      </c>
    </row>
    <row r="28" spans="1:3" x14ac:dyDescent="0.25">
      <c r="A28" s="4" t="s">
        <v>13</v>
      </c>
      <c r="B28" s="1" t="str">
        <f t="shared" si="0"/>
        <v>199.00 / Monthly</v>
      </c>
      <c r="C28" s="1">
        <f t="shared" si="1"/>
        <v>199</v>
      </c>
    </row>
    <row r="29" spans="1:3" x14ac:dyDescent="0.25">
      <c r="A29" s="4" t="s">
        <v>14</v>
      </c>
      <c r="B29" s="1" t="str">
        <f t="shared" si="0"/>
        <v>199.00 / Monthly</v>
      </c>
      <c r="C29" s="1">
        <f t="shared" si="1"/>
        <v>199</v>
      </c>
    </row>
    <row r="30" spans="1:3" x14ac:dyDescent="0.25">
      <c r="A30" s="4" t="s">
        <v>15</v>
      </c>
      <c r="B30" s="1" t="str">
        <f t="shared" si="0"/>
        <v>199.00 / Monthly</v>
      </c>
      <c r="C30" s="1">
        <f t="shared" si="1"/>
        <v>199</v>
      </c>
    </row>
    <row r="31" spans="1:3" x14ac:dyDescent="0.25">
      <c r="A31" s="4" t="s">
        <v>4</v>
      </c>
      <c r="B31" s="1" t="str">
        <f t="shared" si="0"/>
        <v>199.00 / Monthly</v>
      </c>
      <c r="C31" s="1">
        <f t="shared" si="1"/>
        <v>199</v>
      </c>
    </row>
    <row r="32" spans="1:3" x14ac:dyDescent="0.25">
      <c r="A32" s="4" t="s">
        <v>5</v>
      </c>
      <c r="B32" s="1" t="str">
        <f t="shared" si="0"/>
        <v>199.00 / Monthly</v>
      </c>
      <c r="C32" s="1">
        <f t="shared" si="1"/>
        <v>199</v>
      </c>
    </row>
    <row r="33" spans="1:3" x14ac:dyDescent="0.25">
      <c r="A33" s="4" t="s">
        <v>6</v>
      </c>
      <c r="B33" s="1" t="str">
        <f t="shared" si="0"/>
        <v>199.00 / Monthly</v>
      </c>
      <c r="C33" s="1">
        <f t="shared" si="1"/>
        <v>199</v>
      </c>
    </row>
    <row r="34" spans="1:3" x14ac:dyDescent="0.25">
      <c r="A34" s="4" t="s">
        <v>137</v>
      </c>
      <c r="B34" s="1" t="str">
        <f t="shared" si="0"/>
        <v>199.00 / Monthly</v>
      </c>
      <c r="C34" s="1">
        <f t="shared" si="1"/>
        <v>199</v>
      </c>
    </row>
    <row r="35" spans="1:3" x14ac:dyDescent="0.25">
      <c r="A35" s="4" t="s">
        <v>16</v>
      </c>
      <c r="B35" s="1" t="str">
        <f t="shared" si="0"/>
        <v>199.00 / Monthly</v>
      </c>
      <c r="C35" s="1">
        <f t="shared" si="1"/>
        <v>199</v>
      </c>
    </row>
    <row r="36" spans="1:3" x14ac:dyDescent="0.25">
      <c r="A36" s="4" t="s">
        <v>269</v>
      </c>
      <c r="B36" s="1" t="str">
        <f t="shared" si="0"/>
        <v>199.00 / Monthly</v>
      </c>
      <c r="C36" s="1">
        <f t="shared" si="1"/>
        <v>199</v>
      </c>
    </row>
    <row r="37" spans="1:3" x14ac:dyDescent="0.25">
      <c r="A37" s="4" t="s">
        <v>17</v>
      </c>
      <c r="B37" s="1" t="str">
        <f t="shared" si="0"/>
        <v>199.00 / Monthly</v>
      </c>
      <c r="C37" s="1">
        <f t="shared" si="1"/>
        <v>199</v>
      </c>
    </row>
    <row r="38" spans="1:3" x14ac:dyDescent="0.25">
      <c r="A38" s="4" t="s">
        <v>3</v>
      </c>
      <c r="B38" s="1" t="str">
        <f t="shared" si="0"/>
        <v>199.00 / Monthly</v>
      </c>
      <c r="C38" s="1">
        <f t="shared" si="1"/>
        <v>199</v>
      </c>
    </row>
    <row r="39" spans="1:3" x14ac:dyDescent="0.25">
      <c r="A39" s="4" t="s">
        <v>95</v>
      </c>
      <c r="B39" s="1" t="str">
        <f t="shared" si="0"/>
        <v>199.00 / Monthly</v>
      </c>
      <c r="C39" s="1">
        <f t="shared" si="1"/>
        <v>199</v>
      </c>
    </row>
    <row r="40" spans="1:3" x14ac:dyDescent="0.25">
      <c r="A40" s="4" t="s">
        <v>27</v>
      </c>
      <c r="B40" s="1" t="str">
        <f t="shared" si="0"/>
        <v>199.00 / Monthly</v>
      </c>
      <c r="C40" s="1">
        <f t="shared" si="1"/>
        <v>199</v>
      </c>
    </row>
    <row r="41" spans="1:3" x14ac:dyDescent="0.25">
      <c r="A41" s="4" t="s">
        <v>29</v>
      </c>
      <c r="B41" s="1" t="str">
        <f t="shared" si="0"/>
        <v>199.00 / Monthly</v>
      </c>
      <c r="C41" s="1">
        <f t="shared" si="1"/>
        <v>199</v>
      </c>
    </row>
    <row r="42" spans="1:3" x14ac:dyDescent="0.25">
      <c r="A42" s="4" t="s">
        <v>43</v>
      </c>
      <c r="B42" s="1" t="str">
        <f t="shared" si="0"/>
        <v>199.00 / Monthly</v>
      </c>
      <c r="C42" s="1">
        <f t="shared" si="1"/>
        <v>199</v>
      </c>
    </row>
    <row r="43" spans="1:3" x14ac:dyDescent="0.25">
      <c r="A43" s="4" t="s">
        <v>61</v>
      </c>
      <c r="B43" s="1" t="str">
        <f t="shared" si="0"/>
        <v>199.00 / Monthly</v>
      </c>
      <c r="C43" s="1">
        <f t="shared" si="1"/>
        <v>199</v>
      </c>
    </row>
    <row r="44" spans="1:3" x14ac:dyDescent="0.25">
      <c r="A44" s="4" t="s">
        <v>254</v>
      </c>
      <c r="B44" s="1" t="str">
        <f t="shared" si="0"/>
        <v>199.00 / Monthly</v>
      </c>
      <c r="C44" s="1">
        <f t="shared" si="1"/>
        <v>199</v>
      </c>
    </row>
    <row r="45" spans="1:3" x14ac:dyDescent="0.25">
      <c r="A45" s="4" t="s">
        <v>255</v>
      </c>
      <c r="B45" s="1" t="str">
        <f t="shared" si="0"/>
        <v>199.00 / Monthly</v>
      </c>
      <c r="C45" s="1">
        <f t="shared" si="1"/>
        <v>199</v>
      </c>
    </row>
    <row r="46" spans="1:3" x14ac:dyDescent="0.25">
      <c r="A46" s="4" t="s">
        <v>149</v>
      </c>
      <c r="B46" s="1" t="str">
        <f t="shared" si="0"/>
        <v>199.00 / Monthly</v>
      </c>
      <c r="C46" s="1">
        <f t="shared" si="1"/>
        <v>199</v>
      </c>
    </row>
    <row r="47" spans="1:3" x14ac:dyDescent="0.25">
      <c r="A47" s="4" t="s">
        <v>30</v>
      </c>
      <c r="B47" s="1" t="str">
        <f t="shared" si="0"/>
        <v>199.00 / Monthly</v>
      </c>
      <c r="C47" s="1">
        <f t="shared" si="1"/>
        <v>199</v>
      </c>
    </row>
    <row r="48" spans="1:3" x14ac:dyDescent="0.25">
      <c r="A48" t="s">
        <v>93</v>
      </c>
      <c r="B48" s="1" t="str">
        <f t="shared" si="0"/>
        <v>199.00 / Monthly</v>
      </c>
      <c r="C48" s="1">
        <f t="shared" si="1"/>
        <v>199</v>
      </c>
    </row>
    <row r="49" spans="1:3" x14ac:dyDescent="0.25">
      <c r="A49" s="4" t="s">
        <v>42</v>
      </c>
      <c r="B49" s="1" t="str">
        <f t="shared" si="0"/>
        <v>199.00 / Monthly</v>
      </c>
      <c r="C49" s="1">
        <f t="shared" si="1"/>
        <v>199</v>
      </c>
    </row>
    <row r="50" spans="1:3" x14ac:dyDescent="0.25">
      <c r="A50" s="4" t="s">
        <v>256</v>
      </c>
      <c r="B50" s="1" t="str">
        <f t="shared" si="0"/>
        <v>199.00 / Monthly</v>
      </c>
      <c r="C50" s="1">
        <f t="shared" si="1"/>
        <v>199</v>
      </c>
    </row>
    <row r="51" spans="1:3" x14ac:dyDescent="0.25">
      <c r="A51" s="4" t="s">
        <v>150</v>
      </c>
      <c r="B51" s="1" t="str">
        <f t="shared" si="0"/>
        <v>199.00 / Monthly</v>
      </c>
      <c r="C51" s="1">
        <f t="shared" si="1"/>
        <v>199</v>
      </c>
    </row>
    <row r="52" spans="1:3" x14ac:dyDescent="0.25">
      <c r="A52" s="4" t="s">
        <v>151</v>
      </c>
      <c r="B52" s="1" t="str">
        <f t="shared" si="0"/>
        <v>199.00 / Monthly</v>
      </c>
      <c r="C52" s="1">
        <f t="shared" si="1"/>
        <v>199</v>
      </c>
    </row>
    <row r="53" spans="1:3" x14ac:dyDescent="0.25">
      <c r="A53" s="4" t="s">
        <v>141</v>
      </c>
      <c r="B53" s="1" t="str">
        <f t="shared" si="0"/>
        <v>199.00 / Monthly</v>
      </c>
      <c r="C53" s="1">
        <f t="shared" si="1"/>
        <v>199</v>
      </c>
    </row>
    <row r="54" spans="1:3" x14ac:dyDescent="0.25">
      <c r="A54" s="4" t="s">
        <v>86</v>
      </c>
      <c r="B54" s="1" t="str">
        <f t="shared" si="0"/>
        <v>199.00 / Monthly</v>
      </c>
      <c r="C54" s="1">
        <f t="shared" si="1"/>
        <v>199</v>
      </c>
    </row>
    <row r="55" spans="1:3" x14ac:dyDescent="0.25">
      <c r="A55" s="4" t="s">
        <v>237</v>
      </c>
      <c r="B55" s="1" t="str">
        <f t="shared" si="0"/>
        <v>199.00 / Monthly</v>
      </c>
      <c r="C55" s="1">
        <f t="shared" si="1"/>
        <v>199</v>
      </c>
    </row>
    <row r="56" spans="1:3" x14ac:dyDescent="0.25">
      <c r="A56" s="4" t="s">
        <v>238</v>
      </c>
      <c r="B56" s="1" t="str">
        <f t="shared" si="0"/>
        <v>199.00 / Monthly</v>
      </c>
      <c r="C56" s="1">
        <f t="shared" si="1"/>
        <v>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4" sqref="C14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88</v>
      </c>
      <c r="B2" s="1" t="s">
        <v>210</v>
      </c>
      <c r="C2" s="1">
        <f>ROUND(LEFT(B2,5),2)</f>
        <v>3.89</v>
      </c>
    </row>
    <row r="3" spans="1:3" x14ac:dyDescent="0.25">
      <c r="A3" s="4" t="s">
        <v>87</v>
      </c>
      <c r="B3" s="1" t="str">
        <f>$B$2</f>
        <v>3.89 / Monthly</v>
      </c>
      <c r="C3" s="1">
        <f t="shared" ref="C3" si="0">ROUND(LEFT(B3,5),2)</f>
        <v>3.89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workbookViewId="0">
      <selection activeCell="A9" sqref="A9"/>
    </sheetView>
  </sheetViews>
  <sheetFormatPr defaultRowHeight="15" x14ac:dyDescent="0.25"/>
  <cols>
    <col min="1" max="1" width="35.140625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272</v>
      </c>
      <c r="C2" s="1">
        <f>ROUND(LEFT(B2,5),2)</f>
        <v>409</v>
      </c>
    </row>
    <row r="3" spans="1:3" x14ac:dyDescent="0.25">
      <c r="A3" s="4" t="s">
        <v>274</v>
      </c>
      <c r="B3" s="1" t="str">
        <f t="shared" ref="B3:B34" si="0">$B$2</f>
        <v>409.00 / Monthly</v>
      </c>
      <c r="C3" s="1">
        <f t="shared" ref="C3:C66" si="1">ROUND(LEFT(B3,5),2)</f>
        <v>409</v>
      </c>
    </row>
    <row r="4" spans="1:3" x14ac:dyDescent="0.25">
      <c r="A4" s="4" t="s">
        <v>142</v>
      </c>
      <c r="B4" s="1" t="str">
        <f t="shared" si="0"/>
        <v>409.00 / Monthly</v>
      </c>
      <c r="C4" s="1">
        <f t="shared" si="1"/>
        <v>409</v>
      </c>
    </row>
    <row r="5" spans="1:3" x14ac:dyDescent="0.25">
      <c r="A5" s="4" t="s">
        <v>275</v>
      </c>
      <c r="B5" s="1" t="str">
        <f t="shared" si="0"/>
        <v>409.00 / Monthly</v>
      </c>
      <c r="C5" s="1">
        <f t="shared" si="1"/>
        <v>409</v>
      </c>
    </row>
    <row r="6" spans="1:3" x14ac:dyDescent="0.25">
      <c r="A6" s="4" t="s">
        <v>276</v>
      </c>
      <c r="B6" s="1" t="str">
        <f t="shared" si="0"/>
        <v>409.00 / Monthly</v>
      </c>
      <c r="C6" s="1">
        <f t="shared" si="1"/>
        <v>409</v>
      </c>
    </row>
    <row r="7" spans="1:3" x14ac:dyDescent="0.25">
      <c r="A7" s="4" t="s">
        <v>139</v>
      </c>
      <c r="B7" s="1" t="str">
        <f t="shared" si="0"/>
        <v>409.00 / Monthly</v>
      </c>
      <c r="C7" s="1">
        <f t="shared" si="1"/>
        <v>409</v>
      </c>
    </row>
    <row r="8" spans="1:3" x14ac:dyDescent="0.25">
      <c r="A8" s="4" t="s">
        <v>71</v>
      </c>
      <c r="B8" s="1" t="str">
        <f t="shared" si="0"/>
        <v>409.00 / Monthly</v>
      </c>
      <c r="C8" s="1">
        <f t="shared" si="1"/>
        <v>409</v>
      </c>
    </row>
    <row r="9" spans="1:3" x14ac:dyDescent="0.25">
      <c r="A9" s="4" t="s">
        <v>37</v>
      </c>
      <c r="B9" s="1" t="str">
        <f t="shared" si="0"/>
        <v>409.00 / Monthly</v>
      </c>
      <c r="C9" s="1">
        <f t="shared" si="1"/>
        <v>409</v>
      </c>
    </row>
    <row r="10" spans="1:3" x14ac:dyDescent="0.25">
      <c r="A10" s="4" t="s">
        <v>44</v>
      </c>
      <c r="B10" s="1" t="str">
        <f t="shared" si="0"/>
        <v>409.00 / Monthly</v>
      </c>
      <c r="C10" s="1">
        <f t="shared" si="1"/>
        <v>409</v>
      </c>
    </row>
    <row r="11" spans="1:3" x14ac:dyDescent="0.25">
      <c r="A11" s="4" t="s">
        <v>277</v>
      </c>
      <c r="B11" s="1" t="str">
        <f t="shared" si="0"/>
        <v>409.00 / Monthly</v>
      </c>
      <c r="C11" s="1">
        <f t="shared" si="1"/>
        <v>409</v>
      </c>
    </row>
    <row r="12" spans="1:3" x14ac:dyDescent="0.25">
      <c r="A12" s="4" t="s">
        <v>130</v>
      </c>
      <c r="B12" s="1" t="str">
        <f t="shared" si="0"/>
        <v>409.00 / Monthly</v>
      </c>
      <c r="C12" s="1">
        <f t="shared" si="1"/>
        <v>409</v>
      </c>
    </row>
    <row r="13" spans="1:3" x14ac:dyDescent="0.25">
      <c r="A13" s="4" t="s">
        <v>240</v>
      </c>
      <c r="B13" s="1" t="str">
        <f t="shared" si="0"/>
        <v>409.00 / Monthly</v>
      </c>
      <c r="C13" s="1">
        <f t="shared" si="1"/>
        <v>409</v>
      </c>
    </row>
    <row r="14" spans="1:3" x14ac:dyDescent="0.25">
      <c r="A14" s="4" t="s">
        <v>107</v>
      </c>
      <c r="B14" s="1" t="str">
        <f t="shared" si="0"/>
        <v>409.00 / Monthly</v>
      </c>
      <c r="C14" s="1">
        <f t="shared" si="1"/>
        <v>409</v>
      </c>
    </row>
    <row r="15" spans="1:3" x14ac:dyDescent="0.25">
      <c r="A15" s="4" t="s">
        <v>164</v>
      </c>
      <c r="B15" s="1" t="str">
        <f t="shared" si="0"/>
        <v>409.00 / Monthly</v>
      </c>
      <c r="C15" s="1">
        <f t="shared" si="1"/>
        <v>409</v>
      </c>
    </row>
    <row r="16" spans="1:3" x14ac:dyDescent="0.25">
      <c r="A16" s="4" t="s">
        <v>278</v>
      </c>
      <c r="B16" s="1" t="str">
        <f t="shared" si="0"/>
        <v>409.00 / Monthly</v>
      </c>
      <c r="C16" s="1">
        <f t="shared" si="1"/>
        <v>409</v>
      </c>
    </row>
    <row r="17" spans="1:3" x14ac:dyDescent="0.25">
      <c r="A17" s="4" t="s">
        <v>161</v>
      </c>
      <c r="B17" s="1" t="str">
        <f t="shared" si="0"/>
        <v>409.00 / Monthly</v>
      </c>
      <c r="C17" s="1">
        <f t="shared" si="1"/>
        <v>409</v>
      </c>
    </row>
    <row r="18" spans="1:3" x14ac:dyDescent="0.25">
      <c r="A18" s="4" t="s">
        <v>279</v>
      </c>
      <c r="B18" s="1" t="str">
        <f t="shared" si="0"/>
        <v>409.00 / Monthly</v>
      </c>
      <c r="C18" s="1">
        <f t="shared" si="1"/>
        <v>409</v>
      </c>
    </row>
    <row r="19" spans="1:3" x14ac:dyDescent="0.25">
      <c r="A19" s="4" t="s">
        <v>72</v>
      </c>
      <c r="B19" s="1" t="str">
        <f t="shared" si="0"/>
        <v>409.00 / Monthly</v>
      </c>
      <c r="C19" s="1">
        <f t="shared" si="1"/>
        <v>409</v>
      </c>
    </row>
    <row r="20" spans="1:3" x14ac:dyDescent="0.25">
      <c r="A20" s="4" t="s">
        <v>167</v>
      </c>
      <c r="B20" s="1" t="str">
        <f t="shared" si="0"/>
        <v>409.00 / Monthly</v>
      </c>
      <c r="C20" s="1">
        <f t="shared" si="1"/>
        <v>409</v>
      </c>
    </row>
    <row r="21" spans="1:3" x14ac:dyDescent="0.25">
      <c r="A21" s="4" t="s">
        <v>241</v>
      </c>
      <c r="B21" s="1" t="str">
        <f t="shared" si="0"/>
        <v>409.00 / Monthly</v>
      </c>
      <c r="C21" s="1">
        <f t="shared" si="1"/>
        <v>409</v>
      </c>
    </row>
    <row r="22" spans="1:3" x14ac:dyDescent="0.25">
      <c r="A22" s="4" t="s">
        <v>242</v>
      </c>
      <c r="B22" s="1" t="str">
        <f t="shared" si="0"/>
        <v>409.00 / Monthly</v>
      </c>
      <c r="C22" s="1">
        <f t="shared" si="1"/>
        <v>409</v>
      </c>
    </row>
    <row r="23" spans="1:3" x14ac:dyDescent="0.25">
      <c r="A23" s="4" t="s">
        <v>243</v>
      </c>
      <c r="B23" s="1" t="str">
        <f t="shared" si="0"/>
        <v>409.00 / Monthly</v>
      </c>
      <c r="C23" s="1">
        <f t="shared" si="1"/>
        <v>409</v>
      </c>
    </row>
    <row r="24" spans="1:3" x14ac:dyDescent="0.25">
      <c r="A24" s="4" t="s">
        <v>135</v>
      </c>
      <c r="B24" s="1" t="str">
        <f t="shared" si="0"/>
        <v>409.00 / Monthly</v>
      </c>
      <c r="C24" s="1">
        <f t="shared" si="1"/>
        <v>409</v>
      </c>
    </row>
    <row r="25" spans="1:3" x14ac:dyDescent="0.25">
      <c r="A25" s="4" t="s">
        <v>39</v>
      </c>
      <c r="B25" s="1" t="str">
        <f t="shared" si="0"/>
        <v>409.00 / Monthly</v>
      </c>
      <c r="C25" s="1">
        <f t="shared" si="1"/>
        <v>409</v>
      </c>
    </row>
    <row r="26" spans="1:3" x14ac:dyDescent="0.25">
      <c r="A26" s="4" t="s">
        <v>38</v>
      </c>
      <c r="B26" s="1" t="str">
        <f t="shared" si="0"/>
        <v>409.00 / Monthly</v>
      </c>
      <c r="C26" s="1">
        <f t="shared" si="1"/>
        <v>409</v>
      </c>
    </row>
    <row r="27" spans="1:3" x14ac:dyDescent="0.25">
      <c r="A27" s="4" t="s">
        <v>132</v>
      </c>
      <c r="B27" s="1" t="str">
        <f t="shared" si="0"/>
        <v>409.00 / Monthly</v>
      </c>
      <c r="C27" s="1">
        <f t="shared" si="1"/>
        <v>409</v>
      </c>
    </row>
    <row r="28" spans="1:3" x14ac:dyDescent="0.25">
      <c r="A28" s="4" t="s">
        <v>65</v>
      </c>
      <c r="B28" s="1" t="str">
        <f t="shared" si="0"/>
        <v>409.00 / Monthly</v>
      </c>
      <c r="C28" s="1">
        <f t="shared" si="1"/>
        <v>409</v>
      </c>
    </row>
    <row r="29" spans="1:3" x14ac:dyDescent="0.25">
      <c r="A29" s="4" t="s">
        <v>21</v>
      </c>
      <c r="B29" s="1" t="str">
        <f t="shared" si="0"/>
        <v>409.00 / Monthly</v>
      </c>
      <c r="C29" s="1">
        <f t="shared" si="1"/>
        <v>409</v>
      </c>
    </row>
    <row r="30" spans="1:3" x14ac:dyDescent="0.25">
      <c r="A30" s="4" t="s">
        <v>244</v>
      </c>
      <c r="B30" s="1" t="str">
        <f t="shared" si="0"/>
        <v>409.00 / Monthly</v>
      </c>
      <c r="C30" s="1">
        <f t="shared" si="1"/>
        <v>409</v>
      </c>
    </row>
    <row r="31" spans="1:3" x14ac:dyDescent="0.25">
      <c r="A31" s="4" t="s">
        <v>175</v>
      </c>
      <c r="B31" s="1" t="str">
        <f t="shared" si="0"/>
        <v>409.00 / Monthly</v>
      </c>
      <c r="C31" s="1">
        <f t="shared" si="1"/>
        <v>409</v>
      </c>
    </row>
    <row r="32" spans="1:3" x14ac:dyDescent="0.25">
      <c r="A32" s="4" t="s">
        <v>280</v>
      </c>
      <c r="B32" s="1" t="str">
        <f t="shared" si="0"/>
        <v>409.00 / Monthly</v>
      </c>
      <c r="C32" s="1">
        <f t="shared" si="1"/>
        <v>409</v>
      </c>
    </row>
    <row r="33" spans="1:3" x14ac:dyDescent="0.25">
      <c r="A33" s="4" t="s">
        <v>245</v>
      </c>
      <c r="B33" s="1" t="str">
        <f t="shared" si="0"/>
        <v>409.00 / Monthly</v>
      </c>
      <c r="C33" s="1">
        <f t="shared" si="1"/>
        <v>409</v>
      </c>
    </row>
    <row r="34" spans="1:3" x14ac:dyDescent="0.25">
      <c r="A34" s="4" t="s">
        <v>246</v>
      </c>
      <c r="B34" s="1" t="str">
        <f t="shared" si="0"/>
        <v>409.00 / Monthly</v>
      </c>
      <c r="C34" s="1">
        <f t="shared" si="1"/>
        <v>409</v>
      </c>
    </row>
    <row r="35" spans="1:3" x14ac:dyDescent="0.25">
      <c r="A35" s="4" t="s">
        <v>131</v>
      </c>
      <c r="B35" s="1" t="str">
        <f t="shared" ref="B35:B52" si="2">$B$2</f>
        <v>409.00 / Monthly</v>
      </c>
      <c r="C35" s="1">
        <f t="shared" si="1"/>
        <v>409</v>
      </c>
    </row>
    <row r="36" spans="1:3" x14ac:dyDescent="0.25">
      <c r="A36" s="4" t="s">
        <v>281</v>
      </c>
      <c r="B36" s="1" t="str">
        <f t="shared" si="2"/>
        <v>409.00 / Monthly</v>
      </c>
      <c r="C36" s="1">
        <f t="shared" si="1"/>
        <v>409</v>
      </c>
    </row>
    <row r="37" spans="1:3" x14ac:dyDescent="0.25">
      <c r="A37" s="4" t="s">
        <v>282</v>
      </c>
      <c r="B37" s="1" t="str">
        <f t="shared" si="2"/>
        <v>409.00 / Monthly</v>
      </c>
      <c r="C37" s="1">
        <f t="shared" si="1"/>
        <v>409</v>
      </c>
    </row>
    <row r="38" spans="1:3" x14ac:dyDescent="0.25">
      <c r="A38" s="4" t="s">
        <v>23</v>
      </c>
      <c r="B38" s="1" t="str">
        <f t="shared" si="2"/>
        <v>409.00 / Monthly</v>
      </c>
      <c r="C38" s="1">
        <f t="shared" si="1"/>
        <v>409</v>
      </c>
    </row>
    <row r="39" spans="1:3" x14ac:dyDescent="0.25">
      <c r="A39" s="4" t="s">
        <v>64</v>
      </c>
      <c r="B39" s="1" t="str">
        <f t="shared" si="2"/>
        <v>409.00 / Monthly</v>
      </c>
      <c r="C39" s="1">
        <f t="shared" si="1"/>
        <v>409</v>
      </c>
    </row>
    <row r="40" spans="1:3" x14ac:dyDescent="0.25">
      <c r="A40" s="4" t="s">
        <v>22</v>
      </c>
      <c r="B40" s="1" t="str">
        <f t="shared" si="2"/>
        <v>409.00 / Monthly</v>
      </c>
      <c r="C40" s="1">
        <f t="shared" si="1"/>
        <v>409</v>
      </c>
    </row>
    <row r="41" spans="1:3" x14ac:dyDescent="0.25">
      <c r="A41" s="4" t="s">
        <v>283</v>
      </c>
      <c r="B41" s="1" t="str">
        <f t="shared" si="2"/>
        <v>409.00 / Monthly</v>
      </c>
      <c r="C41" s="1">
        <f t="shared" si="1"/>
        <v>409</v>
      </c>
    </row>
    <row r="42" spans="1:3" x14ac:dyDescent="0.25">
      <c r="A42" s="4" t="s">
        <v>84</v>
      </c>
      <c r="B42" s="1" t="str">
        <f t="shared" si="2"/>
        <v>409.00 / Monthly</v>
      </c>
      <c r="C42" s="1">
        <f t="shared" si="1"/>
        <v>409</v>
      </c>
    </row>
    <row r="43" spans="1:3" x14ac:dyDescent="0.25">
      <c r="A43" s="4" t="s">
        <v>101</v>
      </c>
      <c r="B43" s="1" t="str">
        <f t="shared" si="2"/>
        <v>409.00 / Monthly</v>
      </c>
      <c r="C43" s="1">
        <f t="shared" si="1"/>
        <v>409</v>
      </c>
    </row>
    <row r="44" spans="1:3" x14ac:dyDescent="0.25">
      <c r="A44" s="4" t="s">
        <v>119</v>
      </c>
      <c r="B44" s="1" t="str">
        <f t="shared" si="2"/>
        <v>409.00 / Monthly</v>
      </c>
      <c r="C44" s="1">
        <f t="shared" si="1"/>
        <v>409</v>
      </c>
    </row>
    <row r="45" spans="1:3" x14ac:dyDescent="0.25">
      <c r="A45" s="4" t="s">
        <v>10</v>
      </c>
      <c r="B45" s="1" t="str">
        <f t="shared" si="2"/>
        <v>409.00 / Monthly</v>
      </c>
      <c r="C45" s="1">
        <f t="shared" si="1"/>
        <v>409</v>
      </c>
    </row>
    <row r="46" spans="1:3" x14ac:dyDescent="0.25">
      <c r="A46" s="4" t="s">
        <v>11</v>
      </c>
      <c r="B46" s="1" t="str">
        <f t="shared" si="2"/>
        <v>409.00 / Monthly</v>
      </c>
      <c r="C46" s="1">
        <f t="shared" si="1"/>
        <v>409</v>
      </c>
    </row>
    <row r="47" spans="1:3" x14ac:dyDescent="0.25">
      <c r="A47" s="4" t="s">
        <v>120</v>
      </c>
      <c r="B47" s="1" t="str">
        <f t="shared" si="2"/>
        <v>409.00 / Monthly</v>
      </c>
      <c r="C47" s="1">
        <f t="shared" si="1"/>
        <v>409</v>
      </c>
    </row>
    <row r="48" spans="1:3" x14ac:dyDescent="0.25">
      <c r="A48" t="s">
        <v>124</v>
      </c>
      <c r="B48" s="1" t="str">
        <f t="shared" si="2"/>
        <v>409.00 / Monthly</v>
      </c>
      <c r="C48" s="1">
        <f t="shared" si="1"/>
        <v>409</v>
      </c>
    </row>
    <row r="49" spans="1:3" x14ac:dyDescent="0.25">
      <c r="A49" s="4" t="s">
        <v>125</v>
      </c>
      <c r="B49" s="1" t="str">
        <f t="shared" si="2"/>
        <v>409.00 / Monthly</v>
      </c>
      <c r="C49" s="1">
        <f t="shared" si="1"/>
        <v>409</v>
      </c>
    </row>
    <row r="50" spans="1:3" x14ac:dyDescent="0.25">
      <c r="A50" s="4" t="s">
        <v>111</v>
      </c>
      <c r="B50" s="1" t="str">
        <f t="shared" si="2"/>
        <v>409.00 / Monthly</v>
      </c>
      <c r="C50" s="1">
        <f t="shared" si="1"/>
        <v>409</v>
      </c>
    </row>
    <row r="51" spans="1:3" x14ac:dyDescent="0.25">
      <c r="A51" s="4" t="s">
        <v>112</v>
      </c>
      <c r="B51" s="1" t="str">
        <f t="shared" si="2"/>
        <v>409.00 / Monthly</v>
      </c>
      <c r="C51" s="1">
        <f t="shared" si="1"/>
        <v>409</v>
      </c>
    </row>
    <row r="52" spans="1:3" x14ac:dyDescent="0.25">
      <c r="A52" s="4" t="s">
        <v>113</v>
      </c>
      <c r="B52" s="1" t="str">
        <f t="shared" si="2"/>
        <v>409.00 / Monthly</v>
      </c>
      <c r="C52" s="1">
        <f t="shared" si="1"/>
        <v>409</v>
      </c>
    </row>
    <row r="53" spans="1:3" x14ac:dyDescent="0.25">
      <c r="A53" s="4" t="s">
        <v>261</v>
      </c>
      <c r="B53" s="1" t="str">
        <f t="shared" ref="B53:B116" si="3">$B$2</f>
        <v>409.00 / Monthly</v>
      </c>
      <c r="C53" s="1">
        <f t="shared" si="1"/>
        <v>409</v>
      </c>
    </row>
    <row r="54" spans="1:3" x14ac:dyDescent="0.25">
      <c r="A54" s="4" t="s">
        <v>262</v>
      </c>
      <c r="B54" s="1" t="str">
        <f t="shared" si="3"/>
        <v>409.00 / Monthly</v>
      </c>
      <c r="C54" s="1">
        <f t="shared" si="1"/>
        <v>409</v>
      </c>
    </row>
    <row r="55" spans="1:3" x14ac:dyDescent="0.25">
      <c r="A55" s="4" t="s">
        <v>148</v>
      </c>
      <c r="B55" s="1" t="str">
        <f t="shared" si="3"/>
        <v>409.00 / Monthly</v>
      </c>
      <c r="C55" s="1">
        <f t="shared" si="1"/>
        <v>409</v>
      </c>
    </row>
    <row r="56" spans="1:3" x14ac:dyDescent="0.25">
      <c r="A56" s="4" t="s">
        <v>12</v>
      </c>
      <c r="B56" s="1" t="str">
        <f t="shared" si="3"/>
        <v>409.00 / Monthly</v>
      </c>
      <c r="C56" s="1">
        <f t="shared" si="1"/>
        <v>409</v>
      </c>
    </row>
    <row r="57" spans="1:3" x14ac:dyDescent="0.25">
      <c r="A57" s="4" t="s">
        <v>92</v>
      </c>
      <c r="B57" s="1" t="str">
        <f t="shared" si="3"/>
        <v>409.00 / Monthly</v>
      </c>
      <c r="C57" s="1">
        <f t="shared" si="1"/>
        <v>409</v>
      </c>
    </row>
    <row r="58" spans="1:3" x14ac:dyDescent="0.25">
      <c r="A58" s="4" t="s">
        <v>66</v>
      </c>
      <c r="B58" s="1" t="str">
        <f t="shared" si="3"/>
        <v>409.00 / Monthly</v>
      </c>
      <c r="C58" s="1">
        <f t="shared" si="1"/>
        <v>409</v>
      </c>
    </row>
    <row r="59" spans="1:3" x14ac:dyDescent="0.25">
      <c r="A59" s="4" t="s">
        <v>138</v>
      </c>
      <c r="B59" s="1" t="str">
        <f t="shared" si="3"/>
        <v>409.00 / Monthly</v>
      </c>
      <c r="C59" s="1">
        <f t="shared" si="1"/>
        <v>409</v>
      </c>
    </row>
    <row r="60" spans="1:3" x14ac:dyDescent="0.25">
      <c r="A60" s="4" t="s">
        <v>96</v>
      </c>
      <c r="B60" s="1" t="str">
        <f t="shared" si="3"/>
        <v>409.00 / Monthly</v>
      </c>
      <c r="C60" s="1">
        <f t="shared" si="1"/>
        <v>409</v>
      </c>
    </row>
    <row r="61" spans="1:3" x14ac:dyDescent="0.25">
      <c r="A61" s="4" t="s">
        <v>19</v>
      </c>
      <c r="B61" s="1" t="str">
        <f t="shared" si="3"/>
        <v>409.00 / Monthly</v>
      </c>
      <c r="C61" s="1">
        <f t="shared" si="1"/>
        <v>409</v>
      </c>
    </row>
    <row r="62" spans="1:3" x14ac:dyDescent="0.25">
      <c r="A62" s="4" t="s">
        <v>247</v>
      </c>
      <c r="B62" s="1" t="str">
        <f t="shared" si="3"/>
        <v>409.00 / Monthly</v>
      </c>
      <c r="C62" s="1">
        <f t="shared" si="1"/>
        <v>409</v>
      </c>
    </row>
    <row r="63" spans="1:3" x14ac:dyDescent="0.25">
      <c r="A63" s="4" t="s">
        <v>67</v>
      </c>
      <c r="B63" s="1" t="str">
        <f t="shared" si="3"/>
        <v>409.00 / Monthly</v>
      </c>
      <c r="C63" s="1">
        <f t="shared" si="1"/>
        <v>409</v>
      </c>
    </row>
    <row r="64" spans="1:3" x14ac:dyDescent="0.25">
      <c r="A64" s="4" t="s">
        <v>133</v>
      </c>
      <c r="B64" s="1" t="str">
        <f t="shared" si="3"/>
        <v>409.00 / Monthly</v>
      </c>
      <c r="C64" s="1">
        <f t="shared" si="1"/>
        <v>409</v>
      </c>
    </row>
    <row r="65" spans="1:3" x14ac:dyDescent="0.25">
      <c r="A65" s="4" t="s">
        <v>165</v>
      </c>
      <c r="B65" s="1" t="str">
        <f t="shared" si="3"/>
        <v>409.00 / Monthly</v>
      </c>
      <c r="C65" s="1">
        <f t="shared" si="1"/>
        <v>409</v>
      </c>
    </row>
    <row r="66" spans="1:3" x14ac:dyDescent="0.25">
      <c r="A66" s="4" t="s">
        <v>218</v>
      </c>
      <c r="B66" s="1" t="str">
        <f t="shared" si="3"/>
        <v>409.00 / Monthly</v>
      </c>
      <c r="C66" s="1">
        <f t="shared" si="1"/>
        <v>409</v>
      </c>
    </row>
    <row r="67" spans="1:3" x14ac:dyDescent="0.25">
      <c r="A67" s="4" t="s">
        <v>248</v>
      </c>
      <c r="B67" s="1" t="str">
        <f t="shared" si="3"/>
        <v>409.00 / Monthly</v>
      </c>
      <c r="C67" s="1">
        <f t="shared" ref="C67:C130" si="4">ROUND(LEFT(B67,5),2)</f>
        <v>409</v>
      </c>
    </row>
    <row r="68" spans="1:3" x14ac:dyDescent="0.25">
      <c r="A68" s="4" t="s">
        <v>249</v>
      </c>
      <c r="B68" s="1" t="str">
        <f t="shared" si="3"/>
        <v>409.00 / Monthly</v>
      </c>
      <c r="C68" s="1">
        <f t="shared" si="4"/>
        <v>409</v>
      </c>
    </row>
    <row r="69" spans="1:3" x14ac:dyDescent="0.25">
      <c r="A69" s="4" t="s">
        <v>219</v>
      </c>
      <c r="B69" s="1" t="str">
        <f t="shared" si="3"/>
        <v>409.00 / Monthly</v>
      </c>
      <c r="C69" s="1">
        <f t="shared" si="4"/>
        <v>409</v>
      </c>
    </row>
    <row r="70" spans="1:3" x14ac:dyDescent="0.25">
      <c r="A70" s="4" t="s">
        <v>163</v>
      </c>
      <c r="B70" s="1" t="str">
        <f t="shared" si="3"/>
        <v>409.00 / Monthly</v>
      </c>
      <c r="C70" s="1">
        <f t="shared" si="4"/>
        <v>409</v>
      </c>
    </row>
    <row r="71" spans="1:3" x14ac:dyDescent="0.25">
      <c r="A71" s="4" t="s">
        <v>250</v>
      </c>
      <c r="B71" s="1" t="str">
        <f t="shared" si="3"/>
        <v>409.00 / Monthly</v>
      </c>
      <c r="C71" s="1">
        <f t="shared" si="4"/>
        <v>409</v>
      </c>
    </row>
    <row r="72" spans="1:3" x14ac:dyDescent="0.25">
      <c r="A72" s="4" t="s">
        <v>220</v>
      </c>
      <c r="B72" s="1" t="str">
        <f t="shared" si="3"/>
        <v>409.00 / Monthly</v>
      </c>
      <c r="C72" s="1">
        <f t="shared" si="4"/>
        <v>409</v>
      </c>
    </row>
    <row r="73" spans="1:3" x14ac:dyDescent="0.25">
      <c r="A73" s="4" t="s">
        <v>251</v>
      </c>
      <c r="B73" s="1" t="str">
        <f t="shared" si="3"/>
        <v>409.00 / Monthly</v>
      </c>
      <c r="C73" s="1">
        <f t="shared" si="4"/>
        <v>409</v>
      </c>
    </row>
    <row r="74" spans="1:3" x14ac:dyDescent="0.25">
      <c r="A74" s="4" t="s">
        <v>221</v>
      </c>
      <c r="B74" s="1" t="str">
        <f t="shared" si="3"/>
        <v>409.00 / Monthly</v>
      </c>
      <c r="C74" s="1">
        <f t="shared" si="4"/>
        <v>409</v>
      </c>
    </row>
    <row r="75" spans="1:3" x14ac:dyDescent="0.25">
      <c r="A75" s="4" t="s">
        <v>91</v>
      </c>
      <c r="B75" s="1" t="str">
        <f t="shared" si="3"/>
        <v>409.00 / Monthly</v>
      </c>
      <c r="C75" s="1">
        <f t="shared" si="4"/>
        <v>409</v>
      </c>
    </row>
    <row r="76" spans="1:3" x14ac:dyDescent="0.25">
      <c r="A76" s="4" t="s">
        <v>229</v>
      </c>
      <c r="B76" s="1" t="str">
        <f t="shared" si="3"/>
        <v>409.00 / Monthly</v>
      </c>
      <c r="C76" s="1">
        <f t="shared" si="4"/>
        <v>409</v>
      </c>
    </row>
    <row r="77" spans="1:3" x14ac:dyDescent="0.25">
      <c r="A77" s="4" t="s">
        <v>230</v>
      </c>
      <c r="B77" s="1" t="str">
        <f t="shared" si="3"/>
        <v>409.00 / Monthly</v>
      </c>
      <c r="C77" s="1">
        <f t="shared" si="4"/>
        <v>409</v>
      </c>
    </row>
    <row r="78" spans="1:3" x14ac:dyDescent="0.25">
      <c r="A78" s="4" t="s">
        <v>69</v>
      </c>
      <c r="B78" s="1" t="str">
        <f t="shared" si="3"/>
        <v>409.00 / Monthly</v>
      </c>
      <c r="C78" s="1">
        <f t="shared" si="4"/>
        <v>409</v>
      </c>
    </row>
    <row r="79" spans="1:3" x14ac:dyDescent="0.25">
      <c r="A79" s="4" t="s">
        <v>231</v>
      </c>
      <c r="B79" s="1" t="str">
        <f t="shared" si="3"/>
        <v>409.00 / Monthly</v>
      </c>
      <c r="C79" s="1">
        <f t="shared" si="4"/>
        <v>409</v>
      </c>
    </row>
    <row r="80" spans="1:3" x14ac:dyDescent="0.25">
      <c r="A80" s="4" t="s">
        <v>20</v>
      </c>
      <c r="B80" s="1" t="str">
        <f t="shared" si="3"/>
        <v>409.00 / Monthly</v>
      </c>
      <c r="C80" s="1">
        <f t="shared" si="4"/>
        <v>409</v>
      </c>
    </row>
    <row r="81" spans="1:3" x14ac:dyDescent="0.25">
      <c r="A81" s="4" t="s">
        <v>94</v>
      </c>
      <c r="B81" s="1" t="str">
        <f t="shared" si="3"/>
        <v>409.00 / Monthly</v>
      </c>
      <c r="C81" s="1">
        <f t="shared" si="4"/>
        <v>409</v>
      </c>
    </row>
    <row r="82" spans="1:3" x14ac:dyDescent="0.25">
      <c r="A82" s="4" t="s">
        <v>166</v>
      </c>
      <c r="B82" s="1" t="str">
        <f t="shared" si="3"/>
        <v>409.00 / Monthly</v>
      </c>
      <c r="C82" s="1">
        <f t="shared" si="4"/>
        <v>409</v>
      </c>
    </row>
    <row r="83" spans="1:3" x14ac:dyDescent="0.25">
      <c r="A83" s="4" t="s">
        <v>232</v>
      </c>
      <c r="B83" s="1" t="str">
        <f t="shared" si="3"/>
        <v>409.00 / Monthly</v>
      </c>
      <c r="C83" s="1">
        <f t="shared" si="4"/>
        <v>409</v>
      </c>
    </row>
    <row r="84" spans="1:3" x14ac:dyDescent="0.25">
      <c r="A84" s="4" t="s">
        <v>26</v>
      </c>
      <c r="B84" s="1" t="str">
        <f t="shared" si="3"/>
        <v>409.00 / Monthly</v>
      </c>
      <c r="C84" s="1">
        <f t="shared" si="4"/>
        <v>409</v>
      </c>
    </row>
    <row r="85" spans="1:3" x14ac:dyDescent="0.25">
      <c r="A85" s="4" t="s">
        <v>68</v>
      </c>
      <c r="B85" s="1" t="str">
        <f t="shared" si="3"/>
        <v>409.00 / Monthly</v>
      </c>
      <c r="C85" s="1">
        <f t="shared" si="4"/>
        <v>409</v>
      </c>
    </row>
    <row r="86" spans="1:3" x14ac:dyDescent="0.25">
      <c r="A86" s="4" t="s">
        <v>78</v>
      </c>
      <c r="B86" s="1" t="str">
        <f t="shared" si="3"/>
        <v>409.00 / Monthly</v>
      </c>
      <c r="C86" s="1">
        <f t="shared" si="4"/>
        <v>409</v>
      </c>
    </row>
    <row r="87" spans="1:3" x14ac:dyDescent="0.25">
      <c r="A87" s="4" t="s">
        <v>40</v>
      </c>
      <c r="B87" s="1" t="str">
        <f t="shared" si="3"/>
        <v>409.00 / Monthly</v>
      </c>
      <c r="C87" s="1">
        <f t="shared" si="4"/>
        <v>409</v>
      </c>
    </row>
    <row r="88" spans="1:3" x14ac:dyDescent="0.25">
      <c r="A88" s="4" t="s">
        <v>74</v>
      </c>
      <c r="B88" s="1" t="str">
        <f t="shared" si="3"/>
        <v>409.00 / Monthly</v>
      </c>
      <c r="C88" s="1">
        <f t="shared" si="4"/>
        <v>409</v>
      </c>
    </row>
    <row r="89" spans="1:3" x14ac:dyDescent="0.25">
      <c r="A89" s="4" t="s">
        <v>60</v>
      </c>
      <c r="B89" s="1" t="str">
        <f t="shared" si="3"/>
        <v>409.00 / Monthly</v>
      </c>
      <c r="C89" s="1">
        <f t="shared" si="4"/>
        <v>409</v>
      </c>
    </row>
    <row r="90" spans="1:3" x14ac:dyDescent="0.25">
      <c r="A90" s="4" t="s">
        <v>24</v>
      </c>
      <c r="B90" s="1" t="str">
        <f t="shared" si="3"/>
        <v>409.00 / Monthly</v>
      </c>
      <c r="C90" s="1">
        <f t="shared" si="4"/>
        <v>409</v>
      </c>
    </row>
    <row r="91" spans="1:3" x14ac:dyDescent="0.25">
      <c r="A91" s="4" t="s">
        <v>252</v>
      </c>
      <c r="B91" s="1" t="str">
        <f t="shared" si="3"/>
        <v>409.00 / Monthly</v>
      </c>
      <c r="C91" s="1">
        <f t="shared" si="4"/>
        <v>409</v>
      </c>
    </row>
    <row r="92" spans="1:3" x14ac:dyDescent="0.25">
      <c r="A92" s="4" t="s">
        <v>28</v>
      </c>
      <c r="B92" s="1" t="str">
        <f t="shared" si="3"/>
        <v>409.00 / Monthly</v>
      </c>
      <c r="C92" s="1">
        <f t="shared" si="4"/>
        <v>409</v>
      </c>
    </row>
    <row r="93" spans="1:3" x14ac:dyDescent="0.25">
      <c r="A93" s="4" t="s">
        <v>102</v>
      </c>
      <c r="B93" s="1" t="str">
        <f t="shared" si="3"/>
        <v>409.00 / Monthly</v>
      </c>
      <c r="C93" s="1">
        <f t="shared" si="4"/>
        <v>409</v>
      </c>
    </row>
    <row r="94" spans="1:3" x14ac:dyDescent="0.25">
      <c r="A94" s="4" t="s">
        <v>59</v>
      </c>
      <c r="B94" s="1" t="str">
        <f t="shared" si="3"/>
        <v>409.00 / Monthly</v>
      </c>
      <c r="C94" s="1">
        <f t="shared" si="4"/>
        <v>409</v>
      </c>
    </row>
    <row r="95" spans="1:3" x14ac:dyDescent="0.25">
      <c r="A95" s="4" t="s">
        <v>41</v>
      </c>
      <c r="B95" s="1" t="str">
        <f t="shared" si="3"/>
        <v>409.00 / Monthly</v>
      </c>
      <c r="C95" s="1">
        <f t="shared" si="4"/>
        <v>409</v>
      </c>
    </row>
    <row r="96" spans="1:3" x14ac:dyDescent="0.25">
      <c r="A96" s="4" t="s">
        <v>253</v>
      </c>
      <c r="B96" s="1" t="str">
        <f t="shared" si="3"/>
        <v>409.00 / Monthly</v>
      </c>
      <c r="C96" s="1">
        <f t="shared" si="4"/>
        <v>409</v>
      </c>
    </row>
    <row r="97" spans="1:3" x14ac:dyDescent="0.25">
      <c r="A97" s="4" t="s">
        <v>13</v>
      </c>
      <c r="B97" s="1" t="str">
        <f t="shared" si="3"/>
        <v>409.00 / Monthly</v>
      </c>
      <c r="C97" s="1">
        <f t="shared" si="4"/>
        <v>409</v>
      </c>
    </row>
    <row r="98" spans="1:3" x14ac:dyDescent="0.25">
      <c r="A98" s="4" t="s">
        <v>14</v>
      </c>
      <c r="B98" s="1" t="str">
        <f t="shared" si="3"/>
        <v>409.00 / Monthly</v>
      </c>
      <c r="C98" s="1">
        <f t="shared" si="4"/>
        <v>409</v>
      </c>
    </row>
    <row r="99" spans="1:3" x14ac:dyDescent="0.25">
      <c r="A99" s="4" t="s">
        <v>15</v>
      </c>
      <c r="B99" s="1" t="str">
        <f t="shared" si="3"/>
        <v>409.00 / Monthly</v>
      </c>
      <c r="C99" s="1">
        <f t="shared" si="4"/>
        <v>409</v>
      </c>
    </row>
    <row r="100" spans="1:3" x14ac:dyDescent="0.25">
      <c r="A100" s="4" t="s">
        <v>4</v>
      </c>
      <c r="B100" s="1" t="str">
        <f t="shared" si="3"/>
        <v>409.00 / Monthly</v>
      </c>
      <c r="C100" s="1">
        <f t="shared" si="4"/>
        <v>409</v>
      </c>
    </row>
    <row r="101" spans="1:3" x14ac:dyDescent="0.25">
      <c r="A101" s="4" t="s">
        <v>5</v>
      </c>
      <c r="B101" s="1" t="str">
        <f t="shared" si="3"/>
        <v>409.00 / Monthly</v>
      </c>
      <c r="C101" s="1">
        <f t="shared" si="4"/>
        <v>409</v>
      </c>
    </row>
    <row r="102" spans="1:3" x14ac:dyDescent="0.25">
      <c r="A102" s="4" t="s">
        <v>6</v>
      </c>
      <c r="B102" s="1" t="str">
        <f t="shared" si="3"/>
        <v>409.00 / Monthly</v>
      </c>
      <c r="C102" s="1">
        <f t="shared" si="4"/>
        <v>409</v>
      </c>
    </row>
    <row r="103" spans="1:3" x14ac:dyDescent="0.25">
      <c r="A103" s="4" t="s">
        <v>137</v>
      </c>
      <c r="B103" s="1" t="str">
        <f t="shared" si="3"/>
        <v>409.00 / Monthly</v>
      </c>
      <c r="C103" s="1">
        <f t="shared" si="4"/>
        <v>409</v>
      </c>
    </row>
    <row r="104" spans="1:3" x14ac:dyDescent="0.25">
      <c r="A104" s="4" t="s">
        <v>16</v>
      </c>
      <c r="B104" s="1" t="str">
        <f t="shared" si="3"/>
        <v>409.00 / Monthly</v>
      </c>
      <c r="C104" s="1">
        <f t="shared" si="4"/>
        <v>409</v>
      </c>
    </row>
    <row r="105" spans="1:3" x14ac:dyDescent="0.25">
      <c r="A105" s="4" t="s">
        <v>269</v>
      </c>
      <c r="B105" s="1" t="str">
        <f t="shared" si="3"/>
        <v>409.00 / Monthly</v>
      </c>
      <c r="C105" s="1">
        <f t="shared" si="4"/>
        <v>409</v>
      </c>
    </row>
    <row r="106" spans="1:3" x14ac:dyDescent="0.25">
      <c r="A106" s="4" t="s">
        <v>17</v>
      </c>
      <c r="B106" s="1" t="str">
        <f t="shared" si="3"/>
        <v>409.00 / Monthly</v>
      </c>
      <c r="C106" s="1">
        <f t="shared" si="4"/>
        <v>409</v>
      </c>
    </row>
    <row r="107" spans="1:3" x14ac:dyDescent="0.25">
      <c r="A107" s="4" t="s">
        <v>3</v>
      </c>
      <c r="B107" s="1" t="str">
        <f t="shared" si="3"/>
        <v>409.00 / Monthly</v>
      </c>
      <c r="C107" s="1">
        <f t="shared" si="4"/>
        <v>409</v>
      </c>
    </row>
    <row r="108" spans="1:3" x14ac:dyDescent="0.25">
      <c r="A108" s="4" t="s">
        <v>95</v>
      </c>
      <c r="B108" s="1" t="str">
        <f t="shared" si="3"/>
        <v>409.00 / Monthly</v>
      </c>
      <c r="C108" s="1">
        <f t="shared" si="4"/>
        <v>409</v>
      </c>
    </row>
    <row r="109" spans="1:3" x14ac:dyDescent="0.25">
      <c r="A109" s="4" t="s">
        <v>27</v>
      </c>
      <c r="B109" s="1" t="str">
        <f t="shared" si="3"/>
        <v>409.00 / Monthly</v>
      </c>
      <c r="C109" s="1">
        <f t="shared" si="4"/>
        <v>409</v>
      </c>
    </row>
    <row r="110" spans="1:3" x14ac:dyDescent="0.25">
      <c r="A110" s="4" t="s">
        <v>29</v>
      </c>
      <c r="B110" s="1" t="str">
        <f t="shared" si="3"/>
        <v>409.00 / Monthly</v>
      </c>
      <c r="C110" s="1">
        <f t="shared" si="4"/>
        <v>409</v>
      </c>
    </row>
    <row r="111" spans="1:3" x14ac:dyDescent="0.25">
      <c r="A111" s="4" t="s">
        <v>43</v>
      </c>
      <c r="B111" s="1" t="str">
        <f t="shared" si="3"/>
        <v>409.00 / Monthly</v>
      </c>
      <c r="C111" s="1">
        <f t="shared" si="4"/>
        <v>409</v>
      </c>
    </row>
    <row r="112" spans="1:3" x14ac:dyDescent="0.25">
      <c r="A112" s="4" t="s">
        <v>61</v>
      </c>
      <c r="B112" s="1" t="str">
        <f t="shared" si="3"/>
        <v>409.00 / Monthly</v>
      </c>
      <c r="C112" s="1">
        <f t="shared" si="4"/>
        <v>409</v>
      </c>
    </row>
    <row r="113" spans="1:3" x14ac:dyDescent="0.25">
      <c r="A113" s="4" t="s">
        <v>254</v>
      </c>
      <c r="B113" s="1" t="str">
        <f t="shared" si="3"/>
        <v>409.00 / Monthly</v>
      </c>
      <c r="C113" s="1">
        <f t="shared" si="4"/>
        <v>409</v>
      </c>
    </row>
    <row r="114" spans="1:3" x14ac:dyDescent="0.25">
      <c r="A114" s="4" t="s">
        <v>255</v>
      </c>
      <c r="B114" s="1" t="str">
        <f t="shared" si="3"/>
        <v>409.00 / Monthly</v>
      </c>
      <c r="C114" s="1">
        <f t="shared" si="4"/>
        <v>409</v>
      </c>
    </row>
    <row r="115" spans="1:3" x14ac:dyDescent="0.25">
      <c r="A115" s="4" t="s">
        <v>149</v>
      </c>
      <c r="B115" s="1" t="str">
        <f t="shared" si="3"/>
        <v>409.00 / Monthly</v>
      </c>
      <c r="C115" s="1">
        <f t="shared" si="4"/>
        <v>409</v>
      </c>
    </row>
    <row r="116" spans="1:3" x14ac:dyDescent="0.25">
      <c r="A116" s="4" t="s">
        <v>30</v>
      </c>
      <c r="B116" s="1" t="str">
        <f t="shared" si="3"/>
        <v>409.00 / Monthly</v>
      </c>
      <c r="C116" s="1">
        <f t="shared" si="4"/>
        <v>409</v>
      </c>
    </row>
    <row r="117" spans="1:3" x14ac:dyDescent="0.25">
      <c r="A117" s="4" t="s">
        <v>93</v>
      </c>
      <c r="B117" s="1" t="str">
        <f t="shared" ref="B117:B132" si="5">$B$2</f>
        <v>409.00 / Monthly</v>
      </c>
      <c r="C117" s="1">
        <f t="shared" si="4"/>
        <v>409</v>
      </c>
    </row>
    <row r="118" spans="1:3" x14ac:dyDescent="0.25">
      <c r="A118" s="4" t="s">
        <v>42</v>
      </c>
      <c r="B118" s="1" t="str">
        <f t="shared" si="5"/>
        <v>409.00 / Monthly</v>
      </c>
      <c r="C118" s="1">
        <f t="shared" si="4"/>
        <v>409</v>
      </c>
    </row>
    <row r="119" spans="1:3" x14ac:dyDescent="0.25">
      <c r="A119" s="4" t="s">
        <v>256</v>
      </c>
      <c r="B119" s="1" t="str">
        <f t="shared" si="5"/>
        <v>409.00 / Monthly</v>
      </c>
      <c r="C119" s="1">
        <f t="shared" si="4"/>
        <v>409</v>
      </c>
    </row>
    <row r="120" spans="1:3" x14ac:dyDescent="0.25">
      <c r="A120" s="4" t="s">
        <v>150</v>
      </c>
      <c r="B120" s="1" t="str">
        <f t="shared" si="5"/>
        <v>409.00 / Monthly</v>
      </c>
      <c r="C120" s="1">
        <f t="shared" si="4"/>
        <v>409</v>
      </c>
    </row>
    <row r="121" spans="1:3" x14ac:dyDescent="0.25">
      <c r="A121" s="4" t="s">
        <v>83</v>
      </c>
      <c r="B121" s="1" t="str">
        <f t="shared" si="5"/>
        <v>409.00 / Monthly</v>
      </c>
      <c r="C121" s="1">
        <f t="shared" si="4"/>
        <v>409</v>
      </c>
    </row>
    <row r="122" spans="1:3" x14ac:dyDescent="0.25">
      <c r="A122" s="4" t="s">
        <v>151</v>
      </c>
      <c r="B122" s="1" t="str">
        <f t="shared" si="5"/>
        <v>409.00 / Monthly</v>
      </c>
      <c r="C122" s="1">
        <f t="shared" si="4"/>
        <v>409</v>
      </c>
    </row>
    <row r="123" spans="1:3" x14ac:dyDescent="0.25">
      <c r="A123" s="4" t="s">
        <v>141</v>
      </c>
      <c r="B123" s="1" t="str">
        <f t="shared" si="5"/>
        <v>409.00 / Monthly</v>
      </c>
      <c r="C123" s="1">
        <f t="shared" si="4"/>
        <v>409</v>
      </c>
    </row>
    <row r="124" spans="1:3" x14ac:dyDescent="0.25">
      <c r="A124" s="4" t="s">
        <v>258</v>
      </c>
      <c r="B124" s="1" t="str">
        <f t="shared" si="5"/>
        <v>409.00 / Monthly</v>
      </c>
      <c r="C124" s="1">
        <f t="shared" si="4"/>
        <v>409</v>
      </c>
    </row>
    <row r="125" spans="1:3" x14ac:dyDescent="0.25">
      <c r="A125" s="4" t="s">
        <v>86</v>
      </c>
      <c r="B125" s="1" t="str">
        <f t="shared" si="5"/>
        <v>409.00 / Monthly</v>
      </c>
      <c r="C125" s="1">
        <f t="shared" si="4"/>
        <v>409</v>
      </c>
    </row>
    <row r="126" spans="1:3" x14ac:dyDescent="0.25">
      <c r="A126" s="4" t="s">
        <v>236</v>
      </c>
      <c r="B126" s="1" t="str">
        <f t="shared" si="5"/>
        <v>409.00 / Monthly</v>
      </c>
      <c r="C126" s="1">
        <f t="shared" si="4"/>
        <v>409</v>
      </c>
    </row>
    <row r="127" spans="1:3" x14ac:dyDescent="0.25">
      <c r="A127" s="4" t="s">
        <v>140</v>
      </c>
      <c r="B127" s="1" t="str">
        <f t="shared" si="5"/>
        <v>409.00 / Monthly</v>
      </c>
      <c r="C127" s="1">
        <f t="shared" si="4"/>
        <v>409</v>
      </c>
    </row>
    <row r="128" spans="1:3" x14ac:dyDescent="0.25">
      <c r="A128" s="4" t="s">
        <v>237</v>
      </c>
      <c r="B128" s="1" t="str">
        <f t="shared" si="5"/>
        <v>409.00 / Monthly</v>
      </c>
      <c r="C128" s="1">
        <f t="shared" si="4"/>
        <v>409</v>
      </c>
    </row>
    <row r="129" spans="1:3" x14ac:dyDescent="0.25">
      <c r="A129" s="4" t="s">
        <v>238</v>
      </c>
      <c r="B129" s="1" t="str">
        <f t="shared" si="5"/>
        <v>409.00 / Monthly</v>
      </c>
      <c r="C129" s="1">
        <f t="shared" si="4"/>
        <v>409</v>
      </c>
    </row>
    <row r="130" spans="1:3" x14ac:dyDescent="0.25">
      <c r="A130" s="4" t="s">
        <v>185</v>
      </c>
      <c r="B130" s="1" t="str">
        <f t="shared" si="5"/>
        <v>409.00 / Monthly</v>
      </c>
      <c r="C130" s="1">
        <f t="shared" si="4"/>
        <v>409</v>
      </c>
    </row>
    <row r="131" spans="1:3" x14ac:dyDescent="0.25">
      <c r="A131" s="4" t="s">
        <v>129</v>
      </c>
      <c r="B131" s="1" t="str">
        <f t="shared" si="5"/>
        <v>409.00 / Monthly</v>
      </c>
      <c r="C131" s="1">
        <f t="shared" ref="C131:C132" si="6">ROUND(LEFT(B131,5),2)</f>
        <v>409</v>
      </c>
    </row>
    <row r="132" spans="1:3" x14ac:dyDescent="0.25">
      <c r="A132" s="4" t="s">
        <v>222</v>
      </c>
      <c r="B132" s="1" t="str">
        <f t="shared" si="5"/>
        <v>409.00 / Monthly</v>
      </c>
      <c r="C132" s="1">
        <f t="shared" si="6"/>
        <v>409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5" sqref="A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270</v>
      </c>
      <c r="C2" s="1">
        <f t="shared" ref="C2:C12" si="0">ROUND(LEFT(B2,5),2)</f>
        <v>72</v>
      </c>
    </row>
    <row r="3" spans="1:3" x14ac:dyDescent="0.25">
      <c r="A3" s="4" t="s">
        <v>13</v>
      </c>
      <c r="B3" s="1" t="str">
        <f t="shared" ref="B3:B12" si="1">$B$2</f>
        <v>72.00 / Monthly</v>
      </c>
      <c r="C3" s="1">
        <f t="shared" si="0"/>
        <v>72</v>
      </c>
    </row>
    <row r="4" spans="1:3" x14ac:dyDescent="0.25">
      <c r="A4" s="4" t="s">
        <v>14</v>
      </c>
      <c r="B4" s="1" t="str">
        <f t="shared" si="1"/>
        <v>72.00 / Monthly</v>
      </c>
      <c r="C4" s="1">
        <f t="shared" si="0"/>
        <v>72</v>
      </c>
    </row>
    <row r="5" spans="1:3" x14ac:dyDescent="0.25">
      <c r="A5" s="4" t="s">
        <v>15</v>
      </c>
      <c r="B5" s="1" t="str">
        <f t="shared" si="1"/>
        <v>72.00 / Monthly</v>
      </c>
      <c r="C5" s="1">
        <f t="shared" si="0"/>
        <v>72</v>
      </c>
    </row>
    <row r="6" spans="1:3" x14ac:dyDescent="0.25">
      <c r="A6" s="4" t="s">
        <v>4</v>
      </c>
      <c r="B6" s="1" t="str">
        <f t="shared" si="1"/>
        <v>72.00 / Monthly</v>
      </c>
      <c r="C6" s="1">
        <f t="shared" si="0"/>
        <v>72</v>
      </c>
    </row>
    <row r="7" spans="1:3" x14ac:dyDescent="0.25">
      <c r="A7" s="4" t="s">
        <v>5</v>
      </c>
      <c r="B7" s="1" t="str">
        <f t="shared" si="1"/>
        <v>72.00 / Monthly</v>
      </c>
      <c r="C7" s="1">
        <f t="shared" si="0"/>
        <v>72</v>
      </c>
    </row>
    <row r="8" spans="1:3" x14ac:dyDescent="0.25">
      <c r="A8" s="4" t="s">
        <v>6</v>
      </c>
      <c r="B8" s="1" t="str">
        <f t="shared" si="1"/>
        <v>72.00 / Monthly</v>
      </c>
      <c r="C8" s="1">
        <f t="shared" si="0"/>
        <v>72</v>
      </c>
    </row>
    <row r="9" spans="1:3" x14ac:dyDescent="0.25">
      <c r="A9" s="4" t="s">
        <v>137</v>
      </c>
      <c r="B9" s="1" t="str">
        <f t="shared" si="1"/>
        <v>72.00 / Monthly</v>
      </c>
      <c r="C9" s="1">
        <f t="shared" si="0"/>
        <v>72</v>
      </c>
    </row>
    <row r="10" spans="1:3" x14ac:dyDescent="0.25">
      <c r="A10" s="4" t="s">
        <v>16</v>
      </c>
      <c r="B10" s="1" t="str">
        <f t="shared" si="1"/>
        <v>72.00 / Monthly</v>
      </c>
      <c r="C10" s="1">
        <f t="shared" si="0"/>
        <v>72</v>
      </c>
    </row>
    <row r="11" spans="1:3" x14ac:dyDescent="0.25">
      <c r="A11" s="4" t="s">
        <v>269</v>
      </c>
      <c r="B11" s="1" t="str">
        <f t="shared" si="1"/>
        <v>72.00 / Monthly</v>
      </c>
      <c r="C11" s="1">
        <f t="shared" si="0"/>
        <v>72</v>
      </c>
    </row>
    <row r="12" spans="1:3" x14ac:dyDescent="0.25">
      <c r="A12" s="4" t="s">
        <v>17</v>
      </c>
      <c r="B12" s="1" t="str">
        <f t="shared" si="1"/>
        <v>72.00 / Monthly</v>
      </c>
      <c r="C12" s="1">
        <f t="shared" si="0"/>
        <v>72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394</v>
      </c>
      <c r="C2" s="1">
        <f t="shared" ref="C2:C12" si="0">ROUND(LEFT(B2,5),2)</f>
        <v>185</v>
      </c>
    </row>
    <row r="3" spans="1:3" x14ac:dyDescent="0.25">
      <c r="A3" s="4" t="s">
        <v>274</v>
      </c>
      <c r="B3" s="1" t="str">
        <f t="shared" ref="B3:B66" si="1">$B$2</f>
        <v>185.00 / Monthly</v>
      </c>
      <c r="C3" s="1">
        <f t="shared" si="0"/>
        <v>185</v>
      </c>
    </row>
    <row r="4" spans="1:3" x14ac:dyDescent="0.25">
      <c r="A4" s="4" t="s">
        <v>142</v>
      </c>
      <c r="B4" s="1" t="str">
        <f t="shared" si="1"/>
        <v>185.00 / Monthly</v>
      </c>
      <c r="C4" s="1">
        <f t="shared" si="0"/>
        <v>185</v>
      </c>
    </row>
    <row r="5" spans="1:3" x14ac:dyDescent="0.25">
      <c r="A5" s="4" t="s">
        <v>275</v>
      </c>
      <c r="B5" s="1" t="str">
        <f t="shared" si="1"/>
        <v>185.00 / Monthly</v>
      </c>
      <c r="C5" s="1">
        <f t="shared" si="0"/>
        <v>185</v>
      </c>
    </row>
    <row r="6" spans="1:3" x14ac:dyDescent="0.25">
      <c r="A6" s="4" t="s">
        <v>276</v>
      </c>
      <c r="B6" s="1" t="str">
        <f t="shared" si="1"/>
        <v>185.00 / Monthly</v>
      </c>
      <c r="C6" s="1">
        <f t="shared" si="0"/>
        <v>185</v>
      </c>
    </row>
    <row r="7" spans="1:3" x14ac:dyDescent="0.25">
      <c r="A7" s="4" t="s">
        <v>139</v>
      </c>
      <c r="B7" s="1" t="str">
        <f t="shared" si="1"/>
        <v>185.00 / Monthly</v>
      </c>
      <c r="C7" s="1">
        <f t="shared" si="0"/>
        <v>185</v>
      </c>
    </row>
    <row r="8" spans="1:3" x14ac:dyDescent="0.25">
      <c r="A8" s="4" t="s">
        <v>71</v>
      </c>
      <c r="B8" s="1" t="str">
        <f t="shared" si="1"/>
        <v>185.00 / Monthly</v>
      </c>
      <c r="C8" s="1">
        <f t="shared" si="0"/>
        <v>185</v>
      </c>
    </row>
    <row r="9" spans="1:3" x14ac:dyDescent="0.25">
      <c r="A9" s="4" t="s">
        <v>37</v>
      </c>
      <c r="B9" s="1" t="str">
        <f t="shared" si="1"/>
        <v>185.00 / Monthly</v>
      </c>
      <c r="C9" s="1">
        <f t="shared" si="0"/>
        <v>185</v>
      </c>
    </row>
    <row r="10" spans="1:3" x14ac:dyDescent="0.25">
      <c r="A10" s="4" t="s">
        <v>44</v>
      </c>
      <c r="B10" s="1" t="str">
        <f t="shared" si="1"/>
        <v>185.00 / Monthly</v>
      </c>
      <c r="C10" s="1">
        <f t="shared" si="0"/>
        <v>185</v>
      </c>
    </row>
    <row r="11" spans="1:3" x14ac:dyDescent="0.25">
      <c r="A11" s="4" t="s">
        <v>277</v>
      </c>
      <c r="B11" s="1" t="str">
        <f t="shared" si="1"/>
        <v>185.00 / Monthly</v>
      </c>
      <c r="C11" s="1">
        <f t="shared" si="0"/>
        <v>185</v>
      </c>
    </row>
    <row r="12" spans="1:3" x14ac:dyDescent="0.25">
      <c r="A12" s="4" t="s">
        <v>130</v>
      </c>
      <c r="B12" s="1" t="str">
        <f t="shared" si="1"/>
        <v>185.00 / Monthly</v>
      </c>
      <c r="C12" s="1">
        <f t="shared" si="0"/>
        <v>185</v>
      </c>
    </row>
    <row r="13" spans="1:3" x14ac:dyDescent="0.25">
      <c r="A13" s="4" t="s">
        <v>240</v>
      </c>
      <c r="B13" s="1" t="str">
        <f t="shared" si="1"/>
        <v>185.00 / Monthly</v>
      </c>
      <c r="C13" s="1">
        <f t="shared" ref="C13:C69" si="2">ROUND(LEFT(B13,5),2)</f>
        <v>185</v>
      </c>
    </row>
    <row r="14" spans="1:3" x14ac:dyDescent="0.25">
      <c r="A14" s="4" t="s">
        <v>107</v>
      </c>
      <c r="B14" s="1" t="str">
        <f t="shared" si="1"/>
        <v>185.00 / Monthly</v>
      </c>
      <c r="C14" s="1">
        <f t="shared" si="2"/>
        <v>185</v>
      </c>
    </row>
    <row r="15" spans="1:3" x14ac:dyDescent="0.25">
      <c r="A15" s="4" t="s">
        <v>164</v>
      </c>
      <c r="B15" s="1" t="str">
        <f t="shared" si="1"/>
        <v>185.00 / Monthly</v>
      </c>
      <c r="C15" s="1">
        <f t="shared" si="2"/>
        <v>185</v>
      </c>
    </row>
    <row r="16" spans="1:3" x14ac:dyDescent="0.25">
      <c r="A16" s="4" t="s">
        <v>241</v>
      </c>
      <c r="B16" s="1" t="str">
        <f t="shared" si="1"/>
        <v>185.00 / Monthly</v>
      </c>
      <c r="C16" s="1">
        <f t="shared" si="2"/>
        <v>185</v>
      </c>
    </row>
    <row r="17" spans="1:3" x14ac:dyDescent="0.25">
      <c r="A17" s="4" t="s">
        <v>242</v>
      </c>
      <c r="B17" s="1" t="str">
        <f t="shared" si="1"/>
        <v>185.00 / Monthly</v>
      </c>
      <c r="C17" s="1">
        <f t="shared" si="2"/>
        <v>185</v>
      </c>
    </row>
    <row r="18" spans="1:3" x14ac:dyDescent="0.25">
      <c r="A18" s="4" t="s">
        <v>243</v>
      </c>
      <c r="B18" s="1" t="str">
        <f t="shared" si="1"/>
        <v>185.00 / Monthly</v>
      </c>
      <c r="C18" s="1">
        <f t="shared" si="2"/>
        <v>185</v>
      </c>
    </row>
    <row r="19" spans="1:3" x14ac:dyDescent="0.25">
      <c r="A19" s="4" t="s">
        <v>135</v>
      </c>
      <c r="B19" s="1" t="str">
        <f t="shared" si="1"/>
        <v>185.00 / Monthly</v>
      </c>
      <c r="C19" s="1">
        <f t="shared" si="2"/>
        <v>185</v>
      </c>
    </row>
    <row r="20" spans="1:3" x14ac:dyDescent="0.25">
      <c r="A20" s="4" t="s">
        <v>39</v>
      </c>
      <c r="B20" s="1" t="str">
        <f t="shared" si="1"/>
        <v>185.00 / Monthly</v>
      </c>
      <c r="C20" s="1">
        <f t="shared" si="2"/>
        <v>185</v>
      </c>
    </row>
    <row r="21" spans="1:3" x14ac:dyDescent="0.25">
      <c r="A21" s="4" t="s">
        <v>38</v>
      </c>
      <c r="B21" s="1" t="str">
        <f t="shared" si="1"/>
        <v>185.00 / Monthly</v>
      </c>
      <c r="C21" s="1">
        <f t="shared" si="2"/>
        <v>185</v>
      </c>
    </row>
    <row r="22" spans="1:3" x14ac:dyDescent="0.25">
      <c r="A22" s="4" t="s">
        <v>132</v>
      </c>
      <c r="B22" s="1" t="str">
        <f t="shared" si="1"/>
        <v>185.00 / Monthly</v>
      </c>
      <c r="C22" s="1">
        <f t="shared" si="2"/>
        <v>185</v>
      </c>
    </row>
    <row r="23" spans="1:3" x14ac:dyDescent="0.25">
      <c r="A23" s="4" t="s">
        <v>65</v>
      </c>
      <c r="B23" s="1" t="str">
        <f t="shared" si="1"/>
        <v>185.00 / Monthly</v>
      </c>
      <c r="C23" s="1">
        <f t="shared" si="2"/>
        <v>185</v>
      </c>
    </row>
    <row r="24" spans="1:3" x14ac:dyDescent="0.25">
      <c r="A24" s="4" t="s">
        <v>21</v>
      </c>
      <c r="B24" s="1" t="str">
        <f t="shared" si="1"/>
        <v>185.00 / Monthly</v>
      </c>
      <c r="C24" s="1">
        <f t="shared" si="2"/>
        <v>185</v>
      </c>
    </row>
    <row r="25" spans="1:3" x14ac:dyDescent="0.25">
      <c r="A25" s="4" t="s">
        <v>244</v>
      </c>
      <c r="B25" s="1" t="str">
        <f t="shared" si="1"/>
        <v>185.00 / Monthly</v>
      </c>
      <c r="C25" s="1">
        <f t="shared" si="2"/>
        <v>185</v>
      </c>
    </row>
    <row r="26" spans="1:3" x14ac:dyDescent="0.25">
      <c r="A26" s="4" t="s">
        <v>175</v>
      </c>
      <c r="B26" s="1" t="str">
        <f t="shared" si="1"/>
        <v>185.00 / Monthly</v>
      </c>
      <c r="C26" s="1">
        <f t="shared" si="2"/>
        <v>185</v>
      </c>
    </row>
    <row r="27" spans="1:3" x14ac:dyDescent="0.25">
      <c r="A27" s="4" t="s">
        <v>245</v>
      </c>
      <c r="B27" s="1" t="str">
        <f t="shared" si="1"/>
        <v>185.00 / Monthly</v>
      </c>
      <c r="C27" s="1">
        <f t="shared" si="2"/>
        <v>185</v>
      </c>
    </row>
    <row r="28" spans="1:3" x14ac:dyDescent="0.25">
      <c r="A28" s="4" t="s">
        <v>246</v>
      </c>
      <c r="B28" s="1" t="str">
        <f t="shared" si="1"/>
        <v>185.00 / Monthly</v>
      </c>
      <c r="C28" s="1">
        <f t="shared" si="2"/>
        <v>185</v>
      </c>
    </row>
    <row r="29" spans="1:3" x14ac:dyDescent="0.25">
      <c r="A29" s="4" t="s">
        <v>131</v>
      </c>
      <c r="B29" s="1" t="str">
        <f t="shared" si="1"/>
        <v>185.00 / Monthly</v>
      </c>
      <c r="C29" s="1">
        <f t="shared" si="2"/>
        <v>185</v>
      </c>
    </row>
    <row r="30" spans="1:3" x14ac:dyDescent="0.25">
      <c r="A30" s="4" t="s">
        <v>10</v>
      </c>
      <c r="B30" s="1" t="str">
        <f t="shared" si="1"/>
        <v>185.00 / Monthly</v>
      </c>
      <c r="C30" s="1">
        <f t="shared" si="2"/>
        <v>185</v>
      </c>
    </row>
    <row r="31" spans="1:3" x14ac:dyDescent="0.25">
      <c r="A31" s="4" t="s">
        <v>11</v>
      </c>
      <c r="B31" s="1" t="str">
        <f t="shared" si="1"/>
        <v>185.00 / Monthly</v>
      </c>
      <c r="C31" s="1">
        <f t="shared" si="2"/>
        <v>185</v>
      </c>
    </row>
    <row r="32" spans="1:3" x14ac:dyDescent="0.25">
      <c r="A32" s="4" t="s">
        <v>120</v>
      </c>
      <c r="B32" s="1" t="str">
        <f t="shared" si="1"/>
        <v>185.00 / Monthly</v>
      </c>
      <c r="C32" s="1">
        <f t="shared" si="2"/>
        <v>185</v>
      </c>
    </row>
    <row r="33" spans="1:3" x14ac:dyDescent="0.25">
      <c r="A33" s="4" t="s">
        <v>12</v>
      </c>
      <c r="B33" s="1" t="str">
        <f t="shared" si="1"/>
        <v>185.00 / Monthly</v>
      </c>
      <c r="C33" s="1">
        <f t="shared" si="2"/>
        <v>185</v>
      </c>
    </row>
    <row r="34" spans="1:3" x14ac:dyDescent="0.25">
      <c r="A34" s="4" t="s">
        <v>92</v>
      </c>
      <c r="B34" s="1" t="str">
        <f t="shared" si="1"/>
        <v>185.00 / Monthly</v>
      </c>
      <c r="C34" s="1">
        <f t="shared" si="2"/>
        <v>185</v>
      </c>
    </row>
    <row r="35" spans="1:3" x14ac:dyDescent="0.25">
      <c r="A35" s="4" t="s">
        <v>66</v>
      </c>
      <c r="B35" s="1" t="str">
        <f t="shared" si="1"/>
        <v>185.00 / Monthly</v>
      </c>
      <c r="C35" s="1">
        <f t="shared" si="2"/>
        <v>185</v>
      </c>
    </row>
    <row r="36" spans="1:3" x14ac:dyDescent="0.25">
      <c r="A36" s="4" t="s">
        <v>138</v>
      </c>
      <c r="B36" s="1" t="str">
        <f t="shared" si="1"/>
        <v>185.00 / Monthly</v>
      </c>
      <c r="C36" s="1">
        <f t="shared" si="2"/>
        <v>185</v>
      </c>
    </row>
    <row r="37" spans="1:3" x14ac:dyDescent="0.25">
      <c r="A37" s="4" t="s">
        <v>96</v>
      </c>
      <c r="B37" s="1" t="str">
        <f t="shared" si="1"/>
        <v>185.00 / Monthly</v>
      </c>
      <c r="C37" s="1">
        <f t="shared" si="2"/>
        <v>185</v>
      </c>
    </row>
    <row r="38" spans="1:3" x14ac:dyDescent="0.25">
      <c r="A38" s="4" t="s">
        <v>19</v>
      </c>
      <c r="B38" s="1" t="str">
        <f t="shared" si="1"/>
        <v>185.00 / Monthly</v>
      </c>
      <c r="C38" s="1">
        <f t="shared" si="2"/>
        <v>185</v>
      </c>
    </row>
    <row r="39" spans="1:3" x14ac:dyDescent="0.25">
      <c r="A39" s="4" t="s">
        <v>67</v>
      </c>
      <c r="B39" s="1" t="str">
        <f t="shared" si="1"/>
        <v>185.00 / Monthly</v>
      </c>
      <c r="C39" s="1">
        <f t="shared" si="2"/>
        <v>185</v>
      </c>
    </row>
    <row r="40" spans="1:3" x14ac:dyDescent="0.25">
      <c r="A40" s="4" t="s">
        <v>133</v>
      </c>
      <c r="B40" s="1" t="str">
        <f t="shared" si="1"/>
        <v>185.00 / Monthly</v>
      </c>
      <c r="C40" s="1">
        <f t="shared" si="2"/>
        <v>185</v>
      </c>
    </row>
    <row r="41" spans="1:3" x14ac:dyDescent="0.25">
      <c r="A41" s="4" t="s">
        <v>165</v>
      </c>
      <c r="B41" s="1" t="str">
        <f t="shared" si="1"/>
        <v>185.00 / Monthly</v>
      </c>
      <c r="C41" s="1">
        <f t="shared" si="2"/>
        <v>185</v>
      </c>
    </row>
    <row r="42" spans="1:3" x14ac:dyDescent="0.25">
      <c r="A42" s="4" t="s">
        <v>253</v>
      </c>
      <c r="B42" s="1" t="str">
        <f t="shared" si="1"/>
        <v>185.00 / Monthly</v>
      </c>
      <c r="C42" s="1">
        <f t="shared" si="2"/>
        <v>185</v>
      </c>
    </row>
    <row r="43" spans="1:3" x14ac:dyDescent="0.25">
      <c r="A43" s="4" t="s">
        <v>3</v>
      </c>
      <c r="B43" s="1" t="str">
        <f t="shared" si="1"/>
        <v>185.00 / Monthly</v>
      </c>
      <c r="C43" s="1">
        <f t="shared" si="2"/>
        <v>185</v>
      </c>
    </row>
    <row r="44" spans="1:3" x14ac:dyDescent="0.25">
      <c r="A44" s="4" t="s">
        <v>95</v>
      </c>
      <c r="B44" s="1" t="str">
        <f t="shared" si="1"/>
        <v>185.00 / Monthly</v>
      </c>
      <c r="C44" s="1">
        <f t="shared" si="2"/>
        <v>185</v>
      </c>
    </row>
    <row r="45" spans="1:3" x14ac:dyDescent="0.25">
      <c r="A45" s="4" t="s">
        <v>27</v>
      </c>
      <c r="B45" s="1" t="str">
        <f t="shared" si="1"/>
        <v>185.00 / Monthly</v>
      </c>
      <c r="C45" s="1">
        <f t="shared" si="2"/>
        <v>185</v>
      </c>
    </row>
    <row r="46" spans="1:3" x14ac:dyDescent="0.25">
      <c r="A46" s="4" t="s">
        <v>29</v>
      </c>
      <c r="B46" s="1" t="str">
        <f t="shared" si="1"/>
        <v>185.00 / Monthly</v>
      </c>
      <c r="C46" s="1">
        <f t="shared" si="2"/>
        <v>185</v>
      </c>
    </row>
    <row r="47" spans="1:3" x14ac:dyDescent="0.25">
      <c r="A47" s="4" t="s">
        <v>43</v>
      </c>
      <c r="B47" s="1" t="str">
        <f t="shared" si="1"/>
        <v>185.00 / Monthly</v>
      </c>
      <c r="C47" s="1">
        <f t="shared" si="2"/>
        <v>185</v>
      </c>
    </row>
    <row r="48" spans="1:3" x14ac:dyDescent="0.25">
      <c r="A48" s="4" t="s">
        <v>61</v>
      </c>
      <c r="B48" s="1" t="str">
        <f t="shared" si="1"/>
        <v>185.00 / Monthly</v>
      </c>
      <c r="C48" s="1">
        <f t="shared" si="2"/>
        <v>185</v>
      </c>
    </row>
    <row r="49" spans="1:3" x14ac:dyDescent="0.25">
      <c r="A49" s="4" t="s">
        <v>30</v>
      </c>
      <c r="B49" s="1" t="str">
        <f t="shared" si="1"/>
        <v>185.00 / Monthly</v>
      </c>
      <c r="C49" s="1">
        <f t="shared" si="2"/>
        <v>185</v>
      </c>
    </row>
    <row r="50" spans="1:3" x14ac:dyDescent="0.25">
      <c r="A50" s="4" t="s">
        <v>42</v>
      </c>
      <c r="B50" s="1" t="str">
        <f t="shared" si="1"/>
        <v>185.00 / Monthly</v>
      </c>
      <c r="C50" s="1">
        <f t="shared" si="2"/>
        <v>185</v>
      </c>
    </row>
    <row r="51" spans="1:3" x14ac:dyDescent="0.25">
      <c r="A51" s="4" t="s">
        <v>83</v>
      </c>
      <c r="B51" s="1" t="str">
        <f t="shared" si="1"/>
        <v>185.00 / Monthly</v>
      </c>
      <c r="C51" s="1">
        <f t="shared" si="2"/>
        <v>185</v>
      </c>
    </row>
    <row r="52" spans="1:3" x14ac:dyDescent="0.25">
      <c r="A52" s="4" t="s">
        <v>151</v>
      </c>
      <c r="B52" s="1" t="str">
        <f t="shared" si="1"/>
        <v>185.00 / Monthly</v>
      </c>
      <c r="C52" s="1">
        <f t="shared" si="2"/>
        <v>185</v>
      </c>
    </row>
    <row r="53" spans="1:3" x14ac:dyDescent="0.25">
      <c r="A53" s="4" t="s">
        <v>85</v>
      </c>
      <c r="B53" s="1" t="str">
        <f t="shared" si="1"/>
        <v>185.00 / Monthly</v>
      </c>
      <c r="C53" s="1">
        <f t="shared" si="2"/>
        <v>185</v>
      </c>
    </row>
    <row r="54" spans="1:3" x14ac:dyDescent="0.25">
      <c r="A54" s="4" t="s">
        <v>141</v>
      </c>
      <c r="B54" s="1" t="str">
        <f t="shared" si="1"/>
        <v>185.00 / Monthly</v>
      </c>
      <c r="C54" s="1">
        <f t="shared" si="2"/>
        <v>185</v>
      </c>
    </row>
    <row r="55" spans="1:3" x14ac:dyDescent="0.25">
      <c r="A55" s="4" t="s">
        <v>258</v>
      </c>
      <c r="B55" s="1" t="str">
        <f t="shared" si="1"/>
        <v>185.00 / Monthly</v>
      </c>
      <c r="C55" s="1">
        <f t="shared" si="2"/>
        <v>185</v>
      </c>
    </row>
    <row r="56" spans="1:3" x14ac:dyDescent="0.25">
      <c r="A56" s="4" t="s">
        <v>86</v>
      </c>
      <c r="B56" s="1" t="str">
        <f t="shared" si="1"/>
        <v>185.00 / Monthly</v>
      </c>
      <c r="C56" s="1">
        <f t="shared" si="2"/>
        <v>185</v>
      </c>
    </row>
    <row r="57" spans="1:3" x14ac:dyDescent="0.25">
      <c r="A57" s="4" t="s">
        <v>236</v>
      </c>
      <c r="B57" s="1" t="str">
        <f t="shared" si="1"/>
        <v>185.00 / Monthly</v>
      </c>
      <c r="C57" s="1">
        <f t="shared" si="2"/>
        <v>185</v>
      </c>
    </row>
    <row r="58" spans="1:3" x14ac:dyDescent="0.25">
      <c r="A58" s="4" t="s">
        <v>140</v>
      </c>
      <c r="B58" s="1" t="str">
        <f t="shared" si="1"/>
        <v>185.00 / Monthly</v>
      </c>
      <c r="C58" s="1">
        <f t="shared" si="2"/>
        <v>185</v>
      </c>
    </row>
    <row r="59" spans="1:3" x14ac:dyDescent="0.25">
      <c r="A59" s="4" t="s">
        <v>237</v>
      </c>
      <c r="B59" s="1" t="str">
        <f t="shared" si="1"/>
        <v>185.00 / Monthly</v>
      </c>
      <c r="C59" s="1">
        <f t="shared" si="2"/>
        <v>185</v>
      </c>
    </row>
    <row r="60" spans="1:3" x14ac:dyDescent="0.25">
      <c r="A60" s="4" t="s">
        <v>238</v>
      </c>
      <c r="B60" s="1" t="str">
        <f t="shared" si="1"/>
        <v>185.00 / Monthly</v>
      </c>
      <c r="C60" s="1">
        <f t="shared" si="2"/>
        <v>185</v>
      </c>
    </row>
    <row r="61" spans="1:3" x14ac:dyDescent="0.25">
      <c r="A61" s="4" t="s">
        <v>185</v>
      </c>
      <c r="B61" s="1" t="str">
        <f t="shared" si="1"/>
        <v>185.00 / Monthly</v>
      </c>
      <c r="C61" s="1">
        <f t="shared" si="2"/>
        <v>185</v>
      </c>
    </row>
    <row r="62" spans="1:3" x14ac:dyDescent="0.25">
      <c r="A62" s="4" t="s">
        <v>346</v>
      </c>
      <c r="B62" s="1" t="str">
        <f t="shared" si="1"/>
        <v>185.00 / Monthly</v>
      </c>
      <c r="C62" s="1">
        <f t="shared" si="2"/>
        <v>185</v>
      </c>
    </row>
    <row r="63" spans="1:3" x14ac:dyDescent="0.25">
      <c r="A63" s="4" t="s">
        <v>347</v>
      </c>
      <c r="B63" s="1" t="str">
        <f t="shared" si="1"/>
        <v>185.00 / Monthly</v>
      </c>
      <c r="C63" s="1">
        <f t="shared" si="2"/>
        <v>185</v>
      </c>
    </row>
    <row r="64" spans="1:3" x14ac:dyDescent="0.25">
      <c r="A64" s="4" t="s">
        <v>348</v>
      </c>
      <c r="B64" s="1" t="str">
        <f t="shared" si="1"/>
        <v>185.00 / Monthly</v>
      </c>
      <c r="C64" s="1">
        <f t="shared" si="2"/>
        <v>185</v>
      </c>
    </row>
    <row r="65" spans="1:3" x14ac:dyDescent="0.25">
      <c r="A65" s="4" t="s">
        <v>349</v>
      </c>
      <c r="B65" s="1" t="str">
        <f t="shared" si="1"/>
        <v>185.00 / Monthly</v>
      </c>
      <c r="C65" s="1">
        <f t="shared" si="2"/>
        <v>185</v>
      </c>
    </row>
    <row r="66" spans="1:3" x14ac:dyDescent="0.25">
      <c r="A66" s="4" t="s">
        <v>350</v>
      </c>
      <c r="B66" s="1" t="str">
        <f t="shared" si="1"/>
        <v>185.00 / Monthly</v>
      </c>
      <c r="C66" s="1">
        <f t="shared" si="2"/>
        <v>185</v>
      </c>
    </row>
    <row r="67" spans="1:3" x14ac:dyDescent="0.25">
      <c r="A67" s="4" t="s">
        <v>351</v>
      </c>
      <c r="B67" s="1" t="str">
        <f t="shared" ref="B67:B69" si="3">$B$2</f>
        <v>185.00 / Monthly</v>
      </c>
      <c r="C67" s="1">
        <f t="shared" si="2"/>
        <v>185</v>
      </c>
    </row>
    <row r="68" spans="1:3" x14ac:dyDescent="0.25">
      <c r="A68" s="4" t="s">
        <v>352</v>
      </c>
      <c r="B68" s="1" t="str">
        <f t="shared" si="3"/>
        <v>185.00 / Monthly</v>
      </c>
      <c r="C68" s="1">
        <f t="shared" si="2"/>
        <v>185</v>
      </c>
    </row>
    <row r="69" spans="1:3" x14ac:dyDescent="0.25">
      <c r="A69" s="4" t="s">
        <v>353</v>
      </c>
      <c r="B69" s="1" t="str">
        <f t="shared" si="3"/>
        <v>185.00 / Monthly</v>
      </c>
      <c r="C69" s="1">
        <f t="shared" si="2"/>
        <v>185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395</v>
      </c>
      <c r="C2" s="1">
        <f t="shared" ref="C2:C82" si="0">ROUND(LEFT(B2,5),2)</f>
        <v>215</v>
      </c>
    </row>
    <row r="3" spans="1:3" x14ac:dyDescent="0.25">
      <c r="A3" s="4" t="s">
        <v>274</v>
      </c>
      <c r="B3" s="1" t="str">
        <f t="shared" ref="B3:B83" si="1">$B$2</f>
        <v>215.00 / Monthly</v>
      </c>
      <c r="C3" s="1">
        <f t="shared" si="0"/>
        <v>215</v>
      </c>
    </row>
    <row r="4" spans="1:3" x14ac:dyDescent="0.25">
      <c r="A4" s="4" t="s">
        <v>142</v>
      </c>
      <c r="B4" s="1" t="str">
        <f t="shared" si="1"/>
        <v>215.00 / Monthly</v>
      </c>
      <c r="C4" s="1">
        <f t="shared" si="0"/>
        <v>215</v>
      </c>
    </row>
    <row r="5" spans="1:3" x14ac:dyDescent="0.25">
      <c r="A5" s="4" t="s">
        <v>275</v>
      </c>
      <c r="B5" s="1" t="str">
        <f t="shared" si="1"/>
        <v>215.00 / Monthly</v>
      </c>
      <c r="C5" s="1">
        <f t="shared" si="0"/>
        <v>215</v>
      </c>
    </row>
    <row r="6" spans="1:3" x14ac:dyDescent="0.25">
      <c r="A6" s="4" t="s">
        <v>276</v>
      </c>
      <c r="B6" s="1" t="str">
        <f t="shared" si="1"/>
        <v>215.00 / Monthly</v>
      </c>
      <c r="C6" s="1">
        <f t="shared" si="0"/>
        <v>215</v>
      </c>
    </row>
    <row r="7" spans="1:3" x14ac:dyDescent="0.25">
      <c r="A7" s="4" t="s">
        <v>139</v>
      </c>
      <c r="B7" s="1" t="str">
        <f t="shared" si="1"/>
        <v>215.00 / Monthly</v>
      </c>
      <c r="C7" s="1">
        <f t="shared" si="0"/>
        <v>215</v>
      </c>
    </row>
    <row r="8" spans="1:3" x14ac:dyDescent="0.25">
      <c r="A8" s="4" t="s">
        <v>71</v>
      </c>
      <c r="B8" s="1" t="str">
        <f t="shared" si="1"/>
        <v>215.00 / Monthly</v>
      </c>
      <c r="C8" s="1">
        <f t="shared" si="0"/>
        <v>215</v>
      </c>
    </row>
    <row r="9" spans="1:3" x14ac:dyDescent="0.25">
      <c r="A9" s="4" t="s">
        <v>37</v>
      </c>
      <c r="B9" s="1" t="str">
        <f t="shared" si="1"/>
        <v>215.00 / Monthly</v>
      </c>
      <c r="C9" s="1">
        <f t="shared" si="0"/>
        <v>215</v>
      </c>
    </row>
    <row r="10" spans="1:3" x14ac:dyDescent="0.25">
      <c r="A10" s="4" t="s">
        <v>44</v>
      </c>
      <c r="B10" s="1" t="str">
        <f t="shared" si="1"/>
        <v>215.00 / Monthly</v>
      </c>
      <c r="C10" s="1">
        <f t="shared" si="0"/>
        <v>215</v>
      </c>
    </row>
    <row r="11" spans="1:3" x14ac:dyDescent="0.25">
      <c r="A11" s="4" t="s">
        <v>277</v>
      </c>
      <c r="B11" s="1" t="str">
        <f t="shared" si="1"/>
        <v>215.00 / Monthly</v>
      </c>
      <c r="C11" s="1">
        <f t="shared" si="0"/>
        <v>215</v>
      </c>
    </row>
    <row r="12" spans="1:3" x14ac:dyDescent="0.25">
      <c r="A12" s="4" t="s">
        <v>130</v>
      </c>
      <c r="B12" s="1" t="str">
        <f t="shared" si="1"/>
        <v>215.00 / Monthly</v>
      </c>
      <c r="C12" s="1">
        <f t="shared" si="0"/>
        <v>215</v>
      </c>
    </row>
    <row r="13" spans="1:3" x14ac:dyDescent="0.25">
      <c r="A13" s="4" t="s">
        <v>240</v>
      </c>
      <c r="B13" s="1" t="str">
        <f t="shared" si="1"/>
        <v>215.00 / Monthly</v>
      </c>
      <c r="C13" s="1">
        <f t="shared" si="0"/>
        <v>215</v>
      </c>
    </row>
    <row r="14" spans="1:3" x14ac:dyDescent="0.25">
      <c r="A14" s="4" t="s">
        <v>107</v>
      </c>
      <c r="B14" s="1" t="str">
        <f t="shared" si="1"/>
        <v>215.00 / Monthly</v>
      </c>
      <c r="C14" s="1">
        <f t="shared" si="0"/>
        <v>215</v>
      </c>
    </row>
    <row r="15" spans="1:3" x14ac:dyDescent="0.25">
      <c r="A15" s="4" t="s">
        <v>164</v>
      </c>
      <c r="B15" s="1" t="str">
        <f t="shared" si="1"/>
        <v>215.00 / Monthly</v>
      </c>
      <c r="C15" s="1">
        <f t="shared" si="0"/>
        <v>215</v>
      </c>
    </row>
    <row r="16" spans="1:3" x14ac:dyDescent="0.25">
      <c r="A16" s="4" t="s">
        <v>241</v>
      </c>
      <c r="B16" s="1" t="str">
        <f t="shared" si="1"/>
        <v>215.00 / Monthly</v>
      </c>
      <c r="C16" s="1">
        <f t="shared" si="0"/>
        <v>215</v>
      </c>
    </row>
    <row r="17" spans="1:3" x14ac:dyDescent="0.25">
      <c r="A17" s="4" t="s">
        <v>242</v>
      </c>
      <c r="B17" s="1" t="str">
        <f t="shared" si="1"/>
        <v>215.00 / Monthly</v>
      </c>
      <c r="C17" s="1">
        <f t="shared" si="0"/>
        <v>215</v>
      </c>
    </row>
    <row r="18" spans="1:3" x14ac:dyDescent="0.25">
      <c r="A18" s="4" t="s">
        <v>243</v>
      </c>
      <c r="B18" s="1" t="str">
        <f t="shared" si="1"/>
        <v>215.00 / Monthly</v>
      </c>
      <c r="C18" s="1">
        <f t="shared" si="0"/>
        <v>215</v>
      </c>
    </row>
    <row r="19" spans="1:3" x14ac:dyDescent="0.25">
      <c r="A19" s="4" t="s">
        <v>135</v>
      </c>
      <c r="B19" s="1" t="str">
        <f t="shared" si="1"/>
        <v>215.00 / Monthly</v>
      </c>
      <c r="C19" s="1">
        <f t="shared" si="0"/>
        <v>215</v>
      </c>
    </row>
    <row r="20" spans="1:3" x14ac:dyDescent="0.25">
      <c r="A20" s="4" t="s">
        <v>39</v>
      </c>
      <c r="B20" s="1" t="str">
        <f t="shared" si="1"/>
        <v>215.00 / Monthly</v>
      </c>
      <c r="C20" s="1">
        <f t="shared" si="0"/>
        <v>215</v>
      </c>
    </row>
    <row r="21" spans="1:3" x14ac:dyDescent="0.25">
      <c r="A21" s="4" t="s">
        <v>38</v>
      </c>
      <c r="B21" s="1" t="str">
        <f t="shared" si="1"/>
        <v>215.00 / Monthly</v>
      </c>
      <c r="C21" s="1">
        <f t="shared" si="0"/>
        <v>215</v>
      </c>
    </row>
    <row r="22" spans="1:3" x14ac:dyDescent="0.25">
      <c r="A22" s="4" t="s">
        <v>132</v>
      </c>
      <c r="B22" s="1" t="str">
        <f t="shared" si="1"/>
        <v>215.00 / Monthly</v>
      </c>
      <c r="C22" s="1">
        <f t="shared" si="0"/>
        <v>215</v>
      </c>
    </row>
    <row r="23" spans="1:3" x14ac:dyDescent="0.25">
      <c r="A23" s="4" t="s">
        <v>65</v>
      </c>
      <c r="B23" s="1" t="str">
        <f t="shared" si="1"/>
        <v>215.00 / Monthly</v>
      </c>
      <c r="C23" s="1">
        <f t="shared" si="0"/>
        <v>215</v>
      </c>
    </row>
    <row r="24" spans="1:3" x14ac:dyDescent="0.25">
      <c r="A24" s="4" t="s">
        <v>21</v>
      </c>
      <c r="B24" s="1" t="str">
        <f t="shared" si="1"/>
        <v>215.00 / Monthly</v>
      </c>
      <c r="C24" s="1">
        <f t="shared" si="0"/>
        <v>215</v>
      </c>
    </row>
    <row r="25" spans="1:3" x14ac:dyDescent="0.25">
      <c r="A25" s="4" t="s">
        <v>244</v>
      </c>
      <c r="B25" s="1" t="str">
        <f t="shared" si="1"/>
        <v>215.00 / Monthly</v>
      </c>
      <c r="C25" s="1">
        <f t="shared" si="0"/>
        <v>215</v>
      </c>
    </row>
    <row r="26" spans="1:3" x14ac:dyDescent="0.25">
      <c r="A26" s="4" t="s">
        <v>175</v>
      </c>
      <c r="B26" s="1" t="str">
        <f t="shared" si="1"/>
        <v>215.00 / Monthly</v>
      </c>
      <c r="C26" s="1">
        <f t="shared" si="0"/>
        <v>215</v>
      </c>
    </row>
    <row r="27" spans="1:3" x14ac:dyDescent="0.25">
      <c r="A27" s="4" t="s">
        <v>245</v>
      </c>
      <c r="B27" s="1" t="str">
        <f t="shared" si="1"/>
        <v>215.00 / Monthly</v>
      </c>
      <c r="C27" s="1">
        <f t="shared" si="0"/>
        <v>215</v>
      </c>
    </row>
    <row r="28" spans="1:3" x14ac:dyDescent="0.25">
      <c r="A28" s="4" t="s">
        <v>246</v>
      </c>
      <c r="B28" s="1" t="str">
        <f t="shared" si="1"/>
        <v>215.00 / Monthly</v>
      </c>
      <c r="C28" s="1">
        <f t="shared" si="0"/>
        <v>215</v>
      </c>
    </row>
    <row r="29" spans="1:3" x14ac:dyDescent="0.25">
      <c r="A29" s="4" t="s">
        <v>131</v>
      </c>
      <c r="B29" s="1" t="str">
        <f t="shared" si="1"/>
        <v>215.00 / Monthly</v>
      </c>
      <c r="C29" s="1">
        <f t="shared" si="0"/>
        <v>215</v>
      </c>
    </row>
    <row r="30" spans="1:3" x14ac:dyDescent="0.25">
      <c r="A30" s="4" t="s">
        <v>10</v>
      </c>
      <c r="B30" s="1" t="str">
        <f t="shared" si="1"/>
        <v>215.00 / Monthly</v>
      </c>
      <c r="C30" s="1">
        <f t="shared" si="0"/>
        <v>215</v>
      </c>
    </row>
    <row r="31" spans="1:3" x14ac:dyDescent="0.25">
      <c r="A31" s="4" t="s">
        <v>11</v>
      </c>
      <c r="B31" s="1" t="str">
        <f t="shared" si="1"/>
        <v>215.00 / Monthly</v>
      </c>
      <c r="C31" s="1">
        <f t="shared" si="0"/>
        <v>215</v>
      </c>
    </row>
    <row r="32" spans="1:3" x14ac:dyDescent="0.25">
      <c r="A32" s="4" t="s">
        <v>120</v>
      </c>
      <c r="B32" s="1" t="str">
        <f t="shared" si="1"/>
        <v>215.00 / Monthly</v>
      </c>
      <c r="C32" s="1">
        <f t="shared" si="0"/>
        <v>215</v>
      </c>
    </row>
    <row r="33" spans="1:3" x14ac:dyDescent="0.25">
      <c r="A33" s="4" t="s">
        <v>148</v>
      </c>
      <c r="B33" s="1" t="str">
        <f t="shared" si="1"/>
        <v>215.00 / Monthly</v>
      </c>
      <c r="C33" s="1">
        <f t="shared" ref="C33" si="2">ROUND(LEFT(B33,5),2)</f>
        <v>215</v>
      </c>
    </row>
    <row r="34" spans="1:3" x14ac:dyDescent="0.25">
      <c r="A34" s="4" t="s">
        <v>12</v>
      </c>
      <c r="B34" s="1" t="str">
        <f t="shared" si="1"/>
        <v>215.00 / Monthly</v>
      </c>
      <c r="C34" s="1">
        <f t="shared" si="0"/>
        <v>215</v>
      </c>
    </row>
    <row r="35" spans="1:3" x14ac:dyDescent="0.25">
      <c r="A35" s="4" t="s">
        <v>92</v>
      </c>
      <c r="B35" s="1" t="str">
        <f t="shared" si="1"/>
        <v>215.00 / Monthly</v>
      </c>
      <c r="C35" s="1">
        <f t="shared" si="0"/>
        <v>215</v>
      </c>
    </row>
    <row r="36" spans="1:3" x14ac:dyDescent="0.25">
      <c r="A36" s="4" t="s">
        <v>66</v>
      </c>
      <c r="B36" s="1" t="str">
        <f t="shared" si="1"/>
        <v>215.00 / Monthly</v>
      </c>
      <c r="C36" s="1">
        <f t="shared" si="0"/>
        <v>215</v>
      </c>
    </row>
    <row r="37" spans="1:3" x14ac:dyDescent="0.25">
      <c r="A37" s="4" t="s">
        <v>138</v>
      </c>
      <c r="B37" s="1" t="str">
        <f t="shared" si="1"/>
        <v>215.00 / Monthly</v>
      </c>
      <c r="C37" s="1">
        <f t="shared" si="0"/>
        <v>215</v>
      </c>
    </row>
    <row r="38" spans="1:3" x14ac:dyDescent="0.25">
      <c r="A38" s="4" t="s">
        <v>96</v>
      </c>
      <c r="B38" s="1" t="str">
        <f t="shared" si="1"/>
        <v>215.00 / Monthly</v>
      </c>
      <c r="C38" s="1">
        <f t="shared" si="0"/>
        <v>215</v>
      </c>
    </row>
    <row r="39" spans="1:3" x14ac:dyDescent="0.25">
      <c r="A39" s="4" t="s">
        <v>19</v>
      </c>
      <c r="B39" s="1" t="str">
        <f t="shared" si="1"/>
        <v>215.00 / Monthly</v>
      </c>
      <c r="C39" s="1">
        <f t="shared" si="0"/>
        <v>215</v>
      </c>
    </row>
    <row r="40" spans="1:3" x14ac:dyDescent="0.25">
      <c r="A40" s="4" t="s">
        <v>67</v>
      </c>
      <c r="B40" s="1" t="str">
        <f t="shared" si="1"/>
        <v>215.00 / Monthly</v>
      </c>
      <c r="C40" s="1">
        <f t="shared" si="0"/>
        <v>215</v>
      </c>
    </row>
    <row r="41" spans="1:3" x14ac:dyDescent="0.25">
      <c r="A41" s="4" t="s">
        <v>133</v>
      </c>
      <c r="B41" s="1" t="str">
        <f t="shared" si="1"/>
        <v>215.00 / Monthly</v>
      </c>
      <c r="C41" s="1">
        <f t="shared" si="0"/>
        <v>215</v>
      </c>
    </row>
    <row r="42" spans="1:3" x14ac:dyDescent="0.25">
      <c r="A42" s="4" t="s">
        <v>165</v>
      </c>
      <c r="B42" s="1" t="str">
        <f t="shared" si="1"/>
        <v>215.00 / Monthly</v>
      </c>
      <c r="C42" s="1">
        <f t="shared" si="0"/>
        <v>215</v>
      </c>
    </row>
    <row r="43" spans="1:3" x14ac:dyDescent="0.25">
      <c r="A43" s="4" t="s">
        <v>78</v>
      </c>
      <c r="B43" s="1" t="str">
        <f t="shared" si="1"/>
        <v>215.00 / Monthly</v>
      </c>
      <c r="C43" s="1">
        <f t="shared" ref="C43:C52" si="3">ROUND(LEFT(B43,5),2)</f>
        <v>215</v>
      </c>
    </row>
    <row r="44" spans="1:3" x14ac:dyDescent="0.25">
      <c r="A44" s="4" t="s">
        <v>40</v>
      </c>
      <c r="B44" s="1" t="str">
        <f t="shared" si="1"/>
        <v>215.00 / Monthly</v>
      </c>
      <c r="C44" s="1">
        <f t="shared" si="3"/>
        <v>215</v>
      </c>
    </row>
    <row r="45" spans="1:3" x14ac:dyDescent="0.25">
      <c r="A45" s="4" t="s">
        <v>74</v>
      </c>
      <c r="B45" s="1" t="str">
        <f t="shared" si="1"/>
        <v>215.00 / Monthly</v>
      </c>
      <c r="C45" s="1">
        <f t="shared" si="3"/>
        <v>215</v>
      </c>
    </row>
    <row r="46" spans="1:3" x14ac:dyDescent="0.25">
      <c r="A46" s="4" t="s">
        <v>60</v>
      </c>
      <c r="B46" s="1" t="str">
        <f t="shared" si="1"/>
        <v>215.00 / Monthly</v>
      </c>
      <c r="C46" s="1">
        <f t="shared" si="3"/>
        <v>215</v>
      </c>
    </row>
    <row r="47" spans="1:3" x14ac:dyDescent="0.25">
      <c r="A47" s="4" t="s">
        <v>24</v>
      </c>
      <c r="B47" s="1" t="str">
        <f t="shared" si="1"/>
        <v>215.00 / Monthly</v>
      </c>
      <c r="C47" s="1">
        <f t="shared" si="3"/>
        <v>215</v>
      </c>
    </row>
    <row r="48" spans="1:3" x14ac:dyDescent="0.25">
      <c r="A48" s="4" t="s">
        <v>252</v>
      </c>
      <c r="B48" s="1" t="str">
        <f t="shared" si="1"/>
        <v>215.00 / Monthly</v>
      </c>
      <c r="C48" s="1">
        <f t="shared" si="3"/>
        <v>215</v>
      </c>
    </row>
    <row r="49" spans="1:3" x14ac:dyDescent="0.25">
      <c r="A49" s="4" t="s">
        <v>28</v>
      </c>
      <c r="B49" s="1" t="str">
        <f t="shared" si="1"/>
        <v>215.00 / Monthly</v>
      </c>
      <c r="C49" s="1">
        <f t="shared" si="3"/>
        <v>215</v>
      </c>
    </row>
    <row r="50" spans="1:3" x14ac:dyDescent="0.25">
      <c r="A50" s="4" t="s">
        <v>102</v>
      </c>
      <c r="B50" s="1" t="str">
        <f t="shared" si="1"/>
        <v>215.00 / Monthly</v>
      </c>
      <c r="C50" s="1">
        <f t="shared" si="3"/>
        <v>215</v>
      </c>
    </row>
    <row r="51" spans="1:3" x14ac:dyDescent="0.25">
      <c r="A51" s="4" t="s">
        <v>59</v>
      </c>
      <c r="B51" s="1" t="str">
        <f t="shared" si="1"/>
        <v>215.00 / Monthly</v>
      </c>
      <c r="C51" s="1">
        <f t="shared" si="3"/>
        <v>215</v>
      </c>
    </row>
    <row r="52" spans="1:3" x14ac:dyDescent="0.25">
      <c r="A52" s="4" t="s">
        <v>41</v>
      </c>
      <c r="B52" s="1" t="str">
        <f t="shared" si="1"/>
        <v>215.00 / Monthly</v>
      </c>
      <c r="C52" s="1">
        <f t="shared" si="3"/>
        <v>215</v>
      </c>
    </row>
    <row r="53" spans="1:3" x14ac:dyDescent="0.25">
      <c r="A53" s="4" t="s">
        <v>253</v>
      </c>
      <c r="B53" s="1" t="str">
        <f t="shared" si="1"/>
        <v>215.00 / Monthly</v>
      </c>
      <c r="C53" s="1">
        <f t="shared" si="0"/>
        <v>215</v>
      </c>
    </row>
    <row r="54" spans="1:3" x14ac:dyDescent="0.25">
      <c r="A54" s="4" t="s">
        <v>3</v>
      </c>
      <c r="B54" s="1" t="str">
        <f t="shared" si="1"/>
        <v>215.00 / Monthly</v>
      </c>
      <c r="C54" s="1">
        <f t="shared" ref="C54:C61" si="4">ROUND(LEFT(B54,5),2)</f>
        <v>215</v>
      </c>
    </row>
    <row r="55" spans="1:3" x14ac:dyDescent="0.25">
      <c r="A55" s="4" t="s">
        <v>95</v>
      </c>
      <c r="B55" s="1" t="str">
        <f t="shared" si="1"/>
        <v>215.00 / Monthly</v>
      </c>
      <c r="C55" s="1">
        <f t="shared" si="4"/>
        <v>215</v>
      </c>
    </row>
    <row r="56" spans="1:3" x14ac:dyDescent="0.25">
      <c r="A56" s="4" t="s">
        <v>27</v>
      </c>
      <c r="B56" s="1" t="str">
        <f t="shared" si="1"/>
        <v>215.00 / Monthly</v>
      </c>
      <c r="C56" s="1">
        <f t="shared" si="4"/>
        <v>215</v>
      </c>
    </row>
    <row r="57" spans="1:3" x14ac:dyDescent="0.25">
      <c r="A57" s="4" t="s">
        <v>29</v>
      </c>
      <c r="B57" s="1" t="str">
        <f t="shared" si="1"/>
        <v>215.00 / Monthly</v>
      </c>
      <c r="C57" s="1">
        <f t="shared" si="4"/>
        <v>215</v>
      </c>
    </row>
    <row r="58" spans="1:3" x14ac:dyDescent="0.25">
      <c r="A58" s="4" t="s">
        <v>43</v>
      </c>
      <c r="B58" s="1" t="str">
        <f t="shared" si="1"/>
        <v>215.00 / Monthly</v>
      </c>
      <c r="C58" s="1">
        <f t="shared" si="4"/>
        <v>215</v>
      </c>
    </row>
    <row r="59" spans="1:3" x14ac:dyDescent="0.25">
      <c r="A59" s="4" t="s">
        <v>61</v>
      </c>
      <c r="B59" s="1" t="str">
        <f t="shared" si="1"/>
        <v>215.00 / Monthly</v>
      </c>
      <c r="C59" s="1">
        <f t="shared" si="4"/>
        <v>215</v>
      </c>
    </row>
    <row r="60" spans="1:3" x14ac:dyDescent="0.25">
      <c r="A60" s="4" t="s">
        <v>254</v>
      </c>
      <c r="B60" s="1" t="str">
        <f t="shared" si="1"/>
        <v>215.00 / Monthly</v>
      </c>
      <c r="C60" s="1">
        <f t="shared" si="4"/>
        <v>215</v>
      </c>
    </row>
    <row r="61" spans="1:3" x14ac:dyDescent="0.25">
      <c r="A61" s="4" t="s">
        <v>255</v>
      </c>
      <c r="B61" s="1" t="str">
        <f t="shared" si="1"/>
        <v>215.00 / Monthly</v>
      </c>
      <c r="C61" s="1">
        <f t="shared" si="4"/>
        <v>215</v>
      </c>
    </row>
    <row r="62" spans="1:3" x14ac:dyDescent="0.25">
      <c r="A62" s="4" t="s">
        <v>149</v>
      </c>
      <c r="B62" s="1" t="str">
        <f t="shared" si="1"/>
        <v>215.00 / Monthly</v>
      </c>
      <c r="C62" s="1">
        <f t="shared" si="0"/>
        <v>215</v>
      </c>
    </row>
    <row r="63" spans="1:3" x14ac:dyDescent="0.25">
      <c r="A63" s="4" t="s">
        <v>30</v>
      </c>
      <c r="B63" s="1" t="str">
        <f t="shared" si="1"/>
        <v>215.00 / Monthly</v>
      </c>
      <c r="C63" s="1">
        <f t="shared" si="0"/>
        <v>215</v>
      </c>
    </row>
    <row r="64" spans="1:3" x14ac:dyDescent="0.25">
      <c r="A64" s="4" t="s">
        <v>93</v>
      </c>
      <c r="B64" s="1" t="str">
        <f t="shared" si="1"/>
        <v>215.00 / Monthly</v>
      </c>
      <c r="C64" s="1">
        <f t="shared" si="0"/>
        <v>215</v>
      </c>
    </row>
    <row r="65" spans="1:3" x14ac:dyDescent="0.25">
      <c r="A65" s="4" t="s">
        <v>42</v>
      </c>
      <c r="B65" s="1" t="str">
        <f t="shared" si="1"/>
        <v>215.00 / Monthly</v>
      </c>
      <c r="C65" s="1">
        <f t="shared" si="0"/>
        <v>215</v>
      </c>
    </row>
    <row r="66" spans="1:3" x14ac:dyDescent="0.25">
      <c r="A66" s="4" t="s">
        <v>256</v>
      </c>
      <c r="B66" s="1" t="str">
        <f t="shared" si="1"/>
        <v>215.00 / Monthly</v>
      </c>
      <c r="C66" s="1">
        <f t="shared" si="0"/>
        <v>215</v>
      </c>
    </row>
    <row r="67" spans="1:3" x14ac:dyDescent="0.25">
      <c r="A67" s="4" t="s">
        <v>150</v>
      </c>
      <c r="B67" s="1" t="str">
        <f t="shared" si="1"/>
        <v>215.00 / Monthly</v>
      </c>
      <c r="C67" s="1">
        <f t="shared" si="0"/>
        <v>215</v>
      </c>
    </row>
    <row r="68" spans="1:3" x14ac:dyDescent="0.25">
      <c r="A68" s="4" t="s">
        <v>83</v>
      </c>
      <c r="B68" s="1" t="str">
        <f t="shared" si="1"/>
        <v>215.00 / Monthly</v>
      </c>
      <c r="C68" s="1">
        <f t="shared" si="0"/>
        <v>215</v>
      </c>
    </row>
    <row r="69" spans="1:3" x14ac:dyDescent="0.25">
      <c r="A69" s="4" t="s">
        <v>151</v>
      </c>
      <c r="B69" s="1" t="str">
        <f t="shared" si="1"/>
        <v>215.00 / Monthly</v>
      </c>
      <c r="C69" s="1">
        <f t="shared" si="0"/>
        <v>215</v>
      </c>
    </row>
    <row r="70" spans="1:3" x14ac:dyDescent="0.25">
      <c r="A70" s="4" t="s">
        <v>85</v>
      </c>
      <c r="B70" s="1" t="str">
        <f t="shared" si="1"/>
        <v>215.00 / Monthly</v>
      </c>
      <c r="C70" s="1">
        <f t="shared" si="0"/>
        <v>215</v>
      </c>
    </row>
    <row r="71" spans="1:3" x14ac:dyDescent="0.25">
      <c r="A71" s="4" t="s">
        <v>141</v>
      </c>
      <c r="B71" s="1" t="str">
        <f t="shared" si="1"/>
        <v>215.00 / Monthly</v>
      </c>
      <c r="C71" s="1">
        <f t="shared" si="0"/>
        <v>215</v>
      </c>
    </row>
    <row r="72" spans="1:3" x14ac:dyDescent="0.25">
      <c r="A72" s="4" t="s">
        <v>258</v>
      </c>
      <c r="B72" s="1" t="str">
        <f t="shared" si="1"/>
        <v>215.00 / Monthly</v>
      </c>
      <c r="C72" s="1">
        <f t="shared" si="0"/>
        <v>215</v>
      </c>
    </row>
    <row r="73" spans="1:3" x14ac:dyDescent="0.25">
      <c r="A73" s="4" t="s">
        <v>86</v>
      </c>
      <c r="B73" s="1" t="str">
        <f t="shared" si="1"/>
        <v>215.00 / Monthly</v>
      </c>
      <c r="C73" s="1">
        <f t="shared" si="0"/>
        <v>215</v>
      </c>
    </row>
    <row r="74" spans="1:3" x14ac:dyDescent="0.25">
      <c r="A74" s="4" t="s">
        <v>236</v>
      </c>
      <c r="B74" s="1" t="str">
        <f t="shared" si="1"/>
        <v>215.00 / Monthly</v>
      </c>
      <c r="C74" s="1">
        <f t="shared" si="0"/>
        <v>215</v>
      </c>
    </row>
    <row r="75" spans="1:3" x14ac:dyDescent="0.25">
      <c r="A75" s="4" t="s">
        <v>140</v>
      </c>
      <c r="B75" s="1" t="str">
        <f t="shared" si="1"/>
        <v>215.00 / Monthly</v>
      </c>
      <c r="C75" s="1">
        <f t="shared" si="0"/>
        <v>215</v>
      </c>
    </row>
    <row r="76" spans="1:3" x14ac:dyDescent="0.25">
      <c r="A76" s="4" t="s">
        <v>237</v>
      </c>
      <c r="B76" s="1" t="str">
        <f t="shared" si="1"/>
        <v>215.00 / Monthly</v>
      </c>
      <c r="C76" s="1">
        <f t="shared" si="0"/>
        <v>215</v>
      </c>
    </row>
    <row r="77" spans="1:3" x14ac:dyDescent="0.25">
      <c r="A77" s="4" t="s">
        <v>238</v>
      </c>
      <c r="B77" s="1" t="str">
        <f t="shared" si="1"/>
        <v>215.00 / Monthly</v>
      </c>
      <c r="C77" s="1">
        <f t="shared" si="0"/>
        <v>215</v>
      </c>
    </row>
    <row r="78" spans="1:3" x14ac:dyDescent="0.25">
      <c r="A78" s="4" t="s">
        <v>185</v>
      </c>
      <c r="B78" s="1" t="str">
        <f t="shared" si="1"/>
        <v>215.00 / Monthly</v>
      </c>
      <c r="C78" s="1">
        <f t="shared" si="0"/>
        <v>215</v>
      </c>
    </row>
    <row r="79" spans="1:3" x14ac:dyDescent="0.25">
      <c r="A79" s="4" t="s">
        <v>346</v>
      </c>
      <c r="B79" s="1" t="str">
        <f t="shared" si="1"/>
        <v>215.00 / Monthly</v>
      </c>
      <c r="C79" s="1">
        <f t="shared" si="0"/>
        <v>215</v>
      </c>
    </row>
    <row r="80" spans="1:3" x14ac:dyDescent="0.25">
      <c r="A80" s="4" t="s">
        <v>347</v>
      </c>
      <c r="B80" s="1" t="str">
        <f t="shared" si="1"/>
        <v>215.00 / Monthly</v>
      </c>
      <c r="C80" s="1">
        <f t="shared" si="0"/>
        <v>215</v>
      </c>
    </row>
    <row r="81" spans="1:3" x14ac:dyDescent="0.25">
      <c r="A81" s="4" t="s">
        <v>348</v>
      </c>
      <c r="B81" s="1" t="str">
        <f t="shared" si="1"/>
        <v>215.00 / Monthly</v>
      </c>
      <c r="C81" s="1">
        <f t="shared" si="0"/>
        <v>215</v>
      </c>
    </row>
    <row r="82" spans="1:3" x14ac:dyDescent="0.25">
      <c r="A82" s="4" t="s">
        <v>349</v>
      </c>
      <c r="B82" s="1" t="str">
        <f t="shared" si="1"/>
        <v>215.00 / Monthly</v>
      </c>
      <c r="C82" s="1">
        <f t="shared" si="0"/>
        <v>215</v>
      </c>
    </row>
    <row r="83" spans="1:3" x14ac:dyDescent="0.25">
      <c r="A83" s="4" t="s">
        <v>350</v>
      </c>
      <c r="B83" s="1" t="str">
        <f t="shared" si="1"/>
        <v>215.00 / Monthly</v>
      </c>
      <c r="C83" s="1">
        <f t="shared" ref="C83:C86" si="5">ROUND(LEFT(B83,5),2)</f>
        <v>215</v>
      </c>
    </row>
    <row r="84" spans="1:3" x14ac:dyDescent="0.25">
      <c r="A84" s="4" t="s">
        <v>351</v>
      </c>
      <c r="B84" s="1" t="str">
        <f t="shared" ref="B84:B86" si="6">$B$2</f>
        <v>215.00 / Monthly</v>
      </c>
      <c r="C84" s="1">
        <f t="shared" si="5"/>
        <v>215</v>
      </c>
    </row>
    <row r="85" spans="1:3" x14ac:dyDescent="0.25">
      <c r="A85" s="4" t="s">
        <v>352</v>
      </c>
      <c r="B85" s="1" t="str">
        <f t="shared" si="6"/>
        <v>215.00 / Monthly</v>
      </c>
      <c r="C85" s="1">
        <f t="shared" si="5"/>
        <v>215</v>
      </c>
    </row>
    <row r="86" spans="1:3" x14ac:dyDescent="0.25">
      <c r="A86" s="4" t="s">
        <v>353</v>
      </c>
      <c r="B86" s="1" t="str">
        <f t="shared" si="6"/>
        <v>215.00 / Monthly</v>
      </c>
      <c r="C86" s="1">
        <f t="shared" si="5"/>
        <v>215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396</v>
      </c>
      <c r="C2" s="1">
        <f t="shared" ref="C2:C90" si="0">ROUND(LEFT(B2,5),2)</f>
        <v>315</v>
      </c>
    </row>
    <row r="3" spans="1:3" x14ac:dyDescent="0.25">
      <c r="A3" s="4" t="s">
        <v>274</v>
      </c>
      <c r="B3" s="1" t="str">
        <f t="shared" ref="B3:B91" si="1">$B$2</f>
        <v>315.00 / Monthly</v>
      </c>
      <c r="C3" s="1">
        <f t="shared" si="0"/>
        <v>315</v>
      </c>
    </row>
    <row r="4" spans="1:3" x14ac:dyDescent="0.25">
      <c r="A4" s="4" t="s">
        <v>142</v>
      </c>
      <c r="B4" s="1" t="str">
        <f t="shared" si="1"/>
        <v>315.00 / Monthly</v>
      </c>
      <c r="C4" s="1">
        <f t="shared" si="0"/>
        <v>315</v>
      </c>
    </row>
    <row r="5" spans="1:3" x14ac:dyDescent="0.25">
      <c r="A5" s="4" t="s">
        <v>275</v>
      </c>
      <c r="B5" s="1" t="str">
        <f t="shared" si="1"/>
        <v>315.00 / Monthly</v>
      </c>
      <c r="C5" s="1">
        <f t="shared" si="0"/>
        <v>315</v>
      </c>
    </row>
    <row r="6" spans="1:3" x14ac:dyDescent="0.25">
      <c r="A6" s="4" t="s">
        <v>276</v>
      </c>
      <c r="B6" s="1" t="str">
        <f t="shared" si="1"/>
        <v>315.00 / Monthly</v>
      </c>
      <c r="C6" s="1">
        <f t="shared" si="0"/>
        <v>315</v>
      </c>
    </row>
    <row r="7" spans="1:3" x14ac:dyDescent="0.25">
      <c r="A7" s="4" t="s">
        <v>139</v>
      </c>
      <c r="B7" s="1" t="str">
        <f t="shared" si="1"/>
        <v>315.00 / Monthly</v>
      </c>
      <c r="C7" s="1">
        <f t="shared" si="0"/>
        <v>315</v>
      </c>
    </row>
    <row r="8" spans="1:3" x14ac:dyDescent="0.25">
      <c r="A8" s="4" t="s">
        <v>71</v>
      </c>
      <c r="B8" s="1" t="str">
        <f t="shared" si="1"/>
        <v>315.00 / Monthly</v>
      </c>
      <c r="C8" s="1">
        <f t="shared" si="0"/>
        <v>315</v>
      </c>
    </row>
    <row r="9" spans="1:3" x14ac:dyDescent="0.25">
      <c r="A9" s="4" t="s">
        <v>37</v>
      </c>
      <c r="B9" s="1" t="str">
        <f t="shared" si="1"/>
        <v>315.00 / Monthly</v>
      </c>
      <c r="C9" s="1">
        <f t="shared" si="0"/>
        <v>315</v>
      </c>
    </row>
    <row r="10" spans="1:3" x14ac:dyDescent="0.25">
      <c r="A10" s="4" t="s">
        <v>44</v>
      </c>
      <c r="B10" s="1" t="str">
        <f t="shared" si="1"/>
        <v>315.00 / Monthly</v>
      </c>
      <c r="C10" s="1">
        <f t="shared" si="0"/>
        <v>315</v>
      </c>
    </row>
    <row r="11" spans="1:3" x14ac:dyDescent="0.25">
      <c r="A11" s="4" t="s">
        <v>277</v>
      </c>
      <c r="B11" s="1" t="str">
        <f t="shared" si="1"/>
        <v>315.00 / Monthly</v>
      </c>
      <c r="C11" s="1">
        <f t="shared" si="0"/>
        <v>315</v>
      </c>
    </row>
    <row r="12" spans="1:3" x14ac:dyDescent="0.25">
      <c r="A12" s="4" t="s">
        <v>130</v>
      </c>
      <c r="B12" s="1" t="str">
        <f t="shared" si="1"/>
        <v>315.00 / Monthly</v>
      </c>
      <c r="C12" s="1">
        <f t="shared" si="0"/>
        <v>315</v>
      </c>
    </row>
    <row r="13" spans="1:3" x14ac:dyDescent="0.25">
      <c r="A13" s="4" t="s">
        <v>240</v>
      </c>
      <c r="B13" s="1" t="str">
        <f t="shared" si="1"/>
        <v>315.00 / Monthly</v>
      </c>
      <c r="C13" s="1">
        <f t="shared" si="0"/>
        <v>315</v>
      </c>
    </row>
    <row r="14" spans="1:3" x14ac:dyDescent="0.25">
      <c r="A14" s="4" t="s">
        <v>107</v>
      </c>
      <c r="B14" s="1" t="str">
        <f t="shared" si="1"/>
        <v>315.00 / Monthly</v>
      </c>
      <c r="C14" s="1">
        <f t="shared" si="0"/>
        <v>315</v>
      </c>
    </row>
    <row r="15" spans="1:3" x14ac:dyDescent="0.25">
      <c r="A15" s="4" t="s">
        <v>164</v>
      </c>
      <c r="B15" s="1" t="str">
        <f t="shared" si="1"/>
        <v>315.00 / Monthly</v>
      </c>
      <c r="C15" s="1">
        <f t="shared" si="0"/>
        <v>315</v>
      </c>
    </row>
    <row r="16" spans="1:3" x14ac:dyDescent="0.25">
      <c r="A16" s="4" t="s">
        <v>241</v>
      </c>
      <c r="B16" s="1" t="str">
        <f t="shared" si="1"/>
        <v>315.00 / Monthly</v>
      </c>
      <c r="C16" s="1">
        <f t="shared" si="0"/>
        <v>315</v>
      </c>
    </row>
    <row r="17" spans="1:3" x14ac:dyDescent="0.25">
      <c r="A17" s="4" t="s">
        <v>242</v>
      </c>
      <c r="B17" s="1" t="str">
        <f t="shared" si="1"/>
        <v>315.00 / Monthly</v>
      </c>
      <c r="C17" s="1">
        <f t="shared" si="0"/>
        <v>315</v>
      </c>
    </row>
    <row r="18" spans="1:3" x14ac:dyDescent="0.25">
      <c r="A18" s="4" t="s">
        <v>243</v>
      </c>
      <c r="B18" s="1" t="str">
        <f t="shared" si="1"/>
        <v>315.00 / Monthly</v>
      </c>
      <c r="C18" s="1">
        <f t="shared" si="0"/>
        <v>315</v>
      </c>
    </row>
    <row r="19" spans="1:3" x14ac:dyDescent="0.25">
      <c r="A19" s="4" t="s">
        <v>135</v>
      </c>
      <c r="B19" s="1" t="str">
        <f t="shared" si="1"/>
        <v>315.00 / Monthly</v>
      </c>
      <c r="C19" s="1">
        <f t="shared" si="0"/>
        <v>315</v>
      </c>
    </row>
    <row r="20" spans="1:3" x14ac:dyDescent="0.25">
      <c r="A20" s="4" t="s">
        <v>39</v>
      </c>
      <c r="B20" s="1" t="str">
        <f t="shared" si="1"/>
        <v>315.00 / Monthly</v>
      </c>
      <c r="C20" s="1">
        <f t="shared" si="0"/>
        <v>315</v>
      </c>
    </row>
    <row r="21" spans="1:3" x14ac:dyDescent="0.25">
      <c r="A21" s="4" t="s">
        <v>38</v>
      </c>
      <c r="B21" s="1" t="str">
        <f t="shared" si="1"/>
        <v>315.00 / Monthly</v>
      </c>
      <c r="C21" s="1">
        <f t="shared" si="0"/>
        <v>315</v>
      </c>
    </row>
    <row r="22" spans="1:3" x14ac:dyDescent="0.25">
      <c r="A22" s="4" t="s">
        <v>132</v>
      </c>
      <c r="B22" s="1" t="str">
        <f t="shared" si="1"/>
        <v>315.00 / Monthly</v>
      </c>
      <c r="C22" s="1">
        <f t="shared" si="0"/>
        <v>315</v>
      </c>
    </row>
    <row r="23" spans="1:3" x14ac:dyDescent="0.25">
      <c r="A23" s="4" t="s">
        <v>65</v>
      </c>
      <c r="B23" s="1" t="str">
        <f t="shared" si="1"/>
        <v>315.00 / Monthly</v>
      </c>
      <c r="C23" s="1">
        <f t="shared" si="0"/>
        <v>315</v>
      </c>
    </row>
    <row r="24" spans="1:3" x14ac:dyDescent="0.25">
      <c r="A24" s="4" t="s">
        <v>21</v>
      </c>
      <c r="B24" s="1" t="str">
        <f t="shared" si="1"/>
        <v>315.00 / Monthly</v>
      </c>
      <c r="C24" s="1">
        <f t="shared" si="0"/>
        <v>315</v>
      </c>
    </row>
    <row r="25" spans="1:3" x14ac:dyDescent="0.25">
      <c r="A25" s="4" t="s">
        <v>244</v>
      </c>
      <c r="B25" s="1" t="str">
        <f t="shared" si="1"/>
        <v>315.00 / Monthly</v>
      </c>
      <c r="C25" s="1">
        <f t="shared" si="0"/>
        <v>315</v>
      </c>
    </row>
    <row r="26" spans="1:3" x14ac:dyDescent="0.25">
      <c r="A26" s="4" t="s">
        <v>175</v>
      </c>
      <c r="B26" s="1" t="str">
        <f t="shared" si="1"/>
        <v>315.00 / Monthly</v>
      </c>
      <c r="C26" s="1">
        <f t="shared" si="0"/>
        <v>315</v>
      </c>
    </row>
    <row r="27" spans="1:3" x14ac:dyDescent="0.25">
      <c r="A27" s="4" t="s">
        <v>245</v>
      </c>
      <c r="B27" s="1" t="str">
        <f t="shared" si="1"/>
        <v>315.00 / Monthly</v>
      </c>
      <c r="C27" s="1">
        <f t="shared" si="0"/>
        <v>315</v>
      </c>
    </row>
    <row r="28" spans="1:3" x14ac:dyDescent="0.25">
      <c r="A28" s="4" t="s">
        <v>246</v>
      </c>
      <c r="B28" s="1" t="str">
        <f t="shared" si="1"/>
        <v>315.00 / Monthly</v>
      </c>
      <c r="C28" s="1">
        <f t="shared" si="0"/>
        <v>315</v>
      </c>
    </row>
    <row r="29" spans="1:3" x14ac:dyDescent="0.25">
      <c r="A29" s="4" t="s">
        <v>131</v>
      </c>
      <c r="B29" s="1" t="str">
        <f t="shared" si="1"/>
        <v>315.00 / Monthly</v>
      </c>
      <c r="C29" s="1">
        <f t="shared" si="0"/>
        <v>315</v>
      </c>
    </row>
    <row r="30" spans="1:3" x14ac:dyDescent="0.25">
      <c r="A30" s="4" t="s">
        <v>119</v>
      </c>
      <c r="B30" s="1" t="str">
        <f t="shared" si="1"/>
        <v>315.00 / Monthly</v>
      </c>
      <c r="C30" s="1">
        <f t="shared" ref="C30:C38" si="2">ROUND(LEFT(B30,5),2)</f>
        <v>315</v>
      </c>
    </row>
    <row r="31" spans="1:3" x14ac:dyDescent="0.25">
      <c r="A31" s="4" t="s">
        <v>10</v>
      </c>
      <c r="B31" s="1" t="str">
        <f t="shared" si="1"/>
        <v>315.00 / Monthly</v>
      </c>
      <c r="C31" s="1">
        <f t="shared" si="2"/>
        <v>315</v>
      </c>
    </row>
    <row r="32" spans="1:3" x14ac:dyDescent="0.25">
      <c r="A32" s="4" t="s">
        <v>11</v>
      </c>
      <c r="B32" s="1" t="str">
        <f t="shared" si="1"/>
        <v>315.00 / Monthly</v>
      </c>
      <c r="C32" s="1">
        <f t="shared" si="2"/>
        <v>315</v>
      </c>
    </row>
    <row r="33" spans="1:3" x14ac:dyDescent="0.25">
      <c r="A33" s="4" t="s">
        <v>120</v>
      </c>
      <c r="B33" s="1" t="str">
        <f t="shared" si="1"/>
        <v>315.00 / Monthly</v>
      </c>
      <c r="C33" s="1">
        <f t="shared" si="2"/>
        <v>315</v>
      </c>
    </row>
    <row r="34" spans="1:3" x14ac:dyDescent="0.25">
      <c r="A34" s="4" t="s">
        <v>124</v>
      </c>
      <c r="B34" s="1" t="str">
        <f t="shared" si="1"/>
        <v>315.00 / Monthly</v>
      </c>
      <c r="C34" s="1">
        <f t="shared" si="2"/>
        <v>315</v>
      </c>
    </row>
    <row r="35" spans="1:3" x14ac:dyDescent="0.25">
      <c r="A35" s="4" t="s">
        <v>125</v>
      </c>
      <c r="B35" s="1" t="str">
        <f t="shared" si="1"/>
        <v>315.00 / Monthly</v>
      </c>
      <c r="C35" s="1">
        <f t="shared" si="2"/>
        <v>315</v>
      </c>
    </row>
    <row r="36" spans="1:3" x14ac:dyDescent="0.25">
      <c r="A36" s="4" t="s">
        <v>111</v>
      </c>
      <c r="B36" s="1" t="str">
        <f t="shared" si="1"/>
        <v>315.00 / Monthly</v>
      </c>
      <c r="C36" s="1">
        <f t="shared" si="2"/>
        <v>315</v>
      </c>
    </row>
    <row r="37" spans="1:3" x14ac:dyDescent="0.25">
      <c r="A37" s="4" t="s">
        <v>112</v>
      </c>
      <c r="B37" s="1" t="str">
        <f t="shared" si="1"/>
        <v>315.00 / Monthly</v>
      </c>
      <c r="C37" s="1">
        <f t="shared" si="2"/>
        <v>315</v>
      </c>
    </row>
    <row r="38" spans="1:3" x14ac:dyDescent="0.25">
      <c r="A38" s="4" t="s">
        <v>113</v>
      </c>
      <c r="B38" s="1" t="str">
        <f t="shared" si="1"/>
        <v>315.00 / Monthly</v>
      </c>
      <c r="C38" s="1">
        <f t="shared" si="2"/>
        <v>315</v>
      </c>
    </row>
    <row r="39" spans="1:3" x14ac:dyDescent="0.25">
      <c r="A39" s="4" t="s">
        <v>261</v>
      </c>
      <c r="B39" s="1" t="str">
        <f t="shared" si="1"/>
        <v>315.00 / Monthly</v>
      </c>
      <c r="C39" s="1">
        <f t="shared" si="0"/>
        <v>315</v>
      </c>
    </row>
    <row r="40" spans="1:3" x14ac:dyDescent="0.25">
      <c r="A40" s="4" t="s">
        <v>262</v>
      </c>
      <c r="B40" s="1" t="str">
        <f t="shared" si="1"/>
        <v>315.00 / Monthly</v>
      </c>
      <c r="C40" s="1">
        <f t="shared" si="0"/>
        <v>315</v>
      </c>
    </row>
    <row r="41" spans="1:3" x14ac:dyDescent="0.25">
      <c r="A41" s="4" t="s">
        <v>148</v>
      </c>
      <c r="B41" s="1" t="str">
        <f t="shared" si="1"/>
        <v>315.00 / Monthly</v>
      </c>
      <c r="C41" s="1">
        <f t="shared" si="0"/>
        <v>315</v>
      </c>
    </row>
    <row r="42" spans="1:3" x14ac:dyDescent="0.25">
      <c r="A42" s="4" t="s">
        <v>12</v>
      </c>
      <c r="B42" s="1" t="str">
        <f t="shared" si="1"/>
        <v>315.00 / Monthly</v>
      </c>
      <c r="C42" s="1">
        <f t="shared" si="0"/>
        <v>315</v>
      </c>
    </row>
    <row r="43" spans="1:3" x14ac:dyDescent="0.25">
      <c r="A43" s="4" t="s">
        <v>92</v>
      </c>
      <c r="B43" s="1" t="str">
        <f t="shared" si="1"/>
        <v>315.00 / Monthly</v>
      </c>
      <c r="C43" s="1">
        <f t="shared" si="0"/>
        <v>315</v>
      </c>
    </row>
    <row r="44" spans="1:3" x14ac:dyDescent="0.25">
      <c r="A44" s="4" t="s">
        <v>66</v>
      </c>
      <c r="B44" s="1" t="str">
        <f t="shared" si="1"/>
        <v>315.00 / Monthly</v>
      </c>
      <c r="C44" s="1">
        <f t="shared" si="0"/>
        <v>315</v>
      </c>
    </row>
    <row r="45" spans="1:3" x14ac:dyDescent="0.25">
      <c r="A45" s="4" t="s">
        <v>138</v>
      </c>
      <c r="B45" s="1" t="str">
        <f t="shared" si="1"/>
        <v>315.00 / Monthly</v>
      </c>
      <c r="C45" s="1">
        <f t="shared" si="0"/>
        <v>315</v>
      </c>
    </row>
    <row r="46" spans="1:3" x14ac:dyDescent="0.25">
      <c r="A46" s="4" t="s">
        <v>96</v>
      </c>
      <c r="B46" s="1" t="str">
        <f t="shared" si="1"/>
        <v>315.00 / Monthly</v>
      </c>
      <c r="C46" s="1">
        <f t="shared" si="0"/>
        <v>315</v>
      </c>
    </row>
    <row r="47" spans="1:3" x14ac:dyDescent="0.25">
      <c r="A47" s="4" t="s">
        <v>19</v>
      </c>
      <c r="B47" s="1" t="str">
        <f t="shared" si="1"/>
        <v>315.00 / Monthly</v>
      </c>
      <c r="C47" s="1">
        <f t="shared" si="0"/>
        <v>315</v>
      </c>
    </row>
    <row r="48" spans="1:3" x14ac:dyDescent="0.25">
      <c r="A48" s="4" t="s">
        <v>67</v>
      </c>
      <c r="B48" s="1" t="str">
        <f t="shared" si="1"/>
        <v>315.00 / Monthly</v>
      </c>
      <c r="C48" s="1">
        <f t="shared" si="0"/>
        <v>315</v>
      </c>
    </row>
    <row r="49" spans="1:3" x14ac:dyDescent="0.25">
      <c r="A49" s="4" t="s">
        <v>133</v>
      </c>
      <c r="B49" s="1" t="str">
        <f t="shared" si="1"/>
        <v>315.00 / Monthly</v>
      </c>
      <c r="C49" s="1">
        <f t="shared" si="0"/>
        <v>315</v>
      </c>
    </row>
    <row r="50" spans="1:3" x14ac:dyDescent="0.25">
      <c r="A50" s="4" t="s">
        <v>165</v>
      </c>
      <c r="B50" s="1" t="str">
        <f t="shared" si="1"/>
        <v>315.00 / Monthly</v>
      </c>
      <c r="C50" s="1">
        <f t="shared" si="0"/>
        <v>315</v>
      </c>
    </row>
    <row r="51" spans="1:3" x14ac:dyDescent="0.25">
      <c r="A51" s="4" t="s">
        <v>78</v>
      </c>
      <c r="B51" s="1" t="str">
        <f t="shared" si="1"/>
        <v>315.00 / Monthly</v>
      </c>
      <c r="C51" s="1">
        <f t="shared" si="0"/>
        <v>315</v>
      </c>
    </row>
    <row r="52" spans="1:3" x14ac:dyDescent="0.25">
      <c r="A52" s="4" t="s">
        <v>40</v>
      </c>
      <c r="B52" s="1" t="str">
        <f t="shared" si="1"/>
        <v>315.00 / Monthly</v>
      </c>
      <c r="C52" s="1">
        <f t="shared" si="0"/>
        <v>315</v>
      </c>
    </row>
    <row r="53" spans="1:3" x14ac:dyDescent="0.25">
      <c r="A53" s="4" t="s">
        <v>74</v>
      </c>
      <c r="B53" s="1" t="str">
        <f t="shared" si="1"/>
        <v>315.00 / Monthly</v>
      </c>
      <c r="C53" s="1">
        <f t="shared" si="0"/>
        <v>315</v>
      </c>
    </row>
    <row r="54" spans="1:3" x14ac:dyDescent="0.25">
      <c r="A54" s="4" t="s">
        <v>60</v>
      </c>
      <c r="B54" s="1" t="str">
        <f t="shared" si="1"/>
        <v>315.00 / Monthly</v>
      </c>
      <c r="C54" s="1">
        <f t="shared" si="0"/>
        <v>315</v>
      </c>
    </row>
    <row r="55" spans="1:3" x14ac:dyDescent="0.25">
      <c r="A55" s="4" t="s">
        <v>24</v>
      </c>
      <c r="B55" s="1" t="str">
        <f t="shared" si="1"/>
        <v>315.00 / Monthly</v>
      </c>
      <c r="C55" s="1">
        <f t="shared" si="0"/>
        <v>315</v>
      </c>
    </row>
    <row r="56" spans="1:3" x14ac:dyDescent="0.25">
      <c r="A56" s="4" t="s">
        <v>252</v>
      </c>
      <c r="B56" s="1" t="str">
        <f t="shared" si="1"/>
        <v>315.00 / Monthly</v>
      </c>
      <c r="C56" s="1">
        <f t="shared" si="0"/>
        <v>315</v>
      </c>
    </row>
    <row r="57" spans="1:3" x14ac:dyDescent="0.25">
      <c r="A57" s="4" t="s">
        <v>28</v>
      </c>
      <c r="B57" s="1" t="str">
        <f t="shared" si="1"/>
        <v>315.00 / Monthly</v>
      </c>
      <c r="C57" s="1">
        <f t="shared" si="0"/>
        <v>315</v>
      </c>
    </row>
    <row r="58" spans="1:3" x14ac:dyDescent="0.25">
      <c r="A58" s="4" t="s">
        <v>102</v>
      </c>
      <c r="B58" s="1" t="str">
        <f t="shared" si="1"/>
        <v>315.00 / Monthly</v>
      </c>
      <c r="C58" s="1">
        <f t="shared" si="0"/>
        <v>315</v>
      </c>
    </row>
    <row r="59" spans="1:3" x14ac:dyDescent="0.25">
      <c r="A59" s="4" t="s">
        <v>59</v>
      </c>
      <c r="B59" s="1" t="str">
        <f t="shared" si="1"/>
        <v>315.00 / Monthly</v>
      </c>
      <c r="C59" s="1">
        <f t="shared" si="0"/>
        <v>315</v>
      </c>
    </row>
    <row r="60" spans="1:3" x14ac:dyDescent="0.25">
      <c r="A60" s="4" t="s">
        <v>41</v>
      </c>
      <c r="B60" s="1" t="str">
        <f t="shared" si="1"/>
        <v>315.00 / Monthly</v>
      </c>
      <c r="C60" s="1">
        <f t="shared" si="0"/>
        <v>315</v>
      </c>
    </row>
    <row r="61" spans="1:3" x14ac:dyDescent="0.25">
      <c r="A61" s="4" t="s">
        <v>253</v>
      </c>
      <c r="B61" s="1" t="str">
        <f t="shared" si="1"/>
        <v>315.00 / Monthly</v>
      </c>
      <c r="C61" s="1">
        <f t="shared" si="0"/>
        <v>315</v>
      </c>
    </row>
    <row r="62" spans="1:3" x14ac:dyDescent="0.25">
      <c r="A62" s="4" t="s">
        <v>3</v>
      </c>
      <c r="B62" s="1" t="str">
        <f t="shared" si="1"/>
        <v>315.00 / Monthly</v>
      </c>
      <c r="C62" s="1">
        <f t="shared" ref="C62:C69" si="3">ROUND(LEFT(B62,5),2)</f>
        <v>315</v>
      </c>
    </row>
    <row r="63" spans="1:3" x14ac:dyDescent="0.25">
      <c r="A63" s="4" t="s">
        <v>95</v>
      </c>
      <c r="B63" s="1" t="str">
        <f t="shared" si="1"/>
        <v>315.00 / Monthly</v>
      </c>
      <c r="C63" s="1">
        <f t="shared" si="3"/>
        <v>315</v>
      </c>
    </row>
    <row r="64" spans="1:3" x14ac:dyDescent="0.25">
      <c r="A64" s="4" t="s">
        <v>27</v>
      </c>
      <c r="B64" s="1" t="str">
        <f t="shared" si="1"/>
        <v>315.00 / Monthly</v>
      </c>
      <c r="C64" s="1">
        <f t="shared" si="3"/>
        <v>315</v>
      </c>
    </row>
    <row r="65" spans="1:3" x14ac:dyDescent="0.25">
      <c r="A65" s="4" t="s">
        <v>29</v>
      </c>
      <c r="B65" s="1" t="str">
        <f t="shared" si="1"/>
        <v>315.00 / Monthly</v>
      </c>
      <c r="C65" s="1">
        <f t="shared" si="3"/>
        <v>315</v>
      </c>
    </row>
    <row r="66" spans="1:3" x14ac:dyDescent="0.25">
      <c r="A66" s="4" t="s">
        <v>43</v>
      </c>
      <c r="B66" s="1" t="str">
        <f t="shared" si="1"/>
        <v>315.00 / Monthly</v>
      </c>
      <c r="C66" s="1">
        <f t="shared" si="3"/>
        <v>315</v>
      </c>
    </row>
    <row r="67" spans="1:3" x14ac:dyDescent="0.25">
      <c r="A67" s="4" t="s">
        <v>61</v>
      </c>
      <c r="B67" s="1" t="str">
        <f t="shared" si="1"/>
        <v>315.00 / Monthly</v>
      </c>
      <c r="C67" s="1">
        <f t="shared" si="3"/>
        <v>315</v>
      </c>
    </row>
    <row r="68" spans="1:3" x14ac:dyDescent="0.25">
      <c r="A68" s="4" t="s">
        <v>254</v>
      </c>
      <c r="B68" s="1" t="str">
        <f t="shared" si="1"/>
        <v>315.00 / Monthly</v>
      </c>
      <c r="C68" s="1">
        <f t="shared" si="3"/>
        <v>315</v>
      </c>
    </row>
    <row r="69" spans="1:3" x14ac:dyDescent="0.25">
      <c r="A69" s="4" t="s">
        <v>255</v>
      </c>
      <c r="B69" s="1" t="str">
        <f t="shared" si="1"/>
        <v>315.00 / Monthly</v>
      </c>
      <c r="C69" s="1">
        <f t="shared" si="3"/>
        <v>315</v>
      </c>
    </row>
    <row r="70" spans="1:3" x14ac:dyDescent="0.25">
      <c r="A70" s="4" t="s">
        <v>149</v>
      </c>
      <c r="B70" s="1" t="str">
        <f t="shared" si="1"/>
        <v>315.00 / Monthly</v>
      </c>
      <c r="C70" s="1">
        <f t="shared" si="0"/>
        <v>315</v>
      </c>
    </row>
    <row r="71" spans="1:3" x14ac:dyDescent="0.25">
      <c r="A71" s="4" t="s">
        <v>30</v>
      </c>
      <c r="B71" s="1" t="str">
        <f t="shared" si="1"/>
        <v>315.00 / Monthly</v>
      </c>
      <c r="C71" s="1">
        <f t="shared" si="0"/>
        <v>315</v>
      </c>
    </row>
    <row r="72" spans="1:3" x14ac:dyDescent="0.25">
      <c r="A72" s="4" t="s">
        <v>93</v>
      </c>
      <c r="B72" s="1" t="str">
        <f t="shared" si="1"/>
        <v>315.00 / Monthly</v>
      </c>
      <c r="C72" s="1">
        <f t="shared" si="0"/>
        <v>315</v>
      </c>
    </row>
    <row r="73" spans="1:3" x14ac:dyDescent="0.25">
      <c r="A73" s="4" t="s">
        <v>42</v>
      </c>
      <c r="B73" s="1" t="str">
        <f t="shared" si="1"/>
        <v>315.00 / Monthly</v>
      </c>
      <c r="C73" s="1">
        <f t="shared" si="0"/>
        <v>315</v>
      </c>
    </row>
    <row r="74" spans="1:3" x14ac:dyDescent="0.25">
      <c r="A74" s="4" t="s">
        <v>256</v>
      </c>
      <c r="B74" s="1" t="str">
        <f t="shared" si="1"/>
        <v>315.00 / Monthly</v>
      </c>
      <c r="C74" s="1">
        <f t="shared" si="0"/>
        <v>315</v>
      </c>
    </row>
    <row r="75" spans="1:3" x14ac:dyDescent="0.25">
      <c r="A75" s="4" t="s">
        <v>150</v>
      </c>
      <c r="B75" s="1" t="str">
        <f t="shared" si="1"/>
        <v>315.00 / Monthly</v>
      </c>
      <c r="C75" s="1">
        <f t="shared" si="0"/>
        <v>315</v>
      </c>
    </row>
    <row r="76" spans="1:3" x14ac:dyDescent="0.25">
      <c r="A76" s="4" t="s">
        <v>83</v>
      </c>
      <c r="B76" s="1" t="str">
        <f t="shared" si="1"/>
        <v>315.00 / Monthly</v>
      </c>
      <c r="C76" s="1">
        <f t="shared" si="0"/>
        <v>315</v>
      </c>
    </row>
    <row r="77" spans="1:3" x14ac:dyDescent="0.25">
      <c r="A77" s="4" t="s">
        <v>151</v>
      </c>
      <c r="B77" s="1" t="str">
        <f t="shared" si="1"/>
        <v>315.00 / Monthly</v>
      </c>
      <c r="C77" s="1">
        <f t="shared" si="0"/>
        <v>315</v>
      </c>
    </row>
    <row r="78" spans="1:3" x14ac:dyDescent="0.25">
      <c r="A78" s="4" t="s">
        <v>85</v>
      </c>
      <c r="B78" s="1" t="str">
        <f t="shared" si="1"/>
        <v>315.00 / Monthly</v>
      </c>
      <c r="C78" s="1">
        <f t="shared" si="0"/>
        <v>315</v>
      </c>
    </row>
    <row r="79" spans="1:3" x14ac:dyDescent="0.25">
      <c r="A79" s="4" t="s">
        <v>141</v>
      </c>
      <c r="B79" s="1" t="str">
        <f t="shared" si="1"/>
        <v>315.00 / Monthly</v>
      </c>
      <c r="C79" s="1">
        <f t="shared" si="0"/>
        <v>315</v>
      </c>
    </row>
    <row r="80" spans="1:3" x14ac:dyDescent="0.25">
      <c r="A80" s="4" t="s">
        <v>258</v>
      </c>
      <c r="B80" s="1" t="str">
        <f t="shared" si="1"/>
        <v>315.00 / Monthly</v>
      </c>
      <c r="C80" s="1">
        <f t="shared" si="0"/>
        <v>315</v>
      </c>
    </row>
    <row r="81" spans="1:3" x14ac:dyDescent="0.25">
      <c r="A81" s="4" t="s">
        <v>86</v>
      </c>
      <c r="B81" s="1" t="str">
        <f t="shared" si="1"/>
        <v>315.00 / Monthly</v>
      </c>
      <c r="C81" s="1">
        <f t="shared" si="0"/>
        <v>315</v>
      </c>
    </row>
    <row r="82" spans="1:3" x14ac:dyDescent="0.25">
      <c r="A82" s="4" t="s">
        <v>236</v>
      </c>
      <c r="B82" s="1" t="str">
        <f t="shared" si="1"/>
        <v>315.00 / Monthly</v>
      </c>
      <c r="C82" s="1">
        <f t="shared" si="0"/>
        <v>315</v>
      </c>
    </row>
    <row r="83" spans="1:3" x14ac:dyDescent="0.25">
      <c r="A83" s="4" t="s">
        <v>140</v>
      </c>
      <c r="B83" s="1" t="str">
        <f t="shared" si="1"/>
        <v>315.00 / Monthly</v>
      </c>
      <c r="C83" s="1">
        <f t="shared" si="0"/>
        <v>315</v>
      </c>
    </row>
    <row r="84" spans="1:3" x14ac:dyDescent="0.25">
      <c r="A84" s="4" t="s">
        <v>237</v>
      </c>
      <c r="B84" s="1" t="str">
        <f t="shared" si="1"/>
        <v>315.00 / Monthly</v>
      </c>
      <c r="C84" s="1">
        <f t="shared" si="0"/>
        <v>315</v>
      </c>
    </row>
    <row r="85" spans="1:3" x14ac:dyDescent="0.25">
      <c r="A85" s="4" t="s">
        <v>238</v>
      </c>
      <c r="B85" s="1" t="str">
        <f t="shared" si="1"/>
        <v>315.00 / Monthly</v>
      </c>
      <c r="C85" s="1">
        <f t="shared" si="0"/>
        <v>315</v>
      </c>
    </row>
    <row r="86" spans="1:3" x14ac:dyDescent="0.25">
      <c r="A86" s="4" t="s">
        <v>185</v>
      </c>
      <c r="B86" s="1" t="str">
        <f t="shared" si="1"/>
        <v>315.00 / Monthly</v>
      </c>
      <c r="C86" s="1">
        <f t="shared" si="0"/>
        <v>315</v>
      </c>
    </row>
    <row r="87" spans="1:3" x14ac:dyDescent="0.25">
      <c r="A87" s="4" t="s">
        <v>346</v>
      </c>
      <c r="B87" s="1" t="str">
        <f t="shared" si="1"/>
        <v>315.00 / Monthly</v>
      </c>
      <c r="C87" s="1">
        <f t="shared" si="0"/>
        <v>315</v>
      </c>
    </row>
    <row r="88" spans="1:3" x14ac:dyDescent="0.25">
      <c r="A88" s="4" t="s">
        <v>347</v>
      </c>
      <c r="B88" s="1" t="str">
        <f t="shared" si="1"/>
        <v>315.00 / Monthly</v>
      </c>
      <c r="C88" s="1">
        <f t="shared" si="0"/>
        <v>315</v>
      </c>
    </row>
    <row r="89" spans="1:3" x14ac:dyDescent="0.25">
      <c r="A89" s="4" t="s">
        <v>348</v>
      </c>
      <c r="B89" s="1" t="str">
        <f t="shared" si="1"/>
        <v>315.00 / Monthly</v>
      </c>
      <c r="C89" s="1">
        <f t="shared" si="0"/>
        <v>315</v>
      </c>
    </row>
    <row r="90" spans="1:3" x14ac:dyDescent="0.25">
      <c r="A90" s="4" t="s">
        <v>349</v>
      </c>
      <c r="B90" s="1" t="str">
        <f t="shared" si="1"/>
        <v>315.00 / Monthly</v>
      </c>
      <c r="C90" s="1">
        <f t="shared" si="0"/>
        <v>315</v>
      </c>
    </row>
    <row r="91" spans="1:3" x14ac:dyDescent="0.25">
      <c r="A91" s="4" t="s">
        <v>350</v>
      </c>
      <c r="B91" s="1" t="str">
        <f t="shared" si="1"/>
        <v>315.00 / Monthly</v>
      </c>
      <c r="C91" s="1">
        <f t="shared" ref="C91:C94" si="4">ROUND(LEFT(B91,5),2)</f>
        <v>315</v>
      </c>
    </row>
    <row r="92" spans="1:3" x14ac:dyDescent="0.25">
      <c r="A92" s="4" t="s">
        <v>351</v>
      </c>
      <c r="B92" s="1" t="str">
        <f t="shared" ref="B92:B94" si="5">$B$2</f>
        <v>315.00 / Monthly</v>
      </c>
      <c r="C92" s="1">
        <f t="shared" si="4"/>
        <v>315</v>
      </c>
    </row>
    <row r="93" spans="1:3" x14ac:dyDescent="0.25">
      <c r="A93" s="4" t="s">
        <v>352</v>
      </c>
      <c r="B93" s="1" t="str">
        <f t="shared" si="5"/>
        <v>315.00 / Monthly</v>
      </c>
      <c r="C93" s="1">
        <f t="shared" si="4"/>
        <v>315</v>
      </c>
    </row>
    <row r="94" spans="1:3" x14ac:dyDescent="0.25">
      <c r="A94" s="4" t="s">
        <v>353</v>
      </c>
      <c r="B94" s="1" t="str">
        <f t="shared" si="5"/>
        <v>315.00 / Monthly</v>
      </c>
      <c r="C94" s="1">
        <f t="shared" si="4"/>
        <v>315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397</v>
      </c>
      <c r="C2" s="1">
        <f t="shared" ref="C2:C83" si="0">ROUND(LEFT(B2,5),2)</f>
        <v>306</v>
      </c>
    </row>
    <row r="3" spans="1:3" x14ac:dyDescent="0.25">
      <c r="A3" s="4" t="s">
        <v>274</v>
      </c>
      <c r="B3" s="1" t="str">
        <f t="shared" ref="B3:B84" si="1">$B$2</f>
        <v>306.00 / Monthly</v>
      </c>
      <c r="C3" s="1">
        <f t="shared" si="0"/>
        <v>306</v>
      </c>
    </row>
    <row r="4" spans="1:3" x14ac:dyDescent="0.25">
      <c r="A4" s="4" t="s">
        <v>142</v>
      </c>
      <c r="B4" s="1" t="str">
        <f t="shared" si="1"/>
        <v>306.00 / Monthly</v>
      </c>
      <c r="C4" s="1">
        <f t="shared" si="0"/>
        <v>306</v>
      </c>
    </row>
    <row r="5" spans="1:3" x14ac:dyDescent="0.25">
      <c r="A5" s="4" t="s">
        <v>275</v>
      </c>
      <c r="B5" s="1" t="str">
        <f t="shared" si="1"/>
        <v>306.00 / Monthly</v>
      </c>
      <c r="C5" s="1">
        <f t="shared" si="0"/>
        <v>306</v>
      </c>
    </row>
    <row r="6" spans="1:3" x14ac:dyDescent="0.25">
      <c r="A6" s="4" t="s">
        <v>276</v>
      </c>
      <c r="B6" s="1" t="str">
        <f t="shared" si="1"/>
        <v>306.00 / Monthly</v>
      </c>
      <c r="C6" s="1">
        <f t="shared" si="0"/>
        <v>306</v>
      </c>
    </row>
    <row r="7" spans="1:3" x14ac:dyDescent="0.25">
      <c r="A7" s="4" t="s">
        <v>139</v>
      </c>
      <c r="B7" s="1" t="str">
        <f t="shared" si="1"/>
        <v>306.00 / Monthly</v>
      </c>
      <c r="C7" s="1">
        <f t="shared" si="0"/>
        <v>306</v>
      </c>
    </row>
    <row r="8" spans="1:3" x14ac:dyDescent="0.25">
      <c r="A8" s="4" t="s">
        <v>71</v>
      </c>
      <c r="B8" s="1" t="str">
        <f t="shared" si="1"/>
        <v>306.00 / Monthly</v>
      </c>
      <c r="C8" s="1">
        <f t="shared" si="0"/>
        <v>306</v>
      </c>
    </row>
    <row r="9" spans="1:3" x14ac:dyDescent="0.25">
      <c r="A9" s="4" t="s">
        <v>37</v>
      </c>
      <c r="B9" s="1" t="str">
        <f t="shared" si="1"/>
        <v>306.00 / Monthly</v>
      </c>
      <c r="C9" s="1">
        <f t="shared" si="0"/>
        <v>306</v>
      </c>
    </row>
    <row r="10" spans="1:3" x14ac:dyDescent="0.25">
      <c r="A10" s="4" t="s">
        <v>44</v>
      </c>
      <c r="B10" s="1" t="str">
        <f t="shared" si="1"/>
        <v>306.00 / Monthly</v>
      </c>
      <c r="C10" s="1">
        <f t="shared" si="0"/>
        <v>306</v>
      </c>
    </row>
    <row r="11" spans="1:3" x14ac:dyDescent="0.25">
      <c r="A11" s="4" t="s">
        <v>277</v>
      </c>
      <c r="B11" s="1" t="str">
        <f t="shared" si="1"/>
        <v>306.00 / Monthly</v>
      </c>
      <c r="C11" s="1">
        <f t="shared" si="0"/>
        <v>306</v>
      </c>
    </row>
    <row r="12" spans="1:3" x14ac:dyDescent="0.25">
      <c r="A12" s="4" t="s">
        <v>130</v>
      </c>
      <c r="B12" s="1" t="str">
        <f t="shared" si="1"/>
        <v>306.00 / Monthly</v>
      </c>
      <c r="C12" s="1">
        <f t="shared" si="0"/>
        <v>306</v>
      </c>
    </row>
    <row r="13" spans="1:3" x14ac:dyDescent="0.25">
      <c r="A13" s="4" t="s">
        <v>240</v>
      </c>
      <c r="B13" s="1" t="str">
        <f t="shared" si="1"/>
        <v>306.00 / Monthly</v>
      </c>
      <c r="C13" s="1">
        <f t="shared" si="0"/>
        <v>306</v>
      </c>
    </row>
    <row r="14" spans="1:3" x14ac:dyDescent="0.25">
      <c r="A14" s="4" t="s">
        <v>107</v>
      </c>
      <c r="B14" s="1" t="str">
        <f t="shared" si="1"/>
        <v>306.00 / Monthly</v>
      </c>
      <c r="C14" s="1">
        <f t="shared" si="0"/>
        <v>306</v>
      </c>
    </row>
    <row r="15" spans="1:3" x14ac:dyDescent="0.25">
      <c r="A15" s="4" t="s">
        <v>164</v>
      </c>
      <c r="B15" s="1" t="str">
        <f t="shared" si="1"/>
        <v>306.00 / Monthly</v>
      </c>
      <c r="C15" s="1">
        <f t="shared" si="0"/>
        <v>306</v>
      </c>
    </row>
    <row r="16" spans="1:3" x14ac:dyDescent="0.25">
      <c r="A16" s="4" t="s">
        <v>241</v>
      </c>
      <c r="B16" s="1" t="str">
        <f t="shared" si="1"/>
        <v>306.00 / Monthly</v>
      </c>
      <c r="C16" s="1">
        <f t="shared" si="0"/>
        <v>306</v>
      </c>
    </row>
    <row r="17" spans="1:3" x14ac:dyDescent="0.25">
      <c r="A17" s="4" t="s">
        <v>242</v>
      </c>
      <c r="B17" s="1" t="str">
        <f t="shared" si="1"/>
        <v>306.00 / Monthly</v>
      </c>
      <c r="C17" s="1">
        <f t="shared" si="0"/>
        <v>306</v>
      </c>
    </row>
    <row r="18" spans="1:3" x14ac:dyDescent="0.25">
      <c r="A18" s="4" t="s">
        <v>243</v>
      </c>
      <c r="B18" s="1" t="str">
        <f t="shared" si="1"/>
        <v>306.00 / Monthly</v>
      </c>
      <c r="C18" s="1">
        <f t="shared" si="0"/>
        <v>306</v>
      </c>
    </row>
    <row r="19" spans="1:3" x14ac:dyDescent="0.25">
      <c r="A19" s="4" t="s">
        <v>135</v>
      </c>
      <c r="B19" s="1" t="str">
        <f t="shared" si="1"/>
        <v>306.00 / Monthly</v>
      </c>
      <c r="C19" s="1">
        <f t="shared" si="0"/>
        <v>306</v>
      </c>
    </row>
    <row r="20" spans="1:3" x14ac:dyDescent="0.25">
      <c r="A20" s="4" t="s">
        <v>39</v>
      </c>
      <c r="B20" s="1" t="str">
        <f t="shared" si="1"/>
        <v>306.00 / Monthly</v>
      </c>
      <c r="C20" s="1">
        <f t="shared" si="0"/>
        <v>306</v>
      </c>
    </row>
    <row r="21" spans="1:3" x14ac:dyDescent="0.25">
      <c r="A21" s="4" t="s">
        <v>38</v>
      </c>
      <c r="B21" s="1" t="str">
        <f t="shared" si="1"/>
        <v>306.00 / Monthly</v>
      </c>
      <c r="C21" s="1">
        <f t="shared" si="0"/>
        <v>306</v>
      </c>
    </row>
    <row r="22" spans="1:3" x14ac:dyDescent="0.25">
      <c r="A22" s="4" t="s">
        <v>132</v>
      </c>
      <c r="B22" s="1" t="str">
        <f t="shared" si="1"/>
        <v>306.00 / Monthly</v>
      </c>
      <c r="C22" s="1">
        <f t="shared" si="0"/>
        <v>306</v>
      </c>
    </row>
    <row r="23" spans="1:3" x14ac:dyDescent="0.25">
      <c r="A23" s="4" t="s">
        <v>65</v>
      </c>
      <c r="B23" s="1" t="str">
        <f t="shared" si="1"/>
        <v>306.00 / Monthly</v>
      </c>
      <c r="C23" s="1">
        <f t="shared" si="0"/>
        <v>306</v>
      </c>
    </row>
    <row r="24" spans="1:3" x14ac:dyDescent="0.25">
      <c r="A24" s="4" t="s">
        <v>21</v>
      </c>
      <c r="B24" s="1" t="str">
        <f t="shared" si="1"/>
        <v>306.00 / Monthly</v>
      </c>
      <c r="C24" s="1">
        <f t="shared" si="0"/>
        <v>306</v>
      </c>
    </row>
    <row r="25" spans="1:3" x14ac:dyDescent="0.25">
      <c r="A25" s="4" t="s">
        <v>244</v>
      </c>
      <c r="B25" s="1" t="str">
        <f t="shared" si="1"/>
        <v>306.00 / Monthly</v>
      </c>
      <c r="C25" s="1">
        <f t="shared" si="0"/>
        <v>306</v>
      </c>
    </row>
    <row r="26" spans="1:3" x14ac:dyDescent="0.25">
      <c r="A26" s="4" t="s">
        <v>175</v>
      </c>
      <c r="B26" s="1" t="str">
        <f t="shared" si="1"/>
        <v>306.00 / Monthly</v>
      </c>
      <c r="C26" s="1">
        <f t="shared" si="0"/>
        <v>306</v>
      </c>
    </row>
    <row r="27" spans="1:3" x14ac:dyDescent="0.25">
      <c r="A27" s="4" t="s">
        <v>245</v>
      </c>
      <c r="B27" s="1" t="str">
        <f t="shared" si="1"/>
        <v>306.00 / Monthly</v>
      </c>
      <c r="C27" s="1">
        <f t="shared" si="0"/>
        <v>306</v>
      </c>
    </row>
    <row r="28" spans="1:3" x14ac:dyDescent="0.25">
      <c r="A28" s="4" t="s">
        <v>246</v>
      </c>
      <c r="B28" s="1" t="str">
        <f t="shared" si="1"/>
        <v>306.00 / Monthly</v>
      </c>
      <c r="C28" s="1">
        <f t="shared" si="0"/>
        <v>306</v>
      </c>
    </row>
    <row r="29" spans="1:3" x14ac:dyDescent="0.25">
      <c r="A29" s="4" t="s">
        <v>131</v>
      </c>
      <c r="B29" s="1" t="str">
        <f t="shared" si="1"/>
        <v>306.00 / Monthly</v>
      </c>
      <c r="C29" s="1">
        <f t="shared" si="0"/>
        <v>306</v>
      </c>
    </row>
    <row r="30" spans="1:3" x14ac:dyDescent="0.25">
      <c r="A30" s="4" t="s">
        <v>119</v>
      </c>
      <c r="B30" s="1" t="str">
        <f t="shared" si="1"/>
        <v>306.00 / Monthly</v>
      </c>
      <c r="C30" s="1">
        <f t="shared" si="0"/>
        <v>306</v>
      </c>
    </row>
    <row r="31" spans="1:3" x14ac:dyDescent="0.25">
      <c r="A31" s="4" t="s">
        <v>10</v>
      </c>
      <c r="B31" s="1" t="str">
        <f t="shared" si="1"/>
        <v>306.00 / Monthly</v>
      </c>
      <c r="C31" s="1">
        <f t="shared" si="0"/>
        <v>306</v>
      </c>
    </row>
    <row r="32" spans="1:3" x14ac:dyDescent="0.25">
      <c r="A32" s="4" t="s">
        <v>11</v>
      </c>
      <c r="B32" s="1" t="str">
        <f t="shared" si="1"/>
        <v>306.00 / Monthly</v>
      </c>
      <c r="C32" s="1">
        <f t="shared" si="0"/>
        <v>306</v>
      </c>
    </row>
    <row r="33" spans="1:3" x14ac:dyDescent="0.25">
      <c r="A33" s="4" t="s">
        <v>120</v>
      </c>
      <c r="B33" s="1" t="str">
        <f t="shared" si="1"/>
        <v>306.00 / Monthly</v>
      </c>
      <c r="C33" s="1">
        <f t="shared" si="0"/>
        <v>306</v>
      </c>
    </row>
    <row r="34" spans="1:3" x14ac:dyDescent="0.25">
      <c r="A34" s="4" t="s">
        <v>124</v>
      </c>
      <c r="B34" s="1" t="str">
        <f t="shared" si="1"/>
        <v>306.00 / Monthly</v>
      </c>
      <c r="C34" s="1">
        <f t="shared" si="0"/>
        <v>306</v>
      </c>
    </row>
    <row r="35" spans="1:3" x14ac:dyDescent="0.25">
      <c r="A35" s="4" t="s">
        <v>125</v>
      </c>
      <c r="B35" s="1" t="str">
        <f t="shared" si="1"/>
        <v>306.00 / Monthly</v>
      </c>
      <c r="C35" s="1">
        <f t="shared" si="0"/>
        <v>306</v>
      </c>
    </row>
    <row r="36" spans="1:3" x14ac:dyDescent="0.25">
      <c r="A36" s="4" t="s">
        <v>111</v>
      </c>
      <c r="B36" s="1" t="str">
        <f t="shared" si="1"/>
        <v>306.00 / Monthly</v>
      </c>
      <c r="C36" s="1">
        <f t="shared" si="0"/>
        <v>306</v>
      </c>
    </row>
    <row r="37" spans="1:3" x14ac:dyDescent="0.25">
      <c r="A37" s="4" t="s">
        <v>112</v>
      </c>
      <c r="B37" s="1" t="str">
        <f t="shared" si="1"/>
        <v>306.00 / Monthly</v>
      </c>
      <c r="C37" s="1">
        <f t="shared" si="0"/>
        <v>306</v>
      </c>
    </row>
    <row r="38" spans="1:3" x14ac:dyDescent="0.25">
      <c r="A38" s="4" t="s">
        <v>113</v>
      </c>
      <c r="B38" s="1" t="str">
        <f t="shared" si="1"/>
        <v>306.00 / Monthly</v>
      </c>
      <c r="C38" s="1">
        <f t="shared" si="0"/>
        <v>306</v>
      </c>
    </row>
    <row r="39" spans="1:3" x14ac:dyDescent="0.25">
      <c r="A39" s="4" t="s">
        <v>261</v>
      </c>
      <c r="B39" s="1" t="str">
        <f t="shared" si="1"/>
        <v>306.00 / Monthly</v>
      </c>
      <c r="C39" s="1">
        <f t="shared" si="0"/>
        <v>306</v>
      </c>
    </row>
    <row r="40" spans="1:3" x14ac:dyDescent="0.25">
      <c r="A40" s="4" t="s">
        <v>262</v>
      </c>
      <c r="B40" s="1" t="str">
        <f t="shared" si="1"/>
        <v>306.00 / Monthly</v>
      </c>
      <c r="C40" s="1">
        <f t="shared" si="0"/>
        <v>306</v>
      </c>
    </row>
    <row r="41" spans="1:3" x14ac:dyDescent="0.25">
      <c r="A41" s="4" t="s">
        <v>148</v>
      </c>
      <c r="B41" s="1" t="str">
        <f t="shared" si="1"/>
        <v>306.00 / Monthly</v>
      </c>
      <c r="C41" s="1">
        <f t="shared" si="0"/>
        <v>306</v>
      </c>
    </row>
    <row r="42" spans="1:3" x14ac:dyDescent="0.25">
      <c r="A42" s="4" t="s">
        <v>12</v>
      </c>
      <c r="B42" s="1" t="str">
        <f t="shared" si="1"/>
        <v>306.00 / Monthly</v>
      </c>
      <c r="C42" s="1">
        <f t="shared" si="0"/>
        <v>306</v>
      </c>
    </row>
    <row r="43" spans="1:3" x14ac:dyDescent="0.25">
      <c r="A43" s="4" t="s">
        <v>92</v>
      </c>
      <c r="B43" s="1" t="str">
        <f t="shared" si="1"/>
        <v>306.00 / Monthly</v>
      </c>
      <c r="C43" s="1">
        <f t="shared" si="0"/>
        <v>306</v>
      </c>
    </row>
    <row r="44" spans="1:3" x14ac:dyDescent="0.25">
      <c r="A44" s="4" t="s">
        <v>66</v>
      </c>
      <c r="B44" s="1" t="str">
        <f t="shared" si="1"/>
        <v>306.00 / Monthly</v>
      </c>
      <c r="C44" s="1">
        <f t="shared" si="0"/>
        <v>306</v>
      </c>
    </row>
    <row r="45" spans="1:3" x14ac:dyDescent="0.25">
      <c r="A45" s="4" t="s">
        <v>138</v>
      </c>
      <c r="B45" s="1" t="str">
        <f t="shared" si="1"/>
        <v>306.00 / Monthly</v>
      </c>
      <c r="C45" s="1">
        <f t="shared" si="0"/>
        <v>306</v>
      </c>
    </row>
    <row r="46" spans="1:3" x14ac:dyDescent="0.25">
      <c r="A46" s="4" t="s">
        <v>96</v>
      </c>
      <c r="B46" s="1" t="str">
        <f t="shared" si="1"/>
        <v>306.00 / Monthly</v>
      </c>
      <c r="C46" s="1">
        <f t="shared" si="0"/>
        <v>306</v>
      </c>
    </row>
    <row r="47" spans="1:3" x14ac:dyDescent="0.25">
      <c r="A47" s="4" t="s">
        <v>19</v>
      </c>
      <c r="B47" s="1" t="str">
        <f t="shared" si="1"/>
        <v>306.00 / Monthly</v>
      </c>
      <c r="C47" s="1">
        <f t="shared" si="0"/>
        <v>306</v>
      </c>
    </row>
    <row r="48" spans="1:3" x14ac:dyDescent="0.25">
      <c r="A48" s="4" t="s">
        <v>67</v>
      </c>
      <c r="B48" s="1" t="str">
        <f t="shared" si="1"/>
        <v>306.00 / Monthly</v>
      </c>
      <c r="C48" s="1">
        <f t="shared" si="0"/>
        <v>306</v>
      </c>
    </row>
    <row r="49" spans="1:3" x14ac:dyDescent="0.25">
      <c r="A49" s="4" t="s">
        <v>133</v>
      </c>
      <c r="B49" s="1" t="str">
        <f t="shared" si="1"/>
        <v>306.00 / Monthly</v>
      </c>
      <c r="C49" s="1">
        <f t="shared" si="0"/>
        <v>306</v>
      </c>
    </row>
    <row r="50" spans="1:3" x14ac:dyDescent="0.25">
      <c r="A50" s="4" t="s">
        <v>165</v>
      </c>
      <c r="B50" s="1" t="str">
        <f t="shared" si="1"/>
        <v>306.00 / Monthly</v>
      </c>
      <c r="C50" s="1">
        <f t="shared" si="0"/>
        <v>306</v>
      </c>
    </row>
    <row r="51" spans="1:3" x14ac:dyDescent="0.25">
      <c r="A51" s="4" t="s">
        <v>60</v>
      </c>
      <c r="B51" s="1" t="str">
        <f t="shared" si="1"/>
        <v>306.00 / Monthly</v>
      </c>
      <c r="C51" s="1">
        <f t="shared" si="0"/>
        <v>306</v>
      </c>
    </row>
    <row r="52" spans="1:3" x14ac:dyDescent="0.25">
      <c r="A52" s="4" t="s">
        <v>102</v>
      </c>
      <c r="B52" s="1" t="str">
        <f t="shared" si="1"/>
        <v>306.00 / Monthly</v>
      </c>
      <c r="C52" s="1">
        <f t="shared" si="0"/>
        <v>306</v>
      </c>
    </row>
    <row r="53" spans="1:3" x14ac:dyDescent="0.25">
      <c r="A53" s="4" t="s">
        <v>59</v>
      </c>
      <c r="B53" s="1" t="str">
        <f t="shared" si="1"/>
        <v>306.00 / Monthly</v>
      </c>
      <c r="C53" s="1">
        <f t="shared" si="0"/>
        <v>306</v>
      </c>
    </row>
    <row r="54" spans="1:3" x14ac:dyDescent="0.25">
      <c r="A54" s="4" t="s">
        <v>253</v>
      </c>
      <c r="B54" s="1" t="str">
        <f t="shared" si="1"/>
        <v>306.00 / Monthly</v>
      </c>
      <c r="C54" s="1">
        <f t="shared" si="0"/>
        <v>306</v>
      </c>
    </row>
    <row r="55" spans="1:3" x14ac:dyDescent="0.25">
      <c r="A55" s="4" t="s">
        <v>3</v>
      </c>
      <c r="B55" s="1" t="str">
        <f t="shared" si="1"/>
        <v>306.00 / Monthly</v>
      </c>
      <c r="C55" s="1">
        <f t="shared" si="0"/>
        <v>306</v>
      </c>
    </row>
    <row r="56" spans="1:3" x14ac:dyDescent="0.25">
      <c r="A56" s="4" t="s">
        <v>95</v>
      </c>
      <c r="B56" s="1" t="str">
        <f t="shared" si="1"/>
        <v>306.00 / Monthly</v>
      </c>
      <c r="C56" s="1">
        <f t="shared" si="0"/>
        <v>306</v>
      </c>
    </row>
    <row r="57" spans="1:3" x14ac:dyDescent="0.25">
      <c r="A57" s="4" t="s">
        <v>27</v>
      </c>
      <c r="B57" s="1" t="str">
        <f t="shared" si="1"/>
        <v>306.00 / Monthly</v>
      </c>
      <c r="C57" s="1">
        <f t="shared" si="0"/>
        <v>306</v>
      </c>
    </row>
    <row r="58" spans="1:3" x14ac:dyDescent="0.25">
      <c r="A58" s="4" t="s">
        <v>29</v>
      </c>
      <c r="B58" s="1" t="str">
        <f t="shared" si="1"/>
        <v>306.00 / Monthly</v>
      </c>
      <c r="C58" s="1">
        <f t="shared" si="0"/>
        <v>306</v>
      </c>
    </row>
    <row r="59" spans="1:3" x14ac:dyDescent="0.25">
      <c r="A59" s="4" t="s">
        <v>43</v>
      </c>
      <c r="B59" s="1" t="str">
        <f t="shared" si="1"/>
        <v>306.00 / Monthly</v>
      </c>
      <c r="C59" s="1">
        <f t="shared" si="0"/>
        <v>306</v>
      </c>
    </row>
    <row r="60" spans="1:3" x14ac:dyDescent="0.25">
      <c r="A60" s="4" t="s">
        <v>61</v>
      </c>
      <c r="B60" s="1" t="str">
        <f t="shared" si="1"/>
        <v>306.00 / Monthly</v>
      </c>
      <c r="C60" s="1">
        <f t="shared" si="0"/>
        <v>306</v>
      </c>
    </row>
    <row r="61" spans="1:3" x14ac:dyDescent="0.25">
      <c r="A61" s="4" t="s">
        <v>254</v>
      </c>
      <c r="B61" s="1" t="str">
        <f t="shared" si="1"/>
        <v>306.00 / Monthly</v>
      </c>
      <c r="C61" s="1">
        <f t="shared" si="0"/>
        <v>306</v>
      </c>
    </row>
    <row r="62" spans="1:3" x14ac:dyDescent="0.25">
      <c r="A62" s="4" t="s">
        <v>255</v>
      </c>
      <c r="B62" s="1" t="str">
        <f t="shared" si="1"/>
        <v>306.00 / Monthly</v>
      </c>
      <c r="C62" s="1">
        <f t="shared" si="0"/>
        <v>306</v>
      </c>
    </row>
    <row r="63" spans="1:3" x14ac:dyDescent="0.25">
      <c r="A63" s="4" t="s">
        <v>149</v>
      </c>
      <c r="B63" s="1" t="str">
        <f t="shared" si="1"/>
        <v>306.00 / Monthly</v>
      </c>
      <c r="C63" s="1">
        <f t="shared" si="0"/>
        <v>306</v>
      </c>
    </row>
    <row r="64" spans="1:3" x14ac:dyDescent="0.25">
      <c r="A64" s="4" t="s">
        <v>30</v>
      </c>
      <c r="B64" s="1" t="str">
        <f t="shared" si="1"/>
        <v>306.00 / Monthly</v>
      </c>
      <c r="C64" s="1">
        <f t="shared" si="0"/>
        <v>306</v>
      </c>
    </row>
    <row r="65" spans="1:3" x14ac:dyDescent="0.25">
      <c r="A65" s="4" t="s">
        <v>93</v>
      </c>
      <c r="B65" s="1" t="str">
        <f t="shared" si="1"/>
        <v>306.00 / Monthly</v>
      </c>
      <c r="C65" s="1">
        <f t="shared" si="0"/>
        <v>306</v>
      </c>
    </row>
    <row r="66" spans="1:3" x14ac:dyDescent="0.25">
      <c r="A66" s="4" t="s">
        <v>42</v>
      </c>
      <c r="B66" s="1" t="str">
        <f t="shared" si="1"/>
        <v>306.00 / Monthly</v>
      </c>
      <c r="C66" s="1">
        <f t="shared" si="0"/>
        <v>306</v>
      </c>
    </row>
    <row r="67" spans="1:3" x14ac:dyDescent="0.25">
      <c r="A67" s="4" t="s">
        <v>256</v>
      </c>
      <c r="B67" s="1" t="str">
        <f t="shared" si="1"/>
        <v>306.00 / Monthly</v>
      </c>
      <c r="C67" s="1">
        <f t="shared" si="0"/>
        <v>306</v>
      </c>
    </row>
    <row r="68" spans="1:3" x14ac:dyDescent="0.25">
      <c r="A68" s="4" t="s">
        <v>150</v>
      </c>
      <c r="B68" s="1" t="str">
        <f t="shared" si="1"/>
        <v>306.00 / Monthly</v>
      </c>
      <c r="C68" s="1">
        <f t="shared" si="0"/>
        <v>306</v>
      </c>
    </row>
    <row r="69" spans="1:3" x14ac:dyDescent="0.25">
      <c r="A69" s="4" t="s">
        <v>83</v>
      </c>
      <c r="B69" s="1" t="str">
        <f t="shared" si="1"/>
        <v>306.00 / Monthly</v>
      </c>
      <c r="C69" s="1">
        <f t="shared" si="0"/>
        <v>306</v>
      </c>
    </row>
    <row r="70" spans="1:3" x14ac:dyDescent="0.25">
      <c r="A70" s="4" t="s">
        <v>151</v>
      </c>
      <c r="B70" s="1" t="str">
        <f t="shared" si="1"/>
        <v>306.00 / Monthly</v>
      </c>
      <c r="C70" s="1">
        <f t="shared" si="0"/>
        <v>306</v>
      </c>
    </row>
    <row r="71" spans="1:3" x14ac:dyDescent="0.25">
      <c r="A71" s="4" t="s">
        <v>85</v>
      </c>
      <c r="B71" s="1" t="str">
        <f t="shared" si="1"/>
        <v>306.00 / Monthly</v>
      </c>
      <c r="C71" s="1">
        <f t="shared" si="0"/>
        <v>306</v>
      </c>
    </row>
    <row r="72" spans="1:3" x14ac:dyDescent="0.25">
      <c r="A72" s="4" t="s">
        <v>141</v>
      </c>
      <c r="B72" s="1" t="str">
        <f t="shared" si="1"/>
        <v>306.00 / Monthly</v>
      </c>
      <c r="C72" s="1">
        <f t="shared" si="0"/>
        <v>306</v>
      </c>
    </row>
    <row r="73" spans="1:3" x14ac:dyDescent="0.25">
      <c r="A73" s="4" t="s">
        <v>258</v>
      </c>
      <c r="B73" s="1" t="str">
        <f t="shared" si="1"/>
        <v>306.00 / Monthly</v>
      </c>
      <c r="C73" s="1">
        <f t="shared" si="0"/>
        <v>306</v>
      </c>
    </row>
    <row r="74" spans="1:3" x14ac:dyDescent="0.25">
      <c r="A74" s="4" t="s">
        <v>86</v>
      </c>
      <c r="B74" s="1" t="str">
        <f t="shared" si="1"/>
        <v>306.00 / Monthly</v>
      </c>
      <c r="C74" s="1">
        <f t="shared" si="0"/>
        <v>306</v>
      </c>
    </row>
    <row r="75" spans="1:3" x14ac:dyDescent="0.25">
      <c r="A75" s="4" t="s">
        <v>236</v>
      </c>
      <c r="B75" s="1" t="str">
        <f t="shared" si="1"/>
        <v>306.00 / Monthly</v>
      </c>
      <c r="C75" s="1">
        <f t="shared" si="0"/>
        <v>306</v>
      </c>
    </row>
    <row r="76" spans="1:3" x14ac:dyDescent="0.25">
      <c r="A76" s="4" t="s">
        <v>140</v>
      </c>
      <c r="B76" s="1" t="str">
        <f t="shared" si="1"/>
        <v>306.00 / Monthly</v>
      </c>
      <c r="C76" s="1">
        <f t="shared" si="0"/>
        <v>306</v>
      </c>
    </row>
    <row r="77" spans="1:3" x14ac:dyDescent="0.25">
      <c r="A77" s="4" t="s">
        <v>237</v>
      </c>
      <c r="B77" s="1" t="str">
        <f t="shared" si="1"/>
        <v>306.00 / Monthly</v>
      </c>
      <c r="C77" s="1">
        <f t="shared" si="0"/>
        <v>306</v>
      </c>
    </row>
    <row r="78" spans="1:3" x14ac:dyDescent="0.25">
      <c r="A78" s="4" t="s">
        <v>238</v>
      </c>
      <c r="B78" s="1" t="str">
        <f t="shared" si="1"/>
        <v>306.00 / Monthly</v>
      </c>
      <c r="C78" s="1">
        <f t="shared" si="0"/>
        <v>306</v>
      </c>
    </row>
    <row r="79" spans="1:3" x14ac:dyDescent="0.25">
      <c r="A79" s="4" t="s">
        <v>185</v>
      </c>
      <c r="B79" s="1" t="str">
        <f t="shared" si="1"/>
        <v>306.00 / Monthly</v>
      </c>
      <c r="C79" s="1">
        <f t="shared" si="0"/>
        <v>306</v>
      </c>
    </row>
    <row r="80" spans="1:3" x14ac:dyDescent="0.25">
      <c r="A80" s="4" t="s">
        <v>346</v>
      </c>
      <c r="B80" s="1" t="str">
        <f t="shared" si="1"/>
        <v>306.00 / Monthly</v>
      </c>
      <c r="C80" s="1">
        <f t="shared" si="0"/>
        <v>306</v>
      </c>
    </row>
    <row r="81" spans="1:3" x14ac:dyDescent="0.25">
      <c r="A81" s="4" t="s">
        <v>347</v>
      </c>
      <c r="B81" s="1" t="str">
        <f t="shared" si="1"/>
        <v>306.00 / Monthly</v>
      </c>
      <c r="C81" s="1">
        <f t="shared" si="0"/>
        <v>306</v>
      </c>
    </row>
    <row r="82" spans="1:3" x14ac:dyDescent="0.25">
      <c r="A82" s="4" t="s">
        <v>348</v>
      </c>
      <c r="B82" s="1" t="str">
        <f t="shared" si="1"/>
        <v>306.00 / Monthly</v>
      </c>
      <c r="C82" s="1">
        <f t="shared" si="0"/>
        <v>306</v>
      </c>
    </row>
    <row r="83" spans="1:3" x14ac:dyDescent="0.25">
      <c r="A83" s="4" t="s">
        <v>349</v>
      </c>
      <c r="B83" s="1" t="str">
        <f t="shared" si="1"/>
        <v>306.00 / Monthly</v>
      </c>
      <c r="C83" s="1">
        <f t="shared" si="0"/>
        <v>306</v>
      </c>
    </row>
    <row r="84" spans="1:3" x14ac:dyDescent="0.25">
      <c r="A84" s="4" t="s">
        <v>350</v>
      </c>
      <c r="B84" s="1" t="str">
        <f t="shared" si="1"/>
        <v>306.00 / Monthly</v>
      </c>
      <c r="C84" s="1">
        <f t="shared" ref="C84:C87" si="2">ROUND(LEFT(B84,5),2)</f>
        <v>306</v>
      </c>
    </row>
    <row r="85" spans="1:3" x14ac:dyDescent="0.25">
      <c r="A85" s="4" t="s">
        <v>351</v>
      </c>
      <c r="B85" s="1" t="str">
        <f t="shared" ref="B85:B87" si="3">$B$2</f>
        <v>306.00 / Monthly</v>
      </c>
      <c r="C85" s="1">
        <f t="shared" si="2"/>
        <v>306</v>
      </c>
    </row>
    <row r="86" spans="1:3" x14ac:dyDescent="0.25">
      <c r="A86" s="4" t="s">
        <v>352</v>
      </c>
      <c r="B86" s="1" t="str">
        <f t="shared" si="3"/>
        <v>306.00 / Monthly</v>
      </c>
      <c r="C86" s="1">
        <f t="shared" si="2"/>
        <v>306</v>
      </c>
    </row>
    <row r="87" spans="1:3" x14ac:dyDescent="0.25">
      <c r="A87" s="4" t="s">
        <v>353</v>
      </c>
      <c r="B87" s="1" t="str">
        <f t="shared" si="3"/>
        <v>306.00 / Monthly</v>
      </c>
      <c r="C87" s="1">
        <f t="shared" si="2"/>
        <v>306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343</v>
      </c>
      <c r="C2" s="1">
        <f t="shared" ref="C2:C112" si="0">ROUND(LEFT(B2,5),2)</f>
        <v>346</v>
      </c>
    </row>
    <row r="3" spans="1:3" x14ac:dyDescent="0.25">
      <c r="A3" s="4" t="s">
        <v>274</v>
      </c>
      <c r="B3" s="1" t="str">
        <f t="shared" ref="B3:B113" si="1">$B$2</f>
        <v>346.00 / Monthly</v>
      </c>
      <c r="C3" s="1">
        <f t="shared" si="0"/>
        <v>346</v>
      </c>
    </row>
    <row r="4" spans="1:3" x14ac:dyDescent="0.25">
      <c r="A4" s="4" t="s">
        <v>142</v>
      </c>
      <c r="B4" s="1" t="str">
        <f t="shared" si="1"/>
        <v>346.00 / Monthly</v>
      </c>
      <c r="C4" s="1">
        <f t="shared" si="0"/>
        <v>346</v>
      </c>
    </row>
    <row r="5" spans="1:3" x14ac:dyDescent="0.25">
      <c r="A5" s="4" t="s">
        <v>275</v>
      </c>
      <c r="B5" s="1" t="str">
        <f t="shared" si="1"/>
        <v>346.00 / Monthly</v>
      </c>
      <c r="C5" s="1">
        <f t="shared" si="0"/>
        <v>346</v>
      </c>
    </row>
    <row r="6" spans="1:3" x14ac:dyDescent="0.25">
      <c r="A6" s="4" t="s">
        <v>276</v>
      </c>
      <c r="B6" s="1" t="str">
        <f t="shared" si="1"/>
        <v>346.00 / Monthly</v>
      </c>
      <c r="C6" s="1">
        <f t="shared" si="0"/>
        <v>346</v>
      </c>
    </row>
    <row r="7" spans="1:3" x14ac:dyDescent="0.25">
      <c r="A7" s="4" t="s">
        <v>139</v>
      </c>
      <c r="B7" s="1" t="str">
        <f t="shared" si="1"/>
        <v>346.00 / Monthly</v>
      </c>
      <c r="C7" s="1">
        <f t="shared" si="0"/>
        <v>346</v>
      </c>
    </row>
    <row r="8" spans="1:3" x14ac:dyDescent="0.25">
      <c r="A8" s="4" t="s">
        <v>71</v>
      </c>
      <c r="B8" s="1" t="str">
        <f t="shared" si="1"/>
        <v>346.00 / Monthly</v>
      </c>
      <c r="C8" s="1">
        <f t="shared" si="0"/>
        <v>346</v>
      </c>
    </row>
    <row r="9" spans="1:3" x14ac:dyDescent="0.25">
      <c r="A9" s="4" t="s">
        <v>37</v>
      </c>
      <c r="B9" s="1" t="str">
        <f t="shared" si="1"/>
        <v>346.00 / Monthly</v>
      </c>
      <c r="C9" s="1">
        <f t="shared" si="0"/>
        <v>346</v>
      </c>
    </row>
    <row r="10" spans="1:3" x14ac:dyDescent="0.25">
      <c r="A10" s="4" t="s">
        <v>44</v>
      </c>
      <c r="B10" s="1" t="str">
        <f t="shared" si="1"/>
        <v>346.00 / Monthly</v>
      </c>
      <c r="C10" s="1">
        <f t="shared" si="0"/>
        <v>346</v>
      </c>
    </row>
    <row r="11" spans="1:3" x14ac:dyDescent="0.25">
      <c r="A11" s="4" t="s">
        <v>277</v>
      </c>
      <c r="B11" s="1" t="str">
        <f t="shared" si="1"/>
        <v>346.00 / Monthly</v>
      </c>
      <c r="C11" s="1">
        <f t="shared" si="0"/>
        <v>346</v>
      </c>
    </row>
    <row r="12" spans="1:3" x14ac:dyDescent="0.25">
      <c r="A12" s="4" t="s">
        <v>130</v>
      </c>
      <c r="B12" s="1" t="str">
        <f t="shared" si="1"/>
        <v>346.00 / Monthly</v>
      </c>
      <c r="C12" s="1">
        <f t="shared" si="0"/>
        <v>346</v>
      </c>
    </row>
    <row r="13" spans="1:3" x14ac:dyDescent="0.25">
      <c r="A13" s="4" t="s">
        <v>240</v>
      </c>
      <c r="B13" s="1" t="str">
        <f t="shared" si="1"/>
        <v>346.00 / Monthly</v>
      </c>
      <c r="C13" s="1">
        <f t="shared" si="0"/>
        <v>346</v>
      </c>
    </row>
    <row r="14" spans="1:3" x14ac:dyDescent="0.25">
      <c r="A14" s="4" t="s">
        <v>107</v>
      </c>
      <c r="B14" s="1" t="str">
        <f t="shared" si="1"/>
        <v>346.00 / Monthly</v>
      </c>
      <c r="C14" s="1">
        <f t="shared" si="0"/>
        <v>346</v>
      </c>
    </row>
    <row r="15" spans="1:3" x14ac:dyDescent="0.25">
      <c r="A15" s="4" t="s">
        <v>164</v>
      </c>
      <c r="B15" s="1" t="str">
        <f t="shared" si="1"/>
        <v>346.00 / Monthly</v>
      </c>
      <c r="C15" s="1">
        <f t="shared" si="0"/>
        <v>346</v>
      </c>
    </row>
    <row r="16" spans="1:3" x14ac:dyDescent="0.25">
      <c r="A16" s="4" t="s">
        <v>278</v>
      </c>
      <c r="B16" s="1" t="str">
        <f t="shared" si="1"/>
        <v>346.00 / Monthly</v>
      </c>
      <c r="C16" s="1">
        <f t="shared" ref="C16:C20" si="2">ROUND(LEFT(B16,5),2)</f>
        <v>346</v>
      </c>
    </row>
    <row r="17" spans="1:3" x14ac:dyDescent="0.25">
      <c r="A17" s="4" t="s">
        <v>161</v>
      </c>
      <c r="B17" s="1" t="str">
        <f t="shared" si="1"/>
        <v>346.00 / Monthly</v>
      </c>
      <c r="C17" s="1">
        <f t="shared" si="2"/>
        <v>346</v>
      </c>
    </row>
    <row r="18" spans="1:3" x14ac:dyDescent="0.25">
      <c r="A18" s="4" t="s">
        <v>279</v>
      </c>
      <c r="B18" s="1" t="str">
        <f t="shared" si="1"/>
        <v>346.00 / Monthly</v>
      </c>
      <c r="C18" s="1">
        <f t="shared" si="2"/>
        <v>346</v>
      </c>
    </row>
    <row r="19" spans="1:3" x14ac:dyDescent="0.25">
      <c r="A19" s="4" t="s">
        <v>72</v>
      </c>
      <c r="B19" s="1" t="str">
        <f t="shared" si="1"/>
        <v>346.00 / Monthly</v>
      </c>
      <c r="C19" s="1">
        <f t="shared" si="2"/>
        <v>346</v>
      </c>
    </row>
    <row r="20" spans="1:3" x14ac:dyDescent="0.25">
      <c r="A20" s="4" t="s">
        <v>167</v>
      </c>
      <c r="B20" s="1" t="str">
        <f t="shared" si="1"/>
        <v>346.00 / Monthly</v>
      </c>
      <c r="C20" s="1">
        <f t="shared" si="2"/>
        <v>346</v>
      </c>
    </row>
    <row r="21" spans="1:3" x14ac:dyDescent="0.25">
      <c r="A21" s="4" t="s">
        <v>241</v>
      </c>
      <c r="B21" s="1" t="str">
        <f t="shared" si="1"/>
        <v>346.00 / Monthly</v>
      </c>
      <c r="C21" s="1">
        <f t="shared" si="0"/>
        <v>346</v>
      </c>
    </row>
    <row r="22" spans="1:3" x14ac:dyDescent="0.25">
      <c r="A22" s="4" t="s">
        <v>242</v>
      </c>
      <c r="B22" s="1" t="str">
        <f t="shared" si="1"/>
        <v>346.00 / Monthly</v>
      </c>
      <c r="C22" s="1">
        <f t="shared" si="0"/>
        <v>346</v>
      </c>
    </row>
    <row r="23" spans="1:3" x14ac:dyDescent="0.25">
      <c r="A23" s="4" t="s">
        <v>243</v>
      </c>
      <c r="B23" s="1" t="str">
        <f t="shared" si="1"/>
        <v>346.00 / Monthly</v>
      </c>
      <c r="C23" s="1">
        <f t="shared" si="0"/>
        <v>346</v>
      </c>
    </row>
    <row r="24" spans="1:3" x14ac:dyDescent="0.25">
      <c r="A24" s="4" t="s">
        <v>135</v>
      </c>
      <c r="B24" s="1" t="str">
        <f t="shared" si="1"/>
        <v>346.00 / Monthly</v>
      </c>
      <c r="C24" s="1">
        <f t="shared" si="0"/>
        <v>346</v>
      </c>
    </row>
    <row r="25" spans="1:3" x14ac:dyDescent="0.25">
      <c r="A25" s="4" t="s">
        <v>39</v>
      </c>
      <c r="B25" s="1" t="str">
        <f t="shared" si="1"/>
        <v>346.00 / Monthly</v>
      </c>
      <c r="C25" s="1">
        <f t="shared" si="0"/>
        <v>346</v>
      </c>
    </row>
    <row r="26" spans="1:3" x14ac:dyDescent="0.25">
      <c r="A26" s="4" t="s">
        <v>38</v>
      </c>
      <c r="B26" s="1" t="str">
        <f t="shared" si="1"/>
        <v>346.00 / Monthly</v>
      </c>
      <c r="C26" s="1">
        <f t="shared" si="0"/>
        <v>346</v>
      </c>
    </row>
    <row r="27" spans="1:3" x14ac:dyDescent="0.25">
      <c r="A27" s="4" t="s">
        <v>132</v>
      </c>
      <c r="B27" s="1" t="str">
        <f t="shared" si="1"/>
        <v>346.00 / Monthly</v>
      </c>
      <c r="C27" s="1">
        <f t="shared" si="0"/>
        <v>346</v>
      </c>
    </row>
    <row r="28" spans="1:3" x14ac:dyDescent="0.25">
      <c r="A28" s="4" t="s">
        <v>65</v>
      </c>
      <c r="B28" s="1" t="str">
        <f t="shared" si="1"/>
        <v>346.00 / Monthly</v>
      </c>
      <c r="C28" s="1">
        <f t="shared" si="0"/>
        <v>346</v>
      </c>
    </row>
    <row r="29" spans="1:3" x14ac:dyDescent="0.25">
      <c r="A29" s="4" t="s">
        <v>21</v>
      </c>
      <c r="B29" s="1" t="str">
        <f t="shared" si="1"/>
        <v>346.00 / Monthly</v>
      </c>
      <c r="C29" s="1">
        <f t="shared" si="0"/>
        <v>346</v>
      </c>
    </row>
    <row r="30" spans="1:3" x14ac:dyDescent="0.25">
      <c r="A30" s="4" t="s">
        <v>244</v>
      </c>
      <c r="B30" s="1" t="str">
        <f t="shared" si="1"/>
        <v>346.00 / Monthly</v>
      </c>
      <c r="C30" s="1">
        <f t="shared" si="0"/>
        <v>346</v>
      </c>
    </row>
    <row r="31" spans="1:3" x14ac:dyDescent="0.25">
      <c r="A31" s="4" t="s">
        <v>175</v>
      </c>
      <c r="B31" s="1" t="str">
        <f t="shared" si="1"/>
        <v>346.00 / Monthly</v>
      </c>
      <c r="C31" s="1">
        <f t="shared" si="0"/>
        <v>346</v>
      </c>
    </row>
    <row r="32" spans="1:3" x14ac:dyDescent="0.25">
      <c r="A32" s="4" t="s">
        <v>280</v>
      </c>
      <c r="B32" s="1" t="str">
        <f t="shared" si="1"/>
        <v>346.00 / Monthly</v>
      </c>
      <c r="C32" s="1">
        <f t="shared" si="0"/>
        <v>346</v>
      </c>
    </row>
    <row r="33" spans="1:3" x14ac:dyDescent="0.25">
      <c r="A33" s="4" t="s">
        <v>245</v>
      </c>
      <c r="B33" s="1" t="str">
        <f t="shared" si="1"/>
        <v>346.00 / Monthly</v>
      </c>
      <c r="C33" s="1">
        <f t="shared" si="0"/>
        <v>346</v>
      </c>
    </row>
    <row r="34" spans="1:3" x14ac:dyDescent="0.25">
      <c r="A34" s="4" t="s">
        <v>246</v>
      </c>
      <c r="B34" s="1" t="str">
        <f t="shared" si="1"/>
        <v>346.00 / Monthly</v>
      </c>
      <c r="C34" s="1">
        <f t="shared" si="0"/>
        <v>346</v>
      </c>
    </row>
    <row r="35" spans="1:3" x14ac:dyDescent="0.25">
      <c r="A35" s="4" t="s">
        <v>131</v>
      </c>
      <c r="B35" s="1" t="str">
        <f t="shared" si="1"/>
        <v>346.00 / Monthly</v>
      </c>
      <c r="C35" s="1">
        <f t="shared" ref="C35:C45" si="3">ROUND(LEFT(B35,5),2)</f>
        <v>346</v>
      </c>
    </row>
    <row r="36" spans="1:3" x14ac:dyDescent="0.25">
      <c r="A36" s="4" t="s">
        <v>281</v>
      </c>
      <c r="B36" s="1" t="str">
        <f t="shared" si="1"/>
        <v>346.00 / Monthly</v>
      </c>
      <c r="C36" s="1">
        <f t="shared" si="3"/>
        <v>346</v>
      </c>
    </row>
    <row r="37" spans="1:3" x14ac:dyDescent="0.25">
      <c r="A37" s="4" t="s">
        <v>282</v>
      </c>
      <c r="B37" s="1" t="str">
        <f t="shared" si="1"/>
        <v>346.00 / Monthly</v>
      </c>
      <c r="C37" s="1">
        <f t="shared" si="3"/>
        <v>346</v>
      </c>
    </row>
    <row r="38" spans="1:3" x14ac:dyDescent="0.25">
      <c r="A38" s="4" t="s">
        <v>23</v>
      </c>
      <c r="B38" s="1" t="str">
        <f t="shared" si="1"/>
        <v>346.00 / Monthly</v>
      </c>
      <c r="C38" s="1">
        <f t="shared" si="3"/>
        <v>346</v>
      </c>
    </row>
    <row r="39" spans="1:3" x14ac:dyDescent="0.25">
      <c r="A39" s="4" t="s">
        <v>64</v>
      </c>
      <c r="B39" s="1" t="str">
        <f t="shared" si="1"/>
        <v>346.00 / Monthly</v>
      </c>
      <c r="C39" s="1">
        <f t="shared" si="3"/>
        <v>346</v>
      </c>
    </row>
    <row r="40" spans="1:3" x14ac:dyDescent="0.25">
      <c r="A40" s="4" t="s">
        <v>22</v>
      </c>
      <c r="B40" s="1" t="str">
        <f t="shared" si="1"/>
        <v>346.00 / Monthly</v>
      </c>
      <c r="C40" s="1">
        <f t="shared" si="3"/>
        <v>346</v>
      </c>
    </row>
    <row r="41" spans="1:3" x14ac:dyDescent="0.25">
      <c r="A41" s="4" t="s">
        <v>283</v>
      </c>
      <c r="B41" s="1" t="str">
        <f t="shared" si="1"/>
        <v>346.00 / Monthly</v>
      </c>
      <c r="C41" s="1">
        <f t="shared" si="3"/>
        <v>346</v>
      </c>
    </row>
    <row r="42" spans="1:3" x14ac:dyDescent="0.25">
      <c r="A42" s="4" t="s">
        <v>84</v>
      </c>
      <c r="B42" s="1" t="str">
        <f t="shared" si="1"/>
        <v>346.00 / Monthly</v>
      </c>
      <c r="C42" s="1">
        <f t="shared" ref="C42:C43" si="4">ROUND(LEFT(B42,5),2)</f>
        <v>346</v>
      </c>
    </row>
    <row r="43" spans="1:3" x14ac:dyDescent="0.25">
      <c r="A43" s="4" t="s">
        <v>101</v>
      </c>
      <c r="B43" s="1" t="str">
        <f t="shared" si="1"/>
        <v>346.00 / Monthly</v>
      </c>
      <c r="C43" s="1">
        <f t="shared" si="4"/>
        <v>346</v>
      </c>
    </row>
    <row r="44" spans="1:3" x14ac:dyDescent="0.25">
      <c r="A44" s="4" t="s">
        <v>119</v>
      </c>
      <c r="B44" s="1" t="str">
        <f t="shared" si="1"/>
        <v>346.00 / Monthly</v>
      </c>
      <c r="C44" s="1">
        <f t="shared" si="3"/>
        <v>346</v>
      </c>
    </row>
    <row r="45" spans="1:3" x14ac:dyDescent="0.25">
      <c r="A45" s="4" t="s">
        <v>10</v>
      </c>
      <c r="B45" s="1" t="str">
        <f t="shared" si="1"/>
        <v>346.00 / Monthly</v>
      </c>
      <c r="C45" s="1">
        <f t="shared" si="3"/>
        <v>346</v>
      </c>
    </row>
    <row r="46" spans="1:3" x14ac:dyDescent="0.25">
      <c r="A46" s="4" t="s">
        <v>11</v>
      </c>
      <c r="B46" s="1" t="str">
        <f t="shared" si="1"/>
        <v>346.00 / Monthly</v>
      </c>
      <c r="C46" s="1">
        <f t="shared" si="0"/>
        <v>346</v>
      </c>
    </row>
    <row r="47" spans="1:3" x14ac:dyDescent="0.25">
      <c r="A47" s="4" t="s">
        <v>120</v>
      </c>
      <c r="B47" s="1" t="str">
        <f t="shared" si="1"/>
        <v>346.00 / Monthly</v>
      </c>
      <c r="C47" s="1">
        <f t="shared" si="0"/>
        <v>346</v>
      </c>
    </row>
    <row r="48" spans="1:3" x14ac:dyDescent="0.25">
      <c r="A48" s="4" t="s">
        <v>124</v>
      </c>
      <c r="B48" s="1" t="str">
        <f t="shared" si="1"/>
        <v>346.00 / Monthly</v>
      </c>
      <c r="C48" s="1">
        <f t="shared" si="0"/>
        <v>346</v>
      </c>
    </row>
    <row r="49" spans="1:3" x14ac:dyDescent="0.25">
      <c r="A49" s="4" t="s">
        <v>125</v>
      </c>
      <c r="B49" s="1" t="str">
        <f t="shared" si="1"/>
        <v>346.00 / Monthly</v>
      </c>
      <c r="C49" s="1">
        <f t="shared" si="0"/>
        <v>346</v>
      </c>
    </row>
    <row r="50" spans="1:3" x14ac:dyDescent="0.25">
      <c r="A50" s="4" t="s">
        <v>111</v>
      </c>
      <c r="B50" s="1" t="str">
        <f t="shared" si="1"/>
        <v>346.00 / Monthly</v>
      </c>
      <c r="C50" s="1">
        <f t="shared" si="0"/>
        <v>346</v>
      </c>
    </row>
    <row r="51" spans="1:3" x14ac:dyDescent="0.25">
      <c r="A51" s="4" t="s">
        <v>112</v>
      </c>
      <c r="B51" s="1" t="str">
        <f t="shared" si="1"/>
        <v>346.00 / Monthly</v>
      </c>
      <c r="C51" s="1">
        <f t="shared" si="0"/>
        <v>346</v>
      </c>
    </row>
    <row r="52" spans="1:3" x14ac:dyDescent="0.25">
      <c r="A52" s="4" t="s">
        <v>113</v>
      </c>
      <c r="B52" s="1" t="str">
        <f t="shared" si="1"/>
        <v>346.00 / Monthly</v>
      </c>
      <c r="C52" s="1">
        <f t="shared" si="0"/>
        <v>346</v>
      </c>
    </row>
    <row r="53" spans="1:3" x14ac:dyDescent="0.25">
      <c r="A53" s="4" t="s">
        <v>261</v>
      </c>
      <c r="B53" s="1" t="str">
        <f t="shared" si="1"/>
        <v>346.00 / Monthly</v>
      </c>
      <c r="C53" s="1">
        <f t="shared" si="0"/>
        <v>346</v>
      </c>
    </row>
    <row r="54" spans="1:3" x14ac:dyDescent="0.25">
      <c r="A54" s="4" t="s">
        <v>262</v>
      </c>
      <c r="B54" s="1" t="str">
        <f t="shared" si="1"/>
        <v>346.00 / Monthly</v>
      </c>
      <c r="C54" s="1">
        <f t="shared" si="0"/>
        <v>346</v>
      </c>
    </row>
    <row r="55" spans="1:3" x14ac:dyDescent="0.25">
      <c r="A55" s="4" t="s">
        <v>148</v>
      </c>
      <c r="B55" s="1" t="str">
        <f t="shared" si="1"/>
        <v>346.00 / Monthly</v>
      </c>
      <c r="C55" s="1">
        <f t="shared" si="0"/>
        <v>346</v>
      </c>
    </row>
    <row r="56" spans="1:3" x14ac:dyDescent="0.25">
      <c r="A56" s="4" t="s">
        <v>12</v>
      </c>
      <c r="B56" s="1" t="str">
        <f t="shared" si="1"/>
        <v>346.00 / Monthly</v>
      </c>
      <c r="C56" s="1">
        <f t="shared" si="0"/>
        <v>346</v>
      </c>
    </row>
    <row r="57" spans="1:3" x14ac:dyDescent="0.25">
      <c r="A57" s="4" t="s">
        <v>92</v>
      </c>
      <c r="B57" s="1" t="str">
        <f t="shared" si="1"/>
        <v>346.00 / Monthly</v>
      </c>
      <c r="C57" s="1">
        <f t="shared" si="0"/>
        <v>346</v>
      </c>
    </row>
    <row r="58" spans="1:3" x14ac:dyDescent="0.25">
      <c r="A58" s="4" t="s">
        <v>66</v>
      </c>
      <c r="B58" s="1" t="str">
        <f t="shared" si="1"/>
        <v>346.00 / Monthly</v>
      </c>
      <c r="C58" s="1">
        <f t="shared" si="0"/>
        <v>346</v>
      </c>
    </row>
    <row r="59" spans="1:3" x14ac:dyDescent="0.25">
      <c r="A59" s="4" t="s">
        <v>138</v>
      </c>
      <c r="B59" s="1" t="str">
        <f t="shared" si="1"/>
        <v>346.00 / Monthly</v>
      </c>
      <c r="C59" s="1">
        <f t="shared" si="0"/>
        <v>346</v>
      </c>
    </row>
    <row r="60" spans="1:3" x14ac:dyDescent="0.25">
      <c r="A60" s="4" t="s">
        <v>96</v>
      </c>
      <c r="B60" s="1" t="str">
        <f t="shared" si="1"/>
        <v>346.00 / Monthly</v>
      </c>
      <c r="C60" s="1">
        <f t="shared" si="0"/>
        <v>346</v>
      </c>
    </row>
    <row r="61" spans="1:3" x14ac:dyDescent="0.25">
      <c r="A61" s="4" t="s">
        <v>19</v>
      </c>
      <c r="B61" s="1" t="str">
        <f t="shared" si="1"/>
        <v>346.00 / Monthly</v>
      </c>
      <c r="C61" s="1">
        <f t="shared" si="0"/>
        <v>346</v>
      </c>
    </row>
    <row r="62" spans="1:3" x14ac:dyDescent="0.25">
      <c r="A62" s="4" t="s">
        <v>247</v>
      </c>
      <c r="B62" s="1" t="str">
        <f t="shared" si="1"/>
        <v>346.00 / Monthly</v>
      </c>
      <c r="C62" s="1">
        <f t="shared" si="0"/>
        <v>346</v>
      </c>
    </row>
    <row r="63" spans="1:3" x14ac:dyDescent="0.25">
      <c r="A63" s="4" t="s">
        <v>67</v>
      </c>
      <c r="B63" s="1" t="str">
        <f t="shared" si="1"/>
        <v>346.00 / Monthly</v>
      </c>
      <c r="C63" s="1">
        <f t="shared" si="0"/>
        <v>346</v>
      </c>
    </row>
    <row r="64" spans="1:3" x14ac:dyDescent="0.25">
      <c r="A64" s="4" t="s">
        <v>133</v>
      </c>
      <c r="B64" s="1" t="str">
        <f t="shared" si="1"/>
        <v>346.00 / Monthly</v>
      </c>
      <c r="C64" s="1">
        <f t="shared" si="0"/>
        <v>346</v>
      </c>
    </row>
    <row r="65" spans="1:3" x14ac:dyDescent="0.25">
      <c r="A65" s="4" t="s">
        <v>165</v>
      </c>
      <c r="B65" s="1" t="str">
        <f t="shared" si="1"/>
        <v>346.00 / Monthly</v>
      </c>
      <c r="C65" s="1">
        <f t="shared" si="0"/>
        <v>346</v>
      </c>
    </row>
    <row r="66" spans="1:3" x14ac:dyDescent="0.25">
      <c r="A66" s="4" t="s">
        <v>91</v>
      </c>
      <c r="B66" s="1" t="str">
        <f t="shared" si="1"/>
        <v>346.00 / Monthly</v>
      </c>
      <c r="C66" s="1">
        <f t="shared" ref="C66:C78" si="5">ROUND(LEFT(B66,5),2)</f>
        <v>346</v>
      </c>
    </row>
    <row r="67" spans="1:3" x14ac:dyDescent="0.25">
      <c r="A67" s="4" t="s">
        <v>229</v>
      </c>
      <c r="B67" s="1" t="str">
        <f t="shared" si="1"/>
        <v>346.00 / Monthly</v>
      </c>
      <c r="C67" s="1">
        <f t="shared" si="5"/>
        <v>346</v>
      </c>
    </row>
    <row r="68" spans="1:3" x14ac:dyDescent="0.25">
      <c r="A68" s="4" t="s">
        <v>230</v>
      </c>
      <c r="B68" s="1" t="str">
        <f t="shared" si="1"/>
        <v>346.00 / Monthly</v>
      </c>
      <c r="C68" s="1">
        <f t="shared" si="5"/>
        <v>346</v>
      </c>
    </row>
    <row r="69" spans="1:3" x14ac:dyDescent="0.25">
      <c r="A69" s="4" t="s">
        <v>69</v>
      </c>
      <c r="B69" s="1" t="str">
        <f t="shared" si="1"/>
        <v>346.00 / Monthly</v>
      </c>
      <c r="C69" s="1">
        <f t="shared" si="5"/>
        <v>346</v>
      </c>
    </row>
    <row r="70" spans="1:3" x14ac:dyDescent="0.25">
      <c r="A70" s="4" t="s">
        <v>231</v>
      </c>
      <c r="B70" s="1" t="str">
        <f t="shared" si="1"/>
        <v>346.00 / Monthly</v>
      </c>
      <c r="C70" s="1">
        <f t="shared" si="5"/>
        <v>346</v>
      </c>
    </row>
    <row r="71" spans="1:3" x14ac:dyDescent="0.25">
      <c r="A71" s="4" t="s">
        <v>20</v>
      </c>
      <c r="B71" s="1" t="str">
        <f t="shared" si="1"/>
        <v>346.00 / Monthly</v>
      </c>
      <c r="C71" s="1">
        <f t="shared" si="5"/>
        <v>346</v>
      </c>
    </row>
    <row r="72" spans="1:3" x14ac:dyDescent="0.25">
      <c r="A72" s="4" t="s">
        <v>94</v>
      </c>
      <c r="B72" s="1" t="str">
        <f t="shared" si="1"/>
        <v>346.00 / Monthly</v>
      </c>
      <c r="C72" s="1">
        <f t="shared" si="5"/>
        <v>346</v>
      </c>
    </row>
    <row r="73" spans="1:3" x14ac:dyDescent="0.25">
      <c r="A73" s="4" t="s">
        <v>166</v>
      </c>
      <c r="B73" s="1" t="str">
        <f t="shared" si="1"/>
        <v>346.00 / Monthly</v>
      </c>
      <c r="C73" s="1">
        <f t="shared" si="5"/>
        <v>346</v>
      </c>
    </row>
    <row r="74" spans="1:3" x14ac:dyDescent="0.25">
      <c r="A74" s="4" t="s">
        <v>232</v>
      </c>
      <c r="B74" s="1" t="str">
        <f t="shared" si="1"/>
        <v>346.00 / Monthly</v>
      </c>
      <c r="C74" s="1">
        <f t="shared" si="5"/>
        <v>346</v>
      </c>
    </row>
    <row r="75" spans="1:3" x14ac:dyDescent="0.25">
      <c r="A75" s="4" t="s">
        <v>26</v>
      </c>
      <c r="B75" s="1" t="str">
        <f t="shared" si="1"/>
        <v>346.00 / Monthly</v>
      </c>
      <c r="C75" s="1">
        <f t="shared" si="5"/>
        <v>346</v>
      </c>
    </row>
    <row r="76" spans="1:3" x14ac:dyDescent="0.25">
      <c r="A76" s="4" t="s">
        <v>68</v>
      </c>
      <c r="B76" s="1" t="str">
        <f t="shared" si="1"/>
        <v>346.00 / Monthly</v>
      </c>
      <c r="C76" s="1">
        <f t="shared" si="5"/>
        <v>346</v>
      </c>
    </row>
    <row r="77" spans="1:3" x14ac:dyDescent="0.25">
      <c r="A77" s="4" t="s">
        <v>78</v>
      </c>
      <c r="B77" s="1" t="str">
        <f t="shared" si="1"/>
        <v>346.00 / Monthly</v>
      </c>
      <c r="C77" s="1">
        <f t="shared" si="5"/>
        <v>346</v>
      </c>
    </row>
    <row r="78" spans="1:3" x14ac:dyDescent="0.25">
      <c r="A78" s="4" t="s">
        <v>40</v>
      </c>
      <c r="B78" s="1" t="str">
        <f t="shared" si="1"/>
        <v>346.00 / Monthly</v>
      </c>
      <c r="C78" s="1">
        <f t="shared" si="5"/>
        <v>346</v>
      </c>
    </row>
    <row r="79" spans="1:3" x14ac:dyDescent="0.25">
      <c r="A79" s="4" t="s">
        <v>74</v>
      </c>
      <c r="B79" s="1" t="str">
        <f t="shared" si="1"/>
        <v>346.00 / Monthly</v>
      </c>
      <c r="C79" s="1">
        <f t="shared" si="0"/>
        <v>346</v>
      </c>
    </row>
    <row r="80" spans="1:3" x14ac:dyDescent="0.25">
      <c r="A80" s="4" t="s">
        <v>60</v>
      </c>
      <c r="B80" s="1" t="str">
        <f t="shared" si="1"/>
        <v>346.00 / Monthly</v>
      </c>
      <c r="C80" s="1">
        <f t="shared" si="0"/>
        <v>346</v>
      </c>
    </row>
    <row r="81" spans="1:3" x14ac:dyDescent="0.25">
      <c r="A81" s="4" t="s">
        <v>24</v>
      </c>
      <c r="B81" s="1" t="str">
        <f t="shared" si="1"/>
        <v>346.00 / Monthly</v>
      </c>
      <c r="C81" s="1">
        <f t="shared" si="0"/>
        <v>346</v>
      </c>
    </row>
    <row r="82" spans="1:3" x14ac:dyDescent="0.25">
      <c r="A82" s="4" t="s">
        <v>252</v>
      </c>
      <c r="B82" s="1" t="str">
        <f t="shared" si="1"/>
        <v>346.00 / Monthly</v>
      </c>
      <c r="C82" s="1">
        <f t="shared" si="0"/>
        <v>346</v>
      </c>
    </row>
    <row r="83" spans="1:3" x14ac:dyDescent="0.25">
      <c r="A83" s="4" t="s">
        <v>28</v>
      </c>
      <c r="B83" s="1" t="str">
        <f t="shared" si="1"/>
        <v>346.00 / Monthly</v>
      </c>
      <c r="C83" s="1">
        <f t="shared" si="0"/>
        <v>346</v>
      </c>
    </row>
    <row r="84" spans="1:3" x14ac:dyDescent="0.25">
      <c r="A84" s="4" t="s">
        <v>102</v>
      </c>
      <c r="B84" s="1" t="str">
        <f t="shared" si="1"/>
        <v>346.00 / Monthly</v>
      </c>
      <c r="C84" s="1">
        <f t="shared" si="0"/>
        <v>346</v>
      </c>
    </row>
    <row r="85" spans="1:3" x14ac:dyDescent="0.25">
      <c r="A85" s="4" t="s">
        <v>59</v>
      </c>
      <c r="B85" s="1" t="str">
        <f t="shared" si="1"/>
        <v>346.00 / Monthly</v>
      </c>
      <c r="C85" s="1">
        <f t="shared" si="0"/>
        <v>346</v>
      </c>
    </row>
    <row r="86" spans="1:3" x14ac:dyDescent="0.25">
      <c r="A86" s="4" t="s">
        <v>41</v>
      </c>
      <c r="B86" s="1" t="str">
        <f t="shared" si="1"/>
        <v>346.00 / Monthly</v>
      </c>
      <c r="C86" s="1">
        <f t="shared" si="0"/>
        <v>346</v>
      </c>
    </row>
    <row r="87" spans="1:3" x14ac:dyDescent="0.25">
      <c r="A87" s="4" t="s">
        <v>253</v>
      </c>
      <c r="B87" s="1" t="str">
        <f t="shared" si="1"/>
        <v>346.00 / Monthly</v>
      </c>
      <c r="C87" s="1">
        <f t="shared" si="0"/>
        <v>346</v>
      </c>
    </row>
    <row r="88" spans="1:3" x14ac:dyDescent="0.25">
      <c r="A88" s="4" t="s">
        <v>3</v>
      </c>
      <c r="B88" s="1" t="str">
        <f t="shared" si="1"/>
        <v>346.00 / Monthly</v>
      </c>
      <c r="C88" s="1">
        <f t="shared" si="0"/>
        <v>346</v>
      </c>
    </row>
    <row r="89" spans="1:3" x14ac:dyDescent="0.25">
      <c r="A89" s="4" t="s">
        <v>95</v>
      </c>
      <c r="B89" s="1" t="str">
        <f t="shared" si="1"/>
        <v>346.00 / Monthly</v>
      </c>
      <c r="C89" s="1">
        <f t="shared" si="0"/>
        <v>346</v>
      </c>
    </row>
    <row r="90" spans="1:3" x14ac:dyDescent="0.25">
      <c r="A90" s="4" t="s">
        <v>27</v>
      </c>
      <c r="B90" s="1" t="str">
        <f t="shared" si="1"/>
        <v>346.00 / Monthly</v>
      </c>
      <c r="C90" s="1">
        <f t="shared" si="0"/>
        <v>346</v>
      </c>
    </row>
    <row r="91" spans="1:3" x14ac:dyDescent="0.25">
      <c r="A91" s="4" t="s">
        <v>29</v>
      </c>
      <c r="B91" s="1" t="str">
        <f t="shared" si="1"/>
        <v>346.00 / Monthly</v>
      </c>
      <c r="C91" s="1">
        <f t="shared" si="0"/>
        <v>346</v>
      </c>
    </row>
    <row r="92" spans="1:3" x14ac:dyDescent="0.25">
      <c r="A92" s="4" t="s">
        <v>43</v>
      </c>
      <c r="B92" s="1" t="str">
        <f t="shared" si="1"/>
        <v>346.00 / Monthly</v>
      </c>
      <c r="C92" s="1">
        <f t="shared" si="0"/>
        <v>346</v>
      </c>
    </row>
    <row r="93" spans="1:3" x14ac:dyDescent="0.25">
      <c r="A93" s="4" t="s">
        <v>61</v>
      </c>
      <c r="B93" s="1" t="str">
        <f t="shared" si="1"/>
        <v>346.00 / Monthly</v>
      </c>
      <c r="C93" s="1">
        <f t="shared" si="0"/>
        <v>346</v>
      </c>
    </row>
    <row r="94" spans="1:3" x14ac:dyDescent="0.25">
      <c r="A94" s="4" t="s">
        <v>254</v>
      </c>
      <c r="B94" s="1" t="str">
        <f t="shared" si="1"/>
        <v>346.00 / Monthly</v>
      </c>
      <c r="C94" s="1">
        <f t="shared" si="0"/>
        <v>346</v>
      </c>
    </row>
    <row r="95" spans="1:3" x14ac:dyDescent="0.25">
      <c r="A95" s="4" t="s">
        <v>255</v>
      </c>
      <c r="B95" s="1" t="str">
        <f t="shared" si="1"/>
        <v>346.00 / Monthly</v>
      </c>
      <c r="C95" s="1">
        <f t="shared" si="0"/>
        <v>346</v>
      </c>
    </row>
    <row r="96" spans="1:3" x14ac:dyDescent="0.25">
      <c r="A96" s="4" t="s">
        <v>149</v>
      </c>
      <c r="B96" s="1" t="str">
        <f t="shared" si="1"/>
        <v>346.00 / Monthly</v>
      </c>
      <c r="C96" s="1">
        <f t="shared" si="0"/>
        <v>346</v>
      </c>
    </row>
    <row r="97" spans="1:3" x14ac:dyDescent="0.25">
      <c r="A97" s="4" t="s">
        <v>30</v>
      </c>
      <c r="B97" s="1" t="str">
        <f t="shared" si="1"/>
        <v>346.00 / Monthly</v>
      </c>
      <c r="C97" s="1">
        <f t="shared" si="0"/>
        <v>346</v>
      </c>
    </row>
    <row r="98" spans="1:3" x14ac:dyDescent="0.25">
      <c r="A98" s="4" t="s">
        <v>93</v>
      </c>
      <c r="B98" s="1" t="str">
        <f t="shared" si="1"/>
        <v>346.00 / Monthly</v>
      </c>
      <c r="C98" s="1">
        <f t="shared" si="0"/>
        <v>346</v>
      </c>
    </row>
    <row r="99" spans="1:3" x14ac:dyDescent="0.25">
      <c r="A99" s="4" t="s">
        <v>42</v>
      </c>
      <c r="B99" s="1" t="str">
        <f t="shared" si="1"/>
        <v>346.00 / Monthly</v>
      </c>
      <c r="C99" s="1">
        <f t="shared" si="0"/>
        <v>346</v>
      </c>
    </row>
    <row r="100" spans="1:3" x14ac:dyDescent="0.25">
      <c r="A100" s="4" t="s">
        <v>256</v>
      </c>
      <c r="B100" s="1" t="str">
        <f t="shared" si="1"/>
        <v>346.00 / Monthly</v>
      </c>
      <c r="C100" s="1">
        <f t="shared" si="0"/>
        <v>346</v>
      </c>
    </row>
    <row r="101" spans="1:3" x14ac:dyDescent="0.25">
      <c r="A101" s="4" t="s">
        <v>150</v>
      </c>
      <c r="B101" s="1" t="str">
        <f t="shared" si="1"/>
        <v>346.00 / Monthly</v>
      </c>
      <c r="C101" s="1">
        <f t="shared" si="0"/>
        <v>346</v>
      </c>
    </row>
    <row r="102" spans="1:3" x14ac:dyDescent="0.25">
      <c r="A102" s="4" t="s">
        <v>83</v>
      </c>
      <c r="B102" s="1" t="str">
        <f t="shared" si="1"/>
        <v>346.00 / Monthly</v>
      </c>
      <c r="C102" s="1">
        <f t="shared" si="0"/>
        <v>346</v>
      </c>
    </row>
    <row r="103" spans="1:3" x14ac:dyDescent="0.25">
      <c r="A103" s="4" t="s">
        <v>151</v>
      </c>
      <c r="B103" s="1" t="str">
        <f t="shared" si="1"/>
        <v>346.00 / Monthly</v>
      </c>
      <c r="C103" s="1">
        <f t="shared" si="0"/>
        <v>346</v>
      </c>
    </row>
    <row r="104" spans="1:3" x14ac:dyDescent="0.25">
      <c r="A104" s="4" t="s">
        <v>85</v>
      </c>
      <c r="B104" s="1" t="str">
        <f t="shared" si="1"/>
        <v>346.00 / Monthly</v>
      </c>
      <c r="C104" s="1">
        <f t="shared" si="0"/>
        <v>346</v>
      </c>
    </row>
    <row r="105" spans="1:3" x14ac:dyDescent="0.25">
      <c r="A105" s="4" t="s">
        <v>141</v>
      </c>
      <c r="B105" s="1" t="str">
        <f t="shared" si="1"/>
        <v>346.00 / Monthly</v>
      </c>
      <c r="C105" s="1">
        <f t="shared" si="0"/>
        <v>346</v>
      </c>
    </row>
    <row r="106" spans="1:3" x14ac:dyDescent="0.25">
      <c r="A106" s="4" t="s">
        <v>258</v>
      </c>
      <c r="B106" s="1" t="str">
        <f t="shared" si="1"/>
        <v>346.00 / Monthly</v>
      </c>
      <c r="C106" s="1">
        <f t="shared" si="0"/>
        <v>346</v>
      </c>
    </row>
    <row r="107" spans="1:3" x14ac:dyDescent="0.25">
      <c r="A107" s="4" t="s">
        <v>86</v>
      </c>
      <c r="B107" s="1" t="str">
        <f t="shared" si="1"/>
        <v>346.00 / Monthly</v>
      </c>
      <c r="C107" s="1">
        <f t="shared" si="0"/>
        <v>346</v>
      </c>
    </row>
    <row r="108" spans="1:3" x14ac:dyDescent="0.25">
      <c r="A108" s="4" t="s">
        <v>236</v>
      </c>
      <c r="B108" s="1" t="str">
        <f t="shared" si="1"/>
        <v>346.00 / Monthly</v>
      </c>
      <c r="C108" s="1">
        <f t="shared" si="0"/>
        <v>346</v>
      </c>
    </row>
    <row r="109" spans="1:3" x14ac:dyDescent="0.25">
      <c r="A109" s="4" t="s">
        <v>140</v>
      </c>
      <c r="B109" s="1" t="str">
        <f t="shared" si="1"/>
        <v>346.00 / Monthly</v>
      </c>
      <c r="C109" s="1">
        <f t="shared" si="0"/>
        <v>346</v>
      </c>
    </row>
    <row r="110" spans="1:3" x14ac:dyDescent="0.25">
      <c r="A110" s="4" t="s">
        <v>237</v>
      </c>
      <c r="B110" s="1" t="str">
        <f t="shared" si="1"/>
        <v>346.00 / Monthly</v>
      </c>
      <c r="C110" s="1">
        <f t="shared" si="0"/>
        <v>346</v>
      </c>
    </row>
    <row r="111" spans="1:3" x14ac:dyDescent="0.25">
      <c r="A111" s="4" t="s">
        <v>248</v>
      </c>
      <c r="B111" s="1" t="str">
        <f t="shared" si="1"/>
        <v>346.00 / Monthly</v>
      </c>
      <c r="C111" s="1">
        <f t="shared" si="0"/>
        <v>346</v>
      </c>
    </row>
    <row r="112" spans="1:3" x14ac:dyDescent="0.25">
      <c r="A112" s="4" t="s">
        <v>249</v>
      </c>
      <c r="B112" s="1" t="str">
        <f t="shared" si="1"/>
        <v>346.00 / Monthly</v>
      </c>
      <c r="C112" s="1">
        <f t="shared" si="0"/>
        <v>346</v>
      </c>
    </row>
    <row r="113" spans="1:3" x14ac:dyDescent="0.25">
      <c r="A113" s="4" t="s">
        <v>250</v>
      </c>
      <c r="B113" s="1" t="str">
        <f t="shared" si="1"/>
        <v>346.00 / Monthly</v>
      </c>
      <c r="C113" s="1">
        <f t="shared" ref="C113:C116" si="6">ROUND(LEFT(B113,5),2)</f>
        <v>346</v>
      </c>
    </row>
    <row r="114" spans="1:3" x14ac:dyDescent="0.25">
      <c r="A114" s="4" t="s">
        <v>251</v>
      </c>
      <c r="B114" s="1" t="str">
        <f t="shared" ref="B114:B126" si="7">$B$2</f>
        <v>346.00 / Monthly</v>
      </c>
      <c r="C114" s="1">
        <f t="shared" si="6"/>
        <v>346</v>
      </c>
    </row>
    <row r="115" spans="1:3" x14ac:dyDescent="0.25">
      <c r="A115" s="4" t="s">
        <v>238</v>
      </c>
      <c r="B115" s="1" t="str">
        <f t="shared" si="7"/>
        <v>346.00 / Monthly</v>
      </c>
      <c r="C115" s="1">
        <f t="shared" si="6"/>
        <v>346</v>
      </c>
    </row>
    <row r="116" spans="1:3" x14ac:dyDescent="0.25">
      <c r="A116" s="4" t="s">
        <v>185</v>
      </c>
      <c r="B116" s="1" t="str">
        <f t="shared" si="7"/>
        <v>346.00 / Monthly</v>
      </c>
      <c r="C116" s="1">
        <f t="shared" si="6"/>
        <v>346</v>
      </c>
    </row>
    <row r="117" spans="1:3" x14ac:dyDescent="0.25">
      <c r="A117" s="4" t="s">
        <v>259</v>
      </c>
      <c r="B117" s="1" t="str">
        <f t="shared" si="7"/>
        <v>346.00 / Monthly</v>
      </c>
      <c r="C117" s="1">
        <f t="shared" ref="C117:C126" si="8">ROUND(LEFT(B117,5),2)</f>
        <v>346</v>
      </c>
    </row>
    <row r="118" spans="1:3" x14ac:dyDescent="0.25">
      <c r="A118" s="4" t="s">
        <v>346</v>
      </c>
      <c r="B118" s="1" t="str">
        <f t="shared" si="7"/>
        <v>346.00 / Monthly</v>
      </c>
      <c r="C118" s="1">
        <f t="shared" si="8"/>
        <v>346</v>
      </c>
    </row>
    <row r="119" spans="1:3" x14ac:dyDescent="0.25">
      <c r="A119" s="4" t="s">
        <v>347</v>
      </c>
      <c r="B119" s="1" t="str">
        <f t="shared" si="7"/>
        <v>346.00 / Monthly</v>
      </c>
      <c r="C119" s="1">
        <f t="shared" si="8"/>
        <v>346</v>
      </c>
    </row>
    <row r="120" spans="1:3" x14ac:dyDescent="0.25">
      <c r="A120" s="4" t="s">
        <v>348</v>
      </c>
      <c r="B120" s="1" t="str">
        <f t="shared" si="7"/>
        <v>346.00 / Monthly</v>
      </c>
      <c r="C120" s="1">
        <f t="shared" si="8"/>
        <v>346</v>
      </c>
    </row>
    <row r="121" spans="1:3" x14ac:dyDescent="0.25">
      <c r="A121" s="4" t="s">
        <v>349</v>
      </c>
      <c r="B121" s="1" t="str">
        <f t="shared" si="7"/>
        <v>346.00 / Monthly</v>
      </c>
      <c r="C121" s="1">
        <f t="shared" si="8"/>
        <v>346</v>
      </c>
    </row>
    <row r="122" spans="1:3" x14ac:dyDescent="0.25">
      <c r="A122" s="4" t="s">
        <v>350</v>
      </c>
      <c r="B122" s="1" t="str">
        <f t="shared" si="7"/>
        <v>346.00 / Monthly</v>
      </c>
      <c r="C122" s="1">
        <f t="shared" si="8"/>
        <v>346</v>
      </c>
    </row>
    <row r="123" spans="1:3" x14ac:dyDescent="0.25">
      <c r="A123" s="4" t="s">
        <v>351</v>
      </c>
      <c r="B123" s="1" t="str">
        <f t="shared" si="7"/>
        <v>346.00 / Monthly</v>
      </c>
      <c r="C123" s="1">
        <f t="shared" si="8"/>
        <v>346</v>
      </c>
    </row>
    <row r="124" spans="1:3" x14ac:dyDescent="0.25">
      <c r="A124" s="4" t="s">
        <v>352</v>
      </c>
      <c r="B124" s="1" t="str">
        <f t="shared" si="7"/>
        <v>346.00 / Monthly</v>
      </c>
      <c r="C124" s="1">
        <f t="shared" si="8"/>
        <v>346</v>
      </c>
    </row>
    <row r="125" spans="1:3" x14ac:dyDescent="0.25">
      <c r="A125" s="4" t="s">
        <v>353</v>
      </c>
      <c r="B125" s="1" t="str">
        <f t="shared" si="7"/>
        <v>346.00 / Monthly</v>
      </c>
      <c r="C125" s="1">
        <f t="shared" si="8"/>
        <v>346</v>
      </c>
    </row>
    <row r="126" spans="1:3" x14ac:dyDescent="0.25">
      <c r="A126" s="4" t="s">
        <v>380</v>
      </c>
      <c r="B126" s="1" t="str">
        <f t="shared" si="7"/>
        <v>346.00 / Monthly</v>
      </c>
      <c r="C126" s="1">
        <f t="shared" si="8"/>
        <v>346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A10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345</v>
      </c>
      <c r="C2" s="1">
        <f t="shared" ref="C2:C10" si="0">ROUND(LEFT(B2,5),2)</f>
        <v>53</v>
      </c>
    </row>
    <row r="3" spans="1:3" x14ac:dyDescent="0.25">
      <c r="A3" s="4" t="s">
        <v>346</v>
      </c>
      <c r="B3" s="1" t="str">
        <f t="shared" ref="B3:B10" si="1">$B$2</f>
        <v>53.00 / Monthly</v>
      </c>
      <c r="C3" s="1">
        <f t="shared" si="0"/>
        <v>53</v>
      </c>
    </row>
    <row r="4" spans="1:3" x14ac:dyDescent="0.25">
      <c r="A4" s="4" t="s">
        <v>347</v>
      </c>
      <c r="B4" s="1" t="str">
        <f t="shared" si="1"/>
        <v>53.00 / Monthly</v>
      </c>
      <c r="C4" s="1">
        <f t="shared" si="0"/>
        <v>53</v>
      </c>
    </row>
    <row r="5" spans="1:3" x14ac:dyDescent="0.25">
      <c r="A5" s="4" t="s">
        <v>348</v>
      </c>
      <c r="B5" s="1" t="str">
        <f t="shared" si="1"/>
        <v>53.00 / Monthly</v>
      </c>
      <c r="C5" s="1">
        <f t="shared" si="0"/>
        <v>53</v>
      </c>
    </row>
    <row r="6" spans="1:3" x14ac:dyDescent="0.25">
      <c r="A6" s="4" t="s">
        <v>349</v>
      </c>
      <c r="B6" s="1" t="str">
        <f t="shared" si="1"/>
        <v>53.00 / Monthly</v>
      </c>
      <c r="C6" s="1">
        <f t="shared" si="0"/>
        <v>53</v>
      </c>
    </row>
    <row r="7" spans="1:3" x14ac:dyDescent="0.25">
      <c r="A7" s="4" t="s">
        <v>350</v>
      </c>
      <c r="B7" s="1" t="str">
        <f t="shared" si="1"/>
        <v>53.00 / Monthly</v>
      </c>
      <c r="C7" s="1">
        <f t="shared" si="0"/>
        <v>53</v>
      </c>
    </row>
    <row r="8" spans="1:3" x14ac:dyDescent="0.25">
      <c r="A8" s="4" t="s">
        <v>351</v>
      </c>
      <c r="B8" s="1" t="str">
        <f t="shared" si="1"/>
        <v>53.00 / Monthly</v>
      </c>
      <c r="C8" s="1">
        <f t="shared" si="0"/>
        <v>53</v>
      </c>
    </row>
    <row r="9" spans="1:3" x14ac:dyDescent="0.25">
      <c r="A9" s="4" t="s">
        <v>352</v>
      </c>
      <c r="B9" s="1" t="str">
        <f t="shared" si="1"/>
        <v>53.00 / Monthly</v>
      </c>
      <c r="C9" s="1">
        <f t="shared" si="0"/>
        <v>53</v>
      </c>
    </row>
    <row r="10" spans="1:3" x14ac:dyDescent="0.25">
      <c r="A10" s="4" t="s">
        <v>353</v>
      </c>
      <c r="B10" s="1" t="str">
        <f t="shared" si="1"/>
        <v>53.00 / Monthly</v>
      </c>
      <c r="C10" s="1">
        <f t="shared" si="0"/>
        <v>53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:C21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277</v>
      </c>
      <c r="B2" s="1" t="s">
        <v>398</v>
      </c>
      <c r="C2" s="1">
        <f t="shared" ref="C2:C10" si="0">ROUND(LEFT(B2,5),2)</f>
        <v>58</v>
      </c>
    </row>
    <row r="3" spans="1:3" x14ac:dyDescent="0.25">
      <c r="A3" s="4" t="s">
        <v>130</v>
      </c>
      <c r="B3" s="1" t="str">
        <f t="shared" ref="B3:B21" si="1">$B$2</f>
        <v>58.00 / Monthly</v>
      </c>
      <c r="C3" s="1">
        <f t="shared" si="0"/>
        <v>58</v>
      </c>
    </row>
    <row r="4" spans="1:3" x14ac:dyDescent="0.25">
      <c r="A4" s="4" t="s">
        <v>240</v>
      </c>
      <c r="B4" s="1" t="str">
        <f t="shared" si="1"/>
        <v>58.00 / Monthly</v>
      </c>
      <c r="C4" s="1">
        <f t="shared" si="0"/>
        <v>58</v>
      </c>
    </row>
    <row r="5" spans="1:3" x14ac:dyDescent="0.25">
      <c r="A5" s="4" t="s">
        <v>107</v>
      </c>
      <c r="B5" s="1" t="str">
        <f t="shared" si="1"/>
        <v>58.00 / Monthly</v>
      </c>
      <c r="C5" s="1">
        <f t="shared" si="0"/>
        <v>58</v>
      </c>
    </row>
    <row r="6" spans="1:3" x14ac:dyDescent="0.25">
      <c r="A6" s="4" t="s">
        <v>164</v>
      </c>
      <c r="B6" s="1" t="str">
        <f t="shared" si="1"/>
        <v>58.00 / Monthly</v>
      </c>
      <c r="C6" s="1">
        <f t="shared" si="0"/>
        <v>58</v>
      </c>
    </row>
    <row r="7" spans="1:3" x14ac:dyDescent="0.25">
      <c r="A7" s="4" t="s">
        <v>244</v>
      </c>
      <c r="B7" s="1" t="str">
        <f t="shared" si="1"/>
        <v>58.00 / Monthly</v>
      </c>
      <c r="C7" s="1">
        <f t="shared" si="0"/>
        <v>58</v>
      </c>
    </row>
    <row r="8" spans="1:3" x14ac:dyDescent="0.25">
      <c r="A8" s="4" t="s">
        <v>245</v>
      </c>
      <c r="B8" s="1" t="str">
        <f t="shared" si="1"/>
        <v>58.00 / Monthly</v>
      </c>
      <c r="C8" s="1">
        <f t="shared" si="0"/>
        <v>58</v>
      </c>
    </row>
    <row r="9" spans="1:3" x14ac:dyDescent="0.25">
      <c r="A9" s="4" t="s">
        <v>246</v>
      </c>
      <c r="B9" s="1" t="str">
        <f t="shared" si="1"/>
        <v>58.00 / Monthly</v>
      </c>
      <c r="C9" s="1">
        <f t="shared" si="0"/>
        <v>58</v>
      </c>
    </row>
    <row r="10" spans="1:3" x14ac:dyDescent="0.25">
      <c r="A10" s="4" t="s">
        <v>131</v>
      </c>
      <c r="B10" s="1" t="str">
        <f t="shared" si="1"/>
        <v>58.00 / Monthly</v>
      </c>
      <c r="C10" s="1">
        <f t="shared" si="0"/>
        <v>58</v>
      </c>
    </row>
    <row r="11" spans="1:3" x14ac:dyDescent="0.25">
      <c r="A11" s="4" t="s">
        <v>60</v>
      </c>
      <c r="B11" s="1" t="str">
        <f t="shared" si="1"/>
        <v>58.00 / Monthly</v>
      </c>
      <c r="C11" s="1">
        <f t="shared" ref="C11:C21" si="2">ROUND(LEFT(B11,5),2)</f>
        <v>58</v>
      </c>
    </row>
    <row r="12" spans="1:3" x14ac:dyDescent="0.25">
      <c r="A12" s="4" t="s">
        <v>236</v>
      </c>
      <c r="B12" s="1" t="str">
        <f t="shared" si="1"/>
        <v>58.00 / Monthly</v>
      </c>
      <c r="C12" s="1">
        <f t="shared" si="2"/>
        <v>58</v>
      </c>
    </row>
    <row r="13" spans="1:3" x14ac:dyDescent="0.25">
      <c r="A13" s="4" t="s">
        <v>140</v>
      </c>
      <c r="B13" s="1" t="str">
        <f t="shared" si="1"/>
        <v>58.00 / Monthly</v>
      </c>
      <c r="C13" s="1">
        <f t="shared" si="2"/>
        <v>58</v>
      </c>
    </row>
    <row r="14" spans="1:3" x14ac:dyDescent="0.25">
      <c r="A14" s="4" t="s">
        <v>355</v>
      </c>
      <c r="B14" s="1" t="str">
        <f t="shared" si="1"/>
        <v>58.00 / Monthly</v>
      </c>
      <c r="C14" s="1">
        <f t="shared" si="2"/>
        <v>58</v>
      </c>
    </row>
    <row r="15" spans="1:3" x14ac:dyDescent="0.25">
      <c r="A15" s="4" t="s">
        <v>180</v>
      </c>
      <c r="B15" s="1" t="str">
        <f t="shared" si="1"/>
        <v>58.00 / Monthly</v>
      </c>
      <c r="C15" s="1">
        <f t="shared" si="2"/>
        <v>58</v>
      </c>
    </row>
    <row r="16" spans="1:3" x14ac:dyDescent="0.25">
      <c r="A16" s="4" t="s">
        <v>179</v>
      </c>
      <c r="B16" s="1" t="str">
        <f t="shared" si="1"/>
        <v>58.00 / Monthly</v>
      </c>
      <c r="C16" s="1">
        <f t="shared" si="2"/>
        <v>58</v>
      </c>
    </row>
    <row r="17" spans="1:3" x14ac:dyDescent="0.25">
      <c r="A17" s="4" t="s">
        <v>356</v>
      </c>
      <c r="B17" s="1" t="str">
        <f t="shared" si="1"/>
        <v>58.00 / Monthly</v>
      </c>
      <c r="C17" s="1">
        <f t="shared" si="2"/>
        <v>58</v>
      </c>
    </row>
    <row r="18" spans="1:3" x14ac:dyDescent="0.25">
      <c r="A18" s="4" t="s">
        <v>97</v>
      </c>
      <c r="B18" s="1" t="str">
        <f t="shared" si="1"/>
        <v>58.00 / Monthly</v>
      </c>
      <c r="C18" s="1">
        <f t="shared" si="2"/>
        <v>58</v>
      </c>
    </row>
    <row r="19" spans="1:3" x14ac:dyDescent="0.25">
      <c r="A19" s="4" t="s">
        <v>357</v>
      </c>
      <c r="B19" s="1" t="str">
        <f t="shared" si="1"/>
        <v>58.00 / Monthly</v>
      </c>
      <c r="C19" s="1">
        <f t="shared" si="2"/>
        <v>58</v>
      </c>
    </row>
    <row r="20" spans="1:3" x14ac:dyDescent="0.25">
      <c r="A20" s="4" t="s">
        <v>344</v>
      </c>
      <c r="B20" s="1" t="str">
        <f t="shared" si="1"/>
        <v>58.00 / Monthly</v>
      </c>
      <c r="C20" s="1">
        <f t="shared" si="2"/>
        <v>58</v>
      </c>
    </row>
    <row r="21" spans="1:3" x14ac:dyDescent="0.25">
      <c r="A21" s="4" t="s">
        <v>162</v>
      </c>
      <c r="B21" s="1" t="str">
        <f t="shared" si="1"/>
        <v>58.00 / Monthly</v>
      </c>
      <c r="C21" s="1">
        <f t="shared" si="2"/>
        <v>58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opLeftCell="A4"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343</v>
      </c>
      <c r="C2" s="1">
        <f t="shared" ref="C2:C119" si="0">ROUND(LEFT(B2,5),2)</f>
        <v>346</v>
      </c>
    </row>
    <row r="3" spans="1:3" x14ac:dyDescent="0.25">
      <c r="A3" s="4" t="s">
        <v>274</v>
      </c>
      <c r="B3" s="1" t="str">
        <f t="shared" ref="B3:B119" si="1">$B$2</f>
        <v>346.00 / Monthly</v>
      </c>
      <c r="C3" s="1">
        <f t="shared" si="0"/>
        <v>346</v>
      </c>
    </row>
    <row r="4" spans="1:3" x14ac:dyDescent="0.25">
      <c r="A4" s="4" t="s">
        <v>142</v>
      </c>
      <c r="B4" s="1" t="str">
        <f t="shared" si="1"/>
        <v>346.00 / Monthly</v>
      </c>
      <c r="C4" s="1">
        <f t="shared" si="0"/>
        <v>346</v>
      </c>
    </row>
    <row r="5" spans="1:3" x14ac:dyDescent="0.25">
      <c r="A5" s="4" t="s">
        <v>275</v>
      </c>
      <c r="B5" s="1" t="str">
        <f t="shared" si="1"/>
        <v>346.00 / Monthly</v>
      </c>
      <c r="C5" s="1">
        <f t="shared" si="0"/>
        <v>346</v>
      </c>
    </row>
    <row r="6" spans="1:3" x14ac:dyDescent="0.25">
      <c r="A6" s="4" t="s">
        <v>276</v>
      </c>
      <c r="B6" s="1" t="str">
        <f t="shared" si="1"/>
        <v>346.00 / Monthly</v>
      </c>
      <c r="C6" s="1">
        <f t="shared" si="0"/>
        <v>346</v>
      </c>
    </row>
    <row r="7" spans="1:3" x14ac:dyDescent="0.25">
      <c r="A7" s="4" t="s">
        <v>139</v>
      </c>
      <c r="B7" s="1" t="str">
        <f t="shared" si="1"/>
        <v>346.00 / Monthly</v>
      </c>
      <c r="C7" s="1">
        <f t="shared" si="0"/>
        <v>346</v>
      </c>
    </row>
    <row r="8" spans="1:3" x14ac:dyDescent="0.25">
      <c r="A8" s="4" t="s">
        <v>71</v>
      </c>
      <c r="B8" s="1" t="str">
        <f t="shared" si="1"/>
        <v>346.00 / Monthly</v>
      </c>
      <c r="C8" s="1">
        <f t="shared" si="0"/>
        <v>346</v>
      </c>
    </row>
    <row r="9" spans="1:3" x14ac:dyDescent="0.25">
      <c r="A9" s="4" t="s">
        <v>37</v>
      </c>
      <c r="B9" s="1" t="str">
        <f t="shared" si="1"/>
        <v>346.00 / Monthly</v>
      </c>
      <c r="C9" s="1">
        <f t="shared" si="0"/>
        <v>346</v>
      </c>
    </row>
    <row r="10" spans="1:3" x14ac:dyDescent="0.25">
      <c r="A10" s="4" t="s">
        <v>44</v>
      </c>
      <c r="B10" s="1" t="str">
        <f t="shared" si="1"/>
        <v>346.00 / Monthly</v>
      </c>
      <c r="C10" s="1">
        <f t="shared" si="0"/>
        <v>346</v>
      </c>
    </row>
    <row r="11" spans="1:3" x14ac:dyDescent="0.25">
      <c r="A11" s="4" t="s">
        <v>277</v>
      </c>
      <c r="B11" s="1" t="str">
        <f t="shared" si="1"/>
        <v>346.00 / Monthly</v>
      </c>
      <c r="C11" s="1">
        <f t="shared" si="0"/>
        <v>346</v>
      </c>
    </row>
    <row r="12" spans="1:3" x14ac:dyDescent="0.25">
      <c r="A12" s="4" t="s">
        <v>130</v>
      </c>
      <c r="B12" s="1" t="str">
        <f t="shared" si="1"/>
        <v>346.00 / Monthly</v>
      </c>
      <c r="C12" s="1">
        <f t="shared" si="0"/>
        <v>346</v>
      </c>
    </row>
    <row r="13" spans="1:3" x14ac:dyDescent="0.25">
      <c r="A13" s="4" t="s">
        <v>240</v>
      </c>
      <c r="B13" s="1" t="str">
        <f t="shared" si="1"/>
        <v>346.00 / Monthly</v>
      </c>
      <c r="C13" s="1">
        <f t="shared" si="0"/>
        <v>346</v>
      </c>
    </row>
    <row r="14" spans="1:3" x14ac:dyDescent="0.25">
      <c r="A14" s="4" t="s">
        <v>107</v>
      </c>
      <c r="B14" s="1" t="str">
        <f t="shared" si="1"/>
        <v>346.00 / Monthly</v>
      </c>
      <c r="C14" s="1">
        <f t="shared" si="0"/>
        <v>346</v>
      </c>
    </row>
    <row r="15" spans="1:3" x14ac:dyDescent="0.25">
      <c r="A15" s="4" t="s">
        <v>164</v>
      </c>
      <c r="B15" s="1" t="str">
        <f t="shared" si="1"/>
        <v>346.00 / Monthly</v>
      </c>
      <c r="C15" s="1">
        <f t="shared" si="0"/>
        <v>346</v>
      </c>
    </row>
    <row r="16" spans="1:3" x14ac:dyDescent="0.25">
      <c r="A16" s="4" t="s">
        <v>278</v>
      </c>
      <c r="B16" s="1" t="str">
        <f t="shared" si="1"/>
        <v>346.00 / Monthly</v>
      </c>
      <c r="C16" s="1">
        <f t="shared" si="0"/>
        <v>346</v>
      </c>
    </row>
    <row r="17" spans="1:3" x14ac:dyDescent="0.25">
      <c r="A17" s="4" t="s">
        <v>161</v>
      </c>
      <c r="B17" s="1" t="str">
        <f t="shared" si="1"/>
        <v>346.00 / Monthly</v>
      </c>
      <c r="C17" s="1">
        <f t="shared" si="0"/>
        <v>346</v>
      </c>
    </row>
    <row r="18" spans="1:3" x14ac:dyDescent="0.25">
      <c r="A18" s="4" t="s">
        <v>279</v>
      </c>
      <c r="B18" s="1" t="str">
        <f t="shared" si="1"/>
        <v>346.00 / Monthly</v>
      </c>
      <c r="C18" s="1">
        <f t="shared" si="0"/>
        <v>346</v>
      </c>
    </row>
    <row r="19" spans="1:3" x14ac:dyDescent="0.25">
      <c r="A19" s="4" t="s">
        <v>72</v>
      </c>
      <c r="B19" s="1" t="str">
        <f t="shared" si="1"/>
        <v>346.00 / Monthly</v>
      </c>
      <c r="C19" s="1">
        <f t="shared" si="0"/>
        <v>346</v>
      </c>
    </row>
    <row r="20" spans="1:3" x14ac:dyDescent="0.25">
      <c r="A20" s="4" t="s">
        <v>167</v>
      </c>
      <c r="B20" s="1" t="str">
        <f t="shared" si="1"/>
        <v>346.00 / Monthly</v>
      </c>
      <c r="C20" s="1">
        <f t="shared" si="0"/>
        <v>346</v>
      </c>
    </row>
    <row r="21" spans="1:3" x14ac:dyDescent="0.25">
      <c r="A21" s="4" t="s">
        <v>241</v>
      </c>
      <c r="B21" s="1" t="str">
        <f t="shared" si="1"/>
        <v>346.00 / Monthly</v>
      </c>
      <c r="C21" s="1">
        <f t="shared" si="0"/>
        <v>346</v>
      </c>
    </row>
    <row r="22" spans="1:3" x14ac:dyDescent="0.25">
      <c r="A22" s="4" t="s">
        <v>242</v>
      </c>
      <c r="B22" s="1" t="str">
        <f t="shared" si="1"/>
        <v>346.00 / Monthly</v>
      </c>
      <c r="C22" s="1">
        <f t="shared" si="0"/>
        <v>346</v>
      </c>
    </row>
    <row r="23" spans="1:3" x14ac:dyDescent="0.25">
      <c r="A23" s="4" t="s">
        <v>243</v>
      </c>
      <c r="B23" s="1" t="str">
        <f t="shared" si="1"/>
        <v>346.00 / Monthly</v>
      </c>
      <c r="C23" s="1">
        <f t="shared" si="0"/>
        <v>346</v>
      </c>
    </row>
    <row r="24" spans="1:3" x14ac:dyDescent="0.25">
      <c r="A24" s="4" t="s">
        <v>135</v>
      </c>
      <c r="B24" s="1" t="str">
        <f t="shared" si="1"/>
        <v>346.00 / Monthly</v>
      </c>
      <c r="C24" s="1">
        <f t="shared" si="0"/>
        <v>346</v>
      </c>
    </row>
    <row r="25" spans="1:3" x14ac:dyDescent="0.25">
      <c r="A25" s="4" t="s">
        <v>39</v>
      </c>
      <c r="B25" s="1" t="str">
        <f t="shared" si="1"/>
        <v>346.00 / Monthly</v>
      </c>
      <c r="C25" s="1">
        <f t="shared" si="0"/>
        <v>346</v>
      </c>
    </row>
    <row r="26" spans="1:3" x14ac:dyDescent="0.25">
      <c r="A26" s="4" t="s">
        <v>38</v>
      </c>
      <c r="B26" s="1" t="str">
        <f t="shared" si="1"/>
        <v>346.00 / Monthly</v>
      </c>
      <c r="C26" s="1">
        <f t="shared" si="0"/>
        <v>346</v>
      </c>
    </row>
    <row r="27" spans="1:3" x14ac:dyDescent="0.25">
      <c r="A27" s="4" t="s">
        <v>132</v>
      </c>
      <c r="B27" s="1" t="str">
        <f t="shared" si="1"/>
        <v>346.00 / Monthly</v>
      </c>
      <c r="C27" s="1">
        <f t="shared" si="0"/>
        <v>346</v>
      </c>
    </row>
    <row r="28" spans="1:3" x14ac:dyDescent="0.25">
      <c r="A28" s="4" t="s">
        <v>65</v>
      </c>
      <c r="B28" s="1" t="str">
        <f t="shared" si="1"/>
        <v>346.00 / Monthly</v>
      </c>
      <c r="C28" s="1">
        <f t="shared" si="0"/>
        <v>346</v>
      </c>
    </row>
    <row r="29" spans="1:3" x14ac:dyDescent="0.25">
      <c r="A29" s="4" t="s">
        <v>21</v>
      </c>
      <c r="B29" s="1" t="str">
        <f t="shared" si="1"/>
        <v>346.00 / Monthly</v>
      </c>
      <c r="C29" s="1">
        <f t="shared" si="0"/>
        <v>346</v>
      </c>
    </row>
    <row r="30" spans="1:3" x14ac:dyDescent="0.25">
      <c r="A30" s="4" t="s">
        <v>244</v>
      </c>
      <c r="B30" s="1" t="str">
        <f t="shared" si="1"/>
        <v>346.00 / Monthly</v>
      </c>
      <c r="C30" s="1">
        <f t="shared" si="0"/>
        <v>346</v>
      </c>
    </row>
    <row r="31" spans="1:3" x14ac:dyDescent="0.25">
      <c r="A31" s="4" t="s">
        <v>175</v>
      </c>
      <c r="B31" s="1" t="str">
        <f t="shared" si="1"/>
        <v>346.00 / Monthly</v>
      </c>
      <c r="C31" s="1">
        <f t="shared" si="0"/>
        <v>346</v>
      </c>
    </row>
    <row r="32" spans="1:3" x14ac:dyDescent="0.25">
      <c r="A32" s="4" t="s">
        <v>280</v>
      </c>
      <c r="B32" s="1" t="str">
        <f t="shared" si="1"/>
        <v>346.00 / Monthly</v>
      </c>
      <c r="C32" s="1">
        <f t="shared" si="0"/>
        <v>346</v>
      </c>
    </row>
    <row r="33" spans="1:3" x14ac:dyDescent="0.25">
      <c r="A33" s="4" t="s">
        <v>245</v>
      </c>
      <c r="B33" s="1" t="str">
        <f t="shared" si="1"/>
        <v>346.00 / Monthly</v>
      </c>
      <c r="C33" s="1">
        <f t="shared" si="0"/>
        <v>346</v>
      </c>
    </row>
    <row r="34" spans="1:3" x14ac:dyDescent="0.25">
      <c r="A34" s="4" t="s">
        <v>246</v>
      </c>
      <c r="B34" s="1" t="str">
        <f t="shared" si="1"/>
        <v>346.00 / Monthly</v>
      </c>
      <c r="C34" s="1">
        <f t="shared" si="0"/>
        <v>346</v>
      </c>
    </row>
    <row r="35" spans="1:3" x14ac:dyDescent="0.25">
      <c r="A35" s="4" t="s">
        <v>131</v>
      </c>
      <c r="B35" s="1" t="str">
        <f t="shared" si="1"/>
        <v>346.00 / Monthly</v>
      </c>
      <c r="C35" s="1">
        <f t="shared" si="0"/>
        <v>346</v>
      </c>
    </row>
    <row r="36" spans="1:3" x14ac:dyDescent="0.25">
      <c r="A36" s="4" t="s">
        <v>281</v>
      </c>
      <c r="B36" s="1" t="str">
        <f t="shared" si="1"/>
        <v>346.00 / Monthly</v>
      </c>
      <c r="C36" s="1">
        <f t="shared" si="0"/>
        <v>346</v>
      </c>
    </row>
    <row r="37" spans="1:3" x14ac:dyDescent="0.25">
      <c r="A37" s="4" t="s">
        <v>282</v>
      </c>
      <c r="B37" s="1" t="str">
        <f t="shared" si="1"/>
        <v>346.00 / Monthly</v>
      </c>
      <c r="C37" s="1">
        <f t="shared" si="0"/>
        <v>346</v>
      </c>
    </row>
    <row r="38" spans="1:3" x14ac:dyDescent="0.25">
      <c r="A38" s="4" t="s">
        <v>23</v>
      </c>
      <c r="B38" s="1" t="str">
        <f t="shared" si="1"/>
        <v>346.00 / Monthly</v>
      </c>
      <c r="C38" s="1">
        <f t="shared" si="0"/>
        <v>346</v>
      </c>
    </row>
    <row r="39" spans="1:3" x14ac:dyDescent="0.25">
      <c r="A39" s="4" t="s">
        <v>64</v>
      </c>
      <c r="B39" s="1" t="str">
        <f t="shared" si="1"/>
        <v>346.00 / Monthly</v>
      </c>
      <c r="C39" s="1">
        <f t="shared" si="0"/>
        <v>346</v>
      </c>
    </row>
    <row r="40" spans="1:3" x14ac:dyDescent="0.25">
      <c r="A40" s="4" t="s">
        <v>22</v>
      </c>
      <c r="B40" s="1" t="str">
        <f t="shared" si="1"/>
        <v>346.00 / Monthly</v>
      </c>
      <c r="C40" s="1">
        <f t="shared" si="0"/>
        <v>346</v>
      </c>
    </row>
    <row r="41" spans="1:3" x14ac:dyDescent="0.25">
      <c r="A41" s="4" t="s">
        <v>283</v>
      </c>
      <c r="B41" s="1" t="str">
        <f t="shared" si="1"/>
        <v>346.00 / Monthly</v>
      </c>
      <c r="C41" s="1">
        <f t="shared" si="0"/>
        <v>346</v>
      </c>
    </row>
    <row r="42" spans="1:3" x14ac:dyDescent="0.25">
      <c r="A42" s="4" t="s">
        <v>84</v>
      </c>
      <c r="B42" s="1" t="str">
        <f t="shared" si="1"/>
        <v>346.00 / Monthly</v>
      </c>
      <c r="C42" s="1">
        <f t="shared" si="0"/>
        <v>346</v>
      </c>
    </row>
    <row r="43" spans="1:3" x14ac:dyDescent="0.25">
      <c r="A43" s="4" t="s">
        <v>101</v>
      </c>
      <c r="B43" s="1" t="str">
        <f t="shared" si="1"/>
        <v>346.00 / Monthly</v>
      </c>
      <c r="C43" s="1">
        <f t="shared" si="0"/>
        <v>346</v>
      </c>
    </row>
    <row r="44" spans="1:3" x14ac:dyDescent="0.25">
      <c r="A44" s="4" t="s">
        <v>119</v>
      </c>
      <c r="B44" s="1" t="str">
        <f t="shared" si="1"/>
        <v>346.00 / Monthly</v>
      </c>
      <c r="C44" s="1">
        <f t="shared" si="0"/>
        <v>346</v>
      </c>
    </row>
    <row r="45" spans="1:3" x14ac:dyDescent="0.25">
      <c r="A45" s="4" t="s">
        <v>10</v>
      </c>
      <c r="B45" s="1" t="str">
        <f t="shared" si="1"/>
        <v>346.00 / Monthly</v>
      </c>
      <c r="C45" s="1">
        <f t="shared" si="0"/>
        <v>346</v>
      </c>
    </row>
    <row r="46" spans="1:3" x14ac:dyDescent="0.25">
      <c r="A46" s="4" t="s">
        <v>11</v>
      </c>
      <c r="B46" s="1" t="str">
        <f t="shared" si="1"/>
        <v>346.00 / Monthly</v>
      </c>
      <c r="C46" s="1">
        <f t="shared" si="0"/>
        <v>346</v>
      </c>
    </row>
    <row r="47" spans="1:3" x14ac:dyDescent="0.25">
      <c r="A47" s="4" t="s">
        <v>120</v>
      </c>
      <c r="B47" s="1" t="str">
        <f t="shared" si="1"/>
        <v>346.00 / Monthly</v>
      </c>
      <c r="C47" s="1">
        <f t="shared" si="0"/>
        <v>346</v>
      </c>
    </row>
    <row r="48" spans="1:3" x14ac:dyDescent="0.25">
      <c r="A48" s="4" t="s">
        <v>124</v>
      </c>
      <c r="B48" s="1" t="str">
        <f t="shared" si="1"/>
        <v>346.00 / Monthly</v>
      </c>
      <c r="C48" s="1">
        <f t="shared" si="0"/>
        <v>346</v>
      </c>
    </row>
    <row r="49" spans="1:3" x14ac:dyDescent="0.25">
      <c r="A49" s="4" t="s">
        <v>125</v>
      </c>
      <c r="B49" s="1" t="str">
        <f t="shared" si="1"/>
        <v>346.00 / Monthly</v>
      </c>
      <c r="C49" s="1">
        <f t="shared" si="0"/>
        <v>346</v>
      </c>
    </row>
    <row r="50" spans="1:3" x14ac:dyDescent="0.25">
      <c r="A50" s="4" t="s">
        <v>111</v>
      </c>
      <c r="B50" s="1" t="str">
        <f t="shared" si="1"/>
        <v>346.00 / Monthly</v>
      </c>
      <c r="C50" s="1">
        <f t="shared" si="0"/>
        <v>346</v>
      </c>
    </row>
    <row r="51" spans="1:3" x14ac:dyDescent="0.25">
      <c r="A51" s="4" t="s">
        <v>112</v>
      </c>
      <c r="B51" s="1" t="str">
        <f t="shared" si="1"/>
        <v>346.00 / Monthly</v>
      </c>
      <c r="C51" s="1">
        <f t="shared" si="0"/>
        <v>346</v>
      </c>
    </row>
    <row r="52" spans="1:3" x14ac:dyDescent="0.25">
      <c r="A52" s="4" t="s">
        <v>113</v>
      </c>
      <c r="B52" s="1" t="str">
        <f t="shared" si="1"/>
        <v>346.00 / Monthly</v>
      </c>
      <c r="C52" s="1">
        <f t="shared" si="0"/>
        <v>346</v>
      </c>
    </row>
    <row r="53" spans="1:3" x14ac:dyDescent="0.25">
      <c r="A53" s="4" t="s">
        <v>261</v>
      </c>
      <c r="B53" s="1" t="str">
        <f t="shared" si="1"/>
        <v>346.00 / Monthly</v>
      </c>
      <c r="C53" s="1">
        <f t="shared" si="0"/>
        <v>346</v>
      </c>
    </row>
    <row r="54" spans="1:3" x14ac:dyDescent="0.25">
      <c r="A54" s="4" t="s">
        <v>262</v>
      </c>
      <c r="B54" s="1" t="str">
        <f t="shared" si="1"/>
        <v>346.00 / Monthly</v>
      </c>
      <c r="C54" s="1">
        <f t="shared" si="0"/>
        <v>346</v>
      </c>
    </row>
    <row r="55" spans="1:3" x14ac:dyDescent="0.25">
      <c r="A55" s="4" t="s">
        <v>148</v>
      </c>
      <c r="B55" s="1" t="str">
        <f t="shared" si="1"/>
        <v>346.00 / Monthly</v>
      </c>
      <c r="C55" s="1">
        <f t="shared" si="0"/>
        <v>346</v>
      </c>
    </row>
    <row r="56" spans="1:3" x14ac:dyDescent="0.25">
      <c r="A56" s="4" t="s">
        <v>12</v>
      </c>
      <c r="B56" s="1" t="str">
        <f t="shared" si="1"/>
        <v>346.00 / Monthly</v>
      </c>
      <c r="C56" s="1">
        <f t="shared" si="0"/>
        <v>346</v>
      </c>
    </row>
    <row r="57" spans="1:3" x14ac:dyDescent="0.25">
      <c r="A57" s="4" t="s">
        <v>92</v>
      </c>
      <c r="B57" s="1" t="str">
        <f t="shared" si="1"/>
        <v>346.00 / Monthly</v>
      </c>
      <c r="C57" s="1">
        <f t="shared" si="0"/>
        <v>346</v>
      </c>
    </row>
    <row r="58" spans="1:3" x14ac:dyDescent="0.25">
      <c r="A58" s="4" t="s">
        <v>66</v>
      </c>
      <c r="B58" s="1" t="str">
        <f t="shared" si="1"/>
        <v>346.00 / Monthly</v>
      </c>
      <c r="C58" s="1">
        <f t="shared" si="0"/>
        <v>346</v>
      </c>
    </row>
    <row r="59" spans="1:3" x14ac:dyDescent="0.25">
      <c r="A59" s="4" t="s">
        <v>138</v>
      </c>
      <c r="B59" s="1" t="str">
        <f t="shared" si="1"/>
        <v>346.00 / Monthly</v>
      </c>
      <c r="C59" s="1">
        <f t="shared" si="0"/>
        <v>346</v>
      </c>
    </row>
    <row r="60" spans="1:3" x14ac:dyDescent="0.25">
      <c r="A60" s="4" t="s">
        <v>96</v>
      </c>
      <c r="B60" s="1" t="str">
        <f t="shared" si="1"/>
        <v>346.00 / Monthly</v>
      </c>
      <c r="C60" s="1">
        <f t="shared" si="0"/>
        <v>346</v>
      </c>
    </row>
    <row r="61" spans="1:3" x14ac:dyDescent="0.25">
      <c r="A61" s="4" t="s">
        <v>19</v>
      </c>
      <c r="B61" s="1" t="str">
        <f t="shared" si="1"/>
        <v>346.00 / Monthly</v>
      </c>
      <c r="C61" s="1">
        <f t="shared" si="0"/>
        <v>346</v>
      </c>
    </row>
    <row r="62" spans="1:3" x14ac:dyDescent="0.25">
      <c r="A62" s="4" t="s">
        <v>247</v>
      </c>
      <c r="B62" s="1" t="str">
        <f t="shared" si="1"/>
        <v>346.00 / Monthly</v>
      </c>
      <c r="C62" s="1">
        <f t="shared" si="0"/>
        <v>346</v>
      </c>
    </row>
    <row r="63" spans="1:3" x14ac:dyDescent="0.25">
      <c r="A63" s="4" t="s">
        <v>67</v>
      </c>
      <c r="B63" s="1" t="str">
        <f t="shared" si="1"/>
        <v>346.00 / Monthly</v>
      </c>
      <c r="C63" s="1">
        <f t="shared" si="0"/>
        <v>346</v>
      </c>
    </row>
    <row r="64" spans="1:3" x14ac:dyDescent="0.25">
      <c r="A64" s="4" t="s">
        <v>133</v>
      </c>
      <c r="B64" s="1" t="str">
        <f t="shared" si="1"/>
        <v>346.00 / Monthly</v>
      </c>
      <c r="C64" s="1">
        <f t="shared" si="0"/>
        <v>346</v>
      </c>
    </row>
    <row r="65" spans="1:3" x14ac:dyDescent="0.25">
      <c r="A65" s="4" t="s">
        <v>165</v>
      </c>
      <c r="B65" s="1" t="str">
        <f t="shared" si="1"/>
        <v>346.00 / Monthly</v>
      </c>
      <c r="C65" s="1">
        <f t="shared" si="0"/>
        <v>346</v>
      </c>
    </row>
    <row r="66" spans="1:3" x14ac:dyDescent="0.25">
      <c r="A66" s="4" t="s">
        <v>218</v>
      </c>
      <c r="B66" s="1" t="str">
        <f t="shared" si="1"/>
        <v>346.00 / Monthly</v>
      </c>
      <c r="C66" s="1">
        <f t="shared" ref="C66:C74" si="2">ROUND(LEFT(B66,5),2)</f>
        <v>346</v>
      </c>
    </row>
    <row r="67" spans="1:3" x14ac:dyDescent="0.25">
      <c r="A67" s="4" t="s">
        <v>248</v>
      </c>
      <c r="B67" s="1" t="str">
        <f t="shared" si="1"/>
        <v>346.00 / Monthly</v>
      </c>
      <c r="C67" s="1">
        <f t="shared" si="2"/>
        <v>346</v>
      </c>
    </row>
    <row r="68" spans="1:3" x14ac:dyDescent="0.25">
      <c r="A68" s="4" t="s">
        <v>249</v>
      </c>
      <c r="B68" s="1" t="str">
        <f t="shared" si="1"/>
        <v>346.00 / Monthly</v>
      </c>
      <c r="C68" s="1">
        <f t="shared" si="2"/>
        <v>346</v>
      </c>
    </row>
    <row r="69" spans="1:3" x14ac:dyDescent="0.25">
      <c r="A69" s="4" t="s">
        <v>219</v>
      </c>
      <c r="B69" s="1" t="str">
        <f t="shared" si="1"/>
        <v>346.00 / Monthly</v>
      </c>
      <c r="C69" s="1">
        <f t="shared" si="2"/>
        <v>346</v>
      </c>
    </row>
    <row r="70" spans="1:3" x14ac:dyDescent="0.25">
      <c r="A70" s="4" t="s">
        <v>163</v>
      </c>
      <c r="B70" s="1" t="str">
        <f t="shared" si="1"/>
        <v>346.00 / Monthly</v>
      </c>
      <c r="C70" s="1">
        <f t="shared" si="2"/>
        <v>346</v>
      </c>
    </row>
    <row r="71" spans="1:3" x14ac:dyDescent="0.25">
      <c r="A71" s="4" t="s">
        <v>250</v>
      </c>
      <c r="B71" s="1" t="str">
        <f t="shared" si="1"/>
        <v>346.00 / Monthly</v>
      </c>
      <c r="C71" s="1">
        <f t="shared" si="2"/>
        <v>346</v>
      </c>
    </row>
    <row r="72" spans="1:3" x14ac:dyDescent="0.25">
      <c r="A72" s="4" t="s">
        <v>220</v>
      </c>
      <c r="B72" s="1" t="str">
        <f t="shared" si="1"/>
        <v>346.00 / Monthly</v>
      </c>
      <c r="C72" s="1">
        <f t="shared" si="2"/>
        <v>346</v>
      </c>
    </row>
    <row r="73" spans="1:3" x14ac:dyDescent="0.25">
      <c r="A73" s="4" t="s">
        <v>251</v>
      </c>
      <c r="B73" s="1" t="str">
        <f t="shared" si="1"/>
        <v>346.00 / Monthly</v>
      </c>
      <c r="C73" s="1">
        <f t="shared" si="2"/>
        <v>346</v>
      </c>
    </row>
    <row r="74" spans="1:3" x14ac:dyDescent="0.25">
      <c r="A74" s="4" t="s">
        <v>221</v>
      </c>
      <c r="B74" s="1" t="str">
        <f t="shared" si="1"/>
        <v>346.00 / Monthly</v>
      </c>
      <c r="C74" s="1">
        <f t="shared" si="2"/>
        <v>346</v>
      </c>
    </row>
    <row r="75" spans="1:3" x14ac:dyDescent="0.25">
      <c r="A75" s="4" t="s">
        <v>91</v>
      </c>
      <c r="B75" s="1" t="str">
        <f t="shared" si="1"/>
        <v>346.00 / Monthly</v>
      </c>
      <c r="C75" s="1">
        <f t="shared" si="0"/>
        <v>346</v>
      </c>
    </row>
    <row r="76" spans="1:3" x14ac:dyDescent="0.25">
      <c r="A76" s="4" t="s">
        <v>229</v>
      </c>
      <c r="B76" s="1" t="str">
        <f t="shared" si="1"/>
        <v>346.00 / Monthly</v>
      </c>
      <c r="C76" s="1">
        <f t="shared" si="0"/>
        <v>346</v>
      </c>
    </row>
    <row r="77" spans="1:3" x14ac:dyDescent="0.25">
      <c r="A77" s="4" t="s">
        <v>230</v>
      </c>
      <c r="B77" s="1" t="str">
        <f t="shared" si="1"/>
        <v>346.00 / Monthly</v>
      </c>
      <c r="C77" s="1">
        <f t="shared" si="0"/>
        <v>346</v>
      </c>
    </row>
    <row r="78" spans="1:3" x14ac:dyDescent="0.25">
      <c r="A78" s="4" t="s">
        <v>69</v>
      </c>
      <c r="B78" s="1" t="str">
        <f t="shared" si="1"/>
        <v>346.00 / Monthly</v>
      </c>
      <c r="C78" s="1">
        <f t="shared" si="0"/>
        <v>346</v>
      </c>
    </row>
    <row r="79" spans="1:3" x14ac:dyDescent="0.25">
      <c r="A79" s="4" t="s">
        <v>231</v>
      </c>
      <c r="B79" s="1" t="str">
        <f t="shared" si="1"/>
        <v>346.00 / Monthly</v>
      </c>
      <c r="C79" s="1">
        <f t="shared" si="0"/>
        <v>346</v>
      </c>
    </row>
    <row r="80" spans="1:3" x14ac:dyDescent="0.25">
      <c r="A80" s="4" t="s">
        <v>20</v>
      </c>
      <c r="B80" s="1" t="str">
        <f t="shared" si="1"/>
        <v>346.00 / Monthly</v>
      </c>
      <c r="C80" s="1">
        <f t="shared" si="0"/>
        <v>346</v>
      </c>
    </row>
    <row r="81" spans="1:3" x14ac:dyDescent="0.25">
      <c r="A81" s="4" t="s">
        <v>94</v>
      </c>
      <c r="B81" s="1" t="str">
        <f t="shared" si="1"/>
        <v>346.00 / Monthly</v>
      </c>
      <c r="C81" s="1">
        <f t="shared" si="0"/>
        <v>346</v>
      </c>
    </row>
    <row r="82" spans="1:3" x14ac:dyDescent="0.25">
      <c r="A82" s="4" t="s">
        <v>166</v>
      </c>
      <c r="B82" s="1" t="str">
        <f t="shared" si="1"/>
        <v>346.00 / Monthly</v>
      </c>
      <c r="C82" s="1">
        <f t="shared" si="0"/>
        <v>346</v>
      </c>
    </row>
    <row r="83" spans="1:3" x14ac:dyDescent="0.25">
      <c r="A83" s="4" t="s">
        <v>232</v>
      </c>
      <c r="B83" s="1" t="str">
        <f t="shared" si="1"/>
        <v>346.00 / Monthly</v>
      </c>
      <c r="C83" s="1">
        <f t="shared" si="0"/>
        <v>346</v>
      </c>
    </row>
    <row r="84" spans="1:3" x14ac:dyDescent="0.25">
      <c r="A84" s="4" t="s">
        <v>26</v>
      </c>
      <c r="B84" s="1" t="str">
        <f t="shared" si="1"/>
        <v>346.00 / Monthly</v>
      </c>
      <c r="C84" s="1">
        <f t="shared" si="0"/>
        <v>346</v>
      </c>
    </row>
    <row r="85" spans="1:3" x14ac:dyDescent="0.25">
      <c r="A85" s="4" t="s">
        <v>68</v>
      </c>
      <c r="B85" s="1" t="str">
        <f t="shared" si="1"/>
        <v>346.00 / Monthly</v>
      </c>
      <c r="C85" s="1">
        <f t="shared" si="0"/>
        <v>346</v>
      </c>
    </row>
    <row r="86" spans="1:3" x14ac:dyDescent="0.25">
      <c r="A86" s="4" t="s">
        <v>78</v>
      </c>
      <c r="B86" s="1" t="str">
        <f t="shared" si="1"/>
        <v>346.00 / Monthly</v>
      </c>
      <c r="C86" s="1">
        <f t="shared" si="0"/>
        <v>346</v>
      </c>
    </row>
    <row r="87" spans="1:3" x14ac:dyDescent="0.25">
      <c r="A87" s="4" t="s">
        <v>40</v>
      </c>
      <c r="B87" s="1" t="str">
        <f t="shared" si="1"/>
        <v>346.00 / Monthly</v>
      </c>
      <c r="C87" s="1">
        <f t="shared" si="0"/>
        <v>346</v>
      </c>
    </row>
    <row r="88" spans="1:3" x14ac:dyDescent="0.25">
      <c r="A88" s="4" t="s">
        <v>74</v>
      </c>
      <c r="B88" s="1" t="str">
        <f t="shared" si="1"/>
        <v>346.00 / Monthly</v>
      </c>
      <c r="C88" s="1">
        <f t="shared" si="0"/>
        <v>346</v>
      </c>
    </row>
    <row r="89" spans="1:3" x14ac:dyDescent="0.25">
      <c r="A89" s="4" t="s">
        <v>60</v>
      </c>
      <c r="B89" s="1" t="str">
        <f t="shared" si="1"/>
        <v>346.00 / Monthly</v>
      </c>
      <c r="C89" s="1">
        <f t="shared" si="0"/>
        <v>346</v>
      </c>
    </row>
    <row r="90" spans="1:3" x14ac:dyDescent="0.25">
      <c r="A90" s="4" t="s">
        <v>24</v>
      </c>
      <c r="B90" s="1" t="str">
        <f t="shared" si="1"/>
        <v>346.00 / Monthly</v>
      </c>
      <c r="C90" s="1">
        <f t="shared" si="0"/>
        <v>346</v>
      </c>
    </row>
    <row r="91" spans="1:3" x14ac:dyDescent="0.25">
      <c r="A91" s="4" t="s">
        <v>252</v>
      </c>
      <c r="B91" s="1" t="str">
        <f t="shared" si="1"/>
        <v>346.00 / Monthly</v>
      </c>
      <c r="C91" s="1">
        <f t="shared" si="0"/>
        <v>346</v>
      </c>
    </row>
    <row r="92" spans="1:3" x14ac:dyDescent="0.25">
      <c r="A92" s="4" t="s">
        <v>28</v>
      </c>
      <c r="B92" s="1" t="str">
        <f t="shared" si="1"/>
        <v>346.00 / Monthly</v>
      </c>
      <c r="C92" s="1">
        <f t="shared" si="0"/>
        <v>346</v>
      </c>
    </row>
    <row r="93" spans="1:3" x14ac:dyDescent="0.25">
      <c r="A93" s="4" t="s">
        <v>102</v>
      </c>
      <c r="B93" s="1" t="str">
        <f t="shared" si="1"/>
        <v>346.00 / Monthly</v>
      </c>
      <c r="C93" s="1">
        <f t="shared" si="0"/>
        <v>346</v>
      </c>
    </row>
    <row r="94" spans="1:3" x14ac:dyDescent="0.25">
      <c r="A94" s="4" t="s">
        <v>59</v>
      </c>
      <c r="B94" s="1" t="str">
        <f t="shared" si="1"/>
        <v>346.00 / Monthly</v>
      </c>
      <c r="C94" s="1">
        <f t="shared" si="0"/>
        <v>346</v>
      </c>
    </row>
    <row r="95" spans="1:3" x14ac:dyDescent="0.25">
      <c r="A95" s="4" t="s">
        <v>41</v>
      </c>
      <c r="B95" s="1" t="str">
        <f t="shared" si="1"/>
        <v>346.00 / Monthly</v>
      </c>
      <c r="C95" s="1">
        <f t="shared" si="0"/>
        <v>346</v>
      </c>
    </row>
    <row r="96" spans="1:3" x14ac:dyDescent="0.25">
      <c r="A96" s="4" t="s">
        <v>253</v>
      </c>
      <c r="B96" s="1" t="str">
        <f t="shared" si="1"/>
        <v>346.00 / Monthly</v>
      </c>
      <c r="C96" s="1">
        <f t="shared" si="0"/>
        <v>346</v>
      </c>
    </row>
    <row r="97" spans="1:3" x14ac:dyDescent="0.25">
      <c r="A97" s="4" t="s">
        <v>3</v>
      </c>
      <c r="B97" s="1" t="str">
        <f t="shared" si="1"/>
        <v>346.00 / Monthly</v>
      </c>
      <c r="C97" s="1">
        <f t="shared" si="0"/>
        <v>346</v>
      </c>
    </row>
    <row r="98" spans="1:3" x14ac:dyDescent="0.25">
      <c r="A98" s="4" t="s">
        <v>95</v>
      </c>
      <c r="B98" s="1" t="str">
        <f t="shared" si="1"/>
        <v>346.00 / Monthly</v>
      </c>
      <c r="C98" s="1">
        <f t="shared" si="0"/>
        <v>346</v>
      </c>
    </row>
    <row r="99" spans="1:3" x14ac:dyDescent="0.25">
      <c r="A99" s="4" t="s">
        <v>27</v>
      </c>
      <c r="B99" s="1" t="str">
        <f t="shared" si="1"/>
        <v>346.00 / Monthly</v>
      </c>
      <c r="C99" s="1">
        <f t="shared" si="0"/>
        <v>346</v>
      </c>
    </row>
    <row r="100" spans="1:3" x14ac:dyDescent="0.25">
      <c r="A100" s="4" t="s">
        <v>29</v>
      </c>
      <c r="B100" s="1" t="str">
        <f t="shared" si="1"/>
        <v>346.00 / Monthly</v>
      </c>
      <c r="C100" s="1">
        <f t="shared" si="0"/>
        <v>346</v>
      </c>
    </row>
    <row r="101" spans="1:3" x14ac:dyDescent="0.25">
      <c r="A101" s="4" t="s">
        <v>43</v>
      </c>
      <c r="B101" s="1" t="str">
        <f t="shared" si="1"/>
        <v>346.00 / Monthly</v>
      </c>
      <c r="C101" s="1">
        <f t="shared" si="0"/>
        <v>346</v>
      </c>
    </row>
    <row r="102" spans="1:3" x14ac:dyDescent="0.25">
      <c r="A102" s="4" t="s">
        <v>61</v>
      </c>
      <c r="B102" s="1" t="str">
        <f t="shared" si="1"/>
        <v>346.00 / Monthly</v>
      </c>
      <c r="C102" s="1">
        <f t="shared" si="0"/>
        <v>346</v>
      </c>
    </row>
    <row r="103" spans="1:3" x14ac:dyDescent="0.25">
      <c r="A103" s="4" t="s">
        <v>254</v>
      </c>
      <c r="B103" s="1" t="str">
        <f t="shared" si="1"/>
        <v>346.00 / Monthly</v>
      </c>
      <c r="C103" s="1">
        <f t="shared" si="0"/>
        <v>346</v>
      </c>
    </row>
    <row r="104" spans="1:3" x14ac:dyDescent="0.25">
      <c r="A104" s="4" t="s">
        <v>255</v>
      </c>
      <c r="B104" s="1" t="str">
        <f t="shared" si="1"/>
        <v>346.00 / Monthly</v>
      </c>
      <c r="C104" s="1">
        <f t="shared" si="0"/>
        <v>346</v>
      </c>
    </row>
    <row r="105" spans="1:3" x14ac:dyDescent="0.25">
      <c r="A105" s="4" t="s">
        <v>149</v>
      </c>
      <c r="B105" s="1" t="str">
        <f t="shared" si="1"/>
        <v>346.00 / Monthly</v>
      </c>
      <c r="C105" s="1">
        <f t="shared" si="0"/>
        <v>346</v>
      </c>
    </row>
    <row r="106" spans="1:3" x14ac:dyDescent="0.25">
      <c r="A106" s="4" t="s">
        <v>30</v>
      </c>
      <c r="B106" s="1" t="str">
        <f t="shared" si="1"/>
        <v>346.00 / Monthly</v>
      </c>
      <c r="C106" s="1">
        <f t="shared" si="0"/>
        <v>346</v>
      </c>
    </row>
    <row r="107" spans="1:3" x14ac:dyDescent="0.25">
      <c r="A107" s="4" t="s">
        <v>93</v>
      </c>
      <c r="B107" s="1" t="str">
        <f t="shared" si="1"/>
        <v>346.00 / Monthly</v>
      </c>
      <c r="C107" s="1">
        <f t="shared" si="0"/>
        <v>346</v>
      </c>
    </row>
    <row r="108" spans="1:3" x14ac:dyDescent="0.25">
      <c r="A108" s="4" t="s">
        <v>42</v>
      </c>
      <c r="B108" s="1" t="str">
        <f t="shared" si="1"/>
        <v>346.00 / Monthly</v>
      </c>
      <c r="C108" s="1">
        <f t="shared" si="0"/>
        <v>346</v>
      </c>
    </row>
    <row r="109" spans="1:3" x14ac:dyDescent="0.25">
      <c r="A109" s="4" t="s">
        <v>256</v>
      </c>
      <c r="B109" s="1" t="str">
        <f t="shared" si="1"/>
        <v>346.00 / Monthly</v>
      </c>
      <c r="C109" s="1">
        <f t="shared" si="0"/>
        <v>346</v>
      </c>
    </row>
    <row r="110" spans="1:3" x14ac:dyDescent="0.25">
      <c r="A110" s="4" t="s">
        <v>150</v>
      </c>
      <c r="B110" s="1" t="str">
        <f t="shared" si="1"/>
        <v>346.00 / Monthly</v>
      </c>
      <c r="C110" s="1">
        <f t="shared" si="0"/>
        <v>346</v>
      </c>
    </row>
    <row r="111" spans="1:3" x14ac:dyDescent="0.25">
      <c r="A111" s="4" t="s">
        <v>83</v>
      </c>
      <c r="B111" s="1" t="str">
        <f t="shared" si="1"/>
        <v>346.00 / Monthly</v>
      </c>
      <c r="C111" s="1">
        <f t="shared" si="0"/>
        <v>346</v>
      </c>
    </row>
    <row r="112" spans="1:3" x14ac:dyDescent="0.25">
      <c r="A112" s="4" t="s">
        <v>151</v>
      </c>
      <c r="B112" s="1" t="str">
        <f t="shared" si="1"/>
        <v>346.00 / Monthly</v>
      </c>
      <c r="C112" s="1">
        <f t="shared" si="0"/>
        <v>346</v>
      </c>
    </row>
    <row r="113" spans="1:3" x14ac:dyDescent="0.25">
      <c r="A113" s="4" t="s">
        <v>85</v>
      </c>
      <c r="B113" s="1" t="str">
        <f t="shared" si="1"/>
        <v>346.00 / Monthly</v>
      </c>
      <c r="C113" s="1">
        <f t="shared" si="0"/>
        <v>346</v>
      </c>
    </row>
    <row r="114" spans="1:3" x14ac:dyDescent="0.25">
      <c r="A114" s="4" t="s">
        <v>141</v>
      </c>
      <c r="B114" s="1" t="str">
        <f t="shared" si="1"/>
        <v>346.00 / Monthly</v>
      </c>
      <c r="C114" s="1">
        <f t="shared" si="0"/>
        <v>346</v>
      </c>
    </row>
    <row r="115" spans="1:3" x14ac:dyDescent="0.25">
      <c r="A115" s="4" t="s">
        <v>258</v>
      </c>
      <c r="B115" s="1" t="str">
        <f t="shared" si="1"/>
        <v>346.00 / Monthly</v>
      </c>
      <c r="C115" s="1">
        <f t="shared" si="0"/>
        <v>346</v>
      </c>
    </row>
    <row r="116" spans="1:3" x14ac:dyDescent="0.25">
      <c r="A116" s="4" t="s">
        <v>86</v>
      </c>
      <c r="B116" s="1" t="str">
        <f t="shared" si="1"/>
        <v>346.00 / Monthly</v>
      </c>
      <c r="C116" s="1">
        <f t="shared" si="0"/>
        <v>346</v>
      </c>
    </row>
    <row r="117" spans="1:3" x14ac:dyDescent="0.25">
      <c r="A117" s="4" t="s">
        <v>236</v>
      </c>
      <c r="B117" s="1" t="str">
        <f t="shared" si="1"/>
        <v>346.00 / Monthly</v>
      </c>
      <c r="C117" s="1">
        <f t="shared" si="0"/>
        <v>346</v>
      </c>
    </row>
    <row r="118" spans="1:3" x14ac:dyDescent="0.25">
      <c r="A118" s="4" t="s">
        <v>140</v>
      </c>
      <c r="B118" s="1" t="str">
        <f t="shared" si="1"/>
        <v>346.00 / Monthly</v>
      </c>
      <c r="C118" s="1">
        <f t="shared" si="0"/>
        <v>346</v>
      </c>
    </row>
    <row r="119" spans="1:3" x14ac:dyDescent="0.25">
      <c r="A119" s="4" t="s">
        <v>237</v>
      </c>
      <c r="B119" s="1" t="str">
        <f t="shared" si="1"/>
        <v>346.00 / Monthly</v>
      </c>
      <c r="C119" s="1">
        <f t="shared" si="0"/>
        <v>346</v>
      </c>
    </row>
    <row r="120" spans="1:3" x14ac:dyDescent="0.25">
      <c r="A120" s="4" t="s">
        <v>238</v>
      </c>
      <c r="B120" s="1" t="str">
        <f t="shared" ref="B120:B124" si="3">$B$2</f>
        <v>346.00 / Monthly</v>
      </c>
      <c r="C120" s="1">
        <f t="shared" ref="C120:C124" si="4">ROUND(LEFT(B120,5),2)</f>
        <v>346</v>
      </c>
    </row>
    <row r="121" spans="1:3" x14ac:dyDescent="0.25">
      <c r="A121" s="4" t="s">
        <v>185</v>
      </c>
      <c r="B121" s="1" t="str">
        <f t="shared" si="3"/>
        <v>346.00 / Monthly</v>
      </c>
      <c r="C121" s="1">
        <f t="shared" si="4"/>
        <v>346</v>
      </c>
    </row>
    <row r="122" spans="1:3" x14ac:dyDescent="0.25">
      <c r="A122" s="4" t="s">
        <v>259</v>
      </c>
      <c r="B122" s="1" t="str">
        <f t="shared" si="3"/>
        <v>346.00 / Monthly</v>
      </c>
      <c r="C122" s="1">
        <f t="shared" si="4"/>
        <v>346</v>
      </c>
    </row>
    <row r="123" spans="1:3" x14ac:dyDescent="0.25">
      <c r="A123" s="4" t="s">
        <v>129</v>
      </c>
      <c r="B123" s="1" t="str">
        <f t="shared" si="3"/>
        <v>346.00 / Monthly</v>
      </c>
      <c r="C123" s="1">
        <f t="shared" si="4"/>
        <v>346</v>
      </c>
    </row>
    <row r="124" spans="1:3" x14ac:dyDescent="0.25">
      <c r="A124" s="4" t="s">
        <v>222</v>
      </c>
      <c r="B124" s="1" t="str">
        <f t="shared" si="3"/>
        <v>346.00 / Monthly</v>
      </c>
      <c r="C124" s="1">
        <f t="shared" si="4"/>
        <v>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403</v>
      </c>
      <c r="C2" s="1">
        <f>ROUND(LEFT(B2,5),2)</f>
        <v>3.54</v>
      </c>
    </row>
    <row r="3" spans="1:3" x14ac:dyDescent="0.25">
      <c r="A3" s="4" t="s">
        <v>91</v>
      </c>
      <c r="B3" s="1" t="str">
        <f>$B$2</f>
        <v>3.54 / Monthly</v>
      </c>
      <c r="C3" s="1">
        <f t="shared" ref="C3" si="0">ROUND(LEFT(B3,5),2)</f>
        <v>3.54</v>
      </c>
    </row>
    <row r="4" spans="1:3" x14ac:dyDescent="0.25">
      <c r="A4" s="4" t="s">
        <v>94</v>
      </c>
      <c r="B4" s="1" t="str">
        <f t="shared" ref="B4" si="1">$B$2</f>
        <v>3.54 / Monthly</v>
      </c>
      <c r="C4" s="1">
        <f t="shared" ref="C4" si="2">ROUND(LEFT(B4,5),2)</f>
        <v>3.54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4"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239</v>
      </c>
      <c r="C2" s="1">
        <f t="shared" ref="C2:C32" si="0">ROUND(LEFT(B2,5),2)</f>
        <v>96</v>
      </c>
    </row>
    <row r="3" spans="1:3" x14ac:dyDescent="0.25">
      <c r="A3" s="4" t="s">
        <v>274</v>
      </c>
      <c r="B3" s="1" t="str">
        <f t="shared" ref="B3:B32" si="1">$B$2</f>
        <v>96.00 / Monthly</v>
      </c>
      <c r="C3" s="1">
        <f t="shared" si="0"/>
        <v>96</v>
      </c>
    </row>
    <row r="4" spans="1:3" x14ac:dyDescent="0.25">
      <c r="A4" s="4" t="s">
        <v>142</v>
      </c>
      <c r="B4" s="1" t="str">
        <f t="shared" si="1"/>
        <v>96.00 / Monthly</v>
      </c>
      <c r="C4" s="1">
        <f t="shared" si="0"/>
        <v>96</v>
      </c>
    </row>
    <row r="5" spans="1:3" x14ac:dyDescent="0.25">
      <c r="A5" s="4" t="s">
        <v>276</v>
      </c>
      <c r="B5" s="1" t="str">
        <f t="shared" si="1"/>
        <v>96.00 / Monthly</v>
      </c>
      <c r="C5" s="1">
        <f t="shared" si="0"/>
        <v>96</v>
      </c>
    </row>
    <row r="6" spans="1:3" x14ac:dyDescent="0.25">
      <c r="A6" s="4" t="s">
        <v>139</v>
      </c>
      <c r="B6" s="1" t="str">
        <f t="shared" si="1"/>
        <v>96.00 / Monthly</v>
      </c>
      <c r="C6" s="1">
        <f t="shared" si="0"/>
        <v>96</v>
      </c>
    </row>
    <row r="7" spans="1:3" x14ac:dyDescent="0.25">
      <c r="A7" s="4" t="s">
        <v>71</v>
      </c>
      <c r="B7" s="1" t="str">
        <f t="shared" si="1"/>
        <v>96.00 / Monthly</v>
      </c>
      <c r="C7" s="1">
        <f t="shared" si="0"/>
        <v>96</v>
      </c>
    </row>
    <row r="8" spans="1:3" x14ac:dyDescent="0.25">
      <c r="A8" s="4" t="s">
        <v>240</v>
      </c>
      <c r="B8" s="1" t="str">
        <f t="shared" si="1"/>
        <v>96.00 / Monthly</v>
      </c>
      <c r="C8" s="1">
        <f t="shared" si="0"/>
        <v>96</v>
      </c>
    </row>
    <row r="9" spans="1:3" x14ac:dyDescent="0.25">
      <c r="A9" s="4" t="s">
        <v>246</v>
      </c>
      <c r="B9" s="1" t="str">
        <f t="shared" si="1"/>
        <v>96.00 / Monthly</v>
      </c>
      <c r="C9" s="1">
        <f t="shared" si="0"/>
        <v>96</v>
      </c>
    </row>
    <row r="10" spans="1:3" x14ac:dyDescent="0.25">
      <c r="A10" s="4" t="s">
        <v>92</v>
      </c>
      <c r="B10" s="1" t="str">
        <f t="shared" si="1"/>
        <v>96.00 / Monthly</v>
      </c>
      <c r="C10" s="1">
        <f t="shared" si="0"/>
        <v>96</v>
      </c>
    </row>
    <row r="11" spans="1:3" x14ac:dyDescent="0.25">
      <c r="A11" s="4" t="s">
        <v>66</v>
      </c>
      <c r="B11" s="1" t="str">
        <f t="shared" si="1"/>
        <v>96.00 / Monthly</v>
      </c>
      <c r="C11" s="1">
        <f t="shared" si="0"/>
        <v>96</v>
      </c>
    </row>
    <row r="12" spans="1:3" x14ac:dyDescent="0.25">
      <c r="A12" s="4" t="s">
        <v>138</v>
      </c>
      <c r="B12" s="1" t="str">
        <f t="shared" si="1"/>
        <v>96.00 / Monthly</v>
      </c>
      <c r="C12" s="1">
        <f t="shared" si="0"/>
        <v>96</v>
      </c>
    </row>
    <row r="13" spans="1:3" x14ac:dyDescent="0.25">
      <c r="A13" s="4" t="s">
        <v>96</v>
      </c>
      <c r="B13" s="1" t="str">
        <f t="shared" si="1"/>
        <v>96.00 / Monthly</v>
      </c>
      <c r="C13" s="1">
        <f t="shared" si="0"/>
        <v>96</v>
      </c>
    </row>
    <row r="14" spans="1:3" x14ac:dyDescent="0.25">
      <c r="A14" s="4" t="s">
        <v>19</v>
      </c>
      <c r="B14" s="1" t="str">
        <f t="shared" si="1"/>
        <v>96.00 / Monthly</v>
      </c>
      <c r="C14" s="1">
        <f t="shared" si="0"/>
        <v>96</v>
      </c>
    </row>
    <row r="15" spans="1:3" x14ac:dyDescent="0.25">
      <c r="A15" s="4" t="s">
        <v>247</v>
      </c>
      <c r="B15" s="1" t="str">
        <f t="shared" si="1"/>
        <v>96.00 / Monthly</v>
      </c>
      <c r="C15" s="1">
        <f t="shared" si="0"/>
        <v>96</v>
      </c>
    </row>
    <row r="16" spans="1:3" x14ac:dyDescent="0.25">
      <c r="A16" s="4" t="s">
        <v>67</v>
      </c>
      <c r="B16" s="1" t="str">
        <f t="shared" si="1"/>
        <v>96.00 / Monthly</v>
      </c>
      <c r="C16" s="1">
        <f t="shared" si="0"/>
        <v>96</v>
      </c>
    </row>
    <row r="17" spans="1:3" x14ac:dyDescent="0.25">
      <c r="A17" s="4" t="s">
        <v>133</v>
      </c>
      <c r="B17" s="1" t="str">
        <f t="shared" si="1"/>
        <v>96.00 / Monthly</v>
      </c>
      <c r="C17" s="1">
        <f t="shared" si="0"/>
        <v>96</v>
      </c>
    </row>
    <row r="18" spans="1:3" x14ac:dyDescent="0.25">
      <c r="A18" s="4" t="s">
        <v>165</v>
      </c>
      <c r="B18" s="1" t="str">
        <f t="shared" si="1"/>
        <v>96.00 / Monthly</v>
      </c>
      <c r="C18" s="1">
        <f t="shared" si="0"/>
        <v>96</v>
      </c>
    </row>
    <row r="19" spans="1:3" x14ac:dyDescent="0.25">
      <c r="A19" s="4" t="s">
        <v>60</v>
      </c>
      <c r="B19" s="1" t="str">
        <f t="shared" si="1"/>
        <v>96.00 / Monthly</v>
      </c>
      <c r="C19" s="1">
        <f t="shared" si="0"/>
        <v>96</v>
      </c>
    </row>
    <row r="20" spans="1:3" x14ac:dyDescent="0.25">
      <c r="A20" s="4" t="s">
        <v>61</v>
      </c>
      <c r="B20" s="1" t="str">
        <f t="shared" si="1"/>
        <v>96.00 / Monthly</v>
      </c>
      <c r="C20" s="1">
        <f t="shared" si="0"/>
        <v>96</v>
      </c>
    </row>
    <row r="21" spans="1:3" x14ac:dyDescent="0.25">
      <c r="A21" s="4" t="s">
        <v>151</v>
      </c>
      <c r="B21" s="1" t="str">
        <f t="shared" si="1"/>
        <v>96.00 / Monthly</v>
      </c>
      <c r="C21" s="1">
        <f t="shared" si="0"/>
        <v>96</v>
      </c>
    </row>
    <row r="22" spans="1:3" x14ac:dyDescent="0.25">
      <c r="A22" s="4" t="s">
        <v>85</v>
      </c>
      <c r="B22" s="1" t="str">
        <f t="shared" si="1"/>
        <v>96.00 / Monthly</v>
      </c>
      <c r="C22" s="1">
        <f t="shared" si="0"/>
        <v>96</v>
      </c>
    </row>
    <row r="23" spans="1:3" x14ac:dyDescent="0.25">
      <c r="A23" s="4" t="s">
        <v>141</v>
      </c>
      <c r="B23" s="1" t="str">
        <f t="shared" si="1"/>
        <v>96.00 / Monthly</v>
      </c>
      <c r="C23" s="1">
        <f t="shared" si="0"/>
        <v>96</v>
      </c>
    </row>
    <row r="24" spans="1:3" x14ac:dyDescent="0.25">
      <c r="A24" s="4" t="s">
        <v>86</v>
      </c>
      <c r="B24" s="1" t="str">
        <f t="shared" si="1"/>
        <v>96.00 / Monthly</v>
      </c>
      <c r="C24" s="1">
        <f t="shared" si="0"/>
        <v>96</v>
      </c>
    </row>
    <row r="25" spans="1:3" x14ac:dyDescent="0.25">
      <c r="A25" s="4" t="s">
        <v>237</v>
      </c>
      <c r="B25" s="1" t="str">
        <f t="shared" si="1"/>
        <v>96.00 / Monthly</v>
      </c>
      <c r="C25" s="1">
        <f t="shared" si="0"/>
        <v>96</v>
      </c>
    </row>
    <row r="26" spans="1:3" x14ac:dyDescent="0.25">
      <c r="A26" s="4" t="s">
        <v>248</v>
      </c>
      <c r="B26" s="1" t="str">
        <f t="shared" si="1"/>
        <v>96.00 / Monthly</v>
      </c>
      <c r="C26" s="1">
        <f t="shared" si="0"/>
        <v>96</v>
      </c>
    </row>
    <row r="27" spans="1:3" x14ac:dyDescent="0.25">
      <c r="A27" s="4" t="s">
        <v>249</v>
      </c>
      <c r="B27" s="1" t="str">
        <f t="shared" si="1"/>
        <v>96.00 / Monthly</v>
      </c>
      <c r="C27" s="1">
        <f t="shared" si="0"/>
        <v>96</v>
      </c>
    </row>
    <row r="28" spans="1:3" x14ac:dyDescent="0.25">
      <c r="A28" s="4" t="s">
        <v>250</v>
      </c>
      <c r="B28" s="1" t="str">
        <f t="shared" si="1"/>
        <v>96.00 / Monthly</v>
      </c>
      <c r="C28" s="1">
        <f t="shared" si="0"/>
        <v>96</v>
      </c>
    </row>
    <row r="29" spans="1:3" x14ac:dyDescent="0.25">
      <c r="A29" s="4" t="s">
        <v>251</v>
      </c>
      <c r="B29" s="1" t="str">
        <f t="shared" si="1"/>
        <v>96.00 / Monthly</v>
      </c>
      <c r="C29" s="1">
        <f t="shared" si="0"/>
        <v>96</v>
      </c>
    </row>
    <row r="30" spans="1:3" x14ac:dyDescent="0.25">
      <c r="A30" s="4" t="s">
        <v>238</v>
      </c>
      <c r="B30" s="1" t="str">
        <f t="shared" si="1"/>
        <v>96.00 / Monthly</v>
      </c>
      <c r="C30" s="1">
        <f t="shared" si="0"/>
        <v>96</v>
      </c>
    </row>
    <row r="31" spans="1:3" x14ac:dyDescent="0.25">
      <c r="A31" s="4" t="s">
        <v>259</v>
      </c>
      <c r="B31" s="1" t="str">
        <f t="shared" si="1"/>
        <v>96.00 / Monthly</v>
      </c>
      <c r="C31" s="1">
        <f t="shared" si="0"/>
        <v>96</v>
      </c>
    </row>
    <row r="32" spans="1:3" x14ac:dyDescent="0.25">
      <c r="A32" s="4" t="s">
        <v>222</v>
      </c>
      <c r="B32" s="1" t="str">
        <f t="shared" si="1"/>
        <v>96.00 / Monthly</v>
      </c>
      <c r="C32" s="1">
        <f t="shared" si="0"/>
        <v>96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228</v>
      </c>
      <c r="C2" s="1">
        <f>ROUND(LEFT(B2,5),2)</f>
        <v>140</v>
      </c>
    </row>
    <row r="3" spans="1:3" x14ac:dyDescent="0.25">
      <c r="A3" s="4" t="s">
        <v>10</v>
      </c>
      <c r="B3" s="1" t="str">
        <f t="shared" ref="B3:B56" si="0">$B$2</f>
        <v>140.00 / Monthly</v>
      </c>
      <c r="C3" s="1">
        <f t="shared" ref="C3:C56" si="1">ROUND(LEFT(B3,5),2)</f>
        <v>140</v>
      </c>
    </row>
    <row r="4" spans="1:3" x14ac:dyDescent="0.25">
      <c r="A4" s="4" t="s">
        <v>11</v>
      </c>
      <c r="B4" s="1" t="str">
        <f t="shared" si="0"/>
        <v>140.00 / Monthly</v>
      </c>
      <c r="C4" s="1">
        <f t="shared" si="1"/>
        <v>140</v>
      </c>
    </row>
    <row r="5" spans="1:3" x14ac:dyDescent="0.25">
      <c r="A5" s="4" t="s">
        <v>12</v>
      </c>
      <c r="B5" s="1" t="str">
        <f t="shared" si="0"/>
        <v>140.00 / Monthly</v>
      </c>
      <c r="C5" s="1">
        <f t="shared" si="1"/>
        <v>140</v>
      </c>
    </row>
    <row r="6" spans="1:3" x14ac:dyDescent="0.25">
      <c r="A6" s="4" t="s">
        <v>122</v>
      </c>
      <c r="B6" s="1" t="str">
        <f t="shared" si="0"/>
        <v>140.00 / Monthly</v>
      </c>
      <c r="C6" s="1">
        <f t="shared" si="1"/>
        <v>140</v>
      </c>
    </row>
    <row r="7" spans="1:3" x14ac:dyDescent="0.25">
      <c r="A7" s="4" t="s">
        <v>138</v>
      </c>
      <c r="B7" s="1" t="str">
        <f t="shared" si="0"/>
        <v>140.00 / Monthly</v>
      </c>
      <c r="C7" s="1">
        <f t="shared" si="1"/>
        <v>140</v>
      </c>
    </row>
    <row r="8" spans="1:3" x14ac:dyDescent="0.25">
      <c r="A8" s="4" t="s">
        <v>19</v>
      </c>
      <c r="B8" s="1" t="str">
        <f t="shared" si="0"/>
        <v>140.00 / Monthly</v>
      </c>
      <c r="C8" s="1">
        <f t="shared" si="1"/>
        <v>140</v>
      </c>
    </row>
    <row r="9" spans="1:3" x14ac:dyDescent="0.25">
      <c r="A9" s="4" t="s">
        <v>91</v>
      </c>
      <c r="B9" s="1" t="str">
        <f t="shared" si="0"/>
        <v>140.00 / Monthly</v>
      </c>
      <c r="C9" s="1">
        <f t="shared" si="1"/>
        <v>140</v>
      </c>
    </row>
    <row r="10" spans="1:3" x14ac:dyDescent="0.25">
      <c r="A10" s="4" t="s">
        <v>229</v>
      </c>
      <c r="B10" s="1" t="str">
        <f t="shared" si="0"/>
        <v>140.00 / Monthly</v>
      </c>
      <c r="C10" s="1">
        <f t="shared" si="1"/>
        <v>140</v>
      </c>
    </row>
    <row r="11" spans="1:3" x14ac:dyDescent="0.25">
      <c r="A11" s="4" t="s">
        <v>230</v>
      </c>
      <c r="B11" s="1" t="str">
        <f t="shared" si="0"/>
        <v>140.00 / Monthly</v>
      </c>
      <c r="C11" s="1">
        <f t="shared" si="1"/>
        <v>140</v>
      </c>
    </row>
    <row r="12" spans="1:3" x14ac:dyDescent="0.25">
      <c r="A12" s="4" t="s">
        <v>69</v>
      </c>
      <c r="B12" s="1" t="str">
        <f t="shared" si="0"/>
        <v>140.00 / Monthly</v>
      </c>
      <c r="C12" s="1">
        <f t="shared" si="1"/>
        <v>140</v>
      </c>
    </row>
    <row r="13" spans="1:3" x14ac:dyDescent="0.25">
      <c r="A13" s="4" t="s">
        <v>231</v>
      </c>
      <c r="B13" s="1" t="str">
        <f t="shared" si="0"/>
        <v>140.00 / Monthly</v>
      </c>
      <c r="C13" s="1">
        <f t="shared" si="1"/>
        <v>140</v>
      </c>
    </row>
    <row r="14" spans="1:3" x14ac:dyDescent="0.25">
      <c r="A14" s="4" t="s">
        <v>20</v>
      </c>
      <c r="B14" s="1" t="str">
        <f t="shared" si="0"/>
        <v>140.00 / Monthly</v>
      </c>
      <c r="C14" s="1">
        <f t="shared" si="1"/>
        <v>140</v>
      </c>
    </row>
    <row r="15" spans="1:3" x14ac:dyDescent="0.25">
      <c r="A15" s="4" t="s">
        <v>94</v>
      </c>
      <c r="B15" s="1" t="str">
        <f t="shared" si="0"/>
        <v>140.00 / Monthly</v>
      </c>
      <c r="C15" s="1">
        <f t="shared" si="1"/>
        <v>140</v>
      </c>
    </row>
    <row r="16" spans="1:3" x14ac:dyDescent="0.25">
      <c r="A16" s="4" t="s">
        <v>166</v>
      </c>
      <c r="B16" s="1" t="str">
        <f t="shared" si="0"/>
        <v>140.00 / Monthly</v>
      </c>
      <c r="C16" s="1">
        <f t="shared" si="1"/>
        <v>140</v>
      </c>
    </row>
    <row r="17" spans="1:3" x14ac:dyDescent="0.25">
      <c r="A17" s="4" t="s">
        <v>232</v>
      </c>
      <c r="B17" s="1" t="str">
        <f t="shared" si="0"/>
        <v>140.00 / Monthly</v>
      </c>
      <c r="C17" s="1">
        <f t="shared" si="1"/>
        <v>140</v>
      </c>
    </row>
    <row r="18" spans="1:3" x14ac:dyDescent="0.25">
      <c r="A18" s="4" t="s">
        <v>26</v>
      </c>
      <c r="B18" s="1" t="str">
        <f t="shared" si="0"/>
        <v>140.00 / Monthly</v>
      </c>
      <c r="C18" s="1">
        <f t="shared" si="1"/>
        <v>140</v>
      </c>
    </row>
    <row r="19" spans="1:3" x14ac:dyDescent="0.25">
      <c r="A19" s="4" t="s">
        <v>68</v>
      </c>
      <c r="B19" s="1" t="str">
        <f t="shared" si="0"/>
        <v>140.00 / Monthly</v>
      </c>
      <c r="C19" s="1">
        <f t="shared" si="1"/>
        <v>140</v>
      </c>
    </row>
    <row r="20" spans="1:3" x14ac:dyDescent="0.25">
      <c r="A20" s="4" t="s">
        <v>60</v>
      </c>
      <c r="B20" s="1" t="str">
        <f t="shared" si="0"/>
        <v>140.00 / Monthly</v>
      </c>
      <c r="C20" s="1">
        <f t="shared" si="1"/>
        <v>140</v>
      </c>
    </row>
    <row r="21" spans="1:3" x14ac:dyDescent="0.25">
      <c r="A21" s="4" t="s">
        <v>102</v>
      </c>
      <c r="B21" s="1" t="str">
        <f t="shared" si="0"/>
        <v>140.00 / Monthly</v>
      </c>
      <c r="C21" s="1">
        <f t="shared" si="1"/>
        <v>140</v>
      </c>
    </row>
    <row r="22" spans="1:3" x14ac:dyDescent="0.25">
      <c r="A22" s="4" t="s">
        <v>59</v>
      </c>
      <c r="B22" s="1" t="str">
        <f t="shared" si="0"/>
        <v>140.00 / Monthly</v>
      </c>
      <c r="C22" s="1">
        <f t="shared" si="1"/>
        <v>140</v>
      </c>
    </row>
    <row r="23" spans="1:3" x14ac:dyDescent="0.25">
      <c r="A23" s="4" t="s">
        <v>47</v>
      </c>
      <c r="B23" s="1" t="str">
        <f t="shared" si="0"/>
        <v>140.00 / Monthly</v>
      </c>
      <c r="C23" s="1">
        <f t="shared" si="1"/>
        <v>140</v>
      </c>
    </row>
    <row r="24" spans="1:3" x14ac:dyDescent="0.25">
      <c r="A24" s="4" t="s">
        <v>46</v>
      </c>
      <c r="B24" s="1" t="str">
        <f t="shared" si="0"/>
        <v>140.00 / Monthly</v>
      </c>
      <c r="C24" s="1">
        <f t="shared" si="1"/>
        <v>140</v>
      </c>
    </row>
    <row r="25" spans="1:3" x14ac:dyDescent="0.25">
      <c r="A25" s="4" t="s">
        <v>48</v>
      </c>
      <c r="B25" s="1" t="str">
        <f t="shared" si="0"/>
        <v>140.00 / Monthly</v>
      </c>
      <c r="C25" s="1">
        <f t="shared" si="1"/>
        <v>140</v>
      </c>
    </row>
    <row r="26" spans="1:3" x14ac:dyDescent="0.25">
      <c r="A26" s="4" t="s">
        <v>49</v>
      </c>
      <c r="B26" s="1" t="str">
        <f t="shared" si="0"/>
        <v>140.00 / Monthly</v>
      </c>
      <c r="C26" s="1">
        <f t="shared" si="1"/>
        <v>140</v>
      </c>
    </row>
    <row r="27" spans="1:3" x14ac:dyDescent="0.25">
      <c r="A27" s="4" t="s">
        <v>50</v>
      </c>
      <c r="B27" s="1" t="str">
        <f t="shared" si="0"/>
        <v>140.00 / Monthly</v>
      </c>
      <c r="C27" s="1">
        <f t="shared" si="1"/>
        <v>140</v>
      </c>
    </row>
    <row r="28" spans="1:3" x14ac:dyDescent="0.25">
      <c r="A28" s="4" t="s">
        <v>233</v>
      </c>
      <c r="B28" s="1" t="str">
        <f t="shared" si="0"/>
        <v>140.00 / Monthly</v>
      </c>
      <c r="C28" s="1">
        <f t="shared" si="1"/>
        <v>140</v>
      </c>
    </row>
    <row r="29" spans="1:3" x14ac:dyDescent="0.25">
      <c r="A29" s="4" t="s">
        <v>18</v>
      </c>
      <c r="B29" s="1" t="str">
        <f t="shared" si="0"/>
        <v>140.00 / Monthly</v>
      </c>
      <c r="C29" s="1">
        <f t="shared" si="1"/>
        <v>140</v>
      </c>
    </row>
    <row r="30" spans="1:3" x14ac:dyDescent="0.25">
      <c r="A30" s="4" t="s">
        <v>100</v>
      </c>
      <c r="B30" s="1" t="str">
        <f t="shared" si="0"/>
        <v>140.00 / Monthly</v>
      </c>
      <c r="C30" s="1">
        <f t="shared" si="1"/>
        <v>140</v>
      </c>
    </row>
    <row r="31" spans="1:3" x14ac:dyDescent="0.25">
      <c r="A31" s="4" t="s">
        <v>51</v>
      </c>
      <c r="B31" s="1" t="str">
        <f t="shared" si="0"/>
        <v>140.00 / Monthly</v>
      </c>
      <c r="C31" s="1">
        <f t="shared" si="1"/>
        <v>140</v>
      </c>
    </row>
    <row r="32" spans="1:3" x14ac:dyDescent="0.25">
      <c r="A32" s="4" t="s">
        <v>154</v>
      </c>
      <c r="B32" s="1" t="str">
        <f t="shared" si="0"/>
        <v>140.00 / Monthly</v>
      </c>
      <c r="C32" s="1">
        <f t="shared" si="1"/>
        <v>140</v>
      </c>
    </row>
    <row r="33" spans="1:3" x14ac:dyDescent="0.25">
      <c r="A33" s="4" t="s">
        <v>155</v>
      </c>
      <c r="B33" s="1" t="str">
        <f t="shared" si="0"/>
        <v>140.00 / Monthly</v>
      </c>
      <c r="C33" s="1">
        <f t="shared" si="1"/>
        <v>140</v>
      </c>
    </row>
    <row r="34" spans="1:3" x14ac:dyDescent="0.25">
      <c r="A34" s="4" t="s">
        <v>58</v>
      </c>
      <c r="B34" s="1" t="str">
        <f t="shared" si="0"/>
        <v>140.00 / Monthly</v>
      </c>
      <c r="C34" s="1">
        <f t="shared" si="1"/>
        <v>140</v>
      </c>
    </row>
    <row r="35" spans="1:3" x14ac:dyDescent="0.25">
      <c r="A35" s="4" t="s">
        <v>81</v>
      </c>
      <c r="B35" s="1" t="str">
        <f t="shared" si="0"/>
        <v>140.00 / Monthly</v>
      </c>
      <c r="C35" s="1">
        <f t="shared" si="1"/>
        <v>140</v>
      </c>
    </row>
    <row r="36" spans="1:3" x14ac:dyDescent="0.25">
      <c r="A36" s="4" t="s">
        <v>52</v>
      </c>
      <c r="B36" s="1" t="str">
        <f t="shared" si="0"/>
        <v>140.00 / Monthly</v>
      </c>
      <c r="C36" s="1">
        <f t="shared" si="1"/>
        <v>140</v>
      </c>
    </row>
    <row r="37" spans="1:3" x14ac:dyDescent="0.25">
      <c r="A37" s="4" t="s">
        <v>88</v>
      </c>
      <c r="B37" s="1" t="str">
        <f t="shared" si="0"/>
        <v>140.00 / Monthly</v>
      </c>
      <c r="C37" s="1">
        <f t="shared" si="1"/>
        <v>140</v>
      </c>
    </row>
    <row r="38" spans="1:3" x14ac:dyDescent="0.25">
      <c r="A38" s="4" t="s">
        <v>8</v>
      </c>
      <c r="B38" s="1" t="str">
        <f t="shared" si="0"/>
        <v>140.00 / Monthly</v>
      </c>
      <c r="C38" s="1">
        <f t="shared" si="1"/>
        <v>140</v>
      </c>
    </row>
    <row r="39" spans="1:3" x14ac:dyDescent="0.25">
      <c r="A39" s="4" t="s">
        <v>98</v>
      </c>
      <c r="B39" s="1" t="str">
        <f t="shared" si="0"/>
        <v>140.00 / Monthly</v>
      </c>
      <c r="C39" s="1">
        <f t="shared" si="1"/>
        <v>140</v>
      </c>
    </row>
    <row r="40" spans="1:3" x14ac:dyDescent="0.25">
      <c r="A40" s="4" t="s">
        <v>99</v>
      </c>
      <c r="B40" s="1" t="str">
        <f t="shared" si="0"/>
        <v>140.00 / Monthly</v>
      </c>
      <c r="C40" s="1">
        <f t="shared" si="1"/>
        <v>140</v>
      </c>
    </row>
    <row r="41" spans="1:3" x14ac:dyDescent="0.25">
      <c r="A41" s="4" t="s">
        <v>73</v>
      </c>
      <c r="B41" s="1" t="str">
        <f t="shared" si="0"/>
        <v>140.00 / Monthly</v>
      </c>
      <c r="C41" s="1">
        <f t="shared" si="1"/>
        <v>140</v>
      </c>
    </row>
    <row r="42" spans="1:3" x14ac:dyDescent="0.25">
      <c r="A42" s="4" t="s">
        <v>143</v>
      </c>
      <c r="B42" s="1" t="str">
        <f t="shared" si="0"/>
        <v>140.00 / Monthly</v>
      </c>
      <c r="C42" s="1">
        <f t="shared" si="1"/>
        <v>140</v>
      </c>
    </row>
    <row r="43" spans="1:3" x14ac:dyDescent="0.25">
      <c r="A43" s="4" t="s">
        <v>234</v>
      </c>
      <c r="B43" s="1" t="str">
        <f t="shared" si="0"/>
        <v>140.00 / Monthly</v>
      </c>
      <c r="C43" s="1">
        <f t="shared" si="1"/>
        <v>140</v>
      </c>
    </row>
    <row r="44" spans="1:3" x14ac:dyDescent="0.25">
      <c r="A44" s="4" t="s">
        <v>207</v>
      </c>
      <c r="B44" s="1" t="str">
        <f t="shared" si="0"/>
        <v>140.00 / Monthly</v>
      </c>
      <c r="C44" s="1">
        <f t="shared" si="1"/>
        <v>140</v>
      </c>
    </row>
    <row r="45" spans="1:3" x14ac:dyDescent="0.25">
      <c r="A45" s="4" t="s">
        <v>87</v>
      </c>
      <c r="B45" s="1" t="str">
        <f t="shared" si="0"/>
        <v>140.00 / Monthly</v>
      </c>
      <c r="C45" s="1">
        <f t="shared" si="1"/>
        <v>140</v>
      </c>
    </row>
    <row r="46" spans="1:3" x14ac:dyDescent="0.25">
      <c r="A46" s="4" t="s">
        <v>235</v>
      </c>
      <c r="B46" s="1" t="str">
        <f t="shared" si="0"/>
        <v>140.00 / Monthly</v>
      </c>
      <c r="C46" s="1">
        <f t="shared" si="1"/>
        <v>140</v>
      </c>
    </row>
    <row r="47" spans="1:3" x14ac:dyDescent="0.25">
      <c r="A47" s="4" t="s">
        <v>3</v>
      </c>
      <c r="B47" s="1" t="str">
        <f t="shared" si="0"/>
        <v>140.00 / Monthly</v>
      </c>
      <c r="C47" s="1">
        <f t="shared" si="1"/>
        <v>140</v>
      </c>
    </row>
    <row r="48" spans="1:3" x14ac:dyDescent="0.25">
      <c r="A48" s="4" t="s">
        <v>95</v>
      </c>
      <c r="B48" s="1" t="str">
        <f t="shared" si="0"/>
        <v>140.00 / Monthly</v>
      </c>
      <c r="C48" s="1">
        <f t="shared" si="1"/>
        <v>140</v>
      </c>
    </row>
    <row r="49" spans="1:3" x14ac:dyDescent="0.25">
      <c r="A49" s="4" t="s">
        <v>61</v>
      </c>
      <c r="B49" s="1" t="str">
        <f t="shared" si="0"/>
        <v>140.00 / Monthly</v>
      </c>
      <c r="C49" s="1">
        <f t="shared" si="1"/>
        <v>140</v>
      </c>
    </row>
    <row r="50" spans="1:3" x14ac:dyDescent="0.25">
      <c r="A50" s="4" t="s">
        <v>83</v>
      </c>
      <c r="B50" s="1" t="str">
        <f t="shared" si="0"/>
        <v>140.00 / Monthly</v>
      </c>
      <c r="C50" s="1">
        <f t="shared" si="1"/>
        <v>140</v>
      </c>
    </row>
    <row r="51" spans="1:3" x14ac:dyDescent="0.25">
      <c r="A51" s="4" t="s">
        <v>151</v>
      </c>
      <c r="B51" s="1" t="str">
        <f t="shared" si="0"/>
        <v>140.00 / Monthly</v>
      </c>
      <c r="C51" s="1">
        <f t="shared" si="1"/>
        <v>140</v>
      </c>
    </row>
    <row r="52" spans="1:3" x14ac:dyDescent="0.25">
      <c r="A52" s="4" t="s">
        <v>141</v>
      </c>
      <c r="B52" s="1" t="str">
        <f t="shared" si="0"/>
        <v>140.00 / Monthly</v>
      </c>
      <c r="C52" s="1">
        <f t="shared" si="1"/>
        <v>140</v>
      </c>
    </row>
    <row r="53" spans="1:3" x14ac:dyDescent="0.25">
      <c r="A53" s="4" t="s">
        <v>236</v>
      </c>
      <c r="B53" s="1" t="str">
        <f t="shared" si="0"/>
        <v>140.00 / Monthly</v>
      </c>
      <c r="C53" s="1">
        <f t="shared" si="1"/>
        <v>140</v>
      </c>
    </row>
    <row r="54" spans="1:3" x14ac:dyDescent="0.25">
      <c r="A54" s="4" t="s">
        <v>237</v>
      </c>
      <c r="B54" s="1" t="str">
        <f t="shared" si="0"/>
        <v>140.00 / Monthly</v>
      </c>
      <c r="C54" s="1">
        <f t="shared" si="1"/>
        <v>140</v>
      </c>
    </row>
    <row r="55" spans="1:3" x14ac:dyDescent="0.25">
      <c r="A55" s="4" t="s">
        <v>238</v>
      </c>
      <c r="B55" s="1" t="str">
        <f t="shared" si="0"/>
        <v>140.00 / Monthly</v>
      </c>
      <c r="C55" s="1">
        <f t="shared" si="1"/>
        <v>140</v>
      </c>
    </row>
    <row r="56" spans="1:3" x14ac:dyDescent="0.25">
      <c r="A56" s="4" t="s">
        <v>137</v>
      </c>
      <c r="B56" s="1" t="str">
        <f t="shared" si="0"/>
        <v>140.00 / Monthly</v>
      </c>
      <c r="C56" s="1">
        <f t="shared" si="1"/>
        <v>140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A2" sqref="A2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359</v>
      </c>
      <c r="C2" s="1">
        <f>ROUND(LEFT(B2,5),2)</f>
        <v>282</v>
      </c>
    </row>
    <row r="3" spans="1:3" x14ac:dyDescent="0.25">
      <c r="A3" s="4" t="s">
        <v>44</v>
      </c>
      <c r="B3" s="1" t="str">
        <f t="shared" ref="B3:B66" si="0">$B$2</f>
        <v>282.00 / Monthly</v>
      </c>
      <c r="C3" s="1">
        <f t="shared" ref="C3:C6" si="1">ROUND(LEFT(B3,5),2)</f>
        <v>282</v>
      </c>
    </row>
    <row r="4" spans="1:3" x14ac:dyDescent="0.25">
      <c r="A4" s="4" t="s">
        <v>39</v>
      </c>
      <c r="B4" s="1" t="str">
        <f t="shared" si="0"/>
        <v>282.00 / Monthly</v>
      </c>
      <c r="C4" s="1">
        <f t="shared" si="1"/>
        <v>282</v>
      </c>
    </row>
    <row r="5" spans="1:3" x14ac:dyDescent="0.25">
      <c r="A5" s="4" t="s">
        <v>38</v>
      </c>
      <c r="B5" s="1" t="str">
        <f t="shared" si="0"/>
        <v>282.00 / Monthly</v>
      </c>
      <c r="C5" s="1">
        <f t="shared" si="1"/>
        <v>282</v>
      </c>
    </row>
    <row r="6" spans="1:3" x14ac:dyDescent="0.25">
      <c r="A6" s="4" t="s">
        <v>21</v>
      </c>
      <c r="B6" s="1" t="str">
        <f t="shared" si="0"/>
        <v>282.00 / Monthly</v>
      </c>
      <c r="C6" s="1">
        <f t="shared" si="1"/>
        <v>282</v>
      </c>
    </row>
    <row r="7" spans="1:3" x14ac:dyDescent="0.25">
      <c r="A7" s="4" t="s">
        <v>119</v>
      </c>
      <c r="B7" s="1" t="str">
        <f t="shared" si="0"/>
        <v>282.00 / Monthly</v>
      </c>
      <c r="C7" s="1">
        <f t="shared" ref="C7:C70" si="2">ROUND(LEFT(B7,5),2)</f>
        <v>282</v>
      </c>
    </row>
    <row r="8" spans="1:3" x14ac:dyDescent="0.25">
      <c r="A8" s="4" t="s">
        <v>10</v>
      </c>
      <c r="B8" s="1" t="str">
        <f t="shared" si="0"/>
        <v>282.00 / Monthly</v>
      </c>
      <c r="C8" s="1">
        <f t="shared" si="2"/>
        <v>282</v>
      </c>
    </row>
    <row r="9" spans="1:3" x14ac:dyDescent="0.25">
      <c r="A9" s="4" t="s">
        <v>11</v>
      </c>
      <c r="B9" s="1" t="str">
        <f t="shared" si="0"/>
        <v>282.00 / Monthly</v>
      </c>
      <c r="C9" s="1">
        <f t="shared" si="2"/>
        <v>282</v>
      </c>
    </row>
    <row r="10" spans="1:3" x14ac:dyDescent="0.25">
      <c r="A10" s="4" t="s">
        <v>124</v>
      </c>
      <c r="B10" s="1" t="str">
        <f t="shared" si="0"/>
        <v>282.00 / Monthly</v>
      </c>
      <c r="C10" s="1">
        <f t="shared" si="2"/>
        <v>282</v>
      </c>
    </row>
    <row r="11" spans="1:3" x14ac:dyDescent="0.25">
      <c r="A11" s="4" t="s">
        <v>125</v>
      </c>
      <c r="B11" s="1" t="str">
        <f t="shared" si="0"/>
        <v>282.00 / Monthly</v>
      </c>
      <c r="C11" s="1">
        <f t="shared" si="2"/>
        <v>282</v>
      </c>
    </row>
    <row r="12" spans="1:3" x14ac:dyDescent="0.25">
      <c r="A12" s="4" t="s">
        <v>111</v>
      </c>
      <c r="B12" s="1" t="str">
        <f t="shared" si="0"/>
        <v>282.00 / Monthly</v>
      </c>
      <c r="C12" s="1">
        <f t="shared" si="2"/>
        <v>282</v>
      </c>
    </row>
    <row r="13" spans="1:3" x14ac:dyDescent="0.25">
      <c r="A13" s="4" t="s">
        <v>112</v>
      </c>
      <c r="B13" s="1" t="str">
        <f t="shared" si="0"/>
        <v>282.00 / Monthly</v>
      </c>
      <c r="C13" s="1">
        <f t="shared" si="2"/>
        <v>282</v>
      </c>
    </row>
    <row r="14" spans="1:3" x14ac:dyDescent="0.25">
      <c r="A14" s="4" t="s">
        <v>113</v>
      </c>
      <c r="B14" s="1" t="str">
        <f t="shared" si="0"/>
        <v>282.00 / Monthly</v>
      </c>
      <c r="C14" s="1">
        <f t="shared" si="2"/>
        <v>282</v>
      </c>
    </row>
    <row r="15" spans="1:3" x14ac:dyDescent="0.25">
      <c r="A15" s="4" t="s">
        <v>261</v>
      </c>
      <c r="B15" s="1" t="str">
        <f t="shared" si="0"/>
        <v>282.00 / Monthly</v>
      </c>
      <c r="C15" s="1">
        <f t="shared" si="2"/>
        <v>282</v>
      </c>
    </row>
    <row r="16" spans="1:3" x14ac:dyDescent="0.25">
      <c r="A16" s="4" t="s">
        <v>262</v>
      </c>
      <c r="B16" s="1" t="str">
        <f t="shared" si="0"/>
        <v>282.00 / Monthly</v>
      </c>
      <c r="C16" s="1">
        <f t="shared" si="2"/>
        <v>282</v>
      </c>
    </row>
    <row r="17" spans="1:3" x14ac:dyDescent="0.25">
      <c r="A17" s="4" t="s">
        <v>148</v>
      </c>
      <c r="B17" s="1" t="str">
        <f t="shared" si="0"/>
        <v>282.00 / Monthly</v>
      </c>
      <c r="C17" s="1">
        <f t="shared" si="2"/>
        <v>282</v>
      </c>
    </row>
    <row r="18" spans="1:3" x14ac:dyDescent="0.25">
      <c r="A18" s="4" t="s">
        <v>12</v>
      </c>
      <c r="B18" s="1" t="str">
        <f t="shared" si="0"/>
        <v>282.00 / Monthly</v>
      </c>
      <c r="C18" s="1">
        <f t="shared" si="2"/>
        <v>282</v>
      </c>
    </row>
    <row r="19" spans="1:3" x14ac:dyDescent="0.25">
      <c r="A19" s="4" t="s">
        <v>122</v>
      </c>
      <c r="B19" s="1" t="str">
        <f t="shared" si="0"/>
        <v>282.00 / Monthly</v>
      </c>
      <c r="C19" s="1">
        <f t="shared" si="2"/>
        <v>282</v>
      </c>
    </row>
    <row r="20" spans="1:3" x14ac:dyDescent="0.25">
      <c r="A20" s="4" t="s">
        <v>138</v>
      </c>
      <c r="B20" s="1" t="str">
        <f t="shared" si="0"/>
        <v>282.00 / Monthly</v>
      </c>
      <c r="C20" s="1">
        <f t="shared" si="2"/>
        <v>282</v>
      </c>
    </row>
    <row r="21" spans="1:3" x14ac:dyDescent="0.25">
      <c r="A21" s="4" t="s">
        <v>19</v>
      </c>
      <c r="B21" s="1" t="str">
        <f t="shared" si="0"/>
        <v>282.00 / Monthly</v>
      </c>
      <c r="C21" s="1">
        <f t="shared" si="2"/>
        <v>282</v>
      </c>
    </row>
    <row r="22" spans="1:3" x14ac:dyDescent="0.25">
      <c r="A22" s="4" t="s">
        <v>91</v>
      </c>
      <c r="B22" s="1" t="str">
        <f t="shared" si="0"/>
        <v>282.00 / Monthly</v>
      </c>
      <c r="C22" s="1">
        <f t="shared" si="2"/>
        <v>282</v>
      </c>
    </row>
    <row r="23" spans="1:3" x14ac:dyDescent="0.25">
      <c r="A23" s="4" t="s">
        <v>229</v>
      </c>
      <c r="B23" s="1" t="str">
        <f t="shared" si="0"/>
        <v>282.00 / Monthly</v>
      </c>
      <c r="C23" s="1">
        <f t="shared" si="2"/>
        <v>282</v>
      </c>
    </row>
    <row r="24" spans="1:3" x14ac:dyDescent="0.25">
      <c r="A24" s="4" t="s">
        <v>230</v>
      </c>
      <c r="B24" s="1" t="str">
        <f t="shared" si="0"/>
        <v>282.00 / Monthly</v>
      </c>
      <c r="C24" s="1">
        <f t="shared" si="2"/>
        <v>282</v>
      </c>
    </row>
    <row r="25" spans="1:3" x14ac:dyDescent="0.25">
      <c r="A25" s="4" t="s">
        <v>69</v>
      </c>
      <c r="B25" s="1" t="str">
        <f t="shared" si="0"/>
        <v>282.00 / Monthly</v>
      </c>
      <c r="C25" s="1">
        <f t="shared" si="2"/>
        <v>282</v>
      </c>
    </row>
    <row r="26" spans="1:3" x14ac:dyDescent="0.25">
      <c r="A26" s="4" t="s">
        <v>231</v>
      </c>
      <c r="B26" s="1" t="str">
        <f t="shared" si="0"/>
        <v>282.00 / Monthly</v>
      </c>
      <c r="C26" s="1">
        <f t="shared" si="2"/>
        <v>282</v>
      </c>
    </row>
    <row r="27" spans="1:3" x14ac:dyDescent="0.25">
      <c r="A27" s="4" t="s">
        <v>20</v>
      </c>
      <c r="B27" s="1" t="str">
        <f t="shared" si="0"/>
        <v>282.00 / Monthly</v>
      </c>
      <c r="C27" s="1">
        <f t="shared" si="2"/>
        <v>282</v>
      </c>
    </row>
    <row r="28" spans="1:3" x14ac:dyDescent="0.25">
      <c r="A28" s="4" t="s">
        <v>94</v>
      </c>
      <c r="B28" s="1" t="str">
        <f t="shared" si="0"/>
        <v>282.00 / Monthly</v>
      </c>
      <c r="C28" s="1">
        <f t="shared" si="2"/>
        <v>282</v>
      </c>
    </row>
    <row r="29" spans="1:3" x14ac:dyDescent="0.25">
      <c r="A29" s="4" t="s">
        <v>166</v>
      </c>
      <c r="B29" s="1" t="str">
        <f t="shared" si="0"/>
        <v>282.00 / Monthly</v>
      </c>
      <c r="C29" s="1">
        <f t="shared" si="2"/>
        <v>282</v>
      </c>
    </row>
    <row r="30" spans="1:3" x14ac:dyDescent="0.25">
      <c r="A30" s="4" t="s">
        <v>232</v>
      </c>
      <c r="B30" s="1" t="str">
        <f t="shared" si="0"/>
        <v>282.00 / Monthly</v>
      </c>
      <c r="C30" s="1">
        <f t="shared" si="2"/>
        <v>282</v>
      </c>
    </row>
    <row r="31" spans="1:3" x14ac:dyDescent="0.25">
      <c r="A31" s="4" t="s">
        <v>26</v>
      </c>
      <c r="B31" s="1" t="str">
        <f t="shared" si="0"/>
        <v>282.00 / Monthly</v>
      </c>
      <c r="C31" s="1">
        <f t="shared" si="2"/>
        <v>282</v>
      </c>
    </row>
    <row r="32" spans="1:3" x14ac:dyDescent="0.25">
      <c r="A32" s="4" t="s">
        <v>68</v>
      </c>
      <c r="B32" s="1" t="str">
        <f t="shared" si="0"/>
        <v>282.00 / Monthly</v>
      </c>
      <c r="C32" s="1">
        <f t="shared" si="2"/>
        <v>282</v>
      </c>
    </row>
    <row r="33" spans="1:3" x14ac:dyDescent="0.25">
      <c r="A33" s="4" t="s">
        <v>78</v>
      </c>
      <c r="B33" s="1" t="str">
        <f t="shared" si="0"/>
        <v>282.00 / Monthly</v>
      </c>
      <c r="C33" s="1">
        <f t="shared" si="2"/>
        <v>282</v>
      </c>
    </row>
    <row r="34" spans="1:3" x14ac:dyDescent="0.25">
      <c r="A34" s="4" t="s">
        <v>40</v>
      </c>
      <c r="B34" s="1" t="str">
        <f t="shared" si="0"/>
        <v>282.00 / Monthly</v>
      </c>
      <c r="C34" s="1">
        <f t="shared" si="2"/>
        <v>282</v>
      </c>
    </row>
    <row r="35" spans="1:3" x14ac:dyDescent="0.25">
      <c r="A35" s="4" t="s">
        <v>74</v>
      </c>
      <c r="B35" s="1" t="str">
        <f t="shared" si="0"/>
        <v>282.00 / Monthly</v>
      </c>
      <c r="C35" s="1">
        <f t="shared" si="2"/>
        <v>282</v>
      </c>
    </row>
    <row r="36" spans="1:3" x14ac:dyDescent="0.25">
      <c r="A36" s="4" t="s">
        <v>60</v>
      </c>
      <c r="B36" s="1" t="str">
        <f t="shared" si="0"/>
        <v>282.00 / Monthly</v>
      </c>
      <c r="C36" s="1">
        <f t="shared" si="2"/>
        <v>282</v>
      </c>
    </row>
    <row r="37" spans="1:3" x14ac:dyDescent="0.25">
      <c r="A37" s="4" t="s">
        <v>24</v>
      </c>
      <c r="B37" s="1" t="str">
        <f t="shared" si="0"/>
        <v>282.00 / Monthly</v>
      </c>
      <c r="C37" s="1">
        <f t="shared" si="2"/>
        <v>282</v>
      </c>
    </row>
    <row r="38" spans="1:3" x14ac:dyDescent="0.25">
      <c r="A38" s="4" t="s">
        <v>252</v>
      </c>
      <c r="B38" s="1" t="str">
        <f t="shared" si="0"/>
        <v>282.00 / Monthly</v>
      </c>
      <c r="C38" s="1">
        <f t="shared" si="2"/>
        <v>282</v>
      </c>
    </row>
    <row r="39" spans="1:3" x14ac:dyDescent="0.25">
      <c r="A39" s="4" t="s">
        <v>28</v>
      </c>
      <c r="B39" s="1" t="str">
        <f t="shared" si="0"/>
        <v>282.00 / Monthly</v>
      </c>
      <c r="C39" s="1">
        <f t="shared" si="2"/>
        <v>282</v>
      </c>
    </row>
    <row r="40" spans="1:3" x14ac:dyDescent="0.25">
      <c r="A40" s="4" t="s">
        <v>102</v>
      </c>
      <c r="B40" s="1" t="str">
        <f t="shared" si="0"/>
        <v>282.00 / Monthly</v>
      </c>
      <c r="C40" s="1">
        <f t="shared" si="2"/>
        <v>282</v>
      </c>
    </row>
    <row r="41" spans="1:3" x14ac:dyDescent="0.25">
      <c r="A41" s="4" t="s">
        <v>59</v>
      </c>
      <c r="B41" s="1" t="str">
        <f t="shared" si="0"/>
        <v>282.00 / Monthly</v>
      </c>
      <c r="C41" s="1">
        <f t="shared" si="2"/>
        <v>282</v>
      </c>
    </row>
    <row r="42" spans="1:3" x14ac:dyDescent="0.25">
      <c r="A42" s="4" t="s">
        <v>41</v>
      </c>
      <c r="B42" s="1" t="str">
        <f t="shared" si="0"/>
        <v>282.00 / Monthly</v>
      </c>
      <c r="C42" s="1">
        <f t="shared" si="2"/>
        <v>282</v>
      </c>
    </row>
    <row r="43" spans="1:3" x14ac:dyDescent="0.25">
      <c r="A43" s="4" t="s">
        <v>253</v>
      </c>
      <c r="B43" s="1" t="str">
        <f t="shared" si="0"/>
        <v>282.00 / Monthly</v>
      </c>
      <c r="C43" s="1">
        <f t="shared" si="2"/>
        <v>282</v>
      </c>
    </row>
    <row r="44" spans="1:3" x14ac:dyDescent="0.25">
      <c r="A44" s="4" t="s">
        <v>47</v>
      </c>
      <c r="B44" s="1" t="str">
        <f t="shared" si="0"/>
        <v>282.00 / Monthly</v>
      </c>
      <c r="C44" s="1">
        <f t="shared" si="2"/>
        <v>282</v>
      </c>
    </row>
    <row r="45" spans="1:3" x14ac:dyDescent="0.25">
      <c r="A45" s="4" t="s">
        <v>46</v>
      </c>
      <c r="B45" s="1" t="str">
        <f t="shared" si="0"/>
        <v>282.00 / Monthly</v>
      </c>
      <c r="C45" s="1">
        <f t="shared" si="2"/>
        <v>282</v>
      </c>
    </row>
    <row r="46" spans="1:3" x14ac:dyDescent="0.25">
      <c r="A46" s="4" t="s">
        <v>48</v>
      </c>
      <c r="B46" s="1" t="str">
        <f t="shared" si="0"/>
        <v>282.00 / Monthly</v>
      </c>
      <c r="C46" s="1">
        <f t="shared" si="2"/>
        <v>282</v>
      </c>
    </row>
    <row r="47" spans="1:3" x14ac:dyDescent="0.25">
      <c r="A47" s="4" t="s">
        <v>49</v>
      </c>
      <c r="B47" s="1" t="str">
        <f t="shared" si="0"/>
        <v>282.00 / Monthly</v>
      </c>
      <c r="C47" s="1">
        <f t="shared" si="2"/>
        <v>282</v>
      </c>
    </row>
    <row r="48" spans="1:3" x14ac:dyDescent="0.25">
      <c r="A48" s="4" t="s">
        <v>50</v>
      </c>
      <c r="B48" s="1" t="str">
        <f t="shared" si="0"/>
        <v>282.00 / Monthly</v>
      </c>
      <c r="C48" s="1">
        <f t="shared" si="2"/>
        <v>282</v>
      </c>
    </row>
    <row r="49" spans="1:3" x14ac:dyDescent="0.25">
      <c r="A49" s="4" t="s">
        <v>233</v>
      </c>
      <c r="B49" s="1" t="str">
        <f t="shared" si="0"/>
        <v>282.00 / Monthly</v>
      </c>
      <c r="C49" s="1">
        <f t="shared" si="2"/>
        <v>282</v>
      </c>
    </row>
    <row r="50" spans="1:3" x14ac:dyDescent="0.25">
      <c r="A50" s="4" t="s">
        <v>18</v>
      </c>
      <c r="B50" s="1" t="str">
        <f t="shared" si="0"/>
        <v>282.00 / Monthly</v>
      </c>
      <c r="C50" s="1">
        <f t="shared" si="2"/>
        <v>282</v>
      </c>
    </row>
    <row r="51" spans="1:3" x14ac:dyDescent="0.25">
      <c r="A51" s="4" t="s">
        <v>100</v>
      </c>
      <c r="B51" s="1" t="str">
        <f t="shared" si="0"/>
        <v>282.00 / Monthly</v>
      </c>
      <c r="C51" s="1">
        <f t="shared" si="2"/>
        <v>282</v>
      </c>
    </row>
    <row r="52" spans="1:3" x14ac:dyDescent="0.25">
      <c r="A52" s="4" t="s">
        <v>51</v>
      </c>
      <c r="B52" s="1" t="str">
        <f t="shared" si="0"/>
        <v>282.00 / Monthly</v>
      </c>
      <c r="C52" s="1">
        <f t="shared" si="2"/>
        <v>282</v>
      </c>
    </row>
    <row r="53" spans="1:3" x14ac:dyDescent="0.25">
      <c r="A53" s="4" t="s">
        <v>154</v>
      </c>
      <c r="B53" s="1" t="str">
        <f t="shared" si="0"/>
        <v>282.00 / Monthly</v>
      </c>
      <c r="C53" s="1">
        <f t="shared" si="2"/>
        <v>282</v>
      </c>
    </row>
    <row r="54" spans="1:3" x14ac:dyDescent="0.25">
      <c r="A54" s="4" t="s">
        <v>155</v>
      </c>
      <c r="B54" s="1" t="str">
        <f t="shared" si="0"/>
        <v>282.00 / Monthly</v>
      </c>
      <c r="C54" s="1">
        <f t="shared" si="2"/>
        <v>282</v>
      </c>
    </row>
    <row r="55" spans="1:3" x14ac:dyDescent="0.25">
      <c r="A55" s="4" t="s">
        <v>58</v>
      </c>
      <c r="B55" s="1" t="str">
        <f t="shared" si="0"/>
        <v>282.00 / Monthly</v>
      </c>
      <c r="C55" s="1">
        <f t="shared" si="2"/>
        <v>282</v>
      </c>
    </row>
    <row r="56" spans="1:3" x14ac:dyDescent="0.25">
      <c r="A56" s="4" t="s">
        <v>81</v>
      </c>
      <c r="B56" s="1" t="str">
        <f t="shared" si="0"/>
        <v>282.00 / Monthly</v>
      </c>
      <c r="C56" s="1">
        <f t="shared" si="2"/>
        <v>282</v>
      </c>
    </row>
    <row r="57" spans="1:3" x14ac:dyDescent="0.25">
      <c r="A57" s="4" t="s">
        <v>52</v>
      </c>
      <c r="B57" s="1" t="str">
        <f t="shared" si="0"/>
        <v>282.00 / Monthly</v>
      </c>
      <c r="C57" s="1">
        <f t="shared" si="2"/>
        <v>282</v>
      </c>
    </row>
    <row r="58" spans="1:3" x14ac:dyDescent="0.25">
      <c r="A58" s="4" t="s">
        <v>88</v>
      </c>
      <c r="B58" s="1" t="str">
        <f t="shared" si="0"/>
        <v>282.00 / Monthly</v>
      </c>
      <c r="C58" s="1">
        <f t="shared" si="2"/>
        <v>282</v>
      </c>
    </row>
    <row r="59" spans="1:3" x14ac:dyDescent="0.25">
      <c r="A59" s="4" t="s">
        <v>8</v>
      </c>
      <c r="B59" s="1" t="str">
        <f t="shared" si="0"/>
        <v>282.00 / Monthly</v>
      </c>
      <c r="C59" s="1">
        <f t="shared" si="2"/>
        <v>282</v>
      </c>
    </row>
    <row r="60" spans="1:3" x14ac:dyDescent="0.25">
      <c r="A60" s="4" t="s">
        <v>98</v>
      </c>
      <c r="B60" s="1" t="str">
        <f t="shared" si="0"/>
        <v>282.00 / Monthly</v>
      </c>
      <c r="C60" s="1">
        <f t="shared" si="2"/>
        <v>282</v>
      </c>
    </row>
    <row r="61" spans="1:3" x14ac:dyDescent="0.25">
      <c r="A61" s="4" t="s">
        <v>99</v>
      </c>
      <c r="B61" s="1" t="str">
        <f t="shared" si="0"/>
        <v>282.00 / Monthly</v>
      </c>
      <c r="C61" s="1">
        <f t="shared" si="2"/>
        <v>282</v>
      </c>
    </row>
    <row r="62" spans="1:3" x14ac:dyDescent="0.25">
      <c r="A62" s="4" t="s">
        <v>73</v>
      </c>
      <c r="B62" s="1" t="str">
        <f t="shared" si="0"/>
        <v>282.00 / Monthly</v>
      </c>
      <c r="C62" s="1">
        <f t="shared" si="2"/>
        <v>282</v>
      </c>
    </row>
    <row r="63" spans="1:3" x14ac:dyDescent="0.25">
      <c r="A63" s="4" t="s">
        <v>143</v>
      </c>
      <c r="B63" s="1" t="str">
        <f t="shared" si="0"/>
        <v>282.00 / Monthly</v>
      </c>
      <c r="C63" s="1">
        <f t="shared" si="2"/>
        <v>282</v>
      </c>
    </row>
    <row r="64" spans="1:3" x14ac:dyDescent="0.25">
      <c r="A64" s="4" t="s">
        <v>234</v>
      </c>
      <c r="B64" s="1" t="str">
        <f t="shared" si="0"/>
        <v>282.00 / Monthly</v>
      </c>
      <c r="C64" s="1">
        <f t="shared" si="2"/>
        <v>282</v>
      </c>
    </row>
    <row r="65" spans="1:3" x14ac:dyDescent="0.25">
      <c r="A65" s="4" t="s">
        <v>207</v>
      </c>
      <c r="B65" s="1" t="str">
        <f t="shared" si="0"/>
        <v>282.00 / Monthly</v>
      </c>
      <c r="C65" s="1">
        <f t="shared" si="2"/>
        <v>282</v>
      </c>
    </row>
    <row r="66" spans="1:3" x14ac:dyDescent="0.25">
      <c r="A66" s="4" t="s">
        <v>87</v>
      </c>
      <c r="B66" s="1" t="str">
        <f t="shared" si="0"/>
        <v>282.00 / Monthly</v>
      </c>
      <c r="C66" s="1">
        <f t="shared" si="2"/>
        <v>282</v>
      </c>
    </row>
    <row r="67" spans="1:3" x14ac:dyDescent="0.25">
      <c r="A67" s="4" t="s">
        <v>235</v>
      </c>
      <c r="B67" s="1" t="str">
        <f t="shared" ref="B67:B88" si="3">$B$2</f>
        <v>282.00 / Monthly</v>
      </c>
      <c r="C67" s="1">
        <f t="shared" si="2"/>
        <v>282</v>
      </c>
    </row>
    <row r="68" spans="1:3" x14ac:dyDescent="0.25">
      <c r="A68" s="4" t="s">
        <v>3</v>
      </c>
      <c r="B68" s="1" t="str">
        <f t="shared" si="3"/>
        <v>282.00 / Monthly</v>
      </c>
      <c r="C68" s="1">
        <f t="shared" si="2"/>
        <v>282</v>
      </c>
    </row>
    <row r="69" spans="1:3" x14ac:dyDescent="0.25">
      <c r="A69" s="4" t="s">
        <v>95</v>
      </c>
      <c r="B69" s="1" t="str">
        <f t="shared" si="3"/>
        <v>282.00 / Monthly</v>
      </c>
      <c r="C69" s="1">
        <f t="shared" si="2"/>
        <v>282</v>
      </c>
    </row>
    <row r="70" spans="1:3" x14ac:dyDescent="0.25">
      <c r="A70" s="4" t="s">
        <v>27</v>
      </c>
      <c r="B70" s="1" t="str">
        <f t="shared" si="3"/>
        <v>282.00 / Monthly</v>
      </c>
      <c r="C70" s="1">
        <f t="shared" si="2"/>
        <v>282</v>
      </c>
    </row>
    <row r="71" spans="1:3" x14ac:dyDescent="0.25">
      <c r="A71" s="4" t="s">
        <v>29</v>
      </c>
      <c r="B71" s="1" t="str">
        <f t="shared" si="3"/>
        <v>282.00 / Monthly</v>
      </c>
      <c r="C71" s="1">
        <f t="shared" ref="C71:C88" si="4">ROUND(LEFT(B71,5),2)</f>
        <v>282</v>
      </c>
    </row>
    <row r="72" spans="1:3" x14ac:dyDescent="0.25">
      <c r="A72" s="4" t="s">
        <v>43</v>
      </c>
      <c r="B72" s="1" t="str">
        <f t="shared" si="3"/>
        <v>282.00 / Monthly</v>
      </c>
      <c r="C72" s="1">
        <f t="shared" si="4"/>
        <v>282</v>
      </c>
    </row>
    <row r="73" spans="1:3" x14ac:dyDescent="0.25">
      <c r="A73" s="4" t="s">
        <v>61</v>
      </c>
      <c r="B73" s="1" t="str">
        <f t="shared" si="3"/>
        <v>282.00 / Monthly</v>
      </c>
      <c r="C73" s="1">
        <f t="shared" si="4"/>
        <v>282</v>
      </c>
    </row>
    <row r="74" spans="1:3" x14ac:dyDescent="0.25">
      <c r="A74" s="4" t="s">
        <v>254</v>
      </c>
      <c r="B74" s="1" t="str">
        <f t="shared" si="3"/>
        <v>282.00 / Monthly</v>
      </c>
      <c r="C74" s="1">
        <f t="shared" si="4"/>
        <v>282</v>
      </c>
    </row>
    <row r="75" spans="1:3" x14ac:dyDescent="0.25">
      <c r="A75" s="4" t="s">
        <v>255</v>
      </c>
      <c r="B75" s="1" t="str">
        <f t="shared" si="3"/>
        <v>282.00 / Monthly</v>
      </c>
      <c r="C75" s="1">
        <f t="shared" si="4"/>
        <v>282</v>
      </c>
    </row>
    <row r="76" spans="1:3" x14ac:dyDescent="0.25">
      <c r="A76" s="4" t="s">
        <v>149</v>
      </c>
      <c r="B76" s="1" t="str">
        <f t="shared" si="3"/>
        <v>282.00 / Monthly</v>
      </c>
      <c r="C76" s="1">
        <f t="shared" si="4"/>
        <v>282</v>
      </c>
    </row>
    <row r="77" spans="1:3" x14ac:dyDescent="0.25">
      <c r="A77" s="4" t="s">
        <v>30</v>
      </c>
      <c r="B77" s="1" t="str">
        <f t="shared" si="3"/>
        <v>282.00 / Monthly</v>
      </c>
      <c r="C77" s="1">
        <f t="shared" si="4"/>
        <v>282</v>
      </c>
    </row>
    <row r="78" spans="1:3" x14ac:dyDescent="0.25">
      <c r="A78" s="4" t="s">
        <v>93</v>
      </c>
      <c r="B78" s="1" t="str">
        <f t="shared" si="3"/>
        <v>282.00 / Monthly</v>
      </c>
      <c r="C78" s="1">
        <f t="shared" si="4"/>
        <v>282</v>
      </c>
    </row>
    <row r="79" spans="1:3" x14ac:dyDescent="0.25">
      <c r="A79" s="4" t="s">
        <v>42</v>
      </c>
      <c r="B79" s="1" t="str">
        <f t="shared" si="3"/>
        <v>282.00 / Monthly</v>
      </c>
      <c r="C79" s="1">
        <f t="shared" si="4"/>
        <v>282</v>
      </c>
    </row>
    <row r="80" spans="1:3" x14ac:dyDescent="0.25">
      <c r="A80" s="4" t="s">
        <v>256</v>
      </c>
      <c r="B80" s="1" t="str">
        <f t="shared" si="3"/>
        <v>282.00 / Monthly</v>
      </c>
      <c r="C80" s="1">
        <f t="shared" si="4"/>
        <v>282</v>
      </c>
    </row>
    <row r="81" spans="1:3" x14ac:dyDescent="0.25">
      <c r="A81" s="4" t="s">
        <v>150</v>
      </c>
      <c r="B81" s="1" t="str">
        <f t="shared" si="3"/>
        <v>282.00 / Monthly</v>
      </c>
      <c r="C81" s="1">
        <f t="shared" si="4"/>
        <v>282</v>
      </c>
    </row>
    <row r="82" spans="1:3" x14ac:dyDescent="0.25">
      <c r="A82" s="4" t="s">
        <v>83</v>
      </c>
      <c r="B82" s="1" t="str">
        <f t="shared" si="3"/>
        <v>282.00 / Monthly</v>
      </c>
      <c r="C82" s="1">
        <f t="shared" si="4"/>
        <v>282</v>
      </c>
    </row>
    <row r="83" spans="1:3" x14ac:dyDescent="0.25">
      <c r="A83" s="4" t="s">
        <v>151</v>
      </c>
      <c r="B83" s="1" t="str">
        <f t="shared" si="3"/>
        <v>282.00 / Monthly</v>
      </c>
      <c r="C83" s="1">
        <f t="shared" si="4"/>
        <v>282</v>
      </c>
    </row>
    <row r="84" spans="1:3" x14ac:dyDescent="0.25">
      <c r="A84" s="4" t="s">
        <v>141</v>
      </c>
      <c r="B84" s="1" t="str">
        <f t="shared" si="3"/>
        <v>282.00 / Monthly</v>
      </c>
      <c r="C84" s="1">
        <f t="shared" si="4"/>
        <v>282</v>
      </c>
    </row>
    <row r="85" spans="1:3" x14ac:dyDescent="0.25">
      <c r="A85" s="4" t="s">
        <v>236</v>
      </c>
      <c r="B85" s="1" t="str">
        <f t="shared" si="3"/>
        <v>282.00 / Monthly</v>
      </c>
      <c r="C85" s="1">
        <f t="shared" si="4"/>
        <v>282</v>
      </c>
    </row>
    <row r="86" spans="1:3" x14ac:dyDescent="0.25">
      <c r="A86" s="4" t="s">
        <v>237</v>
      </c>
      <c r="B86" s="1" t="str">
        <f t="shared" si="3"/>
        <v>282.00 / Monthly</v>
      </c>
      <c r="C86" s="1">
        <f t="shared" si="4"/>
        <v>282</v>
      </c>
    </row>
    <row r="87" spans="1:3" x14ac:dyDescent="0.25">
      <c r="A87" s="4" t="s">
        <v>238</v>
      </c>
      <c r="B87" s="1" t="str">
        <f t="shared" si="3"/>
        <v>282.00 / Monthly</v>
      </c>
      <c r="C87" s="1">
        <f t="shared" si="4"/>
        <v>282</v>
      </c>
    </row>
    <row r="88" spans="1:3" x14ac:dyDescent="0.25">
      <c r="A88" s="4" t="s">
        <v>137</v>
      </c>
      <c r="B88" s="1" t="str">
        <f t="shared" si="3"/>
        <v>282.00 / Monthly</v>
      </c>
      <c r="C88" s="1">
        <f t="shared" si="4"/>
        <v>282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B76" sqref="B76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44</v>
      </c>
      <c r="B2" s="1" t="s">
        <v>360</v>
      </c>
      <c r="C2" s="1">
        <f>ROUND(LEFT(B2,5),2)</f>
        <v>267</v>
      </c>
    </row>
    <row r="3" spans="1:3" x14ac:dyDescent="0.25">
      <c r="A3" s="4" t="s">
        <v>21</v>
      </c>
      <c r="B3" s="1" t="str">
        <f t="shared" ref="B3:B63" si="0">$B$2</f>
        <v>267.00 / Monthly</v>
      </c>
      <c r="C3" s="1">
        <f t="shared" ref="C3:C63" si="1">ROUND(LEFT(B3,5),2)</f>
        <v>267</v>
      </c>
    </row>
    <row r="4" spans="1:3" x14ac:dyDescent="0.25">
      <c r="A4" s="4" t="s">
        <v>119</v>
      </c>
      <c r="B4" s="1" t="str">
        <f t="shared" si="0"/>
        <v>267.00 / Monthly</v>
      </c>
      <c r="C4" s="1">
        <f t="shared" si="1"/>
        <v>267</v>
      </c>
    </row>
    <row r="5" spans="1:3" x14ac:dyDescent="0.25">
      <c r="A5" s="4" t="s">
        <v>10</v>
      </c>
      <c r="B5" s="1" t="str">
        <f t="shared" si="0"/>
        <v>267.00 / Monthly</v>
      </c>
      <c r="C5" s="1">
        <f t="shared" si="1"/>
        <v>267</v>
      </c>
    </row>
    <row r="6" spans="1:3" x14ac:dyDescent="0.25">
      <c r="A6" s="4" t="s">
        <v>11</v>
      </c>
      <c r="B6" s="1" t="str">
        <f t="shared" si="0"/>
        <v>267.00 / Monthly</v>
      </c>
      <c r="C6" s="1">
        <f t="shared" si="1"/>
        <v>267</v>
      </c>
    </row>
    <row r="7" spans="1:3" x14ac:dyDescent="0.25">
      <c r="A7" s="4" t="s">
        <v>124</v>
      </c>
      <c r="B7" s="1" t="str">
        <f t="shared" si="0"/>
        <v>267.00 / Monthly</v>
      </c>
      <c r="C7" s="1">
        <f t="shared" si="1"/>
        <v>267</v>
      </c>
    </row>
    <row r="8" spans="1:3" x14ac:dyDescent="0.25">
      <c r="A8" s="4" t="s">
        <v>125</v>
      </c>
      <c r="B8" s="1" t="str">
        <f t="shared" si="0"/>
        <v>267.00 / Monthly</v>
      </c>
      <c r="C8" s="1">
        <f t="shared" si="1"/>
        <v>267</v>
      </c>
    </row>
    <row r="9" spans="1:3" x14ac:dyDescent="0.25">
      <c r="A9" s="4" t="s">
        <v>111</v>
      </c>
      <c r="B9" s="1" t="str">
        <f t="shared" si="0"/>
        <v>267.00 / Monthly</v>
      </c>
      <c r="C9" s="1">
        <f t="shared" si="1"/>
        <v>267</v>
      </c>
    </row>
    <row r="10" spans="1:3" x14ac:dyDescent="0.25">
      <c r="A10" s="4" t="s">
        <v>112</v>
      </c>
      <c r="B10" s="1" t="str">
        <f t="shared" si="0"/>
        <v>267.00 / Monthly</v>
      </c>
      <c r="C10" s="1">
        <f t="shared" si="1"/>
        <v>267</v>
      </c>
    </row>
    <row r="11" spans="1:3" x14ac:dyDescent="0.25">
      <c r="A11" s="4" t="s">
        <v>113</v>
      </c>
      <c r="B11" s="1" t="str">
        <f t="shared" si="0"/>
        <v>267.00 / Monthly</v>
      </c>
      <c r="C11" s="1">
        <f t="shared" si="1"/>
        <v>267</v>
      </c>
    </row>
    <row r="12" spans="1:3" x14ac:dyDescent="0.25">
      <c r="A12" s="4" t="s">
        <v>261</v>
      </c>
      <c r="B12" s="1" t="str">
        <f t="shared" si="0"/>
        <v>267.00 / Monthly</v>
      </c>
      <c r="C12" s="1">
        <f t="shared" si="1"/>
        <v>267</v>
      </c>
    </row>
    <row r="13" spans="1:3" x14ac:dyDescent="0.25">
      <c r="A13" s="4" t="s">
        <v>262</v>
      </c>
      <c r="B13" s="1" t="str">
        <f t="shared" si="0"/>
        <v>267.00 / Monthly</v>
      </c>
      <c r="C13" s="1">
        <f t="shared" si="1"/>
        <v>267</v>
      </c>
    </row>
    <row r="14" spans="1:3" x14ac:dyDescent="0.25">
      <c r="A14" s="4" t="s">
        <v>148</v>
      </c>
      <c r="B14" s="1" t="str">
        <f t="shared" si="0"/>
        <v>267.00 / Monthly</v>
      </c>
      <c r="C14" s="1">
        <f t="shared" si="1"/>
        <v>267</v>
      </c>
    </row>
    <row r="15" spans="1:3" x14ac:dyDescent="0.25">
      <c r="A15" s="4" t="s">
        <v>12</v>
      </c>
      <c r="B15" s="1" t="str">
        <f t="shared" si="0"/>
        <v>267.00 / Monthly</v>
      </c>
      <c r="C15" s="1">
        <f t="shared" si="1"/>
        <v>267</v>
      </c>
    </row>
    <row r="16" spans="1:3" x14ac:dyDescent="0.25">
      <c r="A16" s="4" t="s">
        <v>122</v>
      </c>
      <c r="B16" s="1" t="str">
        <f t="shared" si="0"/>
        <v>267.00 / Monthly</v>
      </c>
      <c r="C16" s="1">
        <f t="shared" si="1"/>
        <v>267</v>
      </c>
    </row>
    <row r="17" spans="1:3" x14ac:dyDescent="0.25">
      <c r="A17" s="4" t="s">
        <v>138</v>
      </c>
      <c r="B17" s="1" t="str">
        <f t="shared" si="0"/>
        <v>267.00 / Monthly</v>
      </c>
      <c r="C17" s="1">
        <f t="shared" si="1"/>
        <v>267</v>
      </c>
    </row>
    <row r="18" spans="1:3" x14ac:dyDescent="0.25">
      <c r="A18" s="4" t="s">
        <v>19</v>
      </c>
      <c r="B18" s="1" t="str">
        <f t="shared" si="0"/>
        <v>267.00 / Monthly</v>
      </c>
      <c r="C18" s="1">
        <f t="shared" si="1"/>
        <v>267</v>
      </c>
    </row>
    <row r="19" spans="1:3" x14ac:dyDescent="0.25">
      <c r="A19" s="4" t="s">
        <v>91</v>
      </c>
      <c r="B19" s="1" t="str">
        <f t="shared" si="0"/>
        <v>267.00 / Monthly</v>
      </c>
      <c r="C19" s="1">
        <f t="shared" si="1"/>
        <v>267</v>
      </c>
    </row>
    <row r="20" spans="1:3" x14ac:dyDescent="0.25">
      <c r="A20" s="4" t="s">
        <v>229</v>
      </c>
      <c r="B20" s="1" t="str">
        <f t="shared" si="0"/>
        <v>267.00 / Monthly</v>
      </c>
      <c r="C20" s="1">
        <f t="shared" si="1"/>
        <v>267</v>
      </c>
    </row>
    <row r="21" spans="1:3" x14ac:dyDescent="0.25">
      <c r="A21" s="4" t="s">
        <v>230</v>
      </c>
      <c r="B21" s="1" t="str">
        <f t="shared" si="0"/>
        <v>267.00 / Monthly</v>
      </c>
      <c r="C21" s="1">
        <f t="shared" si="1"/>
        <v>267</v>
      </c>
    </row>
    <row r="22" spans="1:3" x14ac:dyDescent="0.25">
      <c r="A22" s="4" t="s">
        <v>69</v>
      </c>
      <c r="B22" s="1" t="str">
        <f t="shared" si="0"/>
        <v>267.00 / Monthly</v>
      </c>
      <c r="C22" s="1">
        <f t="shared" si="1"/>
        <v>267</v>
      </c>
    </row>
    <row r="23" spans="1:3" x14ac:dyDescent="0.25">
      <c r="A23" s="4" t="s">
        <v>231</v>
      </c>
      <c r="B23" s="1" t="str">
        <f t="shared" si="0"/>
        <v>267.00 / Monthly</v>
      </c>
      <c r="C23" s="1">
        <f t="shared" si="1"/>
        <v>267</v>
      </c>
    </row>
    <row r="24" spans="1:3" x14ac:dyDescent="0.25">
      <c r="A24" s="4" t="s">
        <v>20</v>
      </c>
      <c r="B24" s="1" t="str">
        <f t="shared" si="0"/>
        <v>267.00 / Monthly</v>
      </c>
      <c r="C24" s="1">
        <f t="shared" si="1"/>
        <v>267</v>
      </c>
    </row>
    <row r="25" spans="1:3" x14ac:dyDescent="0.25">
      <c r="A25" s="4" t="s">
        <v>94</v>
      </c>
      <c r="B25" s="1" t="str">
        <f t="shared" si="0"/>
        <v>267.00 / Monthly</v>
      </c>
      <c r="C25" s="1">
        <f t="shared" si="1"/>
        <v>267</v>
      </c>
    </row>
    <row r="26" spans="1:3" x14ac:dyDescent="0.25">
      <c r="A26" s="4" t="s">
        <v>166</v>
      </c>
      <c r="B26" s="1" t="str">
        <f t="shared" si="0"/>
        <v>267.00 / Monthly</v>
      </c>
      <c r="C26" s="1">
        <f t="shared" si="1"/>
        <v>267</v>
      </c>
    </row>
    <row r="27" spans="1:3" x14ac:dyDescent="0.25">
      <c r="A27" s="4" t="s">
        <v>232</v>
      </c>
      <c r="B27" s="1" t="str">
        <f t="shared" si="0"/>
        <v>267.00 / Monthly</v>
      </c>
      <c r="C27" s="1">
        <f t="shared" si="1"/>
        <v>267</v>
      </c>
    </row>
    <row r="28" spans="1:3" x14ac:dyDescent="0.25">
      <c r="A28" s="4" t="s">
        <v>26</v>
      </c>
      <c r="B28" s="1" t="str">
        <f t="shared" si="0"/>
        <v>267.00 / Monthly</v>
      </c>
      <c r="C28" s="1">
        <f t="shared" si="1"/>
        <v>267</v>
      </c>
    </row>
    <row r="29" spans="1:3" x14ac:dyDescent="0.25">
      <c r="A29" s="4" t="s">
        <v>68</v>
      </c>
      <c r="B29" s="1" t="str">
        <f t="shared" si="0"/>
        <v>267.00 / Monthly</v>
      </c>
      <c r="C29" s="1">
        <f t="shared" si="1"/>
        <v>267</v>
      </c>
    </row>
    <row r="30" spans="1:3" x14ac:dyDescent="0.25">
      <c r="A30" s="4" t="s">
        <v>60</v>
      </c>
      <c r="B30" s="1" t="str">
        <f t="shared" si="0"/>
        <v>267.00 / Monthly</v>
      </c>
      <c r="C30" s="1">
        <f t="shared" si="1"/>
        <v>267</v>
      </c>
    </row>
    <row r="31" spans="1:3" x14ac:dyDescent="0.25">
      <c r="A31" s="4" t="s">
        <v>102</v>
      </c>
      <c r="B31" s="1" t="str">
        <f t="shared" si="0"/>
        <v>267.00 / Monthly</v>
      </c>
      <c r="C31" s="1">
        <f t="shared" si="1"/>
        <v>267</v>
      </c>
    </row>
    <row r="32" spans="1:3" x14ac:dyDescent="0.25">
      <c r="A32" s="4" t="s">
        <v>59</v>
      </c>
      <c r="B32" s="1" t="str">
        <f t="shared" si="0"/>
        <v>267.00 / Monthly</v>
      </c>
      <c r="C32" s="1">
        <f t="shared" si="1"/>
        <v>267</v>
      </c>
    </row>
    <row r="33" spans="1:3" x14ac:dyDescent="0.25">
      <c r="A33" s="4" t="s">
        <v>47</v>
      </c>
      <c r="B33" s="1" t="str">
        <f t="shared" si="0"/>
        <v>267.00 / Monthly</v>
      </c>
      <c r="C33" s="1">
        <f t="shared" si="1"/>
        <v>267</v>
      </c>
    </row>
    <row r="34" spans="1:3" x14ac:dyDescent="0.25">
      <c r="A34" s="4" t="s">
        <v>46</v>
      </c>
      <c r="B34" s="1" t="str">
        <f t="shared" si="0"/>
        <v>267.00 / Monthly</v>
      </c>
      <c r="C34" s="1">
        <f t="shared" si="1"/>
        <v>267</v>
      </c>
    </row>
    <row r="35" spans="1:3" x14ac:dyDescent="0.25">
      <c r="A35" s="4" t="s">
        <v>48</v>
      </c>
      <c r="B35" s="1" t="str">
        <f t="shared" si="0"/>
        <v>267.00 / Monthly</v>
      </c>
      <c r="C35" s="1">
        <f t="shared" si="1"/>
        <v>267</v>
      </c>
    </row>
    <row r="36" spans="1:3" x14ac:dyDescent="0.25">
      <c r="A36" s="4" t="s">
        <v>49</v>
      </c>
      <c r="B36" s="1" t="str">
        <f t="shared" si="0"/>
        <v>267.00 / Monthly</v>
      </c>
      <c r="C36" s="1">
        <f t="shared" si="1"/>
        <v>267</v>
      </c>
    </row>
    <row r="37" spans="1:3" x14ac:dyDescent="0.25">
      <c r="A37" s="4" t="s">
        <v>50</v>
      </c>
      <c r="B37" s="1" t="str">
        <f t="shared" si="0"/>
        <v>267.00 / Monthly</v>
      </c>
      <c r="C37" s="1">
        <f t="shared" si="1"/>
        <v>267</v>
      </c>
    </row>
    <row r="38" spans="1:3" x14ac:dyDescent="0.25">
      <c r="A38" s="4" t="s">
        <v>233</v>
      </c>
      <c r="B38" s="1" t="str">
        <f t="shared" si="0"/>
        <v>267.00 / Monthly</v>
      </c>
      <c r="C38" s="1">
        <f t="shared" si="1"/>
        <v>267</v>
      </c>
    </row>
    <row r="39" spans="1:3" x14ac:dyDescent="0.25">
      <c r="A39" s="4" t="s">
        <v>18</v>
      </c>
      <c r="B39" s="1" t="str">
        <f t="shared" si="0"/>
        <v>267.00 / Monthly</v>
      </c>
      <c r="C39" s="1">
        <f t="shared" si="1"/>
        <v>267</v>
      </c>
    </row>
    <row r="40" spans="1:3" x14ac:dyDescent="0.25">
      <c r="A40" s="4" t="s">
        <v>100</v>
      </c>
      <c r="B40" s="1" t="str">
        <f t="shared" si="0"/>
        <v>267.00 / Monthly</v>
      </c>
      <c r="C40" s="1">
        <f t="shared" si="1"/>
        <v>267</v>
      </c>
    </row>
    <row r="41" spans="1:3" x14ac:dyDescent="0.25">
      <c r="A41" s="4" t="s">
        <v>51</v>
      </c>
      <c r="B41" s="1" t="str">
        <f t="shared" si="0"/>
        <v>267.00 / Monthly</v>
      </c>
      <c r="C41" s="1">
        <f t="shared" si="1"/>
        <v>267</v>
      </c>
    </row>
    <row r="42" spans="1:3" x14ac:dyDescent="0.25">
      <c r="A42" s="4" t="s">
        <v>154</v>
      </c>
      <c r="B42" s="1" t="str">
        <f t="shared" si="0"/>
        <v>267.00 / Monthly</v>
      </c>
      <c r="C42" s="1">
        <f t="shared" si="1"/>
        <v>267</v>
      </c>
    </row>
    <row r="43" spans="1:3" x14ac:dyDescent="0.25">
      <c r="A43" s="4" t="s">
        <v>155</v>
      </c>
      <c r="B43" s="1" t="str">
        <f t="shared" si="0"/>
        <v>267.00 / Monthly</v>
      </c>
      <c r="C43" s="1">
        <f t="shared" si="1"/>
        <v>267</v>
      </c>
    </row>
    <row r="44" spans="1:3" x14ac:dyDescent="0.25">
      <c r="A44" s="4" t="s">
        <v>58</v>
      </c>
      <c r="B44" s="1" t="str">
        <f t="shared" si="0"/>
        <v>267.00 / Monthly</v>
      </c>
      <c r="C44" s="1">
        <f t="shared" si="1"/>
        <v>267</v>
      </c>
    </row>
    <row r="45" spans="1:3" x14ac:dyDescent="0.25">
      <c r="A45" s="4" t="s">
        <v>81</v>
      </c>
      <c r="B45" s="1" t="str">
        <f t="shared" si="0"/>
        <v>267.00 / Monthly</v>
      </c>
      <c r="C45" s="1">
        <f t="shared" si="1"/>
        <v>267</v>
      </c>
    </row>
    <row r="46" spans="1:3" x14ac:dyDescent="0.25">
      <c r="A46" s="4" t="s">
        <v>52</v>
      </c>
      <c r="B46" s="1" t="str">
        <f t="shared" si="0"/>
        <v>267.00 / Monthly</v>
      </c>
      <c r="C46" s="1">
        <f t="shared" si="1"/>
        <v>267</v>
      </c>
    </row>
    <row r="47" spans="1:3" x14ac:dyDescent="0.25">
      <c r="A47" s="4" t="s">
        <v>88</v>
      </c>
      <c r="B47" s="1" t="str">
        <f t="shared" si="0"/>
        <v>267.00 / Monthly</v>
      </c>
      <c r="C47" s="1">
        <f t="shared" si="1"/>
        <v>267</v>
      </c>
    </row>
    <row r="48" spans="1:3" x14ac:dyDescent="0.25">
      <c r="A48" s="4" t="s">
        <v>8</v>
      </c>
      <c r="B48" s="1" t="str">
        <f t="shared" si="0"/>
        <v>267.00 / Monthly</v>
      </c>
      <c r="C48" s="1">
        <f t="shared" si="1"/>
        <v>267</v>
      </c>
    </row>
    <row r="49" spans="1:3" x14ac:dyDescent="0.25">
      <c r="A49" s="4" t="s">
        <v>98</v>
      </c>
      <c r="B49" s="1" t="str">
        <f t="shared" si="0"/>
        <v>267.00 / Monthly</v>
      </c>
      <c r="C49" s="1">
        <f t="shared" si="1"/>
        <v>267</v>
      </c>
    </row>
    <row r="50" spans="1:3" x14ac:dyDescent="0.25">
      <c r="A50" s="4" t="s">
        <v>99</v>
      </c>
      <c r="B50" s="1" t="str">
        <f t="shared" si="0"/>
        <v>267.00 / Monthly</v>
      </c>
      <c r="C50" s="1">
        <f t="shared" si="1"/>
        <v>267</v>
      </c>
    </row>
    <row r="51" spans="1:3" x14ac:dyDescent="0.25">
      <c r="A51" s="4" t="s">
        <v>73</v>
      </c>
      <c r="B51" s="1" t="str">
        <f t="shared" si="0"/>
        <v>267.00 / Monthly</v>
      </c>
      <c r="C51" s="1">
        <f t="shared" si="1"/>
        <v>267</v>
      </c>
    </row>
    <row r="52" spans="1:3" x14ac:dyDescent="0.25">
      <c r="A52" s="4" t="s">
        <v>143</v>
      </c>
      <c r="B52" s="1" t="str">
        <f t="shared" si="0"/>
        <v>267.00 / Monthly</v>
      </c>
      <c r="C52" s="1">
        <f t="shared" si="1"/>
        <v>267</v>
      </c>
    </row>
    <row r="53" spans="1:3" x14ac:dyDescent="0.25">
      <c r="A53" s="4" t="s">
        <v>234</v>
      </c>
      <c r="B53" s="1" t="str">
        <f t="shared" si="0"/>
        <v>267.00 / Monthly</v>
      </c>
      <c r="C53" s="1">
        <f t="shared" si="1"/>
        <v>267</v>
      </c>
    </row>
    <row r="54" spans="1:3" x14ac:dyDescent="0.25">
      <c r="A54" s="4" t="s">
        <v>207</v>
      </c>
      <c r="B54" s="1" t="str">
        <f t="shared" si="0"/>
        <v>267.00 / Monthly</v>
      </c>
      <c r="C54" s="1">
        <f t="shared" si="1"/>
        <v>267</v>
      </c>
    </row>
    <row r="55" spans="1:3" x14ac:dyDescent="0.25">
      <c r="A55" s="4" t="s">
        <v>87</v>
      </c>
      <c r="B55" s="1" t="str">
        <f t="shared" si="0"/>
        <v>267.00 / Monthly</v>
      </c>
      <c r="C55" s="1">
        <f t="shared" si="1"/>
        <v>267</v>
      </c>
    </row>
    <row r="56" spans="1:3" x14ac:dyDescent="0.25">
      <c r="A56" s="4" t="s">
        <v>235</v>
      </c>
      <c r="B56" s="1" t="str">
        <f t="shared" si="0"/>
        <v>267.00 / Monthly</v>
      </c>
      <c r="C56" s="1">
        <f t="shared" si="1"/>
        <v>267</v>
      </c>
    </row>
    <row r="57" spans="1:3" x14ac:dyDescent="0.25">
      <c r="A57" s="4" t="s">
        <v>3</v>
      </c>
      <c r="B57" s="1" t="str">
        <f t="shared" si="0"/>
        <v>267.00 / Monthly</v>
      </c>
      <c r="C57" s="1">
        <f t="shared" si="1"/>
        <v>267</v>
      </c>
    </row>
    <row r="58" spans="1:3" x14ac:dyDescent="0.25">
      <c r="A58" s="4" t="s">
        <v>95</v>
      </c>
      <c r="B58" s="1" t="str">
        <f t="shared" si="0"/>
        <v>267.00 / Monthly</v>
      </c>
      <c r="C58" s="1">
        <f t="shared" si="1"/>
        <v>267</v>
      </c>
    </row>
    <row r="59" spans="1:3" x14ac:dyDescent="0.25">
      <c r="A59" s="4" t="s">
        <v>27</v>
      </c>
      <c r="B59" s="1" t="str">
        <f t="shared" si="0"/>
        <v>267.00 / Monthly</v>
      </c>
      <c r="C59" s="1">
        <f t="shared" si="1"/>
        <v>267</v>
      </c>
    </row>
    <row r="60" spans="1:3" x14ac:dyDescent="0.25">
      <c r="A60" s="4" t="s">
        <v>29</v>
      </c>
      <c r="B60" s="1" t="str">
        <f t="shared" si="0"/>
        <v>267.00 / Monthly</v>
      </c>
      <c r="C60" s="1">
        <f t="shared" si="1"/>
        <v>267</v>
      </c>
    </row>
    <row r="61" spans="1:3" x14ac:dyDescent="0.25">
      <c r="A61" s="4" t="s">
        <v>43</v>
      </c>
      <c r="B61" s="1" t="str">
        <f t="shared" si="0"/>
        <v>267.00 / Monthly</v>
      </c>
      <c r="C61" s="1">
        <f t="shared" si="1"/>
        <v>267</v>
      </c>
    </row>
    <row r="62" spans="1:3" x14ac:dyDescent="0.25">
      <c r="A62" s="4" t="s">
        <v>61</v>
      </c>
      <c r="B62" s="1" t="str">
        <f t="shared" si="0"/>
        <v>267.00 / Monthly</v>
      </c>
      <c r="C62" s="1">
        <f t="shared" si="1"/>
        <v>267</v>
      </c>
    </row>
    <row r="63" spans="1:3" x14ac:dyDescent="0.25">
      <c r="A63" s="4" t="s">
        <v>254</v>
      </c>
      <c r="B63" s="1" t="str">
        <f t="shared" si="0"/>
        <v>267.00 / Monthly</v>
      </c>
      <c r="C63" s="1">
        <f t="shared" si="1"/>
        <v>267</v>
      </c>
    </row>
    <row r="64" spans="1:3" x14ac:dyDescent="0.25">
      <c r="A64" s="4" t="s">
        <v>255</v>
      </c>
      <c r="B64" s="1" t="str">
        <f t="shared" ref="B64:B77" si="2">$B$2</f>
        <v>267.00 / Monthly</v>
      </c>
      <c r="C64" s="1">
        <f t="shared" ref="C64:C77" si="3">ROUND(LEFT(B64,5),2)</f>
        <v>267</v>
      </c>
    </row>
    <row r="65" spans="1:3" x14ac:dyDescent="0.25">
      <c r="A65" s="4" t="s">
        <v>149</v>
      </c>
      <c r="B65" s="1" t="str">
        <f t="shared" si="2"/>
        <v>267.00 / Monthly</v>
      </c>
      <c r="C65" s="1">
        <f t="shared" si="3"/>
        <v>267</v>
      </c>
    </row>
    <row r="66" spans="1:3" x14ac:dyDescent="0.25">
      <c r="A66" s="4" t="s">
        <v>30</v>
      </c>
      <c r="B66" s="1" t="str">
        <f t="shared" si="2"/>
        <v>267.00 / Monthly</v>
      </c>
      <c r="C66" s="1">
        <f t="shared" si="3"/>
        <v>267</v>
      </c>
    </row>
    <row r="67" spans="1:3" x14ac:dyDescent="0.25">
      <c r="A67" s="4" t="s">
        <v>93</v>
      </c>
      <c r="B67" s="1" t="str">
        <f t="shared" si="2"/>
        <v>267.00 / Monthly</v>
      </c>
      <c r="C67" s="1">
        <f t="shared" si="3"/>
        <v>267</v>
      </c>
    </row>
    <row r="68" spans="1:3" x14ac:dyDescent="0.25">
      <c r="A68" s="4" t="s">
        <v>42</v>
      </c>
      <c r="B68" s="1" t="str">
        <f t="shared" si="2"/>
        <v>267.00 / Monthly</v>
      </c>
      <c r="C68" s="1">
        <f t="shared" si="3"/>
        <v>267</v>
      </c>
    </row>
    <row r="69" spans="1:3" x14ac:dyDescent="0.25">
      <c r="A69" s="4" t="s">
        <v>256</v>
      </c>
      <c r="B69" s="1" t="str">
        <f t="shared" si="2"/>
        <v>267.00 / Monthly</v>
      </c>
      <c r="C69" s="1">
        <f t="shared" si="3"/>
        <v>267</v>
      </c>
    </row>
    <row r="70" spans="1:3" x14ac:dyDescent="0.25">
      <c r="A70" s="4" t="s">
        <v>150</v>
      </c>
      <c r="B70" s="1" t="str">
        <f t="shared" si="2"/>
        <v>267.00 / Monthly</v>
      </c>
      <c r="C70" s="1">
        <f t="shared" si="3"/>
        <v>267</v>
      </c>
    </row>
    <row r="71" spans="1:3" x14ac:dyDescent="0.25">
      <c r="A71" s="4" t="s">
        <v>83</v>
      </c>
      <c r="B71" s="1" t="str">
        <f t="shared" si="2"/>
        <v>267.00 / Monthly</v>
      </c>
      <c r="C71" s="1">
        <f t="shared" si="3"/>
        <v>267</v>
      </c>
    </row>
    <row r="72" spans="1:3" x14ac:dyDescent="0.25">
      <c r="A72" s="4" t="s">
        <v>151</v>
      </c>
      <c r="B72" s="1" t="str">
        <f t="shared" si="2"/>
        <v>267.00 / Monthly</v>
      </c>
      <c r="C72" s="1">
        <f t="shared" si="3"/>
        <v>267</v>
      </c>
    </row>
    <row r="73" spans="1:3" x14ac:dyDescent="0.25">
      <c r="A73" s="4" t="s">
        <v>141</v>
      </c>
      <c r="B73" s="1" t="str">
        <f t="shared" si="2"/>
        <v>267.00 / Monthly</v>
      </c>
      <c r="C73" s="1">
        <f t="shared" si="3"/>
        <v>267</v>
      </c>
    </row>
    <row r="74" spans="1:3" x14ac:dyDescent="0.25">
      <c r="A74" s="4" t="s">
        <v>236</v>
      </c>
      <c r="B74" s="1" t="str">
        <f t="shared" si="2"/>
        <v>267.00 / Monthly</v>
      </c>
      <c r="C74" s="1">
        <f t="shared" si="3"/>
        <v>267</v>
      </c>
    </row>
    <row r="75" spans="1:3" x14ac:dyDescent="0.25">
      <c r="A75" s="4" t="s">
        <v>237</v>
      </c>
      <c r="B75" s="1" t="str">
        <f t="shared" si="2"/>
        <v>267.00 / Monthly</v>
      </c>
      <c r="C75" s="1">
        <f t="shared" si="3"/>
        <v>267</v>
      </c>
    </row>
    <row r="76" spans="1:3" x14ac:dyDescent="0.25">
      <c r="A76" s="4" t="s">
        <v>238</v>
      </c>
      <c r="B76" s="1" t="str">
        <f t="shared" si="2"/>
        <v>267.00 / Monthly</v>
      </c>
      <c r="C76" s="1">
        <f t="shared" si="3"/>
        <v>267</v>
      </c>
    </row>
    <row r="77" spans="1:3" x14ac:dyDescent="0.25">
      <c r="A77" s="4" t="s">
        <v>137</v>
      </c>
      <c r="B77" s="1" t="str">
        <f t="shared" si="2"/>
        <v>267.00 / Monthly</v>
      </c>
      <c r="C77" s="1">
        <f t="shared" si="3"/>
        <v>267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5" workbookViewId="0">
      <selection activeCell="A48" sqref="A48:A60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361</v>
      </c>
      <c r="C2" s="1">
        <f>ROUND(LEFT(B2,5),2)</f>
        <v>239</v>
      </c>
    </row>
    <row r="3" spans="1:3" x14ac:dyDescent="0.25">
      <c r="A3" s="4" t="s">
        <v>10</v>
      </c>
      <c r="B3" s="1" t="str">
        <f t="shared" ref="B3:B57" si="0">$B$2</f>
        <v>239.00 / Monthly</v>
      </c>
      <c r="C3" s="1">
        <f t="shared" ref="C3:C57" si="1">ROUND(LEFT(B3,5),2)</f>
        <v>239</v>
      </c>
    </row>
    <row r="4" spans="1:3" x14ac:dyDescent="0.25">
      <c r="A4" s="4" t="s">
        <v>11</v>
      </c>
      <c r="B4" s="1" t="str">
        <f t="shared" si="0"/>
        <v>239.00 / Monthly</v>
      </c>
      <c r="C4" s="1">
        <f t="shared" si="1"/>
        <v>239</v>
      </c>
    </row>
    <row r="5" spans="1:3" x14ac:dyDescent="0.25">
      <c r="A5" s="4" t="s">
        <v>12</v>
      </c>
      <c r="B5" s="1" t="str">
        <f t="shared" si="0"/>
        <v>239.00 / Monthly</v>
      </c>
      <c r="C5" s="1">
        <f t="shared" si="1"/>
        <v>239</v>
      </c>
    </row>
    <row r="6" spans="1:3" x14ac:dyDescent="0.25">
      <c r="A6" s="4" t="s">
        <v>122</v>
      </c>
      <c r="B6" s="1" t="str">
        <f t="shared" si="0"/>
        <v>239.00 / Monthly</v>
      </c>
      <c r="C6" s="1">
        <f t="shared" si="1"/>
        <v>239</v>
      </c>
    </row>
    <row r="7" spans="1:3" x14ac:dyDescent="0.25">
      <c r="A7" s="4" t="s">
        <v>328</v>
      </c>
      <c r="B7" s="1" t="str">
        <f t="shared" si="0"/>
        <v>239.00 / Monthly</v>
      </c>
      <c r="C7" s="1">
        <f t="shared" si="1"/>
        <v>239</v>
      </c>
    </row>
    <row r="8" spans="1:3" x14ac:dyDescent="0.25">
      <c r="A8" s="4" t="s">
        <v>138</v>
      </c>
      <c r="B8" s="1" t="str">
        <f t="shared" si="0"/>
        <v>239.00 / Monthly</v>
      </c>
      <c r="C8" s="1">
        <f t="shared" si="1"/>
        <v>239</v>
      </c>
    </row>
    <row r="9" spans="1:3" x14ac:dyDescent="0.25">
      <c r="A9" s="4" t="s">
        <v>19</v>
      </c>
      <c r="B9" s="1" t="str">
        <f t="shared" si="0"/>
        <v>239.00 / Monthly</v>
      </c>
      <c r="C9" s="1">
        <f t="shared" si="1"/>
        <v>239</v>
      </c>
    </row>
    <row r="10" spans="1:3" x14ac:dyDescent="0.25">
      <c r="A10" s="4" t="s">
        <v>91</v>
      </c>
      <c r="B10" s="1" t="str">
        <f t="shared" si="0"/>
        <v>239.00 / Monthly</v>
      </c>
      <c r="C10" s="1">
        <f t="shared" si="1"/>
        <v>239</v>
      </c>
    </row>
    <row r="11" spans="1:3" x14ac:dyDescent="0.25">
      <c r="A11" s="4" t="s">
        <v>229</v>
      </c>
      <c r="B11" s="1" t="str">
        <f t="shared" si="0"/>
        <v>239.00 / Monthly</v>
      </c>
      <c r="C11" s="1">
        <f t="shared" si="1"/>
        <v>239</v>
      </c>
    </row>
    <row r="12" spans="1:3" x14ac:dyDescent="0.25">
      <c r="A12" s="4" t="s">
        <v>230</v>
      </c>
      <c r="B12" s="1" t="str">
        <f t="shared" si="0"/>
        <v>239.00 / Monthly</v>
      </c>
      <c r="C12" s="1">
        <f t="shared" si="1"/>
        <v>239</v>
      </c>
    </row>
    <row r="13" spans="1:3" x14ac:dyDescent="0.25">
      <c r="A13" s="4" t="s">
        <v>69</v>
      </c>
      <c r="B13" s="1" t="str">
        <f t="shared" si="0"/>
        <v>239.00 / Monthly</v>
      </c>
      <c r="C13" s="1">
        <f t="shared" si="1"/>
        <v>239</v>
      </c>
    </row>
    <row r="14" spans="1:3" x14ac:dyDescent="0.25">
      <c r="A14" s="4" t="s">
        <v>231</v>
      </c>
      <c r="B14" s="1" t="str">
        <f t="shared" si="0"/>
        <v>239.00 / Monthly</v>
      </c>
      <c r="C14" s="1">
        <f t="shared" si="1"/>
        <v>239</v>
      </c>
    </row>
    <row r="15" spans="1:3" x14ac:dyDescent="0.25">
      <c r="A15" s="4" t="s">
        <v>20</v>
      </c>
      <c r="B15" s="1" t="str">
        <f t="shared" si="0"/>
        <v>239.00 / Monthly</v>
      </c>
      <c r="C15" s="1">
        <f t="shared" si="1"/>
        <v>239</v>
      </c>
    </row>
    <row r="16" spans="1:3" x14ac:dyDescent="0.25">
      <c r="A16" s="4" t="s">
        <v>94</v>
      </c>
      <c r="B16" s="1" t="str">
        <f t="shared" si="0"/>
        <v>239.00 / Monthly</v>
      </c>
      <c r="C16" s="1">
        <f t="shared" si="1"/>
        <v>239</v>
      </c>
    </row>
    <row r="17" spans="1:3" x14ac:dyDescent="0.25">
      <c r="A17" s="4" t="s">
        <v>166</v>
      </c>
      <c r="B17" s="1" t="str">
        <f t="shared" si="0"/>
        <v>239.00 / Monthly</v>
      </c>
      <c r="C17" s="1">
        <f t="shared" si="1"/>
        <v>239</v>
      </c>
    </row>
    <row r="18" spans="1:3" x14ac:dyDescent="0.25">
      <c r="A18" s="4" t="s">
        <v>232</v>
      </c>
      <c r="B18" s="1" t="str">
        <f t="shared" si="0"/>
        <v>239.00 / Monthly</v>
      </c>
      <c r="C18" s="1">
        <f t="shared" si="1"/>
        <v>239</v>
      </c>
    </row>
    <row r="19" spans="1:3" x14ac:dyDescent="0.25">
      <c r="A19" s="4" t="s">
        <v>26</v>
      </c>
      <c r="B19" s="1" t="str">
        <f t="shared" si="0"/>
        <v>239.00 / Monthly</v>
      </c>
      <c r="C19" s="1">
        <f t="shared" si="1"/>
        <v>239</v>
      </c>
    </row>
    <row r="20" spans="1:3" x14ac:dyDescent="0.25">
      <c r="A20" s="4" t="s">
        <v>68</v>
      </c>
      <c r="B20" s="1" t="str">
        <f t="shared" si="0"/>
        <v>239.00 / Monthly</v>
      </c>
      <c r="C20" s="1">
        <f t="shared" si="1"/>
        <v>239</v>
      </c>
    </row>
    <row r="21" spans="1:3" x14ac:dyDescent="0.25">
      <c r="A21" s="4" t="s">
        <v>60</v>
      </c>
      <c r="B21" s="1" t="str">
        <f t="shared" si="0"/>
        <v>239.00 / Monthly</v>
      </c>
      <c r="C21" s="1">
        <f t="shared" si="1"/>
        <v>239</v>
      </c>
    </row>
    <row r="22" spans="1:3" x14ac:dyDescent="0.25">
      <c r="A22" s="4" t="s">
        <v>102</v>
      </c>
      <c r="B22" s="1" t="str">
        <f t="shared" si="0"/>
        <v>239.00 / Monthly</v>
      </c>
      <c r="C22" s="1">
        <f t="shared" si="1"/>
        <v>239</v>
      </c>
    </row>
    <row r="23" spans="1:3" x14ac:dyDescent="0.25">
      <c r="A23" s="4" t="s">
        <v>59</v>
      </c>
      <c r="B23" s="1" t="str">
        <f t="shared" si="0"/>
        <v>239.00 / Monthly</v>
      </c>
      <c r="C23" s="1">
        <f t="shared" si="1"/>
        <v>239</v>
      </c>
    </row>
    <row r="24" spans="1:3" x14ac:dyDescent="0.25">
      <c r="A24" s="4" t="s">
        <v>47</v>
      </c>
      <c r="B24" s="1" t="str">
        <f t="shared" si="0"/>
        <v>239.00 / Monthly</v>
      </c>
      <c r="C24" s="1">
        <f t="shared" si="1"/>
        <v>239</v>
      </c>
    </row>
    <row r="25" spans="1:3" x14ac:dyDescent="0.25">
      <c r="A25" s="4" t="s">
        <v>46</v>
      </c>
      <c r="B25" s="1" t="str">
        <f t="shared" si="0"/>
        <v>239.00 / Monthly</v>
      </c>
      <c r="C25" s="1">
        <f t="shared" si="1"/>
        <v>239</v>
      </c>
    </row>
    <row r="26" spans="1:3" x14ac:dyDescent="0.25">
      <c r="A26" s="4" t="s">
        <v>48</v>
      </c>
      <c r="B26" s="1" t="str">
        <f t="shared" si="0"/>
        <v>239.00 / Monthly</v>
      </c>
      <c r="C26" s="1">
        <f t="shared" si="1"/>
        <v>239</v>
      </c>
    </row>
    <row r="27" spans="1:3" x14ac:dyDescent="0.25">
      <c r="A27" s="4" t="s">
        <v>49</v>
      </c>
      <c r="B27" s="1" t="str">
        <f t="shared" si="0"/>
        <v>239.00 / Monthly</v>
      </c>
      <c r="C27" s="1">
        <f t="shared" si="1"/>
        <v>239</v>
      </c>
    </row>
    <row r="28" spans="1:3" x14ac:dyDescent="0.25">
      <c r="A28" s="4" t="s">
        <v>50</v>
      </c>
      <c r="B28" s="1" t="str">
        <f t="shared" si="0"/>
        <v>239.00 / Monthly</v>
      </c>
      <c r="C28" s="1">
        <f t="shared" si="1"/>
        <v>239</v>
      </c>
    </row>
    <row r="29" spans="1:3" x14ac:dyDescent="0.25">
      <c r="A29" s="4" t="s">
        <v>233</v>
      </c>
      <c r="B29" s="1" t="str">
        <f t="shared" si="0"/>
        <v>239.00 / Monthly</v>
      </c>
      <c r="C29" s="1">
        <f t="shared" si="1"/>
        <v>239</v>
      </c>
    </row>
    <row r="30" spans="1:3" x14ac:dyDescent="0.25">
      <c r="A30" s="4" t="s">
        <v>18</v>
      </c>
      <c r="B30" s="1" t="str">
        <f t="shared" si="0"/>
        <v>239.00 / Monthly</v>
      </c>
      <c r="C30" s="1">
        <f t="shared" si="1"/>
        <v>239</v>
      </c>
    </row>
    <row r="31" spans="1:3" x14ac:dyDescent="0.25">
      <c r="A31" s="4" t="s">
        <v>100</v>
      </c>
      <c r="B31" s="1" t="str">
        <f t="shared" si="0"/>
        <v>239.00 / Monthly</v>
      </c>
      <c r="C31" s="1">
        <f t="shared" si="1"/>
        <v>239</v>
      </c>
    </row>
    <row r="32" spans="1:3" x14ac:dyDescent="0.25">
      <c r="A32" s="4" t="s">
        <v>51</v>
      </c>
      <c r="B32" s="1" t="str">
        <f t="shared" si="0"/>
        <v>239.00 / Monthly</v>
      </c>
      <c r="C32" s="1">
        <f t="shared" si="1"/>
        <v>239</v>
      </c>
    </row>
    <row r="33" spans="1:3" x14ac:dyDescent="0.25">
      <c r="A33" s="4" t="s">
        <v>154</v>
      </c>
      <c r="B33" s="1" t="str">
        <f t="shared" si="0"/>
        <v>239.00 / Monthly</v>
      </c>
      <c r="C33" s="1">
        <f t="shared" si="1"/>
        <v>239</v>
      </c>
    </row>
    <row r="34" spans="1:3" x14ac:dyDescent="0.25">
      <c r="A34" s="4" t="s">
        <v>155</v>
      </c>
      <c r="B34" s="1" t="str">
        <f t="shared" si="0"/>
        <v>239.00 / Monthly</v>
      </c>
      <c r="C34" s="1">
        <f t="shared" si="1"/>
        <v>239</v>
      </c>
    </row>
    <row r="35" spans="1:3" x14ac:dyDescent="0.25">
      <c r="A35" s="4" t="s">
        <v>58</v>
      </c>
      <c r="B35" s="1" t="str">
        <f t="shared" si="0"/>
        <v>239.00 / Monthly</v>
      </c>
      <c r="C35" s="1">
        <f t="shared" si="1"/>
        <v>239</v>
      </c>
    </row>
    <row r="36" spans="1:3" x14ac:dyDescent="0.25">
      <c r="A36" s="4" t="s">
        <v>81</v>
      </c>
      <c r="B36" s="1" t="str">
        <f t="shared" si="0"/>
        <v>239.00 / Monthly</v>
      </c>
      <c r="C36" s="1">
        <f t="shared" si="1"/>
        <v>239</v>
      </c>
    </row>
    <row r="37" spans="1:3" x14ac:dyDescent="0.25">
      <c r="A37" s="4" t="s">
        <v>52</v>
      </c>
      <c r="B37" s="1" t="str">
        <f t="shared" si="0"/>
        <v>239.00 / Monthly</v>
      </c>
      <c r="C37" s="1">
        <f t="shared" si="1"/>
        <v>239</v>
      </c>
    </row>
    <row r="38" spans="1:3" x14ac:dyDescent="0.25">
      <c r="A38" s="4" t="s">
        <v>88</v>
      </c>
      <c r="B38" s="1" t="str">
        <f t="shared" si="0"/>
        <v>239.00 / Monthly</v>
      </c>
      <c r="C38" s="1">
        <f t="shared" si="1"/>
        <v>239</v>
      </c>
    </row>
    <row r="39" spans="1:3" x14ac:dyDescent="0.25">
      <c r="A39" s="4" t="s">
        <v>8</v>
      </c>
      <c r="B39" s="1" t="str">
        <f t="shared" si="0"/>
        <v>239.00 / Monthly</v>
      </c>
      <c r="C39" s="1">
        <f t="shared" si="1"/>
        <v>239</v>
      </c>
    </row>
    <row r="40" spans="1:3" x14ac:dyDescent="0.25">
      <c r="A40" s="4" t="s">
        <v>98</v>
      </c>
      <c r="B40" s="1" t="str">
        <f t="shared" si="0"/>
        <v>239.00 / Monthly</v>
      </c>
      <c r="C40" s="1">
        <f t="shared" si="1"/>
        <v>239</v>
      </c>
    </row>
    <row r="41" spans="1:3" x14ac:dyDescent="0.25">
      <c r="A41" s="4" t="s">
        <v>99</v>
      </c>
      <c r="B41" s="1" t="str">
        <f t="shared" si="0"/>
        <v>239.00 / Monthly</v>
      </c>
      <c r="C41" s="1">
        <f t="shared" si="1"/>
        <v>239</v>
      </c>
    </row>
    <row r="42" spans="1:3" x14ac:dyDescent="0.25">
      <c r="A42" s="4" t="s">
        <v>73</v>
      </c>
      <c r="B42" s="1" t="str">
        <f t="shared" si="0"/>
        <v>239.00 / Monthly</v>
      </c>
      <c r="C42" s="1">
        <f t="shared" si="1"/>
        <v>239</v>
      </c>
    </row>
    <row r="43" spans="1:3" x14ac:dyDescent="0.25">
      <c r="A43" s="4" t="s">
        <v>143</v>
      </c>
      <c r="B43" s="1" t="str">
        <f t="shared" si="0"/>
        <v>239.00 / Monthly</v>
      </c>
      <c r="C43" s="1">
        <f t="shared" si="1"/>
        <v>239</v>
      </c>
    </row>
    <row r="44" spans="1:3" x14ac:dyDescent="0.25">
      <c r="A44" s="4" t="s">
        <v>234</v>
      </c>
      <c r="B44" s="1" t="str">
        <f t="shared" si="0"/>
        <v>239.00 / Monthly</v>
      </c>
      <c r="C44" s="1">
        <f t="shared" si="1"/>
        <v>239</v>
      </c>
    </row>
    <row r="45" spans="1:3" x14ac:dyDescent="0.25">
      <c r="A45" s="4" t="s">
        <v>207</v>
      </c>
      <c r="B45" s="1" t="str">
        <f t="shared" si="0"/>
        <v>239.00 / Monthly</v>
      </c>
      <c r="C45" s="1">
        <f t="shared" si="1"/>
        <v>239</v>
      </c>
    </row>
    <row r="46" spans="1:3" x14ac:dyDescent="0.25">
      <c r="A46" s="4" t="s">
        <v>87</v>
      </c>
      <c r="B46" s="1" t="str">
        <f t="shared" si="0"/>
        <v>239.00 / Monthly</v>
      </c>
      <c r="C46" s="1">
        <f t="shared" si="1"/>
        <v>239</v>
      </c>
    </row>
    <row r="47" spans="1:3" x14ac:dyDescent="0.25">
      <c r="A47" s="4" t="s">
        <v>235</v>
      </c>
      <c r="B47" s="1" t="str">
        <f t="shared" si="0"/>
        <v>239.00 / Monthly</v>
      </c>
      <c r="C47" s="1">
        <f t="shared" si="1"/>
        <v>239</v>
      </c>
    </row>
    <row r="48" spans="1:3" x14ac:dyDescent="0.25">
      <c r="A48" s="4" t="s">
        <v>70</v>
      </c>
      <c r="B48" s="1" t="str">
        <f t="shared" si="0"/>
        <v>239.00 / Monthly</v>
      </c>
      <c r="C48" s="1">
        <f t="shared" si="1"/>
        <v>239</v>
      </c>
    </row>
    <row r="49" spans="1:3" x14ac:dyDescent="0.25">
      <c r="A49" s="4" t="s">
        <v>184</v>
      </c>
      <c r="B49" s="1" t="str">
        <f t="shared" si="0"/>
        <v>239.00 / Monthly</v>
      </c>
      <c r="C49" s="1">
        <f t="shared" si="1"/>
        <v>239</v>
      </c>
    </row>
    <row r="50" spans="1:3" x14ac:dyDescent="0.25">
      <c r="A50" s="4" t="s">
        <v>182</v>
      </c>
      <c r="B50" s="1" t="str">
        <f t="shared" si="0"/>
        <v>239.00 / Monthly</v>
      </c>
      <c r="C50" s="1">
        <f t="shared" si="1"/>
        <v>239</v>
      </c>
    </row>
    <row r="51" spans="1:3" x14ac:dyDescent="0.25">
      <c r="A51" s="4" t="s">
        <v>362</v>
      </c>
      <c r="B51" s="1" t="str">
        <f t="shared" si="0"/>
        <v>239.00 / Monthly</v>
      </c>
      <c r="C51" s="1">
        <f t="shared" si="1"/>
        <v>239</v>
      </c>
    </row>
    <row r="52" spans="1:3" x14ac:dyDescent="0.25">
      <c r="A52" s="4" t="s">
        <v>183</v>
      </c>
      <c r="B52" s="1" t="str">
        <f t="shared" si="0"/>
        <v>239.00 / Monthly</v>
      </c>
      <c r="C52" s="1">
        <f t="shared" si="1"/>
        <v>239</v>
      </c>
    </row>
    <row r="53" spans="1:3" x14ac:dyDescent="0.25">
      <c r="A53" s="4" t="s">
        <v>199</v>
      </c>
      <c r="B53" s="1" t="str">
        <f t="shared" si="0"/>
        <v>239.00 / Monthly</v>
      </c>
      <c r="C53" s="1">
        <f t="shared" si="1"/>
        <v>239</v>
      </c>
    </row>
    <row r="54" spans="1:3" x14ac:dyDescent="0.25">
      <c r="A54" s="4" t="s">
        <v>136</v>
      </c>
      <c r="B54" s="1" t="str">
        <f t="shared" si="0"/>
        <v>239.00 / Monthly</v>
      </c>
      <c r="C54" s="1">
        <f t="shared" si="1"/>
        <v>239</v>
      </c>
    </row>
    <row r="55" spans="1:3" x14ac:dyDescent="0.25">
      <c r="A55" s="4" t="s">
        <v>181</v>
      </c>
      <c r="B55" s="1" t="str">
        <f t="shared" si="0"/>
        <v>239.00 / Monthly</v>
      </c>
      <c r="C55" s="1">
        <f t="shared" si="1"/>
        <v>239</v>
      </c>
    </row>
    <row r="56" spans="1:3" x14ac:dyDescent="0.25">
      <c r="A56" s="4" t="s">
        <v>200</v>
      </c>
      <c r="B56" s="1" t="str">
        <f t="shared" si="0"/>
        <v>239.00 / Monthly</v>
      </c>
      <c r="C56" s="1">
        <f t="shared" si="1"/>
        <v>239</v>
      </c>
    </row>
    <row r="57" spans="1:3" x14ac:dyDescent="0.25">
      <c r="A57" s="4" t="s">
        <v>363</v>
      </c>
      <c r="B57" s="1" t="str">
        <f t="shared" si="0"/>
        <v>239.00 / Monthly</v>
      </c>
      <c r="C57" s="1">
        <f t="shared" si="1"/>
        <v>239</v>
      </c>
    </row>
    <row r="58" spans="1:3" x14ac:dyDescent="0.25">
      <c r="A58" s="4" t="s">
        <v>364</v>
      </c>
      <c r="B58" s="1" t="str">
        <f t="shared" ref="B58:B70" si="2">$B$2</f>
        <v>239.00 / Monthly</v>
      </c>
      <c r="C58" s="1">
        <f t="shared" ref="C58:C67" si="3">ROUND(LEFT(B58,5),2)</f>
        <v>239</v>
      </c>
    </row>
    <row r="59" spans="1:3" x14ac:dyDescent="0.25">
      <c r="A59" s="4" t="s">
        <v>365</v>
      </c>
      <c r="B59" s="1" t="str">
        <f t="shared" si="2"/>
        <v>239.00 / Monthly</v>
      </c>
      <c r="C59" s="1">
        <f t="shared" si="3"/>
        <v>239</v>
      </c>
    </row>
    <row r="60" spans="1:3" x14ac:dyDescent="0.25">
      <c r="A60" s="4" t="s">
        <v>145</v>
      </c>
      <c r="B60" s="1" t="str">
        <f t="shared" si="2"/>
        <v>239.00 / Monthly</v>
      </c>
      <c r="C60" s="1">
        <f t="shared" si="3"/>
        <v>239</v>
      </c>
    </row>
    <row r="61" spans="1:3" x14ac:dyDescent="0.25">
      <c r="A61" s="4" t="s">
        <v>3</v>
      </c>
      <c r="B61" s="1" t="str">
        <f t="shared" si="2"/>
        <v>239.00 / Monthly</v>
      </c>
      <c r="C61" s="1">
        <f t="shared" si="3"/>
        <v>239</v>
      </c>
    </row>
    <row r="62" spans="1:3" x14ac:dyDescent="0.25">
      <c r="A62" s="4" t="s">
        <v>95</v>
      </c>
      <c r="B62" s="1" t="str">
        <f t="shared" si="2"/>
        <v>239.00 / Monthly</v>
      </c>
      <c r="C62" s="1">
        <f t="shared" si="3"/>
        <v>239</v>
      </c>
    </row>
    <row r="63" spans="1:3" x14ac:dyDescent="0.25">
      <c r="A63" s="4" t="s">
        <v>61</v>
      </c>
      <c r="B63" s="1" t="str">
        <f t="shared" si="2"/>
        <v>239.00 / Monthly</v>
      </c>
      <c r="C63" s="1">
        <f t="shared" si="3"/>
        <v>239</v>
      </c>
    </row>
    <row r="64" spans="1:3" x14ac:dyDescent="0.25">
      <c r="A64" s="4" t="s">
        <v>83</v>
      </c>
      <c r="B64" s="1" t="str">
        <f t="shared" si="2"/>
        <v>239.00 / Monthly</v>
      </c>
      <c r="C64" s="1">
        <f t="shared" si="3"/>
        <v>239</v>
      </c>
    </row>
    <row r="65" spans="1:3" x14ac:dyDescent="0.25">
      <c r="A65" s="4" t="s">
        <v>151</v>
      </c>
      <c r="B65" s="1" t="str">
        <f t="shared" si="2"/>
        <v>239.00 / Monthly</v>
      </c>
      <c r="C65" s="1">
        <f t="shared" si="3"/>
        <v>239</v>
      </c>
    </row>
    <row r="66" spans="1:3" x14ac:dyDescent="0.25">
      <c r="A66" s="4" t="s">
        <v>141</v>
      </c>
      <c r="B66" s="1" t="str">
        <f t="shared" si="2"/>
        <v>239.00 / Monthly</v>
      </c>
      <c r="C66" s="1">
        <f t="shared" si="3"/>
        <v>239</v>
      </c>
    </row>
    <row r="67" spans="1:3" x14ac:dyDescent="0.25">
      <c r="A67" s="4" t="s">
        <v>236</v>
      </c>
      <c r="B67" s="1" t="str">
        <f t="shared" si="2"/>
        <v>239.00 / Monthly</v>
      </c>
      <c r="C67" s="1">
        <f t="shared" si="3"/>
        <v>239</v>
      </c>
    </row>
    <row r="68" spans="1:3" x14ac:dyDescent="0.25">
      <c r="A68" s="4" t="s">
        <v>237</v>
      </c>
      <c r="B68" s="1" t="str">
        <f t="shared" si="2"/>
        <v>239.00 / Monthly</v>
      </c>
      <c r="C68" s="1">
        <f t="shared" ref="C68:C70" si="4">ROUND(LEFT(B68,5),2)</f>
        <v>239</v>
      </c>
    </row>
    <row r="69" spans="1:3" x14ac:dyDescent="0.25">
      <c r="A69" s="4" t="s">
        <v>238</v>
      </c>
      <c r="B69" s="1" t="str">
        <f t="shared" si="2"/>
        <v>239.00 / Monthly</v>
      </c>
      <c r="C69" s="1">
        <f t="shared" si="4"/>
        <v>239</v>
      </c>
    </row>
    <row r="70" spans="1:3" x14ac:dyDescent="0.25">
      <c r="A70" s="4" t="s">
        <v>137</v>
      </c>
      <c r="B70" s="1" t="str">
        <f t="shared" si="2"/>
        <v>239.00 / Monthly</v>
      </c>
      <c r="C70" s="1">
        <f t="shared" si="4"/>
        <v>239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366</v>
      </c>
      <c r="C2" s="1">
        <f>ROUND(LEFT(B2,5),2)</f>
        <v>548</v>
      </c>
    </row>
    <row r="3" spans="1:3" x14ac:dyDescent="0.25">
      <c r="A3" s="4" t="s">
        <v>142</v>
      </c>
      <c r="B3" s="1" t="str">
        <f t="shared" ref="B3:B66" si="0">$B$2</f>
        <v>548.00 / Monthly</v>
      </c>
      <c r="C3" s="1">
        <f t="shared" ref="C3:C64" si="1">ROUND(LEFT(B3,5),2)</f>
        <v>548</v>
      </c>
    </row>
    <row r="4" spans="1:3" x14ac:dyDescent="0.25">
      <c r="A4" s="4" t="s">
        <v>275</v>
      </c>
      <c r="B4" s="1" t="str">
        <f t="shared" si="0"/>
        <v>548.00 / Monthly</v>
      </c>
      <c r="C4" s="1">
        <f t="shared" si="1"/>
        <v>548</v>
      </c>
    </row>
    <row r="5" spans="1:3" x14ac:dyDescent="0.25">
      <c r="A5" s="4" t="s">
        <v>276</v>
      </c>
      <c r="B5" s="1" t="str">
        <f t="shared" si="0"/>
        <v>548.00 / Monthly</v>
      </c>
      <c r="C5" s="1">
        <f t="shared" si="1"/>
        <v>548</v>
      </c>
    </row>
    <row r="6" spans="1:3" x14ac:dyDescent="0.25">
      <c r="A6" s="4" t="s">
        <v>139</v>
      </c>
      <c r="B6" s="1" t="str">
        <f t="shared" si="0"/>
        <v>548.00 / Monthly</v>
      </c>
      <c r="C6" s="1">
        <f t="shared" si="1"/>
        <v>548</v>
      </c>
    </row>
    <row r="7" spans="1:3" x14ac:dyDescent="0.25">
      <c r="A7" s="4" t="s">
        <v>71</v>
      </c>
      <c r="B7" s="1" t="str">
        <f t="shared" si="0"/>
        <v>548.00 / Monthly</v>
      </c>
      <c r="C7" s="1">
        <f t="shared" si="1"/>
        <v>548</v>
      </c>
    </row>
    <row r="8" spans="1:3" x14ac:dyDescent="0.25">
      <c r="A8" s="4" t="s">
        <v>37</v>
      </c>
      <c r="B8" s="1" t="str">
        <f t="shared" si="0"/>
        <v>548.00 / Monthly</v>
      </c>
      <c r="C8" s="1">
        <f t="shared" si="1"/>
        <v>548</v>
      </c>
    </row>
    <row r="9" spans="1:3" x14ac:dyDescent="0.25">
      <c r="A9" s="4" t="s">
        <v>44</v>
      </c>
      <c r="B9" s="1" t="str">
        <f t="shared" si="0"/>
        <v>548.00 / Monthly</v>
      </c>
      <c r="C9" s="1">
        <f t="shared" si="1"/>
        <v>548</v>
      </c>
    </row>
    <row r="10" spans="1:3" x14ac:dyDescent="0.25">
      <c r="A10" s="4" t="s">
        <v>130</v>
      </c>
      <c r="B10" s="1" t="str">
        <f t="shared" si="0"/>
        <v>548.00 / Monthly</v>
      </c>
      <c r="C10" s="1">
        <f t="shared" si="1"/>
        <v>548</v>
      </c>
    </row>
    <row r="11" spans="1:3" x14ac:dyDescent="0.25">
      <c r="A11" s="4" t="s">
        <v>240</v>
      </c>
      <c r="B11" s="1" t="str">
        <f t="shared" si="0"/>
        <v>548.00 / Monthly</v>
      </c>
      <c r="C11" s="1">
        <f t="shared" si="1"/>
        <v>548</v>
      </c>
    </row>
    <row r="12" spans="1:3" x14ac:dyDescent="0.25">
      <c r="A12" s="4" t="s">
        <v>107</v>
      </c>
      <c r="B12" s="1" t="str">
        <f t="shared" si="0"/>
        <v>548.00 / Monthly</v>
      </c>
      <c r="C12" s="1">
        <f t="shared" si="1"/>
        <v>548</v>
      </c>
    </row>
    <row r="13" spans="1:3" x14ac:dyDescent="0.25">
      <c r="A13" s="4" t="s">
        <v>164</v>
      </c>
      <c r="B13" s="1" t="str">
        <f t="shared" si="0"/>
        <v>548.00 / Monthly</v>
      </c>
      <c r="C13" s="1">
        <f t="shared" si="1"/>
        <v>548</v>
      </c>
    </row>
    <row r="14" spans="1:3" x14ac:dyDescent="0.25">
      <c r="A14" s="4" t="s">
        <v>278</v>
      </c>
      <c r="B14" s="1" t="str">
        <f t="shared" si="0"/>
        <v>548.00 / Monthly</v>
      </c>
      <c r="C14" s="1">
        <f t="shared" si="1"/>
        <v>548</v>
      </c>
    </row>
    <row r="15" spans="1:3" x14ac:dyDescent="0.25">
      <c r="A15" s="4" t="s">
        <v>161</v>
      </c>
      <c r="B15" s="1" t="str">
        <f t="shared" si="0"/>
        <v>548.00 / Monthly</v>
      </c>
      <c r="C15" s="1">
        <f t="shared" si="1"/>
        <v>548</v>
      </c>
    </row>
    <row r="16" spans="1:3" x14ac:dyDescent="0.25">
      <c r="A16" s="4" t="s">
        <v>279</v>
      </c>
      <c r="B16" s="1" t="str">
        <f t="shared" si="0"/>
        <v>548.00 / Monthly</v>
      </c>
      <c r="C16" s="1">
        <f t="shared" si="1"/>
        <v>548</v>
      </c>
    </row>
    <row r="17" spans="1:3" x14ac:dyDescent="0.25">
      <c r="A17" s="4" t="s">
        <v>72</v>
      </c>
      <c r="B17" s="1" t="str">
        <f t="shared" si="0"/>
        <v>548.00 / Monthly</v>
      </c>
      <c r="C17" s="1">
        <f t="shared" si="1"/>
        <v>548</v>
      </c>
    </row>
    <row r="18" spans="1:3" x14ac:dyDescent="0.25">
      <c r="A18" s="4" t="s">
        <v>167</v>
      </c>
      <c r="B18" s="1" t="str">
        <f t="shared" si="0"/>
        <v>548.00 / Monthly</v>
      </c>
      <c r="C18" s="1">
        <f t="shared" si="1"/>
        <v>548</v>
      </c>
    </row>
    <row r="19" spans="1:3" x14ac:dyDescent="0.25">
      <c r="A19" s="4" t="s">
        <v>241</v>
      </c>
      <c r="B19" s="1" t="str">
        <f t="shared" si="0"/>
        <v>548.00 / Monthly</v>
      </c>
      <c r="C19" s="1">
        <f t="shared" si="1"/>
        <v>548</v>
      </c>
    </row>
    <row r="20" spans="1:3" x14ac:dyDescent="0.25">
      <c r="A20" s="4" t="s">
        <v>242</v>
      </c>
      <c r="B20" s="1" t="str">
        <f t="shared" si="0"/>
        <v>548.00 / Monthly</v>
      </c>
      <c r="C20" s="1">
        <f t="shared" si="1"/>
        <v>548</v>
      </c>
    </row>
    <row r="21" spans="1:3" x14ac:dyDescent="0.25">
      <c r="A21" s="4" t="s">
        <v>135</v>
      </c>
      <c r="B21" s="1" t="str">
        <f t="shared" si="0"/>
        <v>548.00 / Monthly</v>
      </c>
      <c r="C21" s="1">
        <f t="shared" si="1"/>
        <v>548</v>
      </c>
    </row>
    <row r="22" spans="1:3" x14ac:dyDescent="0.25">
      <c r="A22" s="4" t="s">
        <v>39</v>
      </c>
      <c r="B22" s="1" t="str">
        <f t="shared" si="0"/>
        <v>548.00 / Monthly</v>
      </c>
      <c r="C22" s="1">
        <f t="shared" si="1"/>
        <v>548</v>
      </c>
    </row>
    <row r="23" spans="1:3" x14ac:dyDescent="0.25">
      <c r="A23" s="4" t="s">
        <v>38</v>
      </c>
      <c r="B23" s="1" t="str">
        <f t="shared" si="0"/>
        <v>548.00 / Monthly</v>
      </c>
      <c r="C23" s="1">
        <f t="shared" si="1"/>
        <v>548</v>
      </c>
    </row>
    <row r="24" spans="1:3" x14ac:dyDescent="0.25">
      <c r="A24" s="4" t="s">
        <v>132</v>
      </c>
      <c r="B24" s="1" t="str">
        <f t="shared" si="0"/>
        <v>548.00 / Monthly</v>
      </c>
      <c r="C24" s="1">
        <f t="shared" si="1"/>
        <v>548</v>
      </c>
    </row>
    <row r="25" spans="1:3" x14ac:dyDescent="0.25">
      <c r="A25" s="4" t="s">
        <v>65</v>
      </c>
      <c r="B25" s="1" t="str">
        <f t="shared" si="0"/>
        <v>548.00 / Monthly</v>
      </c>
      <c r="C25" s="1">
        <f t="shared" si="1"/>
        <v>548</v>
      </c>
    </row>
    <row r="26" spans="1:3" x14ac:dyDescent="0.25">
      <c r="A26" s="4" t="s">
        <v>21</v>
      </c>
      <c r="B26" s="1" t="str">
        <f t="shared" si="0"/>
        <v>548.00 / Monthly</v>
      </c>
      <c r="C26" s="1">
        <f t="shared" si="1"/>
        <v>548</v>
      </c>
    </row>
    <row r="27" spans="1:3" x14ac:dyDescent="0.25">
      <c r="A27" s="4" t="s">
        <v>244</v>
      </c>
      <c r="B27" s="1" t="str">
        <f t="shared" si="0"/>
        <v>548.00 / Monthly</v>
      </c>
      <c r="C27" s="1">
        <f t="shared" si="1"/>
        <v>548</v>
      </c>
    </row>
    <row r="28" spans="1:3" x14ac:dyDescent="0.25">
      <c r="A28" s="4" t="s">
        <v>175</v>
      </c>
      <c r="B28" s="1" t="str">
        <f t="shared" si="0"/>
        <v>548.00 / Monthly</v>
      </c>
      <c r="C28" s="1">
        <f t="shared" si="1"/>
        <v>548</v>
      </c>
    </row>
    <row r="29" spans="1:3" x14ac:dyDescent="0.25">
      <c r="A29" s="4" t="s">
        <v>246</v>
      </c>
      <c r="B29" s="1" t="str">
        <f t="shared" si="0"/>
        <v>548.00 / Monthly</v>
      </c>
      <c r="C29" s="1">
        <f t="shared" si="1"/>
        <v>548</v>
      </c>
    </row>
    <row r="30" spans="1:3" x14ac:dyDescent="0.25">
      <c r="A30" s="4" t="s">
        <v>131</v>
      </c>
      <c r="B30" s="1" t="str">
        <f t="shared" si="0"/>
        <v>548.00 / Monthly</v>
      </c>
      <c r="C30" s="1">
        <f t="shared" si="1"/>
        <v>548</v>
      </c>
    </row>
    <row r="31" spans="1:3" x14ac:dyDescent="0.25">
      <c r="A31" s="4" t="s">
        <v>281</v>
      </c>
      <c r="B31" s="1" t="str">
        <f t="shared" si="0"/>
        <v>548.00 / Monthly</v>
      </c>
      <c r="C31" s="1">
        <f t="shared" si="1"/>
        <v>548</v>
      </c>
    </row>
    <row r="32" spans="1:3" x14ac:dyDescent="0.25">
      <c r="A32" s="4" t="s">
        <v>282</v>
      </c>
      <c r="B32" s="1" t="str">
        <f t="shared" si="0"/>
        <v>548.00 / Monthly</v>
      </c>
      <c r="C32" s="1">
        <f t="shared" si="1"/>
        <v>548</v>
      </c>
    </row>
    <row r="33" spans="1:3" x14ac:dyDescent="0.25">
      <c r="A33" s="4" t="s">
        <v>23</v>
      </c>
      <c r="B33" s="1" t="str">
        <f t="shared" si="0"/>
        <v>548.00 / Monthly</v>
      </c>
      <c r="C33" s="1">
        <f t="shared" si="1"/>
        <v>548</v>
      </c>
    </row>
    <row r="34" spans="1:3" x14ac:dyDescent="0.25">
      <c r="A34" s="4" t="s">
        <v>64</v>
      </c>
      <c r="B34" s="1" t="str">
        <f t="shared" si="0"/>
        <v>548.00 / Monthly</v>
      </c>
      <c r="C34" s="1">
        <f t="shared" si="1"/>
        <v>548</v>
      </c>
    </row>
    <row r="35" spans="1:3" x14ac:dyDescent="0.25">
      <c r="A35" s="4" t="s">
        <v>22</v>
      </c>
      <c r="B35" s="1" t="str">
        <f t="shared" si="0"/>
        <v>548.00 / Monthly</v>
      </c>
      <c r="C35" s="1">
        <f t="shared" si="1"/>
        <v>548</v>
      </c>
    </row>
    <row r="36" spans="1:3" x14ac:dyDescent="0.25">
      <c r="A36" s="4" t="s">
        <v>283</v>
      </c>
      <c r="B36" s="1" t="str">
        <f t="shared" si="0"/>
        <v>548.00 / Monthly</v>
      </c>
      <c r="C36" s="1">
        <f t="shared" si="1"/>
        <v>548</v>
      </c>
    </row>
    <row r="37" spans="1:3" x14ac:dyDescent="0.25">
      <c r="A37" s="4" t="s">
        <v>84</v>
      </c>
      <c r="B37" s="1" t="str">
        <f t="shared" si="0"/>
        <v>548.00 / Monthly</v>
      </c>
      <c r="C37" s="1">
        <f t="shared" si="1"/>
        <v>548</v>
      </c>
    </row>
    <row r="38" spans="1:3" x14ac:dyDescent="0.25">
      <c r="A38" s="4" t="s">
        <v>101</v>
      </c>
      <c r="B38" s="1" t="str">
        <f t="shared" si="0"/>
        <v>548.00 / Monthly</v>
      </c>
      <c r="C38" s="1">
        <f t="shared" si="1"/>
        <v>548</v>
      </c>
    </row>
    <row r="39" spans="1:3" x14ac:dyDescent="0.25">
      <c r="A39" s="4" t="s">
        <v>119</v>
      </c>
      <c r="B39" s="1" t="str">
        <f t="shared" si="0"/>
        <v>548.00 / Monthly</v>
      </c>
      <c r="C39" s="1">
        <f t="shared" si="1"/>
        <v>548</v>
      </c>
    </row>
    <row r="40" spans="1:3" x14ac:dyDescent="0.25">
      <c r="A40" s="4" t="s">
        <v>10</v>
      </c>
      <c r="B40" s="1" t="str">
        <f t="shared" si="0"/>
        <v>548.00 / Monthly</v>
      </c>
      <c r="C40" s="1">
        <f t="shared" si="1"/>
        <v>548</v>
      </c>
    </row>
    <row r="41" spans="1:3" x14ac:dyDescent="0.25">
      <c r="A41" s="4" t="s">
        <v>11</v>
      </c>
      <c r="B41" s="1" t="str">
        <f t="shared" si="0"/>
        <v>548.00 / Monthly</v>
      </c>
      <c r="C41" s="1">
        <f t="shared" si="1"/>
        <v>548</v>
      </c>
    </row>
    <row r="42" spans="1:3" x14ac:dyDescent="0.25">
      <c r="A42" s="4" t="s">
        <v>124</v>
      </c>
      <c r="B42" s="1" t="str">
        <f t="shared" si="0"/>
        <v>548.00 / Monthly</v>
      </c>
      <c r="C42" s="1">
        <f t="shared" si="1"/>
        <v>548</v>
      </c>
    </row>
    <row r="43" spans="1:3" x14ac:dyDescent="0.25">
      <c r="A43" s="4" t="s">
        <v>125</v>
      </c>
      <c r="B43" s="1" t="str">
        <f t="shared" si="0"/>
        <v>548.00 / Monthly</v>
      </c>
      <c r="C43" s="1">
        <f t="shared" si="1"/>
        <v>548</v>
      </c>
    </row>
    <row r="44" spans="1:3" x14ac:dyDescent="0.25">
      <c r="A44" s="4" t="s">
        <v>111</v>
      </c>
      <c r="B44" s="1" t="str">
        <f t="shared" si="0"/>
        <v>548.00 / Monthly</v>
      </c>
      <c r="C44" s="1">
        <f t="shared" si="1"/>
        <v>548</v>
      </c>
    </row>
    <row r="45" spans="1:3" x14ac:dyDescent="0.25">
      <c r="A45" s="4" t="s">
        <v>112</v>
      </c>
      <c r="B45" s="1" t="str">
        <f t="shared" si="0"/>
        <v>548.00 / Monthly</v>
      </c>
      <c r="C45" s="1">
        <f t="shared" si="1"/>
        <v>548</v>
      </c>
    </row>
    <row r="46" spans="1:3" x14ac:dyDescent="0.25">
      <c r="A46" s="4" t="s">
        <v>113</v>
      </c>
      <c r="B46" s="1" t="str">
        <f t="shared" si="0"/>
        <v>548.00 / Monthly</v>
      </c>
      <c r="C46" s="1">
        <f t="shared" si="1"/>
        <v>548</v>
      </c>
    </row>
    <row r="47" spans="1:3" x14ac:dyDescent="0.25">
      <c r="A47" s="4" t="s">
        <v>261</v>
      </c>
      <c r="B47" s="1" t="str">
        <f t="shared" si="0"/>
        <v>548.00 / Monthly</v>
      </c>
      <c r="C47" s="1">
        <f t="shared" si="1"/>
        <v>548</v>
      </c>
    </row>
    <row r="48" spans="1:3" x14ac:dyDescent="0.25">
      <c r="A48" s="4" t="s">
        <v>262</v>
      </c>
      <c r="B48" s="1" t="str">
        <f t="shared" si="0"/>
        <v>548.00 / Monthly</v>
      </c>
      <c r="C48" s="1">
        <f t="shared" si="1"/>
        <v>548</v>
      </c>
    </row>
    <row r="49" spans="1:3" x14ac:dyDescent="0.25">
      <c r="A49" s="4" t="s">
        <v>148</v>
      </c>
      <c r="B49" s="1" t="str">
        <f t="shared" si="0"/>
        <v>548.00 / Monthly</v>
      </c>
      <c r="C49" s="1">
        <f t="shared" si="1"/>
        <v>548</v>
      </c>
    </row>
    <row r="50" spans="1:3" x14ac:dyDescent="0.25">
      <c r="A50" s="4" t="s">
        <v>12</v>
      </c>
      <c r="B50" s="1" t="str">
        <f t="shared" si="0"/>
        <v>548.00 / Monthly</v>
      </c>
      <c r="C50" s="1">
        <f t="shared" si="1"/>
        <v>548</v>
      </c>
    </row>
    <row r="51" spans="1:3" x14ac:dyDescent="0.25">
      <c r="A51" s="4" t="s">
        <v>122</v>
      </c>
      <c r="B51" s="1" t="str">
        <f t="shared" si="0"/>
        <v>548.00 / Monthly</v>
      </c>
      <c r="C51" s="1">
        <f t="shared" si="1"/>
        <v>548</v>
      </c>
    </row>
    <row r="52" spans="1:3" x14ac:dyDescent="0.25">
      <c r="A52" s="4" t="s">
        <v>328</v>
      </c>
      <c r="B52" s="1" t="str">
        <f t="shared" si="0"/>
        <v>548.00 / Monthly</v>
      </c>
      <c r="C52" s="1">
        <f t="shared" si="1"/>
        <v>548</v>
      </c>
    </row>
    <row r="53" spans="1:3" x14ac:dyDescent="0.25">
      <c r="A53" s="4" t="s">
        <v>92</v>
      </c>
      <c r="B53" s="1" t="str">
        <f t="shared" si="0"/>
        <v>548.00 / Monthly</v>
      </c>
      <c r="C53" s="1">
        <f t="shared" si="1"/>
        <v>548</v>
      </c>
    </row>
    <row r="54" spans="1:3" x14ac:dyDescent="0.25">
      <c r="A54" s="4" t="s">
        <v>66</v>
      </c>
      <c r="B54" s="1" t="str">
        <f t="shared" si="0"/>
        <v>548.00 / Monthly</v>
      </c>
      <c r="C54" s="1">
        <f t="shared" si="1"/>
        <v>548</v>
      </c>
    </row>
    <row r="55" spans="1:3" x14ac:dyDescent="0.25">
      <c r="A55" s="4" t="s">
        <v>138</v>
      </c>
      <c r="B55" s="1" t="str">
        <f t="shared" si="0"/>
        <v>548.00 / Monthly</v>
      </c>
      <c r="C55" s="1">
        <f t="shared" si="1"/>
        <v>548</v>
      </c>
    </row>
    <row r="56" spans="1:3" x14ac:dyDescent="0.25">
      <c r="A56" s="4" t="s">
        <v>96</v>
      </c>
      <c r="B56" s="1" t="str">
        <f t="shared" si="0"/>
        <v>548.00 / Monthly</v>
      </c>
      <c r="C56" s="1">
        <f t="shared" si="1"/>
        <v>548</v>
      </c>
    </row>
    <row r="57" spans="1:3" x14ac:dyDescent="0.25">
      <c r="A57" s="4" t="s">
        <v>19</v>
      </c>
      <c r="B57" s="1" t="str">
        <f t="shared" si="0"/>
        <v>548.00 / Monthly</v>
      </c>
      <c r="C57" s="1">
        <f t="shared" si="1"/>
        <v>548</v>
      </c>
    </row>
    <row r="58" spans="1:3" x14ac:dyDescent="0.25">
      <c r="A58" s="4" t="s">
        <v>247</v>
      </c>
      <c r="B58" s="1" t="str">
        <f t="shared" si="0"/>
        <v>548.00 / Monthly</v>
      </c>
      <c r="C58" s="1">
        <f t="shared" si="1"/>
        <v>548</v>
      </c>
    </row>
    <row r="59" spans="1:3" x14ac:dyDescent="0.25">
      <c r="A59" s="4" t="s">
        <v>67</v>
      </c>
      <c r="B59" s="1" t="str">
        <f t="shared" si="0"/>
        <v>548.00 / Monthly</v>
      </c>
      <c r="C59" s="1">
        <f t="shared" si="1"/>
        <v>548</v>
      </c>
    </row>
    <row r="60" spans="1:3" x14ac:dyDescent="0.25">
      <c r="A60" s="4" t="s">
        <v>133</v>
      </c>
      <c r="B60" s="1" t="str">
        <f t="shared" si="0"/>
        <v>548.00 / Monthly</v>
      </c>
      <c r="C60" s="1">
        <f t="shared" si="1"/>
        <v>548</v>
      </c>
    </row>
    <row r="61" spans="1:3" x14ac:dyDescent="0.25">
      <c r="A61" s="4" t="s">
        <v>165</v>
      </c>
      <c r="B61" s="1" t="str">
        <f t="shared" si="0"/>
        <v>548.00 / Monthly</v>
      </c>
      <c r="C61" s="1">
        <f t="shared" si="1"/>
        <v>548</v>
      </c>
    </row>
    <row r="62" spans="1:3" x14ac:dyDescent="0.25">
      <c r="A62" s="4" t="s">
        <v>91</v>
      </c>
      <c r="B62" s="1" t="str">
        <f t="shared" si="0"/>
        <v>548.00 / Monthly</v>
      </c>
      <c r="C62" s="1">
        <f t="shared" si="1"/>
        <v>548</v>
      </c>
    </row>
    <row r="63" spans="1:3" x14ac:dyDescent="0.25">
      <c r="A63" s="4" t="s">
        <v>229</v>
      </c>
      <c r="B63" s="1" t="str">
        <f t="shared" si="0"/>
        <v>548.00 / Monthly</v>
      </c>
      <c r="C63" s="1">
        <f t="shared" si="1"/>
        <v>548</v>
      </c>
    </row>
    <row r="64" spans="1:3" x14ac:dyDescent="0.25">
      <c r="A64" s="4" t="s">
        <v>230</v>
      </c>
      <c r="B64" s="1" t="str">
        <f t="shared" si="0"/>
        <v>548.00 / Monthly</v>
      </c>
      <c r="C64" s="1">
        <f t="shared" si="1"/>
        <v>548</v>
      </c>
    </row>
    <row r="65" spans="1:3" x14ac:dyDescent="0.25">
      <c r="A65" s="4" t="s">
        <v>69</v>
      </c>
      <c r="B65" s="1" t="str">
        <f t="shared" si="0"/>
        <v>548.00 / Monthly</v>
      </c>
      <c r="C65" s="1">
        <f t="shared" ref="C65:C128" si="2">ROUND(LEFT(B65,5),2)</f>
        <v>548</v>
      </c>
    </row>
    <row r="66" spans="1:3" x14ac:dyDescent="0.25">
      <c r="A66" s="4" t="s">
        <v>231</v>
      </c>
      <c r="B66" s="1" t="str">
        <f t="shared" si="0"/>
        <v>548.00 / Monthly</v>
      </c>
      <c r="C66" s="1">
        <f t="shared" si="2"/>
        <v>548</v>
      </c>
    </row>
    <row r="67" spans="1:3" x14ac:dyDescent="0.25">
      <c r="A67" s="4" t="s">
        <v>20</v>
      </c>
      <c r="B67" s="1" t="str">
        <f t="shared" ref="B67:B130" si="3">$B$2</f>
        <v>548.00 / Monthly</v>
      </c>
      <c r="C67" s="1">
        <f t="shared" si="2"/>
        <v>548</v>
      </c>
    </row>
    <row r="68" spans="1:3" x14ac:dyDescent="0.25">
      <c r="A68" s="4" t="s">
        <v>94</v>
      </c>
      <c r="B68" s="1" t="str">
        <f t="shared" si="3"/>
        <v>548.00 / Monthly</v>
      </c>
      <c r="C68" s="1">
        <f t="shared" si="2"/>
        <v>548</v>
      </c>
    </row>
    <row r="69" spans="1:3" x14ac:dyDescent="0.25">
      <c r="A69" s="4" t="s">
        <v>166</v>
      </c>
      <c r="B69" s="1" t="str">
        <f t="shared" si="3"/>
        <v>548.00 / Monthly</v>
      </c>
      <c r="C69" s="1">
        <f t="shared" si="2"/>
        <v>548</v>
      </c>
    </row>
    <row r="70" spans="1:3" x14ac:dyDescent="0.25">
      <c r="A70" s="4" t="s">
        <v>232</v>
      </c>
      <c r="B70" s="1" t="str">
        <f t="shared" si="3"/>
        <v>548.00 / Monthly</v>
      </c>
      <c r="C70" s="1">
        <f t="shared" si="2"/>
        <v>548</v>
      </c>
    </row>
    <row r="71" spans="1:3" x14ac:dyDescent="0.25">
      <c r="A71" s="4" t="s">
        <v>26</v>
      </c>
      <c r="B71" s="1" t="str">
        <f t="shared" si="3"/>
        <v>548.00 / Monthly</v>
      </c>
      <c r="C71" s="1">
        <f t="shared" si="2"/>
        <v>548</v>
      </c>
    </row>
    <row r="72" spans="1:3" x14ac:dyDescent="0.25">
      <c r="A72" s="4" t="s">
        <v>68</v>
      </c>
      <c r="B72" s="1" t="str">
        <f t="shared" si="3"/>
        <v>548.00 / Monthly</v>
      </c>
      <c r="C72" s="1">
        <f t="shared" si="2"/>
        <v>548</v>
      </c>
    </row>
    <row r="73" spans="1:3" x14ac:dyDescent="0.25">
      <c r="A73" s="4" t="s">
        <v>78</v>
      </c>
      <c r="B73" s="1" t="str">
        <f t="shared" si="3"/>
        <v>548.00 / Monthly</v>
      </c>
      <c r="C73" s="1">
        <f t="shared" si="2"/>
        <v>548</v>
      </c>
    </row>
    <row r="74" spans="1:3" x14ac:dyDescent="0.25">
      <c r="A74" s="4" t="s">
        <v>40</v>
      </c>
      <c r="B74" s="1" t="str">
        <f t="shared" si="3"/>
        <v>548.00 / Monthly</v>
      </c>
      <c r="C74" s="1">
        <f t="shared" si="2"/>
        <v>548</v>
      </c>
    </row>
    <row r="75" spans="1:3" x14ac:dyDescent="0.25">
      <c r="A75" s="4" t="s">
        <v>74</v>
      </c>
      <c r="B75" s="1" t="str">
        <f t="shared" si="3"/>
        <v>548.00 / Monthly</v>
      </c>
      <c r="C75" s="1">
        <f t="shared" si="2"/>
        <v>548</v>
      </c>
    </row>
    <row r="76" spans="1:3" x14ac:dyDescent="0.25">
      <c r="A76" s="4" t="s">
        <v>60</v>
      </c>
      <c r="B76" s="1" t="str">
        <f t="shared" si="3"/>
        <v>548.00 / Monthly</v>
      </c>
      <c r="C76" s="1">
        <f t="shared" si="2"/>
        <v>548</v>
      </c>
    </row>
    <row r="77" spans="1:3" x14ac:dyDescent="0.25">
      <c r="A77" s="4" t="s">
        <v>24</v>
      </c>
      <c r="B77" s="1" t="str">
        <f t="shared" si="3"/>
        <v>548.00 / Monthly</v>
      </c>
      <c r="C77" s="1">
        <f t="shared" si="2"/>
        <v>548</v>
      </c>
    </row>
    <row r="78" spans="1:3" x14ac:dyDescent="0.25">
      <c r="A78" s="4" t="s">
        <v>252</v>
      </c>
      <c r="B78" s="1" t="str">
        <f t="shared" si="3"/>
        <v>548.00 / Monthly</v>
      </c>
      <c r="C78" s="1">
        <f t="shared" si="2"/>
        <v>548</v>
      </c>
    </row>
    <row r="79" spans="1:3" x14ac:dyDescent="0.25">
      <c r="A79" s="4" t="s">
        <v>28</v>
      </c>
      <c r="B79" s="1" t="str">
        <f t="shared" si="3"/>
        <v>548.00 / Monthly</v>
      </c>
      <c r="C79" s="1">
        <f t="shared" si="2"/>
        <v>548</v>
      </c>
    </row>
    <row r="80" spans="1:3" x14ac:dyDescent="0.25">
      <c r="A80" s="4" t="s">
        <v>102</v>
      </c>
      <c r="B80" s="1" t="str">
        <f t="shared" si="3"/>
        <v>548.00 / Monthly</v>
      </c>
      <c r="C80" s="1">
        <f t="shared" si="2"/>
        <v>548</v>
      </c>
    </row>
    <row r="81" spans="1:3" x14ac:dyDescent="0.25">
      <c r="A81" s="4" t="s">
        <v>59</v>
      </c>
      <c r="B81" s="1" t="str">
        <f t="shared" si="3"/>
        <v>548.00 / Monthly</v>
      </c>
      <c r="C81" s="1">
        <f t="shared" si="2"/>
        <v>548</v>
      </c>
    </row>
    <row r="82" spans="1:3" x14ac:dyDescent="0.25">
      <c r="A82" s="4" t="s">
        <v>41</v>
      </c>
      <c r="B82" s="1" t="str">
        <f t="shared" si="3"/>
        <v>548.00 / Monthly</v>
      </c>
      <c r="C82" s="1">
        <f t="shared" si="2"/>
        <v>548</v>
      </c>
    </row>
    <row r="83" spans="1:3" x14ac:dyDescent="0.25">
      <c r="A83" s="4" t="s">
        <v>253</v>
      </c>
      <c r="B83" s="1" t="str">
        <f t="shared" si="3"/>
        <v>548.00 / Monthly</v>
      </c>
      <c r="C83" s="1">
        <f t="shared" si="2"/>
        <v>548</v>
      </c>
    </row>
    <row r="84" spans="1:3" x14ac:dyDescent="0.25">
      <c r="A84" s="4" t="s">
        <v>47</v>
      </c>
      <c r="B84" s="1" t="str">
        <f t="shared" si="3"/>
        <v>548.00 / Monthly</v>
      </c>
      <c r="C84" s="1">
        <f t="shared" si="2"/>
        <v>548</v>
      </c>
    </row>
    <row r="85" spans="1:3" x14ac:dyDescent="0.25">
      <c r="A85" s="4" t="s">
        <v>46</v>
      </c>
      <c r="B85" s="1" t="str">
        <f t="shared" si="3"/>
        <v>548.00 / Monthly</v>
      </c>
      <c r="C85" s="1">
        <f t="shared" si="2"/>
        <v>548</v>
      </c>
    </row>
    <row r="86" spans="1:3" x14ac:dyDescent="0.25">
      <c r="A86" s="4" t="s">
        <v>48</v>
      </c>
      <c r="B86" s="1" t="str">
        <f t="shared" si="3"/>
        <v>548.00 / Monthly</v>
      </c>
      <c r="C86" s="1">
        <f t="shared" si="2"/>
        <v>548</v>
      </c>
    </row>
    <row r="87" spans="1:3" x14ac:dyDescent="0.25">
      <c r="A87" s="4" t="s">
        <v>49</v>
      </c>
      <c r="B87" s="1" t="str">
        <f t="shared" si="3"/>
        <v>548.00 / Monthly</v>
      </c>
      <c r="C87" s="1">
        <f t="shared" si="2"/>
        <v>548</v>
      </c>
    </row>
    <row r="88" spans="1:3" x14ac:dyDescent="0.25">
      <c r="A88" s="4" t="s">
        <v>50</v>
      </c>
      <c r="B88" s="1" t="str">
        <f t="shared" si="3"/>
        <v>548.00 / Monthly</v>
      </c>
      <c r="C88" s="1">
        <f t="shared" si="2"/>
        <v>548</v>
      </c>
    </row>
    <row r="89" spans="1:3" x14ac:dyDescent="0.25">
      <c r="A89" s="4" t="s">
        <v>233</v>
      </c>
      <c r="B89" s="1" t="str">
        <f t="shared" si="3"/>
        <v>548.00 / Monthly</v>
      </c>
      <c r="C89" s="1">
        <f t="shared" si="2"/>
        <v>548</v>
      </c>
    </row>
    <row r="90" spans="1:3" x14ac:dyDescent="0.25">
      <c r="A90" s="4" t="s">
        <v>18</v>
      </c>
      <c r="B90" s="1" t="str">
        <f t="shared" si="3"/>
        <v>548.00 / Monthly</v>
      </c>
      <c r="C90" s="1">
        <f t="shared" si="2"/>
        <v>548</v>
      </c>
    </row>
    <row r="91" spans="1:3" x14ac:dyDescent="0.25">
      <c r="A91" s="4" t="s">
        <v>100</v>
      </c>
      <c r="B91" s="1" t="str">
        <f t="shared" si="3"/>
        <v>548.00 / Monthly</v>
      </c>
      <c r="C91" s="1">
        <f t="shared" si="2"/>
        <v>548</v>
      </c>
    </row>
    <row r="92" spans="1:3" x14ac:dyDescent="0.25">
      <c r="A92" s="4" t="s">
        <v>51</v>
      </c>
      <c r="B92" s="1" t="str">
        <f t="shared" si="3"/>
        <v>548.00 / Monthly</v>
      </c>
      <c r="C92" s="1">
        <f t="shared" si="2"/>
        <v>548</v>
      </c>
    </row>
    <row r="93" spans="1:3" x14ac:dyDescent="0.25">
      <c r="A93" s="4" t="s">
        <v>154</v>
      </c>
      <c r="B93" s="1" t="str">
        <f t="shared" si="3"/>
        <v>548.00 / Monthly</v>
      </c>
      <c r="C93" s="1">
        <f t="shared" si="2"/>
        <v>548</v>
      </c>
    </row>
    <row r="94" spans="1:3" x14ac:dyDescent="0.25">
      <c r="A94" s="4" t="s">
        <v>155</v>
      </c>
      <c r="B94" s="1" t="str">
        <f t="shared" si="3"/>
        <v>548.00 / Monthly</v>
      </c>
      <c r="C94" s="1">
        <f t="shared" si="2"/>
        <v>548</v>
      </c>
    </row>
    <row r="95" spans="1:3" x14ac:dyDescent="0.25">
      <c r="A95" s="4" t="s">
        <v>58</v>
      </c>
      <c r="B95" s="1" t="str">
        <f t="shared" si="3"/>
        <v>548.00 / Monthly</v>
      </c>
      <c r="C95" s="1">
        <f t="shared" si="2"/>
        <v>548</v>
      </c>
    </row>
    <row r="96" spans="1:3" x14ac:dyDescent="0.25">
      <c r="A96" s="4" t="s">
        <v>81</v>
      </c>
      <c r="B96" s="1" t="str">
        <f t="shared" si="3"/>
        <v>548.00 / Monthly</v>
      </c>
      <c r="C96" s="1">
        <f t="shared" si="2"/>
        <v>548</v>
      </c>
    </row>
    <row r="97" spans="1:3" x14ac:dyDescent="0.25">
      <c r="A97" s="4" t="s">
        <v>52</v>
      </c>
      <c r="B97" s="1" t="str">
        <f t="shared" si="3"/>
        <v>548.00 / Monthly</v>
      </c>
      <c r="C97" s="1">
        <f t="shared" si="2"/>
        <v>548</v>
      </c>
    </row>
    <row r="98" spans="1:3" x14ac:dyDescent="0.25">
      <c r="A98" s="4" t="s">
        <v>88</v>
      </c>
      <c r="B98" s="1" t="str">
        <f t="shared" si="3"/>
        <v>548.00 / Monthly</v>
      </c>
      <c r="C98" s="1">
        <f t="shared" si="2"/>
        <v>548</v>
      </c>
    </row>
    <row r="99" spans="1:3" x14ac:dyDescent="0.25">
      <c r="A99" s="4" t="s">
        <v>8</v>
      </c>
      <c r="B99" s="1" t="str">
        <f t="shared" si="3"/>
        <v>548.00 / Monthly</v>
      </c>
      <c r="C99" s="1">
        <f t="shared" si="2"/>
        <v>548</v>
      </c>
    </row>
    <row r="100" spans="1:3" x14ac:dyDescent="0.25">
      <c r="A100" s="4" t="s">
        <v>98</v>
      </c>
      <c r="B100" s="1" t="str">
        <f t="shared" si="3"/>
        <v>548.00 / Monthly</v>
      </c>
      <c r="C100" s="1">
        <f t="shared" si="2"/>
        <v>548</v>
      </c>
    </row>
    <row r="101" spans="1:3" x14ac:dyDescent="0.25">
      <c r="A101" s="4" t="s">
        <v>99</v>
      </c>
      <c r="B101" s="1" t="str">
        <f t="shared" si="3"/>
        <v>548.00 / Monthly</v>
      </c>
      <c r="C101" s="1">
        <f t="shared" si="2"/>
        <v>548</v>
      </c>
    </row>
    <row r="102" spans="1:3" x14ac:dyDescent="0.25">
      <c r="A102" s="4" t="s">
        <v>73</v>
      </c>
      <c r="B102" s="1" t="str">
        <f t="shared" si="3"/>
        <v>548.00 / Monthly</v>
      </c>
      <c r="C102" s="1">
        <f t="shared" si="2"/>
        <v>548</v>
      </c>
    </row>
    <row r="103" spans="1:3" x14ac:dyDescent="0.25">
      <c r="A103" s="4" t="s">
        <v>143</v>
      </c>
      <c r="B103" s="1" t="str">
        <f t="shared" si="3"/>
        <v>548.00 / Monthly</v>
      </c>
      <c r="C103" s="1">
        <f t="shared" si="2"/>
        <v>548</v>
      </c>
    </row>
    <row r="104" spans="1:3" x14ac:dyDescent="0.25">
      <c r="A104" s="4" t="s">
        <v>234</v>
      </c>
      <c r="B104" s="1" t="str">
        <f t="shared" si="3"/>
        <v>548.00 / Monthly</v>
      </c>
      <c r="C104" s="1">
        <f t="shared" si="2"/>
        <v>548</v>
      </c>
    </row>
    <row r="105" spans="1:3" x14ac:dyDescent="0.25">
      <c r="A105" s="4" t="s">
        <v>207</v>
      </c>
      <c r="B105" s="1" t="str">
        <f t="shared" si="3"/>
        <v>548.00 / Monthly</v>
      </c>
      <c r="C105" s="1">
        <f t="shared" si="2"/>
        <v>548</v>
      </c>
    </row>
    <row r="106" spans="1:3" x14ac:dyDescent="0.25">
      <c r="A106" s="4" t="s">
        <v>87</v>
      </c>
      <c r="B106" s="1" t="str">
        <f t="shared" si="3"/>
        <v>548.00 / Monthly</v>
      </c>
      <c r="C106" s="1">
        <f t="shared" si="2"/>
        <v>548</v>
      </c>
    </row>
    <row r="107" spans="1:3" x14ac:dyDescent="0.25">
      <c r="A107" s="4" t="s">
        <v>235</v>
      </c>
      <c r="B107" s="1" t="str">
        <f t="shared" si="3"/>
        <v>548.00 / Monthly</v>
      </c>
      <c r="C107" s="1">
        <f t="shared" si="2"/>
        <v>548</v>
      </c>
    </row>
    <row r="108" spans="1:3" x14ac:dyDescent="0.25">
      <c r="A108" s="4" t="s">
        <v>70</v>
      </c>
      <c r="B108" s="1" t="str">
        <f t="shared" si="3"/>
        <v>548.00 / Monthly</v>
      </c>
      <c r="C108" s="1">
        <f t="shared" si="2"/>
        <v>548</v>
      </c>
    </row>
    <row r="109" spans="1:3" x14ac:dyDescent="0.25">
      <c r="A109" s="4" t="s">
        <v>184</v>
      </c>
      <c r="B109" s="1" t="str">
        <f t="shared" si="3"/>
        <v>548.00 / Monthly</v>
      </c>
      <c r="C109" s="1">
        <f t="shared" si="2"/>
        <v>548</v>
      </c>
    </row>
    <row r="110" spans="1:3" x14ac:dyDescent="0.25">
      <c r="A110" s="4" t="s">
        <v>182</v>
      </c>
      <c r="B110" s="1" t="str">
        <f t="shared" si="3"/>
        <v>548.00 / Monthly</v>
      </c>
      <c r="C110" s="1">
        <f t="shared" si="2"/>
        <v>548</v>
      </c>
    </row>
    <row r="111" spans="1:3" x14ac:dyDescent="0.25">
      <c r="A111" s="4" t="s">
        <v>362</v>
      </c>
      <c r="B111" s="1" t="str">
        <f t="shared" si="3"/>
        <v>548.00 / Monthly</v>
      </c>
      <c r="C111" s="1">
        <f t="shared" si="2"/>
        <v>548</v>
      </c>
    </row>
    <row r="112" spans="1:3" x14ac:dyDescent="0.25">
      <c r="A112" s="4" t="s">
        <v>183</v>
      </c>
      <c r="B112" s="1" t="str">
        <f t="shared" si="3"/>
        <v>548.00 / Monthly</v>
      </c>
      <c r="C112" s="1">
        <f t="shared" si="2"/>
        <v>548</v>
      </c>
    </row>
    <row r="113" spans="1:3" x14ac:dyDescent="0.25">
      <c r="A113" s="4" t="s">
        <v>199</v>
      </c>
      <c r="B113" s="1" t="str">
        <f t="shared" si="3"/>
        <v>548.00 / Monthly</v>
      </c>
      <c r="C113" s="1">
        <f t="shared" si="2"/>
        <v>548</v>
      </c>
    </row>
    <row r="114" spans="1:3" x14ac:dyDescent="0.25">
      <c r="A114" s="4" t="s">
        <v>136</v>
      </c>
      <c r="B114" s="1" t="str">
        <f t="shared" si="3"/>
        <v>548.00 / Monthly</v>
      </c>
      <c r="C114" s="1">
        <f t="shared" si="2"/>
        <v>548</v>
      </c>
    </row>
    <row r="115" spans="1:3" x14ac:dyDescent="0.25">
      <c r="A115" s="4" t="s">
        <v>181</v>
      </c>
      <c r="B115" s="1" t="str">
        <f t="shared" si="3"/>
        <v>548.00 / Monthly</v>
      </c>
      <c r="C115" s="1">
        <f t="shared" si="2"/>
        <v>548</v>
      </c>
    </row>
    <row r="116" spans="1:3" x14ac:dyDescent="0.25">
      <c r="A116" s="4" t="s">
        <v>200</v>
      </c>
      <c r="B116" s="1" t="str">
        <f t="shared" si="3"/>
        <v>548.00 / Monthly</v>
      </c>
      <c r="C116" s="1">
        <f t="shared" si="2"/>
        <v>548</v>
      </c>
    </row>
    <row r="117" spans="1:3" x14ac:dyDescent="0.25">
      <c r="A117" s="4" t="s">
        <v>363</v>
      </c>
      <c r="B117" s="1" t="str">
        <f t="shared" si="3"/>
        <v>548.00 / Monthly</v>
      </c>
      <c r="C117" s="1">
        <f t="shared" si="2"/>
        <v>548</v>
      </c>
    </row>
    <row r="118" spans="1:3" x14ac:dyDescent="0.25">
      <c r="A118" s="4" t="s">
        <v>364</v>
      </c>
      <c r="B118" s="1" t="str">
        <f t="shared" si="3"/>
        <v>548.00 / Monthly</v>
      </c>
      <c r="C118" s="1">
        <f t="shared" si="2"/>
        <v>548</v>
      </c>
    </row>
    <row r="119" spans="1:3" x14ac:dyDescent="0.25">
      <c r="A119" s="4" t="s">
        <v>365</v>
      </c>
      <c r="B119" s="1" t="str">
        <f t="shared" si="3"/>
        <v>548.00 / Monthly</v>
      </c>
      <c r="C119" s="1">
        <f t="shared" si="2"/>
        <v>548</v>
      </c>
    </row>
    <row r="120" spans="1:3" x14ac:dyDescent="0.25">
      <c r="A120" s="4" t="s">
        <v>145</v>
      </c>
      <c r="B120" s="1" t="str">
        <f t="shared" si="3"/>
        <v>548.00 / Monthly</v>
      </c>
      <c r="C120" s="1">
        <f t="shared" si="2"/>
        <v>548</v>
      </c>
    </row>
    <row r="121" spans="1:3" x14ac:dyDescent="0.25">
      <c r="A121" s="4" t="s">
        <v>3</v>
      </c>
      <c r="B121" s="1" t="str">
        <f t="shared" si="3"/>
        <v>548.00 / Monthly</v>
      </c>
      <c r="C121" s="1">
        <f t="shared" si="2"/>
        <v>548</v>
      </c>
    </row>
    <row r="122" spans="1:3" x14ac:dyDescent="0.25">
      <c r="A122" s="4" t="s">
        <v>95</v>
      </c>
      <c r="B122" s="1" t="str">
        <f t="shared" si="3"/>
        <v>548.00 / Monthly</v>
      </c>
      <c r="C122" s="1">
        <f t="shared" si="2"/>
        <v>548</v>
      </c>
    </row>
    <row r="123" spans="1:3" x14ac:dyDescent="0.25">
      <c r="A123" s="4" t="s">
        <v>27</v>
      </c>
      <c r="B123" s="1" t="str">
        <f t="shared" si="3"/>
        <v>548.00 / Monthly</v>
      </c>
      <c r="C123" s="1">
        <f t="shared" si="2"/>
        <v>548</v>
      </c>
    </row>
    <row r="124" spans="1:3" x14ac:dyDescent="0.25">
      <c r="A124" s="4" t="s">
        <v>29</v>
      </c>
      <c r="B124" s="1" t="str">
        <f t="shared" si="3"/>
        <v>548.00 / Monthly</v>
      </c>
      <c r="C124" s="1">
        <f t="shared" si="2"/>
        <v>548</v>
      </c>
    </row>
    <row r="125" spans="1:3" x14ac:dyDescent="0.25">
      <c r="A125" s="4" t="s">
        <v>43</v>
      </c>
      <c r="B125" s="1" t="str">
        <f t="shared" si="3"/>
        <v>548.00 / Monthly</v>
      </c>
      <c r="C125" s="1">
        <f t="shared" si="2"/>
        <v>548</v>
      </c>
    </row>
    <row r="126" spans="1:3" x14ac:dyDescent="0.25">
      <c r="A126" s="4" t="s">
        <v>61</v>
      </c>
      <c r="B126" s="1" t="str">
        <f t="shared" si="3"/>
        <v>548.00 / Monthly</v>
      </c>
      <c r="C126" s="1">
        <f t="shared" si="2"/>
        <v>548</v>
      </c>
    </row>
    <row r="127" spans="1:3" x14ac:dyDescent="0.25">
      <c r="A127" s="4" t="s">
        <v>254</v>
      </c>
      <c r="B127" s="1" t="str">
        <f t="shared" si="3"/>
        <v>548.00 / Monthly</v>
      </c>
      <c r="C127" s="1">
        <f t="shared" si="2"/>
        <v>548</v>
      </c>
    </row>
    <row r="128" spans="1:3" x14ac:dyDescent="0.25">
      <c r="A128" s="4" t="s">
        <v>255</v>
      </c>
      <c r="B128" s="1" t="str">
        <f t="shared" si="3"/>
        <v>548.00 / Monthly</v>
      </c>
      <c r="C128" s="1">
        <f t="shared" si="2"/>
        <v>548</v>
      </c>
    </row>
    <row r="129" spans="1:3" x14ac:dyDescent="0.25">
      <c r="A129" s="4" t="s">
        <v>149</v>
      </c>
      <c r="B129" s="1" t="str">
        <f t="shared" si="3"/>
        <v>548.00 / Monthly</v>
      </c>
      <c r="C129" s="1">
        <f t="shared" ref="C129:C148" si="4">ROUND(LEFT(B129,5),2)</f>
        <v>548</v>
      </c>
    </row>
    <row r="130" spans="1:3" x14ac:dyDescent="0.25">
      <c r="A130" s="4" t="s">
        <v>30</v>
      </c>
      <c r="B130" s="1" t="str">
        <f t="shared" si="3"/>
        <v>548.00 / Monthly</v>
      </c>
      <c r="C130" s="1">
        <f t="shared" si="4"/>
        <v>548</v>
      </c>
    </row>
    <row r="131" spans="1:3" x14ac:dyDescent="0.25">
      <c r="A131" s="4" t="s">
        <v>93</v>
      </c>
      <c r="B131" s="1" t="str">
        <f t="shared" ref="B131:B148" si="5">$B$2</f>
        <v>548.00 / Monthly</v>
      </c>
      <c r="C131" s="1">
        <f t="shared" si="4"/>
        <v>548</v>
      </c>
    </row>
    <row r="132" spans="1:3" x14ac:dyDescent="0.25">
      <c r="A132" s="4" t="s">
        <v>42</v>
      </c>
      <c r="B132" s="1" t="str">
        <f t="shared" si="5"/>
        <v>548.00 / Monthly</v>
      </c>
      <c r="C132" s="1">
        <f t="shared" si="4"/>
        <v>548</v>
      </c>
    </row>
    <row r="133" spans="1:3" x14ac:dyDescent="0.25">
      <c r="A133" s="4" t="s">
        <v>256</v>
      </c>
      <c r="B133" s="1" t="str">
        <f t="shared" si="5"/>
        <v>548.00 / Monthly</v>
      </c>
      <c r="C133" s="1">
        <f t="shared" si="4"/>
        <v>548</v>
      </c>
    </row>
    <row r="134" spans="1:3" x14ac:dyDescent="0.25">
      <c r="A134" s="4" t="s">
        <v>150</v>
      </c>
      <c r="B134" s="1" t="str">
        <f t="shared" si="5"/>
        <v>548.00 / Monthly</v>
      </c>
      <c r="C134" s="1">
        <f t="shared" si="4"/>
        <v>548</v>
      </c>
    </row>
    <row r="135" spans="1:3" x14ac:dyDescent="0.25">
      <c r="A135" s="4" t="s">
        <v>83</v>
      </c>
      <c r="B135" s="1" t="str">
        <f t="shared" si="5"/>
        <v>548.00 / Monthly</v>
      </c>
      <c r="C135" s="1">
        <f t="shared" si="4"/>
        <v>548</v>
      </c>
    </row>
    <row r="136" spans="1:3" x14ac:dyDescent="0.25">
      <c r="A136" s="4" t="s">
        <v>151</v>
      </c>
      <c r="B136" s="1" t="str">
        <f t="shared" si="5"/>
        <v>548.00 / Monthly</v>
      </c>
      <c r="C136" s="1">
        <f t="shared" si="4"/>
        <v>548</v>
      </c>
    </row>
    <row r="137" spans="1:3" x14ac:dyDescent="0.25">
      <c r="A137" s="4" t="s">
        <v>141</v>
      </c>
      <c r="B137" s="1" t="str">
        <f t="shared" si="5"/>
        <v>548.00 / Monthly</v>
      </c>
      <c r="C137" s="1">
        <f t="shared" si="4"/>
        <v>548</v>
      </c>
    </row>
    <row r="138" spans="1:3" x14ac:dyDescent="0.25">
      <c r="A138" s="4" t="s">
        <v>258</v>
      </c>
      <c r="B138" s="1" t="str">
        <f t="shared" si="5"/>
        <v>548.00 / Monthly</v>
      </c>
      <c r="C138" s="1">
        <f t="shared" si="4"/>
        <v>548</v>
      </c>
    </row>
    <row r="139" spans="1:3" x14ac:dyDescent="0.25">
      <c r="A139" s="4" t="s">
        <v>236</v>
      </c>
      <c r="B139" s="1" t="str">
        <f t="shared" si="5"/>
        <v>548.00 / Monthly</v>
      </c>
      <c r="C139" s="1">
        <f t="shared" si="4"/>
        <v>548</v>
      </c>
    </row>
    <row r="140" spans="1:3" x14ac:dyDescent="0.25">
      <c r="A140" s="4" t="s">
        <v>140</v>
      </c>
      <c r="B140" s="1" t="str">
        <f t="shared" si="5"/>
        <v>548.00 / Monthly</v>
      </c>
      <c r="C140" s="1">
        <f t="shared" si="4"/>
        <v>548</v>
      </c>
    </row>
    <row r="141" spans="1:3" x14ac:dyDescent="0.25">
      <c r="A141" s="4" t="s">
        <v>237</v>
      </c>
      <c r="B141" s="1" t="str">
        <f t="shared" si="5"/>
        <v>548.00 / Monthly</v>
      </c>
      <c r="C141" s="1">
        <f t="shared" si="4"/>
        <v>548</v>
      </c>
    </row>
    <row r="142" spans="1:3" x14ac:dyDescent="0.25">
      <c r="A142" s="4" t="s">
        <v>248</v>
      </c>
      <c r="B142" s="1" t="str">
        <f t="shared" si="5"/>
        <v>548.00 / Monthly</v>
      </c>
      <c r="C142" s="1">
        <f t="shared" si="4"/>
        <v>548</v>
      </c>
    </row>
    <row r="143" spans="1:3" x14ac:dyDescent="0.25">
      <c r="A143" s="4" t="s">
        <v>249</v>
      </c>
      <c r="B143" s="1" t="str">
        <f t="shared" si="5"/>
        <v>548.00 / Monthly</v>
      </c>
      <c r="C143" s="1">
        <f t="shared" si="4"/>
        <v>548</v>
      </c>
    </row>
    <row r="144" spans="1:3" x14ac:dyDescent="0.25">
      <c r="A144" s="4" t="s">
        <v>250</v>
      </c>
      <c r="B144" s="1" t="str">
        <f t="shared" si="5"/>
        <v>548.00 / Monthly</v>
      </c>
      <c r="C144" s="1">
        <f t="shared" si="4"/>
        <v>548</v>
      </c>
    </row>
    <row r="145" spans="1:3" x14ac:dyDescent="0.25">
      <c r="A145" s="4" t="s">
        <v>251</v>
      </c>
      <c r="B145" s="1" t="str">
        <f t="shared" si="5"/>
        <v>548.00 / Monthly</v>
      </c>
      <c r="C145" s="1">
        <f t="shared" si="4"/>
        <v>548</v>
      </c>
    </row>
    <row r="146" spans="1:3" x14ac:dyDescent="0.25">
      <c r="A146" s="4" t="s">
        <v>238</v>
      </c>
      <c r="B146" s="1" t="str">
        <f t="shared" si="5"/>
        <v>548.00 / Monthly</v>
      </c>
      <c r="C146" s="1">
        <f t="shared" si="4"/>
        <v>548</v>
      </c>
    </row>
    <row r="147" spans="1:3" x14ac:dyDescent="0.25">
      <c r="A147" s="4" t="s">
        <v>185</v>
      </c>
      <c r="B147" s="1" t="str">
        <f t="shared" si="5"/>
        <v>548.00 / Monthly</v>
      </c>
      <c r="C147" s="1">
        <f t="shared" si="4"/>
        <v>548</v>
      </c>
    </row>
    <row r="148" spans="1:3" x14ac:dyDescent="0.25">
      <c r="A148" s="4" t="s">
        <v>137</v>
      </c>
      <c r="B148" s="1" t="str">
        <f t="shared" si="5"/>
        <v>548.00 / Monthly</v>
      </c>
      <c r="C148" s="1">
        <f t="shared" si="4"/>
        <v>548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25" workbookViewId="0">
      <selection activeCell="B3" sqref="B3:C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284</v>
      </c>
      <c r="C2" s="1">
        <f t="shared" ref="C2:C65" si="0">ROUND(LEFT(B2,5),2)</f>
        <v>193</v>
      </c>
    </row>
    <row r="3" spans="1:3" x14ac:dyDescent="0.25">
      <c r="A3" s="4" t="s">
        <v>119</v>
      </c>
      <c r="B3" s="1" t="str">
        <f>$B$2</f>
        <v>193.00 / Monthly</v>
      </c>
      <c r="C3" s="1">
        <f t="shared" si="0"/>
        <v>193</v>
      </c>
    </row>
    <row r="4" spans="1:3" x14ac:dyDescent="0.25">
      <c r="A4" s="4" t="s">
        <v>10</v>
      </c>
      <c r="B4" s="1" t="str">
        <f t="shared" ref="B4:B66" si="1">$B$2</f>
        <v>193.00 / Monthly</v>
      </c>
      <c r="C4" s="1">
        <f t="shared" si="0"/>
        <v>193</v>
      </c>
    </row>
    <row r="5" spans="1:3" x14ac:dyDescent="0.25">
      <c r="A5" s="4" t="s">
        <v>11</v>
      </c>
      <c r="B5" s="1" t="str">
        <f t="shared" si="1"/>
        <v>193.00 / Monthly</v>
      </c>
      <c r="C5" s="1">
        <f t="shared" si="0"/>
        <v>193</v>
      </c>
    </row>
    <row r="6" spans="1:3" x14ac:dyDescent="0.25">
      <c r="A6" s="4" t="s">
        <v>12</v>
      </c>
      <c r="B6" s="1" t="str">
        <f t="shared" si="1"/>
        <v>193.00 / Monthly</v>
      </c>
      <c r="C6" s="1">
        <f t="shared" si="0"/>
        <v>193</v>
      </c>
    </row>
    <row r="7" spans="1:3" x14ac:dyDescent="0.25">
      <c r="A7" s="4" t="s">
        <v>122</v>
      </c>
      <c r="B7" s="1" t="str">
        <f t="shared" si="1"/>
        <v>193.00 / Monthly</v>
      </c>
      <c r="C7" s="1">
        <f t="shared" si="0"/>
        <v>193</v>
      </c>
    </row>
    <row r="8" spans="1:3" x14ac:dyDescent="0.25">
      <c r="A8" s="4" t="s">
        <v>138</v>
      </c>
      <c r="B8" s="1" t="str">
        <f t="shared" si="1"/>
        <v>193.00 / Monthly</v>
      </c>
      <c r="C8" s="1">
        <f t="shared" si="0"/>
        <v>193</v>
      </c>
    </row>
    <row r="9" spans="1:3" x14ac:dyDescent="0.25">
      <c r="A9" s="4" t="s">
        <v>19</v>
      </c>
      <c r="B9" s="1" t="str">
        <f t="shared" si="1"/>
        <v>193.00 / Monthly</v>
      </c>
      <c r="C9" s="1">
        <f t="shared" si="0"/>
        <v>193</v>
      </c>
    </row>
    <row r="10" spans="1:3" x14ac:dyDescent="0.25">
      <c r="A10" s="4" t="s">
        <v>91</v>
      </c>
      <c r="B10" s="1" t="str">
        <f t="shared" si="1"/>
        <v>193.00 / Monthly</v>
      </c>
      <c r="C10" s="1">
        <f t="shared" si="0"/>
        <v>193</v>
      </c>
    </row>
    <row r="11" spans="1:3" x14ac:dyDescent="0.25">
      <c r="A11" s="4" t="s">
        <v>229</v>
      </c>
      <c r="B11" s="1" t="str">
        <f t="shared" si="1"/>
        <v>193.00 / Monthly</v>
      </c>
      <c r="C11" s="1">
        <f t="shared" si="0"/>
        <v>193</v>
      </c>
    </row>
    <row r="12" spans="1:3" x14ac:dyDescent="0.25">
      <c r="A12" s="4" t="s">
        <v>230</v>
      </c>
      <c r="B12" s="1" t="str">
        <f t="shared" si="1"/>
        <v>193.00 / Monthly</v>
      </c>
      <c r="C12" s="1">
        <f t="shared" si="0"/>
        <v>193</v>
      </c>
    </row>
    <row r="13" spans="1:3" x14ac:dyDescent="0.25">
      <c r="A13" s="4" t="s">
        <v>69</v>
      </c>
      <c r="B13" s="1" t="str">
        <f t="shared" si="1"/>
        <v>193.00 / Monthly</v>
      </c>
      <c r="C13" s="1">
        <f t="shared" si="0"/>
        <v>193</v>
      </c>
    </row>
    <row r="14" spans="1:3" x14ac:dyDescent="0.25">
      <c r="A14" s="4" t="s">
        <v>231</v>
      </c>
      <c r="B14" s="1" t="str">
        <f t="shared" si="1"/>
        <v>193.00 / Monthly</v>
      </c>
      <c r="C14" s="1">
        <f t="shared" si="0"/>
        <v>193</v>
      </c>
    </row>
    <row r="15" spans="1:3" x14ac:dyDescent="0.25">
      <c r="A15" s="4" t="s">
        <v>20</v>
      </c>
      <c r="B15" s="1" t="str">
        <f t="shared" si="1"/>
        <v>193.00 / Monthly</v>
      </c>
      <c r="C15" s="1">
        <f t="shared" si="0"/>
        <v>193</v>
      </c>
    </row>
    <row r="16" spans="1:3" x14ac:dyDescent="0.25">
      <c r="A16" s="4" t="s">
        <v>94</v>
      </c>
      <c r="B16" s="1" t="str">
        <f t="shared" si="1"/>
        <v>193.00 / Monthly</v>
      </c>
      <c r="C16" s="1">
        <f t="shared" si="0"/>
        <v>193</v>
      </c>
    </row>
    <row r="17" spans="1:3" x14ac:dyDescent="0.25">
      <c r="A17" s="4" t="s">
        <v>166</v>
      </c>
      <c r="B17" s="1" t="str">
        <f t="shared" si="1"/>
        <v>193.00 / Monthly</v>
      </c>
      <c r="C17" s="1">
        <f t="shared" si="0"/>
        <v>193</v>
      </c>
    </row>
    <row r="18" spans="1:3" x14ac:dyDescent="0.25">
      <c r="A18" s="4" t="s">
        <v>232</v>
      </c>
      <c r="B18" s="1" t="str">
        <f t="shared" si="1"/>
        <v>193.00 / Monthly</v>
      </c>
      <c r="C18" s="1">
        <f t="shared" si="0"/>
        <v>193</v>
      </c>
    </row>
    <row r="19" spans="1:3" x14ac:dyDescent="0.25">
      <c r="A19" s="4" t="s">
        <v>26</v>
      </c>
      <c r="B19" s="1" t="str">
        <f t="shared" si="1"/>
        <v>193.00 / Monthly</v>
      </c>
      <c r="C19" s="1">
        <f t="shared" si="0"/>
        <v>193</v>
      </c>
    </row>
    <row r="20" spans="1:3" x14ac:dyDescent="0.25">
      <c r="A20" s="4" t="s">
        <v>68</v>
      </c>
      <c r="B20" s="1" t="str">
        <f t="shared" si="1"/>
        <v>193.00 / Monthly</v>
      </c>
      <c r="C20" s="1">
        <f t="shared" si="0"/>
        <v>193</v>
      </c>
    </row>
    <row r="21" spans="1:3" x14ac:dyDescent="0.25">
      <c r="A21" s="4" t="s">
        <v>60</v>
      </c>
      <c r="B21" s="1" t="str">
        <f t="shared" si="1"/>
        <v>193.00 / Monthly</v>
      </c>
      <c r="C21" s="1">
        <f t="shared" si="0"/>
        <v>193</v>
      </c>
    </row>
    <row r="22" spans="1:3" x14ac:dyDescent="0.25">
      <c r="A22" s="4" t="s">
        <v>102</v>
      </c>
      <c r="B22" s="1" t="str">
        <f t="shared" si="1"/>
        <v>193.00 / Monthly</v>
      </c>
      <c r="C22" s="1">
        <f t="shared" si="0"/>
        <v>193</v>
      </c>
    </row>
    <row r="23" spans="1:3" x14ac:dyDescent="0.25">
      <c r="A23" s="4" t="s">
        <v>59</v>
      </c>
      <c r="B23" s="1" t="str">
        <f t="shared" si="1"/>
        <v>193.00 / Monthly</v>
      </c>
      <c r="C23" s="1">
        <f t="shared" si="0"/>
        <v>193</v>
      </c>
    </row>
    <row r="24" spans="1:3" x14ac:dyDescent="0.25">
      <c r="A24" s="4" t="s">
        <v>47</v>
      </c>
      <c r="B24" s="1" t="str">
        <f t="shared" si="1"/>
        <v>193.00 / Monthly</v>
      </c>
      <c r="C24" s="1">
        <f t="shared" si="0"/>
        <v>193</v>
      </c>
    </row>
    <row r="25" spans="1:3" x14ac:dyDescent="0.25">
      <c r="A25" s="4" t="s">
        <v>46</v>
      </c>
      <c r="B25" s="1" t="str">
        <f t="shared" si="1"/>
        <v>193.00 / Monthly</v>
      </c>
      <c r="C25" s="1">
        <f t="shared" si="0"/>
        <v>193</v>
      </c>
    </row>
    <row r="26" spans="1:3" x14ac:dyDescent="0.25">
      <c r="A26" s="4" t="s">
        <v>48</v>
      </c>
      <c r="B26" s="1" t="str">
        <f t="shared" si="1"/>
        <v>193.00 / Monthly</v>
      </c>
      <c r="C26" s="1">
        <f t="shared" si="0"/>
        <v>193</v>
      </c>
    </row>
    <row r="27" spans="1:3" x14ac:dyDescent="0.25">
      <c r="A27" s="4" t="s">
        <v>49</v>
      </c>
      <c r="B27" s="1" t="str">
        <f t="shared" si="1"/>
        <v>193.00 / Monthly</v>
      </c>
      <c r="C27" s="1">
        <f t="shared" si="0"/>
        <v>193</v>
      </c>
    </row>
    <row r="28" spans="1:3" x14ac:dyDescent="0.25">
      <c r="A28" s="4" t="s">
        <v>50</v>
      </c>
      <c r="B28" s="1" t="str">
        <f t="shared" si="1"/>
        <v>193.00 / Monthly</v>
      </c>
      <c r="C28" s="1">
        <f t="shared" si="0"/>
        <v>193</v>
      </c>
    </row>
    <row r="29" spans="1:3" x14ac:dyDescent="0.25">
      <c r="A29" s="4" t="s">
        <v>233</v>
      </c>
      <c r="B29" s="1" t="str">
        <f t="shared" si="1"/>
        <v>193.00 / Monthly</v>
      </c>
      <c r="C29" s="1">
        <f t="shared" si="0"/>
        <v>193</v>
      </c>
    </row>
    <row r="30" spans="1:3" x14ac:dyDescent="0.25">
      <c r="A30" s="4" t="s">
        <v>18</v>
      </c>
      <c r="B30" s="1" t="str">
        <f t="shared" si="1"/>
        <v>193.00 / Monthly</v>
      </c>
      <c r="C30" s="1">
        <f t="shared" si="0"/>
        <v>193</v>
      </c>
    </row>
    <row r="31" spans="1:3" x14ac:dyDescent="0.25">
      <c r="A31" s="4" t="s">
        <v>100</v>
      </c>
      <c r="B31" s="1" t="str">
        <f t="shared" si="1"/>
        <v>193.00 / Monthly</v>
      </c>
      <c r="C31" s="1">
        <f t="shared" si="0"/>
        <v>193</v>
      </c>
    </row>
    <row r="32" spans="1:3" x14ac:dyDescent="0.25">
      <c r="A32" s="4" t="s">
        <v>51</v>
      </c>
      <c r="B32" s="1" t="str">
        <f t="shared" si="1"/>
        <v>193.00 / Monthly</v>
      </c>
      <c r="C32" s="1">
        <f t="shared" si="0"/>
        <v>193</v>
      </c>
    </row>
    <row r="33" spans="1:3" x14ac:dyDescent="0.25">
      <c r="A33" s="4" t="s">
        <v>154</v>
      </c>
      <c r="B33" s="1" t="str">
        <f t="shared" si="1"/>
        <v>193.00 / Monthly</v>
      </c>
      <c r="C33" s="1">
        <f t="shared" si="0"/>
        <v>193</v>
      </c>
    </row>
    <row r="34" spans="1:3" x14ac:dyDescent="0.25">
      <c r="A34" s="4" t="s">
        <v>155</v>
      </c>
      <c r="B34" s="1" t="str">
        <f t="shared" si="1"/>
        <v>193.00 / Monthly</v>
      </c>
      <c r="C34" s="1">
        <f t="shared" si="0"/>
        <v>193</v>
      </c>
    </row>
    <row r="35" spans="1:3" x14ac:dyDescent="0.25">
      <c r="A35" s="4" t="s">
        <v>58</v>
      </c>
      <c r="B35" s="1" t="str">
        <f t="shared" si="1"/>
        <v>193.00 / Monthly</v>
      </c>
      <c r="C35" s="1">
        <f t="shared" si="0"/>
        <v>193</v>
      </c>
    </row>
    <row r="36" spans="1:3" x14ac:dyDescent="0.25">
      <c r="A36" s="4" t="s">
        <v>81</v>
      </c>
      <c r="B36" s="1" t="str">
        <f t="shared" si="1"/>
        <v>193.00 / Monthly</v>
      </c>
      <c r="C36" s="1">
        <f t="shared" si="0"/>
        <v>193</v>
      </c>
    </row>
    <row r="37" spans="1:3" x14ac:dyDescent="0.25">
      <c r="A37" s="4" t="s">
        <v>52</v>
      </c>
      <c r="B37" s="1" t="str">
        <f t="shared" si="1"/>
        <v>193.00 / Monthly</v>
      </c>
      <c r="C37" s="1">
        <f t="shared" si="0"/>
        <v>193</v>
      </c>
    </row>
    <row r="38" spans="1:3" x14ac:dyDescent="0.25">
      <c r="A38" s="4" t="s">
        <v>88</v>
      </c>
      <c r="B38" s="1" t="str">
        <f t="shared" si="1"/>
        <v>193.00 / Monthly</v>
      </c>
      <c r="C38" s="1">
        <f t="shared" si="0"/>
        <v>193</v>
      </c>
    </row>
    <row r="39" spans="1:3" x14ac:dyDescent="0.25">
      <c r="A39" s="4" t="s">
        <v>8</v>
      </c>
      <c r="B39" s="1" t="str">
        <f t="shared" si="1"/>
        <v>193.00 / Monthly</v>
      </c>
      <c r="C39" s="1">
        <f t="shared" si="0"/>
        <v>193</v>
      </c>
    </row>
    <row r="40" spans="1:3" x14ac:dyDescent="0.25">
      <c r="A40" s="4" t="s">
        <v>98</v>
      </c>
      <c r="B40" s="1" t="str">
        <f t="shared" si="1"/>
        <v>193.00 / Monthly</v>
      </c>
      <c r="C40" s="1">
        <f t="shared" si="0"/>
        <v>193</v>
      </c>
    </row>
    <row r="41" spans="1:3" x14ac:dyDescent="0.25">
      <c r="A41" s="4" t="s">
        <v>99</v>
      </c>
      <c r="B41" s="1" t="str">
        <f t="shared" si="1"/>
        <v>193.00 / Monthly</v>
      </c>
      <c r="C41" s="1">
        <f t="shared" si="0"/>
        <v>193</v>
      </c>
    </row>
    <row r="42" spans="1:3" x14ac:dyDescent="0.25">
      <c r="A42" s="4" t="s">
        <v>73</v>
      </c>
      <c r="B42" s="1" t="str">
        <f t="shared" si="1"/>
        <v>193.00 / Monthly</v>
      </c>
      <c r="C42" s="1">
        <f t="shared" si="0"/>
        <v>193</v>
      </c>
    </row>
    <row r="43" spans="1:3" x14ac:dyDescent="0.25">
      <c r="A43" s="4" t="s">
        <v>143</v>
      </c>
      <c r="B43" s="1" t="str">
        <f t="shared" si="1"/>
        <v>193.00 / Monthly</v>
      </c>
      <c r="C43" s="1">
        <f t="shared" si="0"/>
        <v>193</v>
      </c>
    </row>
    <row r="44" spans="1:3" x14ac:dyDescent="0.25">
      <c r="A44" s="4" t="s">
        <v>234</v>
      </c>
      <c r="B44" s="1" t="str">
        <f t="shared" si="1"/>
        <v>193.00 / Monthly</v>
      </c>
      <c r="C44" s="1">
        <f t="shared" si="0"/>
        <v>193</v>
      </c>
    </row>
    <row r="45" spans="1:3" x14ac:dyDescent="0.25">
      <c r="A45" s="4" t="s">
        <v>207</v>
      </c>
      <c r="B45" s="1" t="str">
        <f t="shared" si="1"/>
        <v>193.00 / Monthly</v>
      </c>
      <c r="C45" s="1">
        <f t="shared" si="0"/>
        <v>193</v>
      </c>
    </row>
    <row r="46" spans="1:3" x14ac:dyDescent="0.25">
      <c r="A46" s="4" t="s">
        <v>87</v>
      </c>
      <c r="B46" s="1" t="str">
        <f t="shared" si="1"/>
        <v>193.00 / Monthly</v>
      </c>
      <c r="C46" s="1">
        <f t="shared" si="0"/>
        <v>193</v>
      </c>
    </row>
    <row r="47" spans="1:3" x14ac:dyDescent="0.25">
      <c r="A47" s="4" t="s">
        <v>235</v>
      </c>
      <c r="B47" s="1" t="str">
        <f t="shared" si="1"/>
        <v>193.00 / Monthly</v>
      </c>
      <c r="C47" s="1">
        <f t="shared" si="0"/>
        <v>193</v>
      </c>
    </row>
    <row r="48" spans="1:3" x14ac:dyDescent="0.25">
      <c r="A48" s="4" t="s">
        <v>13</v>
      </c>
      <c r="B48" s="1" t="str">
        <f t="shared" si="1"/>
        <v>193.00 / Monthly</v>
      </c>
      <c r="C48" s="1">
        <f t="shared" si="0"/>
        <v>193</v>
      </c>
    </row>
    <row r="49" spans="1:3" x14ac:dyDescent="0.25">
      <c r="A49" s="4" t="s">
        <v>14</v>
      </c>
      <c r="B49" s="1" t="str">
        <f t="shared" si="1"/>
        <v>193.00 / Monthly</v>
      </c>
      <c r="C49" s="1">
        <f t="shared" si="0"/>
        <v>193</v>
      </c>
    </row>
    <row r="50" spans="1:3" x14ac:dyDescent="0.25">
      <c r="A50" s="4" t="s">
        <v>15</v>
      </c>
      <c r="B50" s="1" t="str">
        <f t="shared" si="1"/>
        <v>193.00 / Monthly</v>
      </c>
      <c r="C50" s="1">
        <f t="shared" si="0"/>
        <v>193</v>
      </c>
    </row>
    <row r="51" spans="1:3" x14ac:dyDescent="0.25">
      <c r="A51" s="4" t="s">
        <v>4</v>
      </c>
      <c r="B51" s="1" t="str">
        <f t="shared" si="1"/>
        <v>193.00 / Monthly</v>
      </c>
      <c r="C51" s="1">
        <f t="shared" si="0"/>
        <v>193</v>
      </c>
    </row>
    <row r="52" spans="1:3" x14ac:dyDescent="0.25">
      <c r="A52" s="4" t="s">
        <v>5</v>
      </c>
      <c r="B52" s="1" t="str">
        <f t="shared" si="1"/>
        <v>193.00 / Monthly</v>
      </c>
      <c r="C52" s="1">
        <f t="shared" si="0"/>
        <v>193</v>
      </c>
    </row>
    <row r="53" spans="1:3" x14ac:dyDescent="0.25">
      <c r="A53" s="4" t="s">
        <v>6</v>
      </c>
      <c r="B53" s="1" t="str">
        <f t="shared" si="1"/>
        <v>193.00 / Monthly</v>
      </c>
      <c r="C53" s="1">
        <f t="shared" si="0"/>
        <v>193</v>
      </c>
    </row>
    <row r="54" spans="1:3" x14ac:dyDescent="0.25">
      <c r="A54" s="4" t="s">
        <v>137</v>
      </c>
      <c r="B54" s="1" t="str">
        <f t="shared" si="1"/>
        <v>193.00 / Monthly</v>
      </c>
      <c r="C54" s="1">
        <f t="shared" si="0"/>
        <v>193</v>
      </c>
    </row>
    <row r="55" spans="1:3" x14ac:dyDescent="0.25">
      <c r="A55" s="4" t="s">
        <v>16</v>
      </c>
      <c r="B55" s="1" t="str">
        <f t="shared" si="1"/>
        <v>193.00 / Monthly</v>
      </c>
      <c r="C55" s="1">
        <f t="shared" si="0"/>
        <v>193</v>
      </c>
    </row>
    <row r="56" spans="1:3" x14ac:dyDescent="0.25">
      <c r="A56" s="4" t="s">
        <v>269</v>
      </c>
      <c r="B56" s="1" t="str">
        <f t="shared" si="1"/>
        <v>193.00 / Monthly</v>
      </c>
      <c r="C56" s="1">
        <f t="shared" si="0"/>
        <v>193</v>
      </c>
    </row>
    <row r="57" spans="1:3" x14ac:dyDescent="0.25">
      <c r="A57" s="4" t="s">
        <v>17</v>
      </c>
      <c r="B57" s="1" t="str">
        <f t="shared" si="1"/>
        <v>193.00 / Monthly</v>
      </c>
      <c r="C57" s="1">
        <f t="shared" si="0"/>
        <v>193</v>
      </c>
    </row>
    <row r="58" spans="1:3" x14ac:dyDescent="0.25">
      <c r="A58" s="4" t="s">
        <v>3</v>
      </c>
      <c r="B58" s="1" t="str">
        <f t="shared" si="1"/>
        <v>193.00 / Monthly</v>
      </c>
      <c r="C58" s="1">
        <f t="shared" si="0"/>
        <v>193</v>
      </c>
    </row>
    <row r="59" spans="1:3" x14ac:dyDescent="0.25">
      <c r="A59" s="4" t="s">
        <v>95</v>
      </c>
      <c r="B59" s="1" t="str">
        <f t="shared" si="1"/>
        <v>193.00 / Monthly</v>
      </c>
      <c r="C59" s="1">
        <f t="shared" si="0"/>
        <v>193</v>
      </c>
    </row>
    <row r="60" spans="1:3" x14ac:dyDescent="0.25">
      <c r="A60" s="4" t="s">
        <v>61</v>
      </c>
      <c r="B60" s="1" t="str">
        <f t="shared" si="1"/>
        <v>193.00 / Monthly</v>
      </c>
      <c r="C60" s="1">
        <f t="shared" si="0"/>
        <v>193</v>
      </c>
    </row>
    <row r="61" spans="1:3" x14ac:dyDescent="0.25">
      <c r="A61" s="4" t="s">
        <v>83</v>
      </c>
      <c r="B61" s="1" t="str">
        <f t="shared" si="1"/>
        <v>193.00 / Monthly</v>
      </c>
      <c r="C61" s="1">
        <f t="shared" si="0"/>
        <v>193</v>
      </c>
    </row>
    <row r="62" spans="1:3" x14ac:dyDescent="0.25">
      <c r="A62" s="4" t="s">
        <v>151</v>
      </c>
      <c r="B62" s="1" t="str">
        <f t="shared" si="1"/>
        <v>193.00 / Monthly</v>
      </c>
      <c r="C62" s="1">
        <f t="shared" si="0"/>
        <v>193</v>
      </c>
    </row>
    <row r="63" spans="1:3" x14ac:dyDescent="0.25">
      <c r="A63" s="4" t="s">
        <v>141</v>
      </c>
      <c r="B63" s="1" t="str">
        <f t="shared" si="1"/>
        <v>193.00 / Monthly</v>
      </c>
      <c r="C63" s="1">
        <f t="shared" si="0"/>
        <v>193</v>
      </c>
    </row>
    <row r="64" spans="1:3" x14ac:dyDescent="0.25">
      <c r="A64" s="4" t="s">
        <v>236</v>
      </c>
      <c r="B64" s="1" t="str">
        <f t="shared" si="1"/>
        <v>193.00 / Monthly</v>
      </c>
      <c r="C64" s="1">
        <f t="shared" si="0"/>
        <v>193</v>
      </c>
    </row>
    <row r="65" spans="1:3" x14ac:dyDescent="0.25">
      <c r="A65" s="4" t="s">
        <v>237</v>
      </c>
      <c r="B65" s="1" t="str">
        <f t="shared" si="1"/>
        <v>193.00 / Monthly</v>
      </c>
      <c r="C65" s="1">
        <f t="shared" si="0"/>
        <v>193</v>
      </c>
    </row>
    <row r="66" spans="1:3" x14ac:dyDescent="0.25">
      <c r="A66" s="4" t="s">
        <v>238</v>
      </c>
      <c r="B66" s="1" t="str">
        <f t="shared" si="1"/>
        <v>193.00 / Monthly</v>
      </c>
      <c r="C66" s="1">
        <f t="shared" ref="C66" si="2">ROUND(LEFT(B66,5),2)</f>
        <v>193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workbookViewId="0">
      <selection activeCell="A3" sqref="A3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367</v>
      </c>
      <c r="C2" s="1">
        <f t="shared" ref="C2:C65" si="0">ROUND(LEFT(B2,5),2)</f>
        <v>508</v>
      </c>
    </row>
    <row r="3" spans="1:3" x14ac:dyDescent="0.25">
      <c r="A3" s="4" t="s">
        <v>142</v>
      </c>
      <c r="B3" s="1" t="str">
        <f>$B$2</f>
        <v>508.00 / Monthly</v>
      </c>
      <c r="C3" s="1">
        <f t="shared" si="0"/>
        <v>508</v>
      </c>
    </row>
    <row r="4" spans="1:3" x14ac:dyDescent="0.25">
      <c r="A4" s="4" t="s">
        <v>275</v>
      </c>
      <c r="B4" s="1" t="str">
        <f t="shared" ref="B4:B67" si="1">$B$2</f>
        <v>508.00 / Monthly</v>
      </c>
      <c r="C4" s="1">
        <f t="shared" si="0"/>
        <v>508</v>
      </c>
    </row>
    <row r="5" spans="1:3" x14ac:dyDescent="0.25">
      <c r="A5" s="4" t="s">
        <v>276</v>
      </c>
      <c r="B5" s="1" t="str">
        <f t="shared" si="1"/>
        <v>508.00 / Monthly</v>
      </c>
      <c r="C5" s="1">
        <f t="shared" si="0"/>
        <v>508</v>
      </c>
    </row>
    <row r="6" spans="1:3" x14ac:dyDescent="0.25">
      <c r="A6" s="4" t="s">
        <v>139</v>
      </c>
      <c r="B6" s="1" t="str">
        <f t="shared" si="1"/>
        <v>508.00 / Monthly</v>
      </c>
      <c r="C6" s="1">
        <f t="shared" si="0"/>
        <v>508</v>
      </c>
    </row>
    <row r="7" spans="1:3" x14ac:dyDescent="0.25">
      <c r="A7" s="4" t="s">
        <v>71</v>
      </c>
      <c r="B7" s="1" t="str">
        <f t="shared" si="1"/>
        <v>508.00 / Monthly</v>
      </c>
      <c r="C7" s="1">
        <f t="shared" si="0"/>
        <v>508</v>
      </c>
    </row>
    <row r="8" spans="1:3" x14ac:dyDescent="0.25">
      <c r="A8" s="4" t="s">
        <v>37</v>
      </c>
      <c r="B8" s="1" t="str">
        <f t="shared" si="1"/>
        <v>508.00 / Monthly</v>
      </c>
      <c r="C8" s="1">
        <f t="shared" si="0"/>
        <v>508</v>
      </c>
    </row>
    <row r="9" spans="1:3" x14ac:dyDescent="0.25">
      <c r="A9" s="4" t="s">
        <v>44</v>
      </c>
      <c r="B9" s="1" t="str">
        <f t="shared" si="1"/>
        <v>508.00 / Monthly</v>
      </c>
      <c r="C9" s="1">
        <f t="shared" si="0"/>
        <v>508</v>
      </c>
    </row>
    <row r="10" spans="1:3" x14ac:dyDescent="0.25">
      <c r="A10" s="4" t="s">
        <v>130</v>
      </c>
      <c r="B10" s="1" t="str">
        <f t="shared" si="1"/>
        <v>508.00 / Monthly</v>
      </c>
      <c r="C10" s="1">
        <f t="shared" si="0"/>
        <v>508</v>
      </c>
    </row>
    <row r="11" spans="1:3" x14ac:dyDescent="0.25">
      <c r="A11" s="4" t="s">
        <v>240</v>
      </c>
      <c r="B11" s="1" t="str">
        <f t="shared" si="1"/>
        <v>508.00 / Monthly</v>
      </c>
      <c r="C11" s="1">
        <f t="shared" si="0"/>
        <v>508</v>
      </c>
    </row>
    <row r="12" spans="1:3" x14ac:dyDescent="0.25">
      <c r="A12" s="4" t="s">
        <v>107</v>
      </c>
      <c r="B12" s="1" t="str">
        <f t="shared" si="1"/>
        <v>508.00 / Monthly</v>
      </c>
      <c r="C12" s="1">
        <f t="shared" si="0"/>
        <v>508</v>
      </c>
    </row>
    <row r="13" spans="1:3" x14ac:dyDescent="0.25">
      <c r="A13" s="4" t="s">
        <v>164</v>
      </c>
      <c r="B13" s="1" t="str">
        <f t="shared" si="1"/>
        <v>508.00 / Monthly</v>
      </c>
      <c r="C13" s="1">
        <f t="shared" si="0"/>
        <v>508</v>
      </c>
    </row>
    <row r="14" spans="1:3" x14ac:dyDescent="0.25">
      <c r="A14" s="4" t="s">
        <v>278</v>
      </c>
      <c r="B14" s="1" t="str">
        <f t="shared" si="1"/>
        <v>508.00 / Monthly</v>
      </c>
      <c r="C14" s="1">
        <f t="shared" si="0"/>
        <v>508</v>
      </c>
    </row>
    <row r="15" spans="1:3" x14ac:dyDescent="0.25">
      <c r="A15" s="4" t="s">
        <v>161</v>
      </c>
      <c r="B15" s="1" t="str">
        <f t="shared" si="1"/>
        <v>508.00 / Monthly</v>
      </c>
      <c r="C15" s="1">
        <f t="shared" si="0"/>
        <v>508</v>
      </c>
    </row>
    <row r="16" spans="1:3" x14ac:dyDescent="0.25">
      <c r="A16" s="4" t="s">
        <v>279</v>
      </c>
      <c r="B16" s="1" t="str">
        <f t="shared" si="1"/>
        <v>508.00 / Monthly</v>
      </c>
      <c r="C16" s="1">
        <f t="shared" si="0"/>
        <v>508</v>
      </c>
    </row>
    <row r="17" spans="1:3" x14ac:dyDescent="0.25">
      <c r="A17" s="4" t="s">
        <v>72</v>
      </c>
      <c r="B17" s="1" t="str">
        <f t="shared" si="1"/>
        <v>508.00 / Monthly</v>
      </c>
      <c r="C17" s="1">
        <f t="shared" si="0"/>
        <v>508</v>
      </c>
    </row>
    <row r="18" spans="1:3" x14ac:dyDescent="0.25">
      <c r="A18" s="4" t="s">
        <v>167</v>
      </c>
      <c r="B18" s="1" t="str">
        <f t="shared" si="1"/>
        <v>508.00 / Monthly</v>
      </c>
      <c r="C18" s="1">
        <f t="shared" si="0"/>
        <v>508</v>
      </c>
    </row>
    <row r="19" spans="1:3" x14ac:dyDescent="0.25">
      <c r="A19" s="4" t="s">
        <v>241</v>
      </c>
      <c r="B19" s="1" t="str">
        <f t="shared" si="1"/>
        <v>508.00 / Monthly</v>
      </c>
      <c r="C19" s="1">
        <f t="shared" si="0"/>
        <v>508</v>
      </c>
    </row>
    <row r="20" spans="1:3" x14ac:dyDescent="0.25">
      <c r="A20" s="4" t="s">
        <v>242</v>
      </c>
      <c r="B20" s="1" t="str">
        <f t="shared" si="1"/>
        <v>508.00 / Monthly</v>
      </c>
      <c r="C20" s="1">
        <f t="shared" si="0"/>
        <v>508</v>
      </c>
    </row>
    <row r="21" spans="1:3" x14ac:dyDescent="0.25">
      <c r="A21" s="4" t="s">
        <v>135</v>
      </c>
      <c r="B21" s="1" t="str">
        <f t="shared" si="1"/>
        <v>508.00 / Monthly</v>
      </c>
      <c r="C21" s="1">
        <f t="shared" si="0"/>
        <v>508</v>
      </c>
    </row>
    <row r="22" spans="1:3" x14ac:dyDescent="0.25">
      <c r="A22" s="4" t="s">
        <v>39</v>
      </c>
      <c r="B22" s="1" t="str">
        <f t="shared" si="1"/>
        <v>508.00 / Monthly</v>
      </c>
      <c r="C22" s="1">
        <f t="shared" si="0"/>
        <v>508</v>
      </c>
    </row>
    <row r="23" spans="1:3" x14ac:dyDescent="0.25">
      <c r="A23" s="4" t="s">
        <v>38</v>
      </c>
      <c r="B23" s="1" t="str">
        <f t="shared" si="1"/>
        <v>508.00 / Monthly</v>
      </c>
      <c r="C23" s="1">
        <f t="shared" si="0"/>
        <v>508</v>
      </c>
    </row>
    <row r="24" spans="1:3" x14ac:dyDescent="0.25">
      <c r="A24" s="4" t="s">
        <v>132</v>
      </c>
      <c r="B24" s="1" t="str">
        <f t="shared" si="1"/>
        <v>508.00 / Monthly</v>
      </c>
      <c r="C24" s="1">
        <f t="shared" si="0"/>
        <v>508</v>
      </c>
    </row>
    <row r="25" spans="1:3" x14ac:dyDescent="0.25">
      <c r="A25" s="4" t="s">
        <v>65</v>
      </c>
      <c r="B25" s="1" t="str">
        <f t="shared" si="1"/>
        <v>508.00 / Monthly</v>
      </c>
      <c r="C25" s="1">
        <f t="shared" si="0"/>
        <v>508</v>
      </c>
    </row>
    <row r="26" spans="1:3" x14ac:dyDescent="0.25">
      <c r="A26" s="4" t="s">
        <v>21</v>
      </c>
      <c r="B26" s="1" t="str">
        <f t="shared" si="1"/>
        <v>508.00 / Monthly</v>
      </c>
      <c r="C26" s="1">
        <f t="shared" si="0"/>
        <v>508</v>
      </c>
    </row>
    <row r="27" spans="1:3" x14ac:dyDescent="0.25">
      <c r="A27" s="4" t="s">
        <v>244</v>
      </c>
      <c r="B27" s="1" t="str">
        <f t="shared" si="1"/>
        <v>508.00 / Monthly</v>
      </c>
      <c r="C27" s="1">
        <f t="shared" si="0"/>
        <v>508</v>
      </c>
    </row>
    <row r="28" spans="1:3" x14ac:dyDescent="0.25">
      <c r="A28" s="4" t="s">
        <v>175</v>
      </c>
      <c r="B28" s="1" t="str">
        <f t="shared" si="1"/>
        <v>508.00 / Monthly</v>
      </c>
      <c r="C28" s="1">
        <f t="shared" si="0"/>
        <v>508</v>
      </c>
    </row>
    <row r="29" spans="1:3" x14ac:dyDescent="0.25">
      <c r="A29" s="4" t="s">
        <v>246</v>
      </c>
      <c r="B29" s="1" t="str">
        <f t="shared" si="1"/>
        <v>508.00 / Monthly</v>
      </c>
      <c r="C29" s="1">
        <f t="shared" si="0"/>
        <v>508</v>
      </c>
    </row>
    <row r="30" spans="1:3" x14ac:dyDescent="0.25">
      <c r="A30" s="4" t="s">
        <v>131</v>
      </c>
      <c r="B30" s="1" t="str">
        <f t="shared" si="1"/>
        <v>508.00 / Monthly</v>
      </c>
      <c r="C30" s="1">
        <f t="shared" si="0"/>
        <v>508</v>
      </c>
    </row>
    <row r="31" spans="1:3" x14ac:dyDescent="0.25">
      <c r="A31" s="4" t="s">
        <v>281</v>
      </c>
      <c r="B31" s="1" t="str">
        <f t="shared" si="1"/>
        <v>508.00 / Monthly</v>
      </c>
      <c r="C31" s="1">
        <f t="shared" si="0"/>
        <v>508</v>
      </c>
    </row>
    <row r="32" spans="1:3" x14ac:dyDescent="0.25">
      <c r="A32" s="4" t="s">
        <v>282</v>
      </c>
      <c r="B32" s="1" t="str">
        <f t="shared" si="1"/>
        <v>508.00 / Monthly</v>
      </c>
      <c r="C32" s="1">
        <f t="shared" si="0"/>
        <v>508</v>
      </c>
    </row>
    <row r="33" spans="1:3" x14ac:dyDescent="0.25">
      <c r="A33" s="4" t="s">
        <v>23</v>
      </c>
      <c r="B33" s="1" t="str">
        <f t="shared" si="1"/>
        <v>508.00 / Monthly</v>
      </c>
      <c r="C33" s="1">
        <f t="shared" si="0"/>
        <v>508</v>
      </c>
    </row>
    <row r="34" spans="1:3" x14ac:dyDescent="0.25">
      <c r="A34" s="4" t="s">
        <v>64</v>
      </c>
      <c r="B34" s="1" t="str">
        <f t="shared" si="1"/>
        <v>508.00 / Monthly</v>
      </c>
      <c r="C34" s="1">
        <f t="shared" si="0"/>
        <v>508</v>
      </c>
    </row>
    <row r="35" spans="1:3" x14ac:dyDescent="0.25">
      <c r="A35" s="4" t="s">
        <v>22</v>
      </c>
      <c r="B35" s="1" t="str">
        <f t="shared" si="1"/>
        <v>508.00 / Monthly</v>
      </c>
      <c r="C35" s="1">
        <f t="shared" si="0"/>
        <v>508</v>
      </c>
    </row>
    <row r="36" spans="1:3" x14ac:dyDescent="0.25">
      <c r="A36" s="4" t="s">
        <v>283</v>
      </c>
      <c r="B36" s="1" t="str">
        <f t="shared" si="1"/>
        <v>508.00 / Monthly</v>
      </c>
      <c r="C36" s="1">
        <f t="shared" si="0"/>
        <v>508</v>
      </c>
    </row>
    <row r="37" spans="1:3" x14ac:dyDescent="0.25">
      <c r="A37" s="4" t="s">
        <v>84</v>
      </c>
      <c r="B37" s="1" t="str">
        <f t="shared" si="1"/>
        <v>508.00 / Monthly</v>
      </c>
      <c r="C37" s="1">
        <f t="shared" si="0"/>
        <v>508</v>
      </c>
    </row>
    <row r="38" spans="1:3" x14ac:dyDescent="0.25">
      <c r="A38" s="4" t="s">
        <v>101</v>
      </c>
      <c r="B38" s="1" t="str">
        <f t="shared" si="1"/>
        <v>508.00 / Monthly</v>
      </c>
      <c r="C38" s="1">
        <f t="shared" si="0"/>
        <v>508</v>
      </c>
    </row>
    <row r="39" spans="1:3" x14ac:dyDescent="0.25">
      <c r="A39" s="4" t="s">
        <v>119</v>
      </c>
      <c r="B39" s="1" t="str">
        <f t="shared" si="1"/>
        <v>508.00 / Monthly</v>
      </c>
      <c r="C39" s="1">
        <f t="shared" si="0"/>
        <v>508</v>
      </c>
    </row>
    <row r="40" spans="1:3" x14ac:dyDescent="0.25">
      <c r="A40" s="4" t="s">
        <v>10</v>
      </c>
      <c r="B40" s="1" t="str">
        <f t="shared" si="1"/>
        <v>508.00 / Monthly</v>
      </c>
      <c r="C40" s="1">
        <f t="shared" si="0"/>
        <v>508</v>
      </c>
    </row>
    <row r="41" spans="1:3" x14ac:dyDescent="0.25">
      <c r="A41" s="4" t="s">
        <v>11</v>
      </c>
      <c r="B41" s="1" t="str">
        <f t="shared" si="1"/>
        <v>508.00 / Monthly</v>
      </c>
      <c r="C41" s="1">
        <f t="shared" si="0"/>
        <v>508</v>
      </c>
    </row>
    <row r="42" spans="1:3" x14ac:dyDescent="0.25">
      <c r="A42" s="4" t="s">
        <v>124</v>
      </c>
      <c r="B42" s="1" t="str">
        <f t="shared" si="1"/>
        <v>508.00 / Monthly</v>
      </c>
      <c r="C42" s="1">
        <f t="shared" si="0"/>
        <v>508</v>
      </c>
    </row>
    <row r="43" spans="1:3" x14ac:dyDescent="0.25">
      <c r="A43" s="4" t="s">
        <v>125</v>
      </c>
      <c r="B43" s="1" t="str">
        <f t="shared" si="1"/>
        <v>508.00 / Monthly</v>
      </c>
      <c r="C43" s="1">
        <f t="shared" si="0"/>
        <v>508</v>
      </c>
    </row>
    <row r="44" spans="1:3" x14ac:dyDescent="0.25">
      <c r="A44" s="4" t="s">
        <v>111</v>
      </c>
      <c r="B44" s="1" t="str">
        <f t="shared" si="1"/>
        <v>508.00 / Monthly</v>
      </c>
      <c r="C44" s="1">
        <f t="shared" si="0"/>
        <v>508</v>
      </c>
    </row>
    <row r="45" spans="1:3" x14ac:dyDescent="0.25">
      <c r="A45" s="4" t="s">
        <v>112</v>
      </c>
      <c r="B45" s="1" t="str">
        <f t="shared" si="1"/>
        <v>508.00 / Monthly</v>
      </c>
      <c r="C45" s="1">
        <f t="shared" si="0"/>
        <v>508</v>
      </c>
    </row>
    <row r="46" spans="1:3" x14ac:dyDescent="0.25">
      <c r="A46" s="4" t="s">
        <v>113</v>
      </c>
      <c r="B46" s="1" t="str">
        <f t="shared" si="1"/>
        <v>508.00 / Monthly</v>
      </c>
      <c r="C46" s="1">
        <f t="shared" si="0"/>
        <v>508</v>
      </c>
    </row>
    <row r="47" spans="1:3" x14ac:dyDescent="0.25">
      <c r="A47" s="4" t="s">
        <v>261</v>
      </c>
      <c r="B47" s="1" t="str">
        <f t="shared" si="1"/>
        <v>508.00 / Monthly</v>
      </c>
      <c r="C47" s="1">
        <f t="shared" si="0"/>
        <v>508</v>
      </c>
    </row>
    <row r="48" spans="1:3" x14ac:dyDescent="0.25">
      <c r="A48" s="4" t="s">
        <v>262</v>
      </c>
      <c r="B48" s="1" t="str">
        <f t="shared" si="1"/>
        <v>508.00 / Monthly</v>
      </c>
      <c r="C48" s="1">
        <f t="shared" si="0"/>
        <v>508</v>
      </c>
    </row>
    <row r="49" spans="1:3" x14ac:dyDescent="0.25">
      <c r="A49" s="4" t="s">
        <v>148</v>
      </c>
      <c r="B49" s="1" t="str">
        <f t="shared" si="1"/>
        <v>508.00 / Monthly</v>
      </c>
      <c r="C49" s="1">
        <f t="shared" si="0"/>
        <v>508</v>
      </c>
    </row>
    <row r="50" spans="1:3" x14ac:dyDescent="0.25">
      <c r="A50" s="4" t="s">
        <v>12</v>
      </c>
      <c r="B50" s="1" t="str">
        <f t="shared" si="1"/>
        <v>508.00 / Monthly</v>
      </c>
      <c r="C50" s="1">
        <f t="shared" si="0"/>
        <v>508</v>
      </c>
    </row>
    <row r="51" spans="1:3" x14ac:dyDescent="0.25">
      <c r="A51" s="4" t="s">
        <v>122</v>
      </c>
      <c r="B51" s="1" t="str">
        <f t="shared" si="1"/>
        <v>508.00 / Monthly</v>
      </c>
      <c r="C51" s="1">
        <f t="shared" si="0"/>
        <v>508</v>
      </c>
    </row>
    <row r="52" spans="1:3" x14ac:dyDescent="0.25">
      <c r="A52" s="4" t="s">
        <v>92</v>
      </c>
      <c r="B52" s="1" t="str">
        <f t="shared" si="1"/>
        <v>508.00 / Monthly</v>
      </c>
      <c r="C52" s="1">
        <f t="shared" si="0"/>
        <v>508</v>
      </c>
    </row>
    <row r="53" spans="1:3" x14ac:dyDescent="0.25">
      <c r="A53" s="4" t="s">
        <v>66</v>
      </c>
      <c r="B53" s="1" t="str">
        <f t="shared" si="1"/>
        <v>508.00 / Monthly</v>
      </c>
      <c r="C53" s="1">
        <f t="shared" si="0"/>
        <v>508</v>
      </c>
    </row>
    <row r="54" spans="1:3" x14ac:dyDescent="0.25">
      <c r="A54" s="4" t="s">
        <v>138</v>
      </c>
      <c r="B54" s="1" t="str">
        <f t="shared" si="1"/>
        <v>508.00 / Monthly</v>
      </c>
      <c r="C54" s="1">
        <f t="shared" si="0"/>
        <v>508</v>
      </c>
    </row>
    <row r="55" spans="1:3" x14ac:dyDescent="0.25">
      <c r="A55" s="4" t="s">
        <v>96</v>
      </c>
      <c r="B55" s="1" t="str">
        <f t="shared" si="1"/>
        <v>508.00 / Monthly</v>
      </c>
      <c r="C55" s="1">
        <f t="shared" si="0"/>
        <v>508</v>
      </c>
    </row>
    <row r="56" spans="1:3" x14ac:dyDescent="0.25">
      <c r="A56" s="4" t="s">
        <v>19</v>
      </c>
      <c r="B56" s="1" t="str">
        <f t="shared" si="1"/>
        <v>508.00 / Monthly</v>
      </c>
      <c r="C56" s="1">
        <f t="shared" si="0"/>
        <v>508</v>
      </c>
    </row>
    <row r="57" spans="1:3" x14ac:dyDescent="0.25">
      <c r="A57" s="4" t="s">
        <v>247</v>
      </c>
      <c r="B57" s="1" t="str">
        <f t="shared" si="1"/>
        <v>508.00 / Monthly</v>
      </c>
      <c r="C57" s="1">
        <f t="shared" si="0"/>
        <v>508</v>
      </c>
    </row>
    <row r="58" spans="1:3" x14ac:dyDescent="0.25">
      <c r="A58" s="4" t="s">
        <v>67</v>
      </c>
      <c r="B58" s="1" t="str">
        <f t="shared" si="1"/>
        <v>508.00 / Monthly</v>
      </c>
      <c r="C58" s="1">
        <f t="shared" si="0"/>
        <v>508</v>
      </c>
    </row>
    <row r="59" spans="1:3" x14ac:dyDescent="0.25">
      <c r="A59" s="4" t="s">
        <v>133</v>
      </c>
      <c r="B59" s="1" t="str">
        <f t="shared" si="1"/>
        <v>508.00 / Monthly</v>
      </c>
      <c r="C59" s="1">
        <f t="shared" si="0"/>
        <v>508</v>
      </c>
    </row>
    <row r="60" spans="1:3" x14ac:dyDescent="0.25">
      <c r="A60" s="4" t="s">
        <v>165</v>
      </c>
      <c r="B60" s="1" t="str">
        <f t="shared" si="1"/>
        <v>508.00 / Monthly</v>
      </c>
      <c r="C60" s="1">
        <f t="shared" si="0"/>
        <v>508</v>
      </c>
    </row>
    <row r="61" spans="1:3" x14ac:dyDescent="0.25">
      <c r="A61" s="4" t="s">
        <v>91</v>
      </c>
      <c r="B61" s="1" t="str">
        <f t="shared" si="1"/>
        <v>508.00 / Monthly</v>
      </c>
      <c r="C61" s="1">
        <f t="shared" si="0"/>
        <v>508</v>
      </c>
    </row>
    <row r="62" spans="1:3" x14ac:dyDescent="0.25">
      <c r="A62" s="4" t="s">
        <v>229</v>
      </c>
      <c r="B62" s="1" t="str">
        <f t="shared" si="1"/>
        <v>508.00 / Monthly</v>
      </c>
      <c r="C62" s="1">
        <f t="shared" si="0"/>
        <v>508</v>
      </c>
    </row>
    <row r="63" spans="1:3" x14ac:dyDescent="0.25">
      <c r="A63" s="4" t="s">
        <v>230</v>
      </c>
      <c r="B63" s="1" t="str">
        <f t="shared" si="1"/>
        <v>508.00 / Monthly</v>
      </c>
      <c r="C63" s="1">
        <f t="shared" si="0"/>
        <v>508</v>
      </c>
    </row>
    <row r="64" spans="1:3" x14ac:dyDescent="0.25">
      <c r="A64" s="4" t="s">
        <v>69</v>
      </c>
      <c r="B64" s="1" t="str">
        <f t="shared" si="1"/>
        <v>508.00 / Monthly</v>
      </c>
      <c r="C64" s="1">
        <f t="shared" si="0"/>
        <v>508</v>
      </c>
    </row>
    <row r="65" spans="1:3" x14ac:dyDescent="0.25">
      <c r="A65" s="4" t="s">
        <v>231</v>
      </c>
      <c r="B65" s="1" t="str">
        <f t="shared" si="1"/>
        <v>508.00 / Monthly</v>
      </c>
      <c r="C65" s="1">
        <f t="shared" si="0"/>
        <v>508</v>
      </c>
    </row>
    <row r="66" spans="1:3" x14ac:dyDescent="0.25">
      <c r="A66" s="4" t="s">
        <v>20</v>
      </c>
      <c r="B66" s="1" t="str">
        <f t="shared" si="1"/>
        <v>508.00 / Monthly</v>
      </c>
      <c r="C66" s="1">
        <f t="shared" ref="C66" si="2">ROUND(LEFT(B66,5),2)</f>
        <v>508</v>
      </c>
    </row>
    <row r="67" spans="1:3" x14ac:dyDescent="0.25">
      <c r="A67" s="4" t="s">
        <v>94</v>
      </c>
      <c r="B67" s="1" t="str">
        <f t="shared" si="1"/>
        <v>508.00 / Monthly</v>
      </c>
      <c r="C67" s="1">
        <f t="shared" ref="C67:C130" si="3">ROUND(LEFT(B67,5),2)</f>
        <v>508</v>
      </c>
    </row>
    <row r="68" spans="1:3" x14ac:dyDescent="0.25">
      <c r="A68" s="4" t="s">
        <v>166</v>
      </c>
      <c r="B68" s="1" t="str">
        <f t="shared" ref="B68:B131" si="4">$B$2</f>
        <v>508.00 / Monthly</v>
      </c>
      <c r="C68" s="1">
        <f t="shared" si="3"/>
        <v>508</v>
      </c>
    </row>
    <row r="69" spans="1:3" x14ac:dyDescent="0.25">
      <c r="A69" s="4" t="s">
        <v>232</v>
      </c>
      <c r="B69" s="1" t="str">
        <f t="shared" si="4"/>
        <v>508.00 / Monthly</v>
      </c>
      <c r="C69" s="1">
        <f t="shared" si="3"/>
        <v>508</v>
      </c>
    </row>
    <row r="70" spans="1:3" x14ac:dyDescent="0.25">
      <c r="A70" s="4" t="s">
        <v>26</v>
      </c>
      <c r="B70" s="1" t="str">
        <f t="shared" si="4"/>
        <v>508.00 / Monthly</v>
      </c>
      <c r="C70" s="1">
        <f t="shared" si="3"/>
        <v>508</v>
      </c>
    </row>
    <row r="71" spans="1:3" x14ac:dyDescent="0.25">
      <c r="A71" s="4" t="s">
        <v>68</v>
      </c>
      <c r="B71" s="1" t="str">
        <f t="shared" si="4"/>
        <v>508.00 / Monthly</v>
      </c>
      <c r="C71" s="1">
        <f t="shared" si="3"/>
        <v>508</v>
      </c>
    </row>
    <row r="72" spans="1:3" x14ac:dyDescent="0.25">
      <c r="A72" s="4" t="s">
        <v>78</v>
      </c>
      <c r="B72" s="1" t="str">
        <f t="shared" si="4"/>
        <v>508.00 / Monthly</v>
      </c>
      <c r="C72" s="1">
        <f t="shared" si="3"/>
        <v>508</v>
      </c>
    </row>
    <row r="73" spans="1:3" x14ac:dyDescent="0.25">
      <c r="A73" s="4" t="s">
        <v>40</v>
      </c>
      <c r="B73" s="1" t="str">
        <f t="shared" si="4"/>
        <v>508.00 / Monthly</v>
      </c>
      <c r="C73" s="1">
        <f t="shared" si="3"/>
        <v>508</v>
      </c>
    </row>
    <row r="74" spans="1:3" x14ac:dyDescent="0.25">
      <c r="A74" s="4" t="s">
        <v>74</v>
      </c>
      <c r="B74" s="1" t="str">
        <f t="shared" si="4"/>
        <v>508.00 / Monthly</v>
      </c>
      <c r="C74" s="1">
        <f t="shared" si="3"/>
        <v>508</v>
      </c>
    </row>
    <row r="75" spans="1:3" x14ac:dyDescent="0.25">
      <c r="A75" s="4" t="s">
        <v>60</v>
      </c>
      <c r="B75" s="1" t="str">
        <f t="shared" si="4"/>
        <v>508.00 / Monthly</v>
      </c>
      <c r="C75" s="1">
        <f t="shared" si="3"/>
        <v>508</v>
      </c>
    </row>
    <row r="76" spans="1:3" x14ac:dyDescent="0.25">
      <c r="A76" s="4" t="s">
        <v>24</v>
      </c>
      <c r="B76" s="1" t="str">
        <f t="shared" si="4"/>
        <v>508.00 / Monthly</v>
      </c>
      <c r="C76" s="1">
        <f t="shared" si="3"/>
        <v>508</v>
      </c>
    </row>
    <row r="77" spans="1:3" x14ac:dyDescent="0.25">
      <c r="A77" s="4" t="s">
        <v>252</v>
      </c>
      <c r="B77" s="1" t="str">
        <f t="shared" si="4"/>
        <v>508.00 / Monthly</v>
      </c>
      <c r="C77" s="1">
        <f t="shared" si="3"/>
        <v>508</v>
      </c>
    </row>
    <row r="78" spans="1:3" x14ac:dyDescent="0.25">
      <c r="A78" s="4" t="s">
        <v>28</v>
      </c>
      <c r="B78" s="1" t="str">
        <f t="shared" si="4"/>
        <v>508.00 / Monthly</v>
      </c>
      <c r="C78" s="1">
        <f t="shared" si="3"/>
        <v>508</v>
      </c>
    </row>
    <row r="79" spans="1:3" x14ac:dyDescent="0.25">
      <c r="A79" s="4" t="s">
        <v>102</v>
      </c>
      <c r="B79" s="1" t="str">
        <f t="shared" si="4"/>
        <v>508.00 / Monthly</v>
      </c>
      <c r="C79" s="1">
        <f t="shared" si="3"/>
        <v>508</v>
      </c>
    </row>
    <row r="80" spans="1:3" x14ac:dyDescent="0.25">
      <c r="A80" s="4" t="s">
        <v>59</v>
      </c>
      <c r="B80" s="1" t="str">
        <f t="shared" si="4"/>
        <v>508.00 / Monthly</v>
      </c>
      <c r="C80" s="1">
        <f t="shared" si="3"/>
        <v>508</v>
      </c>
    </row>
    <row r="81" spans="1:3" x14ac:dyDescent="0.25">
      <c r="A81" s="4" t="s">
        <v>41</v>
      </c>
      <c r="B81" s="1" t="str">
        <f t="shared" si="4"/>
        <v>508.00 / Monthly</v>
      </c>
      <c r="C81" s="1">
        <f t="shared" si="3"/>
        <v>508</v>
      </c>
    </row>
    <row r="82" spans="1:3" x14ac:dyDescent="0.25">
      <c r="A82" s="4" t="s">
        <v>253</v>
      </c>
      <c r="B82" s="1" t="str">
        <f t="shared" si="4"/>
        <v>508.00 / Monthly</v>
      </c>
      <c r="C82" s="1">
        <f t="shared" si="3"/>
        <v>508</v>
      </c>
    </row>
    <row r="83" spans="1:3" x14ac:dyDescent="0.25">
      <c r="A83" s="4" t="s">
        <v>47</v>
      </c>
      <c r="B83" s="1" t="str">
        <f t="shared" si="4"/>
        <v>508.00 / Monthly</v>
      </c>
      <c r="C83" s="1">
        <f t="shared" si="3"/>
        <v>508</v>
      </c>
    </row>
    <row r="84" spans="1:3" x14ac:dyDescent="0.25">
      <c r="A84" s="4" t="s">
        <v>46</v>
      </c>
      <c r="B84" s="1" t="str">
        <f t="shared" si="4"/>
        <v>508.00 / Monthly</v>
      </c>
      <c r="C84" s="1">
        <f t="shared" si="3"/>
        <v>508</v>
      </c>
    </row>
    <row r="85" spans="1:3" x14ac:dyDescent="0.25">
      <c r="A85" s="4" t="s">
        <v>48</v>
      </c>
      <c r="B85" s="1" t="str">
        <f t="shared" si="4"/>
        <v>508.00 / Monthly</v>
      </c>
      <c r="C85" s="1">
        <f t="shared" si="3"/>
        <v>508</v>
      </c>
    </row>
    <row r="86" spans="1:3" x14ac:dyDescent="0.25">
      <c r="A86" s="4" t="s">
        <v>49</v>
      </c>
      <c r="B86" s="1" t="str">
        <f t="shared" si="4"/>
        <v>508.00 / Monthly</v>
      </c>
      <c r="C86" s="1">
        <f t="shared" si="3"/>
        <v>508</v>
      </c>
    </row>
    <row r="87" spans="1:3" x14ac:dyDescent="0.25">
      <c r="A87" s="4" t="s">
        <v>50</v>
      </c>
      <c r="B87" s="1" t="str">
        <f t="shared" si="4"/>
        <v>508.00 / Monthly</v>
      </c>
      <c r="C87" s="1">
        <f t="shared" si="3"/>
        <v>508</v>
      </c>
    </row>
    <row r="88" spans="1:3" x14ac:dyDescent="0.25">
      <c r="A88" s="4" t="s">
        <v>233</v>
      </c>
      <c r="B88" s="1" t="str">
        <f t="shared" si="4"/>
        <v>508.00 / Monthly</v>
      </c>
      <c r="C88" s="1">
        <f t="shared" si="3"/>
        <v>508</v>
      </c>
    </row>
    <row r="89" spans="1:3" x14ac:dyDescent="0.25">
      <c r="A89" s="4" t="s">
        <v>18</v>
      </c>
      <c r="B89" s="1" t="str">
        <f t="shared" si="4"/>
        <v>508.00 / Monthly</v>
      </c>
      <c r="C89" s="1">
        <f t="shared" si="3"/>
        <v>508</v>
      </c>
    </row>
    <row r="90" spans="1:3" x14ac:dyDescent="0.25">
      <c r="A90" s="4" t="s">
        <v>100</v>
      </c>
      <c r="B90" s="1" t="str">
        <f t="shared" si="4"/>
        <v>508.00 / Monthly</v>
      </c>
      <c r="C90" s="1">
        <f t="shared" si="3"/>
        <v>508</v>
      </c>
    </row>
    <row r="91" spans="1:3" x14ac:dyDescent="0.25">
      <c r="A91" s="4" t="s">
        <v>51</v>
      </c>
      <c r="B91" s="1" t="str">
        <f t="shared" si="4"/>
        <v>508.00 / Monthly</v>
      </c>
      <c r="C91" s="1">
        <f t="shared" si="3"/>
        <v>508</v>
      </c>
    </row>
    <row r="92" spans="1:3" x14ac:dyDescent="0.25">
      <c r="A92" s="4" t="s">
        <v>154</v>
      </c>
      <c r="B92" s="1" t="str">
        <f t="shared" si="4"/>
        <v>508.00 / Monthly</v>
      </c>
      <c r="C92" s="1">
        <f t="shared" si="3"/>
        <v>508</v>
      </c>
    </row>
    <row r="93" spans="1:3" x14ac:dyDescent="0.25">
      <c r="A93" s="4" t="s">
        <v>155</v>
      </c>
      <c r="B93" s="1" t="str">
        <f t="shared" si="4"/>
        <v>508.00 / Monthly</v>
      </c>
      <c r="C93" s="1">
        <f t="shared" si="3"/>
        <v>508</v>
      </c>
    </row>
    <row r="94" spans="1:3" x14ac:dyDescent="0.25">
      <c r="A94" s="4" t="s">
        <v>58</v>
      </c>
      <c r="B94" s="1" t="str">
        <f t="shared" si="4"/>
        <v>508.00 / Monthly</v>
      </c>
      <c r="C94" s="1">
        <f t="shared" si="3"/>
        <v>508</v>
      </c>
    </row>
    <row r="95" spans="1:3" x14ac:dyDescent="0.25">
      <c r="A95" s="4" t="s">
        <v>81</v>
      </c>
      <c r="B95" s="1" t="str">
        <f t="shared" si="4"/>
        <v>508.00 / Monthly</v>
      </c>
      <c r="C95" s="1">
        <f t="shared" si="3"/>
        <v>508</v>
      </c>
    </row>
    <row r="96" spans="1:3" x14ac:dyDescent="0.25">
      <c r="A96" s="4" t="s">
        <v>52</v>
      </c>
      <c r="B96" s="1" t="str">
        <f t="shared" si="4"/>
        <v>508.00 / Monthly</v>
      </c>
      <c r="C96" s="1">
        <f t="shared" si="3"/>
        <v>508</v>
      </c>
    </row>
    <row r="97" spans="1:3" x14ac:dyDescent="0.25">
      <c r="A97" s="4" t="s">
        <v>88</v>
      </c>
      <c r="B97" s="1" t="str">
        <f t="shared" si="4"/>
        <v>508.00 / Monthly</v>
      </c>
      <c r="C97" s="1">
        <f t="shared" si="3"/>
        <v>508</v>
      </c>
    </row>
    <row r="98" spans="1:3" x14ac:dyDescent="0.25">
      <c r="A98" s="4" t="s">
        <v>8</v>
      </c>
      <c r="B98" s="1" t="str">
        <f t="shared" si="4"/>
        <v>508.00 / Monthly</v>
      </c>
      <c r="C98" s="1">
        <f t="shared" si="3"/>
        <v>508</v>
      </c>
    </row>
    <row r="99" spans="1:3" x14ac:dyDescent="0.25">
      <c r="A99" s="4" t="s">
        <v>98</v>
      </c>
      <c r="B99" s="1" t="str">
        <f t="shared" si="4"/>
        <v>508.00 / Monthly</v>
      </c>
      <c r="C99" s="1">
        <f t="shared" si="3"/>
        <v>508</v>
      </c>
    </row>
    <row r="100" spans="1:3" x14ac:dyDescent="0.25">
      <c r="A100" s="4" t="s">
        <v>99</v>
      </c>
      <c r="B100" s="1" t="str">
        <f t="shared" si="4"/>
        <v>508.00 / Monthly</v>
      </c>
      <c r="C100" s="1">
        <f t="shared" si="3"/>
        <v>508</v>
      </c>
    </row>
    <row r="101" spans="1:3" x14ac:dyDescent="0.25">
      <c r="A101" s="4" t="s">
        <v>73</v>
      </c>
      <c r="B101" s="1" t="str">
        <f t="shared" si="4"/>
        <v>508.00 / Monthly</v>
      </c>
      <c r="C101" s="1">
        <f t="shared" si="3"/>
        <v>508</v>
      </c>
    </row>
    <row r="102" spans="1:3" x14ac:dyDescent="0.25">
      <c r="A102" s="4" t="s">
        <v>143</v>
      </c>
      <c r="B102" s="1" t="str">
        <f t="shared" si="4"/>
        <v>508.00 / Monthly</v>
      </c>
      <c r="C102" s="1">
        <f t="shared" si="3"/>
        <v>508</v>
      </c>
    </row>
    <row r="103" spans="1:3" x14ac:dyDescent="0.25">
      <c r="A103" s="4" t="s">
        <v>234</v>
      </c>
      <c r="B103" s="1" t="str">
        <f t="shared" si="4"/>
        <v>508.00 / Monthly</v>
      </c>
      <c r="C103" s="1">
        <f t="shared" si="3"/>
        <v>508</v>
      </c>
    </row>
    <row r="104" spans="1:3" x14ac:dyDescent="0.25">
      <c r="A104" s="4" t="s">
        <v>207</v>
      </c>
      <c r="B104" s="1" t="str">
        <f t="shared" si="4"/>
        <v>508.00 / Monthly</v>
      </c>
      <c r="C104" s="1">
        <f t="shared" si="3"/>
        <v>508</v>
      </c>
    </row>
    <row r="105" spans="1:3" x14ac:dyDescent="0.25">
      <c r="A105" s="4" t="s">
        <v>87</v>
      </c>
      <c r="B105" s="1" t="str">
        <f t="shared" si="4"/>
        <v>508.00 / Monthly</v>
      </c>
      <c r="C105" s="1">
        <f t="shared" si="3"/>
        <v>508</v>
      </c>
    </row>
    <row r="106" spans="1:3" x14ac:dyDescent="0.25">
      <c r="A106" s="4" t="s">
        <v>235</v>
      </c>
      <c r="B106" s="1" t="str">
        <f t="shared" si="4"/>
        <v>508.00 / Monthly</v>
      </c>
      <c r="C106" s="1">
        <f t="shared" si="3"/>
        <v>508</v>
      </c>
    </row>
    <row r="107" spans="1:3" x14ac:dyDescent="0.25">
      <c r="A107" s="4" t="s">
        <v>13</v>
      </c>
      <c r="B107" s="1" t="str">
        <f t="shared" si="4"/>
        <v>508.00 / Monthly</v>
      </c>
      <c r="C107" s="1">
        <f t="shared" si="3"/>
        <v>508</v>
      </c>
    </row>
    <row r="108" spans="1:3" x14ac:dyDescent="0.25">
      <c r="A108" s="4" t="s">
        <v>14</v>
      </c>
      <c r="B108" s="1" t="str">
        <f t="shared" si="4"/>
        <v>508.00 / Monthly</v>
      </c>
      <c r="C108" s="1">
        <f t="shared" si="3"/>
        <v>508</v>
      </c>
    </row>
    <row r="109" spans="1:3" x14ac:dyDescent="0.25">
      <c r="A109" s="4" t="s">
        <v>15</v>
      </c>
      <c r="B109" s="1" t="str">
        <f t="shared" si="4"/>
        <v>508.00 / Monthly</v>
      </c>
      <c r="C109" s="1">
        <f t="shared" si="3"/>
        <v>508</v>
      </c>
    </row>
    <row r="110" spans="1:3" x14ac:dyDescent="0.25">
      <c r="A110" s="4" t="s">
        <v>4</v>
      </c>
      <c r="B110" s="1" t="str">
        <f t="shared" si="4"/>
        <v>508.00 / Monthly</v>
      </c>
      <c r="C110" s="1">
        <f t="shared" si="3"/>
        <v>508</v>
      </c>
    </row>
    <row r="111" spans="1:3" x14ac:dyDescent="0.25">
      <c r="A111" s="4" t="s">
        <v>5</v>
      </c>
      <c r="B111" s="1" t="str">
        <f t="shared" si="4"/>
        <v>508.00 / Monthly</v>
      </c>
      <c r="C111" s="1">
        <f t="shared" si="3"/>
        <v>508</v>
      </c>
    </row>
    <row r="112" spans="1:3" x14ac:dyDescent="0.25">
      <c r="A112" s="4" t="s">
        <v>6</v>
      </c>
      <c r="B112" s="1" t="str">
        <f t="shared" si="4"/>
        <v>508.00 / Monthly</v>
      </c>
      <c r="C112" s="1">
        <f t="shared" si="3"/>
        <v>508</v>
      </c>
    </row>
    <row r="113" spans="1:3" x14ac:dyDescent="0.25">
      <c r="A113" s="4" t="s">
        <v>137</v>
      </c>
      <c r="B113" s="1" t="str">
        <f t="shared" si="4"/>
        <v>508.00 / Monthly</v>
      </c>
      <c r="C113" s="1">
        <f t="shared" si="3"/>
        <v>508</v>
      </c>
    </row>
    <row r="114" spans="1:3" x14ac:dyDescent="0.25">
      <c r="A114" s="4" t="s">
        <v>16</v>
      </c>
      <c r="B114" s="1" t="str">
        <f t="shared" si="4"/>
        <v>508.00 / Monthly</v>
      </c>
      <c r="C114" s="1">
        <f t="shared" si="3"/>
        <v>508</v>
      </c>
    </row>
    <row r="115" spans="1:3" x14ac:dyDescent="0.25">
      <c r="A115" s="4" t="s">
        <v>269</v>
      </c>
      <c r="B115" s="1" t="str">
        <f t="shared" si="4"/>
        <v>508.00 / Monthly</v>
      </c>
      <c r="C115" s="1">
        <f t="shared" si="3"/>
        <v>508</v>
      </c>
    </row>
    <row r="116" spans="1:3" x14ac:dyDescent="0.25">
      <c r="A116" s="4" t="s">
        <v>17</v>
      </c>
      <c r="B116" s="1" t="str">
        <f t="shared" si="4"/>
        <v>508.00 / Monthly</v>
      </c>
      <c r="C116" s="1">
        <f t="shared" si="3"/>
        <v>508</v>
      </c>
    </row>
    <row r="117" spans="1:3" x14ac:dyDescent="0.25">
      <c r="A117" s="4" t="s">
        <v>3</v>
      </c>
      <c r="B117" s="1" t="str">
        <f t="shared" si="4"/>
        <v>508.00 / Monthly</v>
      </c>
      <c r="C117" s="1">
        <f t="shared" si="3"/>
        <v>508</v>
      </c>
    </row>
    <row r="118" spans="1:3" x14ac:dyDescent="0.25">
      <c r="A118" s="4" t="s">
        <v>95</v>
      </c>
      <c r="B118" s="1" t="str">
        <f t="shared" si="4"/>
        <v>508.00 / Monthly</v>
      </c>
      <c r="C118" s="1">
        <f t="shared" si="3"/>
        <v>508</v>
      </c>
    </row>
    <row r="119" spans="1:3" x14ac:dyDescent="0.25">
      <c r="A119" s="4" t="s">
        <v>27</v>
      </c>
      <c r="B119" s="1" t="str">
        <f t="shared" si="4"/>
        <v>508.00 / Monthly</v>
      </c>
      <c r="C119" s="1">
        <f t="shared" si="3"/>
        <v>508</v>
      </c>
    </row>
    <row r="120" spans="1:3" x14ac:dyDescent="0.25">
      <c r="A120" s="4" t="s">
        <v>29</v>
      </c>
      <c r="B120" s="1" t="str">
        <f t="shared" si="4"/>
        <v>508.00 / Monthly</v>
      </c>
      <c r="C120" s="1">
        <f t="shared" si="3"/>
        <v>508</v>
      </c>
    </row>
    <row r="121" spans="1:3" x14ac:dyDescent="0.25">
      <c r="A121" s="4" t="s">
        <v>43</v>
      </c>
      <c r="B121" s="1" t="str">
        <f t="shared" si="4"/>
        <v>508.00 / Monthly</v>
      </c>
      <c r="C121" s="1">
        <f t="shared" si="3"/>
        <v>508</v>
      </c>
    </row>
    <row r="122" spans="1:3" x14ac:dyDescent="0.25">
      <c r="A122" s="4" t="s">
        <v>61</v>
      </c>
      <c r="B122" s="1" t="str">
        <f t="shared" si="4"/>
        <v>508.00 / Monthly</v>
      </c>
      <c r="C122" s="1">
        <f t="shared" si="3"/>
        <v>508</v>
      </c>
    </row>
    <row r="123" spans="1:3" x14ac:dyDescent="0.25">
      <c r="A123" s="4" t="s">
        <v>254</v>
      </c>
      <c r="B123" s="1" t="str">
        <f t="shared" si="4"/>
        <v>508.00 / Monthly</v>
      </c>
      <c r="C123" s="1">
        <f t="shared" si="3"/>
        <v>508</v>
      </c>
    </row>
    <row r="124" spans="1:3" x14ac:dyDescent="0.25">
      <c r="A124" s="4" t="s">
        <v>255</v>
      </c>
      <c r="B124" s="1" t="str">
        <f t="shared" si="4"/>
        <v>508.00 / Monthly</v>
      </c>
      <c r="C124" s="1">
        <f t="shared" si="3"/>
        <v>508</v>
      </c>
    </row>
    <row r="125" spans="1:3" x14ac:dyDescent="0.25">
      <c r="A125" s="4" t="s">
        <v>149</v>
      </c>
      <c r="B125" s="1" t="str">
        <f t="shared" si="4"/>
        <v>508.00 / Monthly</v>
      </c>
      <c r="C125" s="1">
        <f t="shared" si="3"/>
        <v>508</v>
      </c>
    </row>
    <row r="126" spans="1:3" x14ac:dyDescent="0.25">
      <c r="A126" s="4" t="s">
        <v>30</v>
      </c>
      <c r="B126" s="1" t="str">
        <f t="shared" si="4"/>
        <v>508.00 / Monthly</v>
      </c>
      <c r="C126" s="1">
        <f t="shared" si="3"/>
        <v>508</v>
      </c>
    </row>
    <row r="127" spans="1:3" x14ac:dyDescent="0.25">
      <c r="A127" s="4" t="s">
        <v>93</v>
      </c>
      <c r="B127" s="1" t="str">
        <f t="shared" si="4"/>
        <v>508.00 / Monthly</v>
      </c>
      <c r="C127" s="1">
        <f t="shared" si="3"/>
        <v>508</v>
      </c>
    </row>
    <row r="128" spans="1:3" x14ac:dyDescent="0.25">
      <c r="A128" s="4" t="s">
        <v>42</v>
      </c>
      <c r="B128" s="1" t="str">
        <f t="shared" si="4"/>
        <v>508.00 / Monthly</v>
      </c>
      <c r="C128" s="1">
        <f t="shared" si="3"/>
        <v>508</v>
      </c>
    </row>
    <row r="129" spans="1:3" x14ac:dyDescent="0.25">
      <c r="A129" s="4" t="s">
        <v>256</v>
      </c>
      <c r="B129" s="1" t="str">
        <f t="shared" si="4"/>
        <v>508.00 / Monthly</v>
      </c>
      <c r="C129" s="1">
        <f t="shared" si="3"/>
        <v>508</v>
      </c>
    </row>
    <row r="130" spans="1:3" x14ac:dyDescent="0.25">
      <c r="A130" s="4" t="s">
        <v>150</v>
      </c>
      <c r="B130" s="1" t="str">
        <f t="shared" si="4"/>
        <v>508.00 / Monthly</v>
      </c>
      <c r="C130" s="1">
        <f t="shared" si="3"/>
        <v>508</v>
      </c>
    </row>
    <row r="131" spans="1:3" x14ac:dyDescent="0.25">
      <c r="A131" s="4" t="s">
        <v>83</v>
      </c>
      <c r="B131" s="1" t="str">
        <f t="shared" si="4"/>
        <v>508.00 / Monthly</v>
      </c>
      <c r="C131" s="1">
        <f t="shared" ref="C131:C143" si="5">ROUND(LEFT(B131,5),2)</f>
        <v>508</v>
      </c>
    </row>
    <row r="132" spans="1:3" x14ac:dyDescent="0.25">
      <c r="A132" s="4" t="s">
        <v>151</v>
      </c>
      <c r="B132" s="1" t="str">
        <f t="shared" ref="B132:B143" si="6">$B$2</f>
        <v>508.00 / Monthly</v>
      </c>
      <c r="C132" s="1">
        <f t="shared" si="5"/>
        <v>508</v>
      </c>
    </row>
    <row r="133" spans="1:3" x14ac:dyDescent="0.25">
      <c r="A133" s="4" t="s">
        <v>141</v>
      </c>
      <c r="B133" s="1" t="str">
        <f t="shared" si="6"/>
        <v>508.00 / Monthly</v>
      </c>
      <c r="C133" s="1">
        <f t="shared" si="5"/>
        <v>508</v>
      </c>
    </row>
    <row r="134" spans="1:3" x14ac:dyDescent="0.25">
      <c r="A134" s="4" t="s">
        <v>258</v>
      </c>
      <c r="B134" s="1" t="str">
        <f t="shared" si="6"/>
        <v>508.00 / Monthly</v>
      </c>
      <c r="C134" s="1">
        <f t="shared" si="5"/>
        <v>508</v>
      </c>
    </row>
    <row r="135" spans="1:3" x14ac:dyDescent="0.25">
      <c r="A135" s="4" t="s">
        <v>236</v>
      </c>
      <c r="B135" s="1" t="str">
        <f t="shared" si="6"/>
        <v>508.00 / Monthly</v>
      </c>
      <c r="C135" s="1">
        <f t="shared" si="5"/>
        <v>508</v>
      </c>
    </row>
    <row r="136" spans="1:3" x14ac:dyDescent="0.25">
      <c r="A136" s="4" t="s">
        <v>140</v>
      </c>
      <c r="B136" s="1" t="str">
        <f t="shared" si="6"/>
        <v>508.00 / Monthly</v>
      </c>
      <c r="C136" s="1">
        <f t="shared" si="5"/>
        <v>508</v>
      </c>
    </row>
    <row r="137" spans="1:3" x14ac:dyDescent="0.25">
      <c r="A137" s="4" t="s">
        <v>237</v>
      </c>
      <c r="B137" s="1" t="str">
        <f t="shared" si="6"/>
        <v>508.00 / Monthly</v>
      </c>
      <c r="C137" s="1">
        <f t="shared" si="5"/>
        <v>508</v>
      </c>
    </row>
    <row r="138" spans="1:3" x14ac:dyDescent="0.25">
      <c r="A138" s="4" t="s">
        <v>248</v>
      </c>
      <c r="B138" s="1" t="str">
        <f t="shared" si="6"/>
        <v>508.00 / Monthly</v>
      </c>
      <c r="C138" s="1">
        <f t="shared" si="5"/>
        <v>508</v>
      </c>
    </row>
    <row r="139" spans="1:3" x14ac:dyDescent="0.25">
      <c r="A139" s="4" t="s">
        <v>249</v>
      </c>
      <c r="B139" s="1" t="str">
        <f t="shared" si="6"/>
        <v>508.00 / Monthly</v>
      </c>
      <c r="C139" s="1">
        <f t="shared" si="5"/>
        <v>508</v>
      </c>
    </row>
    <row r="140" spans="1:3" x14ac:dyDescent="0.25">
      <c r="A140" s="4" t="s">
        <v>250</v>
      </c>
      <c r="B140" s="1" t="str">
        <f t="shared" si="6"/>
        <v>508.00 / Monthly</v>
      </c>
      <c r="C140" s="1">
        <f t="shared" si="5"/>
        <v>508</v>
      </c>
    </row>
    <row r="141" spans="1:3" x14ac:dyDescent="0.25">
      <c r="A141" s="4" t="s">
        <v>251</v>
      </c>
      <c r="B141" s="1" t="str">
        <f t="shared" si="6"/>
        <v>508.00 / Monthly</v>
      </c>
      <c r="C141" s="1">
        <f t="shared" si="5"/>
        <v>508</v>
      </c>
    </row>
    <row r="142" spans="1:3" x14ac:dyDescent="0.25">
      <c r="A142" s="4" t="s">
        <v>238</v>
      </c>
      <c r="B142" s="1" t="str">
        <f t="shared" si="6"/>
        <v>508.00 / Monthly</v>
      </c>
      <c r="C142" s="1">
        <f t="shared" si="5"/>
        <v>508</v>
      </c>
    </row>
    <row r="143" spans="1:3" x14ac:dyDescent="0.25">
      <c r="A143" s="4" t="s">
        <v>185</v>
      </c>
      <c r="B143" s="1" t="str">
        <f t="shared" si="6"/>
        <v>508.00 / Monthly</v>
      </c>
      <c r="C143" s="1">
        <f t="shared" si="5"/>
        <v>508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368</v>
      </c>
      <c r="C2" s="1">
        <f t="shared" ref="C2:C65" si="0">ROUND(LEFT(B2,5),2)</f>
        <v>459</v>
      </c>
    </row>
    <row r="3" spans="1:3" x14ac:dyDescent="0.25">
      <c r="A3" s="4" t="s">
        <v>274</v>
      </c>
      <c r="B3" s="1" t="str">
        <f>$B$2</f>
        <v>459.00 / Monthly</v>
      </c>
      <c r="C3" s="1">
        <f t="shared" si="0"/>
        <v>459</v>
      </c>
    </row>
    <row r="4" spans="1:3" x14ac:dyDescent="0.25">
      <c r="A4" s="4" t="s">
        <v>142</v>
      </c>
      <c r="B4" s="1" t="str">
        <f t="shared" ref="B4:B67" si="1">$B$2</f>
        <v>459.00 / Monthly</v>
      </c>
      <c r="C4" s="1">
        <f t="shared" si="0"/>
        <v>459</v>
      </c>
    </row>
    <row r="5" spans="1:3" x14ac:dyDescent="0.25">
      <c r="A5" s="4" t="s">
        <v>275</v>
      </c>
      <c r="B5" s="1" t="str">
        <f t="shared" si="1"/>
        <v>459.00 / Monthly</v>
      </c>
      <c r="C5" s="1">
        <f t="shared" si="0"/>
        <v>459</v>
      </c>
    </row>
    <row r="6" spans="1:3" x14ac:dyDescent="0.25">
      <c r="A6" s="4" t="s">
        <v>276</v>
      </c>
      <c r="B6" s="1" t="str">
        <f t="shared" si="1"/>
        <v>459.00 / Monthly</v>
      </c>
      <c r="C6" s="1">
        <f t="shared" si="0"/>
        <v>459</v>
      </c>
    </row>
    <row r="7" spans="1:3" x14ac:dyDescent="0.25">
      <c r="A7" s="4" t="s">
        <v>139</v>
      </c>
      <c r="B7" s="1" t="str">
        <f t="shared" si="1"/>
        <v>459.00 / Monthly</v>
      </c>
      <c r="C7" s="1">
        <f t="shared" si="0"/>
        <v>459</v>
      </c>
    </row>
    <row r="8" spans="1:3" x14ac:dyDescent="0.25">
      <c r="A8" s="4" t="s">
        <v>71</v>
      </c>
      <c r="B8" s="1" t="str">
        <f t="shared" si="1"/>
        <v>459.00 / Monthly</v>
      </c>
      <c r="C8" s="1">
        <f t="shared" si="0"/>
        <v>459</v>
      </c>
    </row>
    <row r="9" spans="1:3" x14ac:dyDescent="0.25">
      <c r="A9" s="4" t="s">
        <v>37</v>
      </c>
      <c r="B9" s="1" t="str">
        <f t="shared" si="1"/>
        <v>459.00 / Monthly</v>
      </c>
      <c r="C9" s="1">
        <f t="shared" si="0"/>
        <v>459</v>
      </c>
    </row>
    <row r="10" spans="1:3" x14ac:dyDescent="0.25">
      <c r="A10" s="4" t="s">
        <v>44</v>
      </c>
      <c r="B10" s="1" t="str">
        <f t="shared" si="1"/>
        <v>459.00 / Monthly</v>
      </c>
      <c r="C10" s="1">
        <f t="shared" si="0"/>
        <v>459</v>
      </c>
    </row>
    <row r="11" spans="1:3" x14ac:dyDescent="0.25">
      <c r="A11" s="4" t="s">
        <v>277</v>
      </c>
      <c r="B11" s="1" t="str">
        <f t="shared" si="1"/>
        <v>459.00 / Monthly</v>
      </c>
      <c r="C11" s="1">
        <f t="shared" si="0"/>
        <v>459</v>
      </c>
    </row>
    <row r="12" spans="1:3" x14ac:dyDescent="0.25">
      <c r="A12" s="4" t="s">
        <v>130</v>
      </c>
      <c r="B12" s="1" t="str">
        <f t="shared" si="1"/>
        <v>459.00 / Monthly</v>
      </c>
      <c r="C12" s="1">
        <f t="shared" si="0"/>
        <v>459</v>
      </c>
    </row>
    <row r="13" spans="1:3" x14ac:dyDescent="0.25">
      <c r="A13" s="4" t="s">
        <v>240</v>
      </c>
      <c r="B13" s="1" t="str">
        <f t="shared" si="1"/>
        <v>459.00 / Monthly</v>
      </c>
      <c r="C13" s="1">
        <f t="shared" si="0"/>
        <v>459</v>
      </c>
    </row>
    <row r="14" spans="1:3" x14ac:dyDescent="0.25">
      <c r="A14" s="4" t="s">
        <v>107</v>
      </c>
      <c r="B14" s="1" t="str">
        <f t="shared" si="1"/>
        <v>459.00 / Monthly</v>
      </c>
      <c r="C14" s="1">
        <f t="shared" si="0"/>
        <v>459</v>
      </c>
    </row>
    <row r="15" spans="1:3" x14ac:dyDescent="0.25">
      <c r="A15" s="4" t="s">
        <v>164</v>
      </c>
      <c r="B15" s="1" t="str">
        <f t="shared" si="1"/>
        <v>459.00 / Monthly</v>
      </c>
      <c r="C15" s="1">
        <f t="shared" si="0"/>
        <v>459</v>
      </c>
    </row>
    <row r="16" spans="1:3" x14ac:dyDescent="0.25">
      <c r="A16" s="4" t="s">
        <v>278</v>
      </c>
      <c r="B16" s="1" t="str">
        <f t="shared" si="1"/>
        <v>459.00 / Monthly</v>
      </c>
      <c r="C16" s="1">
        <f t="shared" si="0"/>
        <v>459</v>
      </c>
    </row>
    <row r="17" spans="1:3" x14ac:dyDescent="0.25">
      <c r="A17" s="4" t="s">
        <v>161</v>
      </c>
      <c r="B17" s="1" t="str">
        <f t="shared" si="1"/>
        <v>459.00 / Monthly</v>
      </c>
      <c r="C17" s="1">
        <f t="shared" si="0"/>
        <v>459</v>
      </c>
    </row>
    <row r="18" spans="1:3" x14ac:dyDescent="0.25">
      <c r="A18" s="4" t="s">
        <v>279</v>
      </c>
      <c r="B18" s="1" t="str">
        <f t="shared" si="1"/>
        <v>459.00 / Monthly</v>
      </c>
      <c r="C18" s="1">
        <f t="shared" si="0"/>
        <v>459</v>
      </c>
    </row>
    <row r="19" spans="1:3" x14ac:dyDescent="0.25">
      <c r="A19" s="4" t="s">
        <v>72</v>
      </c>
      <c r="B19" s="1" t="str">
        <f t="shared" si="1"/>
        <v>459.00 / Monthly</v>
      </c>
      <c r="C19" s="1">
        <f t="shared" si="0"/>
        <v>459</v>
      </c>
    </row>
    <row r="20" spans="1:3" x14ac:dyDescent="0.25">
      <c r="A20" s="4" t="s">
        <v>167</v>
      </c>
      <c r="B20" s="1" t="str">
        <f t="shared" si="1"/>
        <v>459.00 / Monthly</v>
      </c>
      <c r="C20" s="1">
        <f t="shared" si="0"/>
        <v>459</v>
      </c>
    </row>
    <row r="21" spans="1:3" x14ac:dyDescent="0.25">
      <c r="A21" s="4" t="s">
        <v>241</v>
      </c>
      <c r="B21" s="1" t="str">
        <f t="shared" si="1"/>
        <v>459.00 / Monthly</v>
      </c>
      <c r="C21" s="1">
        <f t="shared" si="0"/>
        <v>459</v>
      </c>
    </row>
    <row r="22" spans="1:3" x14ac:dyDescent="0.25">
      <c r="A22" s="4" t="s">
        <v>242</v>
      </c>
      <c r="B22" s="1" t="str">
        <f t="shared" si="1"/>
        <v>459.00 / Monthly</v>
      </c>
      <c r="C22" s="1">
        <f t="shared" si="0"/>
        <v>459</v>
      </c>
    </row>
    <row r="23" spans="1:3" x14ac:dyDescent="0.25">
      <c r="A23" s="4" t="s">
        <v>243</v>
      </c>
      <c r="B23" s="1" t="str">
        <f t="shared" si="1"/>
        <v>459.00 / Monthly</v>
      </c>
      <c r="C23" s="1">
        <f t="shared" si="0"/>
        <v>459</v>
      </c>
    </row>
    <row r="24" spans="1:3" x14ac:dyDescent="0.25">
      <c r="A24" s="4" t="s">
        <v>135</v>
      </c>
      <c r="B24" s="1" t="str">
        <f t="shared" si="1"/>
        <v>459.00 / Monthly</v>
      </c>
      <c r="C24" s="1">
        <f t="shared" si="0"/>
        <v>459</v>
      </c>
    </row>
    <row r="25" spans="1:3" x14ac:dyDescent="0.25">
      <c r="A25" s="4" t="s">
        <v>39</v>
      </c>
      <c r="B25" s="1" t="str">
        <f t="shared" si="1"/>
        <v>459.00 / Monthly</v>
      </c>
      <c r="C25" s="1">
        <f t="shared" si="0"/>
        <v>459</v>
      </c>
    </row>
    <row r="26" spans="1:3" x14ac:dyDescent="0.25">
      <c r="A26" s="4" t="s">
        <v>38</v>
      </c>
      <c r="B26" s="1" t="str">
        <f t="shared" si="1"/>
        <v>459.00 / Monthly</v>
      </c>
      <c r="C26" s="1">
        <f t="shared" si="0"/>
        <v>459</v>
      </c>
    </row>
    <row r="27" spans="1:3" x14ac:dyDescent="0.25">
      <c r="A27" s="4" t="s">
        <v>132</v>
      </c>
      <c r="B27" s="1" t="str">
        <f t="shared" si="1"/>
        <v>459.00 / Monthly</v>
      </c>
      <c r="C27" s="1">
        <f t="shared" si="0"/>
        <v>459</v>
      </c>
    </row>
    <row r="28" spans="1:3" x14ac:dyDescent="0.25">
      <c r="A28" s="4" t="s">
        <v>65</v>
      </c>
      <c r="B28" s="1" t="str">
        <f t="shared" si="1"/>
        <v>459.00 / Monthly</v>
      </c>
      <c r="C28" s="1">
        <f t="shared" si="0"/>
        <v>459</v>
      </c>
    </row>
    <row r="29" spans="1:3" x14ac:dyDescent="0.25">
      <c r="A29" s="4" t="s">
        <v>21</v>
      </c>
      <c r="B29" s="1" t="str">
        <f t="shared" si="1"/>
        <v>459.00 / Monthly</v>
      </c>
      <c r="C29" s="1">
        <f t="shared" si="0"/>
        <v>459</v>
      </c>
    </row>
    <row r="30" spans="1:3" x14ac:dyDescent="0.25">
      <c r="A30" s="4" t="s">
        <v>244</v>
      </c>
      <c r="B30" s="1" t="str">
        <f t="shared" si="1"/>
        <v>459.00 / Monthly</v>
      </c>
      <c r="C30" s="1">
        <f t="shared" si="0"/>
        <v>459</v>
      </c>
    </row>
    <row r="31" spans="1:3" x14ac:dyDescent="0.25">
      <c r="A31" s="4" t="s">
        <v>175</v>
      </c>
      <c r="B31" s="1" t="str">
        <f t="shared" si="1"/>
        <v>459.00 / Monthly</v>
      </c>
      <c r="C31" s="1">
        <f t="shared" si="0"/>
        <v>459</v>
      </c>
    </row>
    <row r="32" spans="1:3" x14ac:dyDescent="0.25">
      <c r="A32" s="4" t="s">
        <v>280</v>
      </c>
      <c r="B32" s="1" t="str">
        <f t="shared" si="1"/>
        <v>459.00 / Monthly</v>
      </c>
      <c r="C32" s="1">
        <f t="shared" si="0"/>
        <v>459</v>
      </c>
    </row>
    <row r="33" spans="1:3" x14ac:dyDescent="0.25">
      <c r="A33" s="4" t="s">
        <v>245</v>
      </c>
      <c r="B33" s="1" t="str">
        <f t="shared" si="1"/>
        <v>459.00 / Monthly</v>
      </c>
      <c r="C33" s="1">
        <f t="shared" si="0"/>
        <v>459</v>
      </c>
    </row>
    <row r="34" spans="1:3" x14ac:dyDescent="0.25">
      <c r="A34" s="4" t="s">
        <v>246</v>
      </c>
      <c r="B34" s="1" t="str">
        <f t="shared" si="1"/>
        <v>459.00 / Monthly</v>
      </c>
      <c r="C34" s="1">
        <f t="shared" si="0"/>
        <v>459</v>
      </c>
    </row>
    <row r="35" spans="1:3" x14ac:dyDescent="0.25">
      <c r="A35" s="4" t="s">
        <v>131</v>
      </c>
      <c r="B35" s="1" t="str">
        <f t="shared" si="1"/>
        <v>459.00 / Monthly</v>
      </c>
      <c r="C35" s="1">
        <f t="shared" si="0"/>
        <v>459</v>
      </c>
    </row>
    <row r="36" spans="1:3" x14ac:dyDescent="0.25">
      <c r="A36" s="4" t="s">
        <v>281</v>
      </c>
      <c r="B36" s="1" t="str">
        <f t="shared" si="1"/>
        <v>459.00 / Monthly</v>
      </c>
      <c r="C36" s="1">
        <f t="shared" si="0"/>
        <v>459</v>
      </c>
    </row>
    <row r="37" spans="1:3" x14ac:dyDescent="0.25">
      <c r="A37" s="4" t="s">
        <v>282</v>
      </c>
      <c r="B37" s="1" t="str">
        <f t="shared" si="1"/>
        <v>459.00 / Monthly</v>
      </c>
      <c r="C37" s="1">
        <f t="shared" si="0"/>
        <v>459</v>
      </c>
    </row>
    <row r="38" spans="1:3" x14ac:dyDescent="0.25">
      <c r="A38" s="4" t="s">
        <v>23</v>
      </c>
      <c r="B38" s="1" t="str">
        <f t="shared" si="1"/>
        <v>459.00 / Monthly</v>
      </c>
      <c r="C38" s="1">
        <f t="shared" si="0"/>
        <v>459</v>
      </c>
    </row>
    <row r="39" spans="1:3" x14ac:dyDescent="0.25">
      <c r="A39" s="4" t="s">
        <v>64</v>
      </c>
      <c r="B39" s="1" t="str">
        <f t="shared" si="1"/>
        <v>459.00 / Monthly</v>
      </c>
      <c r="C39" s="1">
        <f t="shared" si="0"/>
        <v>459</v>
      </c>
    </row>
    <row r="40" spans="1:3" x14ac:dyDescent="0.25">
      <c r="A40" s="4" t="s">
        <v>22</v>
      </c>
      <c r="B40" s="1" t="str">
        <f t="shared" si="1"/>
        <v>459.00 / Monthly</v>
      </c>
      <c r="C40" s="1">
        <f t="shared" si="0"/>
        <v>459</v>
      </c>
    </row>
    <row r="41" spans="1:3" x14ac:dyDescent="0.25">
      <c r="A41" s="4" t="s">
        <v>283</v>
      </c>
      <c r="B41" s="1" t="str">
        <f t="shared" si="1"/>
        <v>459.00 / Monthly</v>
      </c>
      <c r="C41" s="1">
        <f t="shared" si="0"/>
        <v>459</v>
      </c>
    </row>
    <row r="42" spans="1:3" x14ac:dyDescent="0.25">
      <c r="A42" s="4" t="s">
        <v>84</v>
      </c>
      <c r="B42" s="1" t="str">
        <f t="shared" si="1"/>
        <v>459.00 / Monthly</v>
      </c>
      <c r="C42" s="1">
        <f t="shared" si="0"/>
        <v>459</v>
      </c>
    </row>
    <row r="43" spans="1:3" x14ac:dyDescent="0.25">
      <c r="A43" s="4" t="s">
        <v>101</v>
      </c>
      <c r="B43" s="1" t="str">
        <f t="shared" si="1"/>
        <v>459.00 / Monthly</v>
      </c>
      <c r="C43" s="1">
        <f t="shared" si="0"/>
        <v>459</v>
      </c>
    </row>
    <row r="44" spans="1:3" x14ac:dyDescent="0.25">
      <c r="A44" s="4" t="s">
        <v>119</v>
      </c>
      <c r="B44" s="1" t="str">
        <f t="shared" si="1"/>
        <v>459.00 / Monthly</v>
      </c>
      <c r="C44" s="1">
        <f t="shared" si="0"/>
        <v>459</v>
      </c>
    </row>
    <row r="45" spans="1:3" x14ac:dyDescent="0.25">
      <c r="A45" s="4" t="s">
        <v>10</v>
      </c>
      <c r="B45" s="1" t="str">
        <f t="shared" si="1"/>
        <v>459.00 / Monthly</v>
      </c>
      <c r="C45" s="1">
        <f t="shared" si="0"/>
        <v>459</v>
      </c>
    </row>
    <row r="46" spans="1:3" x14ac:dyDescent="0.25">
      <c r="A46" s="4" t="s">
        <v>11</v>
      </c>
      <c r="B46" s="1" t="str">
        <f t="shared" si="1"/>
        <v>459.00 / Monthly</v>
      </c>
      <c r="C46" s="1">
        <f t="shared" si="0"/>
        <v>459</v>
      </c>
    </row>
    <row r="47" spans="1:3" x14ac:dyDescent="0.25">
      <c r="A47" s="4" t="s">
        <v>120</v>
      </c>
      <c r="B47" s="1" t="str">
        <f t="shared" si="1"/>
        <v>459.00 / Monthly</v>
      </c>
      <c r="C47" s="1">
        <f t="shared" si="0"/>
        <v>459</v>
      </c>
    </row>
    <row r="48" spans="1:3" x14ac:dyDescent="0.25">
      <c r="A48" s="4" t="s">
        <v>124</v>
      </c>
      <c r="B48" s="1" t="str">
        <f t="shared" si="1"/>
        <v>459.00 / Monthly</v>
      </c>
      <c r="C48" s="1">
        <f t="shared" si="0"/>
        <v>459</v>
      </c>
    </row>
    <row r="49" spans="1:3" x14ac:dyDescent="0.25">
      <c r="A49" s="4" t="s">
        <v>125</v>
      </c>
      <c r="B49" s="1" t="str">
        <f t="shared" si="1"/>
        <v>459.00 / Monthly</v>
      </c>
      <c r="C49" s="1">
        <f t="shared" si="0"/>
        <v>459</v>
      </c>
    </row>
    <row r="50" spans="1:3" x14ac:dyDescent="0.25">
      <c r="A50" s="4" t="s">
        <v>111</v>
      </c>
      <c r="B50" s="1" t="str">
        <f t="shared" si="1"/>
        <v>459.00 / Monthly</v>
      </c>
      <c r="C50" s="1">
        <f t="shared" si="0"/>
        <v>459</v>
      </c>
    </row>
    <row r="51" spans="1:3" x14ac:dyDescent="0.25">
      <c r="A51" s="4" t="s">
        <v>112</v>
      </c>
      <c r="B51" s="1" t="str">
        <f t="shared" si="1"/>
        <v>459.00 / Monthly</v>
      </c>
      <c r="C51" s="1">
        <f t="shared" si="0"/>
        <v>459</v>
      </c>
    </row>
    <row r="52" spans="1:3" x14ac:dyDescent="0.25">
      <c r="A52" s="4" t="s">
        <v>113</v>
      </c>
      <c r="B52" s="1" t="str">
        <f t="shared" si="1"/>
        <v>459.00 / Monthly</v>
      </c>
      <c r="C52" s="1">
        <f t="shared" si="0"/>
        <v>459</v>
      </c>
    </row>
    <row r="53" spans="1:3" x14ac:dyDescent="0.25">
      <c r="A53" s="4" t="s">
        <v>261</v>
      </c>
      <c r="B53" s="1" t="str">
        <f t="shared" si="1"/>
        <v>459.00 / Monthly</v>
      </c>
      <c r="C53" s="1">
        <f t="shared" si="0"/>
        <v>459</v>
      </c>
    </row>
    <row r="54" spans="1:3" x14ac:dyDescent="0.25">
      <c r="A54" s="4" t="s">
        <v>262</v>
      </c>
      <c r="B54" s="1" t="str">
        <f t="shared" si="1"/>
        <v>459.00 / Monthly</v>
      </c>
      <c r="C54" s="1">
        <f t="shared" si="0"/>
        <v>459</v>
      </c>
    </row>
    <row r="55" spans="1:3" x14ac:dyDescent="0.25">
      <c r="A55" s="4" t="s">
        <v>148</v>
      </c>
      <c r="B55" s="1" t="str">
        <f t="shared" si="1"/>
        <v>459.00 / Monthly</v>
      </c>
      <c r="C55" s="1">
        <f t="shared" si="0"/>
        <v>459</v>
      </c>
    </row>
    <row r="56" spans="1:3" x14ac:dyDescent="0.25">
      <c r="A56" s="4" t="s">
        <v>12</v>
      </c>
      <c r="B56" s="1" t="str">
        <f t="shared" si="1"/>
        <v>459.00 / Monthly</v>
      </c>
      <c r="C56" s="1">
        <f t="shared" si="0"/>
        <v>459</v>
      </c>
    </row>
    <row r="57" spans="1:3" x14ac:dyDescent="0.25">
      <c r="A57" s="4" t="s">
        <v>122</v>
      </c>
      <c r="B57" s="1" t="str">
        <f t="shared" si="1"/>
        <v>459.00 / Monthly</v>
      </c>
      <c r="C57" s="1">
        <f t="shared" si="0"/>
        <v>459</v>
      </c>
    </row>
    <row r="58" spans="1:3" x14ac:dyDescent="0.25">
      <c r="A58" s="4" t="s">
        <v>92</v>
      </c>
      <c r="B58" s="1" t="str">
        <f t="shared" si="1"/>
        <v>459.00 / Monthly</v>
      </c>
      <c r="C58" s="1">
        <f t="shared" si="0"/>
        <v>459</v>
      </c>
    </row>
    <row r="59" spans="1:3" x14ac:dyDescent="0.25">
      <c r="A59" s="4" t="s">
        <v>66</v>
      </c>
      <c r="B59" s="1" t="str">
        <f t="shared" si="1"/>
        <v>459.00 / Monthly</v>
      </c>
      <c r="C59" s="1">
        <f t="shared" si="0"/>
        <v>459</v>
      </c>
    </row>
    <row r="60" spans="1:3" x14ac:dyDescent="0.25">
      <c r="A60" s="4" t="s">
        <v>138</v>
      </c>
      <c r="B60" s="1" t="str">
        <f t="shared" si="1"/>
        <v>459.00 / Monthly</v>
      </c>
      <c r="C60" s="1">
        <f t="shared" si="0"/>
        <v>459</v>
      </c>
    </row>
    <row r="61" spans="1:3" x14ac:dyDescent="0.25">
      <c r="A61" s="4" t="s">
        <v>96</v>
      </c>
      <c r="B61" s="1" t="str">
        <f t="shared" si="1"/>
        <v>459.00 / Monthly</v>
      </c>
      <c r="C61" s="1">
        <f t="shared" si="0"/>
        <v>459</v>
      </c>
    </row>
    <row r="62" spans="1:3" x14ac:dyDescent="0.25">
      <c r="A62" s="4" t="s">
        <v>19</v>
      </c>
      <c r="B62" s="1" t="str">
        <f t="shared" si="1"/>
        <v>459.00 / Monthly</v>
      </c>
      <c r="C62" s="1">
        <f t="shared" si="0"/>
        <v>459</v>
      </c>
    </row>
    <row r="63" spans="1:3" x14ac:dyDescent="0.25">
      <c r="A63" s="4" t="s">
        <v>247</v>
      </c>
      <c r="B63" s="1" t="str">
        <f t="shared" si="1"/>
        <v>459.00 / Monthly</v>
      </c>
      <c r="C63" s="1">
        <f t="shared" si="0"/>
        <v>459</v>
      </c>
    </row>
    <row r="64" spans="1:3" x14ac:dyDescent="0.25">
      <c r="A64" s="4" t="s">
        <v>67</v>
      </c>
      <c r="B64" s="1" t="str">
        <f t="shared" si="1"/>
        <v>459.00 / Monthly</v>
      </c>
      <c r="C64" s="1">
        <f t="shared" si="0"/>
        <v>459</v>
      </c>
    </row>
    <row r="65" spans="1:3" x14ac:dyDescent="0.25">
      <c r="A65" s="4" t="s">
        <v>133</v>
      </c>
      <c r="B65" s="1" t="str">
        <f t="shared" si="1"/>
        <v>459.00 / Monthly</v>
      </c>
      <c r="C65" s="1">
        <f t="shared" si="0"/>
        <v>459</v>
      </c>
    </row>
    <row r="66" spans="1:3" x14ac:dyDescent="0.25">
      <c r="A66" s="4" t="s">
        <v>165</v>
      </c>
      <c r="B66" s="1" t="str">
        <f t="shared" si="1"/>
        <v>459.00 / Monthly</v>
      </c>
      <c r="C66" s="1">
        <f t="shared" ref="C66:C129" si="2">ROUND(LEFT(B66,5),2)</f>
        <v>459</v>
      </c>
    </row>
    <row r="67" spans="1:3" x14ac:dyDescent="0.25">
      <c r="A67" s="4" t="s">
        <v>91</v>
      </c>
      <c r="B67" s="1" t="str">
        <f t="shared" si="1"/>
        <v>459.00 / Monthly</v>
      </c>
      <c r="C67" s="1">
        <f t="shared" si="2"/>
        <v>459</v>
      </c>
    </row>
    <row r="68" spans="1:3" x14ac:dyDescent="0.25">
      <c r="A68" s="4" t="s">
        <v>229</v>
      </c>
      <c r="B68" s="1" t="str">
        <f t="shared" ref="B68:B131" si="3">$B$2</f>
        <v>459.00 / Monthly</v>
      </c>
      <c r="C68" s="1">
        <f t="shared" si="2"/>
        <v>459</v>
      </c>
    </row>
    <row r="69" spans="1:3" x14ac:dyDescent="0.25">
      <c r="A69" s="4" t="s">
        <v>230</v>
      </c>
      <c r="B69" s="1" t="str">
        <f t="shared" si="3"/>
        <v>459.00 / Monthly</v>
      </c>
      <c r="C69" s="1">
        <f t="shared" si="2"/>
        <v>459</v>
      </c>
    </row>
    <row r="70" spans="1:3" x14ac:dyDescent="0.25">
      <c r="A70" s="4" t="s">
        <v>69</v>
      </c>
      <c r="B70" s="1" t="str">
        <f t="shared" si="3"/>
        <v>459.00 / Monthly</v>
      </c>
      <c r="C70" s="1">
        <f t="shared" si="2"/>
        <v>459</v>
      </c>
    </row>
    <row r="71" spans="1:3" x14ac:dyDescent="0.25">
      <c r="A71" s="4" t="s">
        <v>231</v>
      </c>
      <c r="B71" s="1" t="str">
        <f t="shared" si="3"/>
        <v>459.00 / Monthly</v>
      </c>
      <c r="C71" s="1">
        <f t="shared" si="2"/>
        <v>459</v>
      </c>
    </row>
    <row r="72" spans="1:3" x14ac:dyDescent="0.25">
      <c r="A72" s="4" t="s">
        <v>20</v>
      </c>
      <c r="B72" s="1" t="str">
        <f t="shared" si="3"/>
        <v>459.00 / Monthly</v>
      </c>
      <c r="C72" s="1">
        <f t="shared" si="2"/>
        <v>459</v>
      </c>
    </row>
    <row r="73" spans="1:3" x14ac:dyDescent="0.25">
      <c r="A73" s="4" t="s">
        <v>94</v>
      </c>
      <c r="B73" s="1" t="str">
        <f t="shared" si="3"/>
        <v>459.00 / Monthly</v>
      </c>
      <c r="C73" s="1">
        <f t="shared" si="2"/>
        <v>459</v>
      </c>
    </row>
    <row r="74" spans="1:3" x14ac:dyDescent="0.25">
      <c r="A74" s="4" t="s">
        <v>166</v>
      </c>
      <c r="B74" s="1" t="str">
        <f t="shared" si="3"/>
        <v>459.00 / Monthly</v>
      </c>
      <c r="C74" s="1">
        <f t="shared" si="2"/>
        <v>459</v>
      </c>
    </row>
    <row r="75" spans="1:3" x14ac:dyDescent="0.25">
      <c r="A75" s="4" t="s">
        <v>232</v>
      </c>
      <c r="B75" s="1" t="str">
        <f t="shared" si="3"/>
        <v>459.00 / Monthly</v>
      </c>
      <c r="C75" s="1">
        <f t="shared" si="2"/>
        <v>459</v>
      </c>
    </row>
    <row r="76" spans="1:3" x14ac:dyDescent="0.25">
      <c r="A76" s="4" t="s">
        <v>26</v>
      </c>
      <c r="B76" s="1" t="str">
        <f t="shared" si="3"/>
        <v>459.00 / Monthly</v>
      </c>
      <c r="C76" s="1">
        <f t="shared" si="2"/>
        <v>459</v>
      </c>
    </row>
    <row r="77" spans="1:3" x14ac:dyDescent="0.25">
      <c r="A77" s="4" t="s">
        <v>68</v>
      </c>
      <c r="B77" s="1" t="str">
        <f t="shared" si="3"/>
        <v>459.00 / Monthly</v>
      </c>
      <c r="C77" s="1">
        <f t="shared" si="2"/>
        <v>459</v>
      </c>
    </row>
    <row r="78" spans="1:3" x14ac:dyDescent="0.25">
      <c r="A78" s="4" t="s">
        <v>78</v>
      </c>
      <c r="B78" s="1" t="str">
        <f t="shared" si="3"/>
        <v>459.00 / Monthly</v>
      </c>
      <c r="C78" s="1">
        <f t="shared" si="2"/>
        <v>459</v>
      </c>
    </row>
    <row r="79" spans="1:3" x14ac:dyDescent="0.25">
      <c r="A79" s="4" t="s">
        <v>40</v>
      </c>
      <c r="B79" s="1" t="str">
        <f t="shared" si="3"/>
        <v>459.00 / Monthly</v>
      </c>
      <c r="C79" s="1">
        <f t="shared" si="2"/>
        <v>459</v>
      </c>
    </row>
    <row r="80" spans="1:3" x14ac:dyDescent="0.25">
      <c r="A80" s="4" t="s">
        <v>74</v>
      </c>
      <c r="B80" s="1" t="str">
        <f t="shared" si="3"/>
        <v>459.00 / Monthly</v>
      </c>
      <c r="C80" s="1">
        <f t="shared" si="2"/>
        <v>459</v>
      </c>
    </row>
    <row r="81" spans="1:3" x14ac:dyDescent="0.25">
      <c r="A81" s="4" t="s">
        <v>60</v>
      </c>
      <c r="B81" s="1" t="str">
        <f t="shared" si="3"/>
        <v>459.00 / Monthly</v>
      </c>
      <c r="C81" s="1">
        <f t="shared" si="2"/>
        <v>459</v>
      </c>
    </row>
    <row r="82" spans="1:3" x14ac:dyDescent="0.25">
      <c r="A82" s="4" t="s">
        <v>24</v>
      </c>
      <c r="B82" s="1" t="str">
        <f t="shared" si="3"/>
        <v>459.00 / Monthly</v>
      </c>
      <c r="C82" s="1">
        <f t="shared" si="2"/>
        <v>459</v>
      </c>
    </row>
    <row r="83" spans="1:3" x14ac:dyDescent="0.25">
      <c r="A83" s="4" t="s">
        <v>252</v>
      </c>
      <c r="B83" s="1" t="str">
        <f t="shared" si="3"/>
        <v>459.00 / Monthly</v>
      </c>
      <c r="C83" s="1">
        <f t="shared" si="2"/>
        <v>459</v>
      </c>
    </row>
    <row r="84" spans="1:3" x14ac:dyDescent="0.25">
      <c r="A84" s="4" t="s">
        <v>28</v>
      </c>
      <c r="B84" s="1" t="str">
        <f t="shared" si="3"/>
        <v>459.00 / Monthly</v>
      </c>
      <c r="C84" s="1">
        <f t="shared" si="2"/>
        <v>459</v>
      </c>
    </row>
    <row r="85" spans="1:3" x14ac:dyDescent="0.25">
      <c r="A85" s="4" t="s">
        <v>102</v>
      </c>
      <c r="B85" s="1" t="str">
        <f t="shared" si="3"/>
        <v>459.00 / Monthly</v>
      </c>
      <c r="C85" s="1">
        <f t="shared" si="2"/>
        <v>459</v>
      </c>
    </row>
    <row r="86" spans="1:3" x14ac:dyDescent="0.25">
      <c r="A86" s="4" t="s">
        <v>59</v>
      </c>
      <c r="B86" s="1" t="str">
        <f t="shared" si="3"/>
        <v>459.00 / Monthly</v>
      </c>
      <c r="C86" s="1">
        <f t="shared" si="2"/>
        <v>459</v>
      </c>
    </row>
    <row r="87" spans="1:3" x14ac:dyDescent="0.25">
      <c r="A87" s="4" t="s">
        <v>41</v>
      </c>
      <c r="B87" s="1" t="str">
        <f t="shared" si="3"/>
        <v>459.00 / Monthly</v>
      </c>
      <c r="C87" s="1">
        <f t="shared" si="2"/>
        <v>459</v>
      </c>
    </row>
    <row r="88" spans="1:3" x14ac:dyDescent="0.25">
      <c r="A88" s="4" t="s">
        <v>253</v>
      </c>
      <c r="B88" s="1" t="str">
        <f t="shared" si="3"/>
        <v>459.00 / Monthly</v>
      </c>
      <c r="C88" s="1">
        <f t="shared" si="2"/>
        <v>459</v>
      </c>
    </row>
    <row r="89" spans="1:3" x14ac:dyDescent="0.25">
      <c r="A89" s="4" t="s">
        <v>47</v>
      </c>
      <c r="B89" s="1" t="str">
        <f t="shared" si="3"/>
        <v>459.00 / Monthly</v>
      </c>
      <c r="C89" s="1">
        <f t="shared" si="2"/>
        <v>459</v>
      </c>
    </row>
    <row r="90" spans="1:3" x14ac:dyDescent="0.25">
      <c r="A90" s="4" t="s">
        <v>46</v>
      </c>
      <c r="B90" s="1" t="str">
        <f t="shared" si="3"/>
        <v>459.00 / Monthly</v>
      </c>
      <c r="C90" s="1">
        <f t="shared" si="2"/>
        <v>459</v>
      </c>
    </row>
    <row r="91" spans="1:3" x14ac:dyDescent="0.25">
      <c r="A91" s="4" t="s">
        <v>48</v>
      </c>
      <c r="B91" s="1" t="str">
        <f t="shared" si="3"/>
        <v>459.00 / Monthly</v>
      </c>
      <c r="C91" s="1">
        <f t="shared" si="2"/>
        <v>459</v>
      </c>
    </row>
    <row r="92" spans="1:3" x14ac:dyDescent="0.25">
      <c r="A92" s="4" t="s">
        <v>49</v>
      </c>
      <c r="B92" s="1" t="str">
        <f t="shared" si="3"/>
        <v>459.00 / Monthly</v>
      </c>
      <c r="C92" s="1">
        <f t="shared" si="2"/>
        <v>459</v>
      </c>
    </row>
    <row r="93" spans="1:3" x14ac:dyDescent="0.25">
      <c r="A93" s="4" t="s">
        <v>50</v>
      </c>
      <c r="B93" s="1" t="str">
        <f t="shared" si="3"/>
        <v>459.00 / Monthly</v>
      </c>
      <c r="C93" s="1">
        <f t="shared" si="2"/>
        <v>459</v>
      </c>
    </row>
    <row r="94" spans="1:3" x14ac:dyDescent="0.25">
      <c r="A94" s="4" t="s">
        <v>233</v>
      </c>
      <c r="B94" s="1" t="str">
        <f t="shared" si="3"/>
        <v>459.00 / Monthly</v>
      </c>
      <c r="C94" s="1">
        <f t="shared" si="2"/>
        <v>459</v>
      </c>
    </row>
    <row r="95" spans="1:3" x14ac:dyDescent="0.25">
      <c r="A95" s="4" t="s">
        <v>18</v>
      </c>
      <c r="B95" s="1" t="str">
        <f t="shared" si="3"/>
        <v>459.00 / Monthly</v>
      </c>
      <c r="C95" s="1">
        <f t="shared" si="2"/>
        <v>459</v>
      </c>
    </row>
    <row r="96" spans="1:3" x14ac:dyDescent="0.25">
      <c r="A96" s="4" t="s">
        <v>100</v>
      </c>
      <c r="B96" s="1" t="str">
        <f t="shared" si="3"/>
        <v>459.00 / Monthly</v>
      </c>
      <c r="C96" s="1">
        <f t="shared" si="2"/>
        <v>459</v>
      </c>
    </row>
    <row r="97" spans="1:3" x14ac:dyDescent="0.25">
      <c r="A97" s="4" t="s">
        <v>51</v>
      </c>
      <c r="B97" s="1" t="str">
        <f t="shared" si="3"/>
        <v>459.00 / Monthly</v>
      </c>
      <c r="C97" s="1">
        <f t="shared" si="2"/>
        <v>459</v>
      </c>
    </row>
    <row r="98" spans="1:3" x14ac:dyDescent="0.25">
      <c r="A98" s="4" t="s">
        <v>154</v>
      </c>
      <c r="B98" s="1" t="str">
        <f t="shared" si="3"/>
        <v>459.00 / Monthly</v>
      </c>
      <c r="C98" s="1">
        <f t="shared" si="2"/>
        <v>459</v>
      </c>
    </row>
    <row r="99" spans="1:3" x14ac:dyDescent="0.25">
      <c r="A99" s="4" t="s">
        <v>155</v>
      </c>
      <c r="B99" s="1" t="str">
        <f t="shared" si="3"/>
        <v>459.00 / Monthly</v>
      </c>
      <c r="C99" s="1">
        <f t="shared" si="2"/>
        <v>459</v>
      </c>
    </row>
    <row r="100" spans="1:3" x14ac:dyDescent="0.25">
      <c r="A100" s="4" t="s">
        <v>58</v>
      </c>
      <c r="B100" s="1" t="str">
        <f t="shared" si="3"/>
        <v>459.00 / Monthly</v>
      </c>
      <c r="C100" s="1">
        <f t="shared" si="2"/>
        <v>459</v>
      </c>
    </row>
    <row r="101" spans="1:3" x14ac:dyDescent="0.25">
      <c r="A101" s="4" t="s">
        <v>81</v>
      </c>
      <c r="B101" s="1" t="str">
        <f t="shared" si="3"/>
        <v>459.00 / Monthly</v>
      </c>
      <c r="C101" s="1">
        <f t="shared" si="2"/>
        <v>459</v>
      </c>
    </row>
    <row r="102" spans="1:3" x14ac:dyDescent="0.25">
      <c r="A102" s="4" t="s">
        <v>52</v>
      </c>
      <c r="B102" s="1" t="str">
        <f t="shared" si="3"/>
        <v>459.00 / Monthly</v>
      </c>
      <c r="C102" s="1">
        <f t="shared" si="2"/>
        <v>459</v>
      </c>
    </row>
    <row r="103" spans="1:3" x14ac:dyDescent="0.25">
      <c r="A103" s="4" t="s">
        <v>88</v>
      </c>
      <c r="B103" s="1" t="str">
        <f t="shared" si="3"/>
        <v>459.00 / Monthly</v>
      </c>
      <c r="C103" s="1">
        <f t="shared" si="2"/>
        <v>459</v>
      </c>
    </row>
    <row r="104" spans="1:3" x14ac:dyDescent="0.25">
      <c r="A104" s="4" t="s">
        <v>8</v>
      </c>
      <c r="B104" s="1" t="str">
        <f t="shared" si="3"/>
        <v>459.00 / Monthly</v>
      </c>
      <c r="C104" s="1">
        <f t="shared" si="2"/>
        <v>459</v>
      </c>
    </row>
    <row r="105" spans="1:3" x14ac:dyDescent="0.25">
      <c r="A105" s="4" t="s">
        <v>98</v>
      </c>
      <c r="B105" s="1" t="str">
        <f t="shared" si="3"/>
        <v>459.00 / Monthly</v>
      </c>
      <c r="C105" s="1">
        <f t="shared" si="2"/>
        <v>459</v>
      </c>
    </row>
    <row r="106" spans="1:3" x14ac:dyDescent="0.25">
      <c r="A106" s="4" t="s">
        <v>99</v>
      </c>
      <c r="B106" s="1" t="str">
        <f t="shared" si="3"/>
        <v>459.00 / Monthly</v>
      </c>
      <c r="C106" s="1">
        <f t="shared" si="2"/>
        <v>459</v>
      </c>
    </row>
    <row r="107" spans="1:3" x14ac:dyDescent="0.25">
      <c r="A107" s="4" t="s">
        <v>73</v>
      </c>
      <c r="B107" s="1" t="str">
        <f t="shared" si="3"/>
        <v>459.00 / Monthly</v>
      </c>
      <c r="C107" s="1">
        <f t="shared" si="2"/>
        <v>459</v>
      </c>
    </row>
    <row r="108" spans="1:3" x14ac:dyDescent="0.25">
      <c r="A108" s="4" t="s">
        <v>143</v>
      </c>
      <c r="B108" s="1" t="str">
        <f t="shared" si="3"/>
        <v>459.00 / Monthly</v>
      </c>
      <c r="C108" s="1">
        <f t="shared" si="2"/>
        <v>459</v>
      </c>
    </row>
    <row r="109" spans="1:3" x14ac:dyDescent="0.25">
      <c r="A109" s="4" t="s">
        <v>234</v>
      </c>
      <c r="B109" s="1" t="str">
        <f t="shared" si="3"/>
        <v>459.00 / Monthly</v>
      </c>
      <c r="C109" s="1">
        <f t="shared" si="2"/>
        <v>459</v>
      </c>
    </row>
    <row r="110" spans="1:3" x14ac:dyDescent="0.25">
      <c r="A110" s="4" t="s">
        <v>207</v>
      </c>
      <c r="B110" s="1" t="str">
        <f t="shared" si="3"/>
        <v>459.00 / Monthly</v>
      </c>
      <c r="C110" s="1">
        <f t="shared" si="2"/>
        <v>459</v>
      </c>
    </row>
    <row r="111" spans="1:3" x14ac:dyDescent="0.25">
      <c r="A111" s="4" t="s">
        <v>87</v>
      </c>
      <c r="B111" s="1" t="str">
        <f t="shared" si="3"/>
        <v>459.00 / Monthly</v>
      </c>
      <c r="C111" s="1">
        <f t="shared" si="2"/>
        <v>459</v>
      </c>
    </row>
    <row r="112" spans="1:3" x14ac:dyDescent="0.25">
      <c r="A112" s="4" t="s">
        <v>235</v>
      </c>
      <c r="B112" s="1" t="str">
        <f t="shared" si="3"/>
        <v>459.00 / Monthly</v>
      </c>
      <c r="C112" s="1">
        <f t="shared" si="2"/>
        <v>459</v>
      </c>
    </row>
    <row r="113" spans="1:3" x14ac:dyDescent="0.25">
      <c r="A113" s="4" t="s">
        <v>3</v>
      </c>
      <c r="B113" s="1" t="str">
        <f t="shared" si="3"/>
        <v>459.00 / Monthly</v>
      </c>
      <c r="C113" s="1">
        <f t="shared" si="2"/>
        <v>459</v>
      </c>
    </row>
    <row r="114" spans="1:3" x14ac:dyDescent="0.25">
      <c r="A114" s="4" t="s">
        <v>95</v>
      </c>
      <c r="B114" s="1" t="str">
        <f t="shared" si="3"/>
        <v>459.00 / Monthly</v>
      </c>
      <c r="C114" s="1">
        <f t="shared" si="2"/>
        <v>459</v>
      </c>
    </row>
    <row r="115" spans="1:3" x14ac:dyDescent="0.25">
      <c r="A115" s="4" t="s">
        <v>27</v>
      </c>
      <c r="B115" s="1" t="str">
        <f t="shared" si="3"/>
        <v>459.00 / Monthly</v>
      </c>
      <c r="C115" s="1">
        <f t="shared" si="2"/>
        <v>459</v>
      </c>
    </row>
    <row r="116" spans="1:3" x14ac:dyDescent="0.25">
      <c r="A116" s="4" t="s">
        <v>29</v>
      </c>
      <c r="B116" s="1" t="str">
        <f t="shared" si="3"/>
        <v>459.00 / Monthly</v>
      </c>
      <c r="C116" s="1">
        <f t="shared" si="2"/>
        <v>459</v>
      </c>
    </row>
    <row r="117" spans="1:3" x14ac:dyDescent="0.25">
      <c r="A117" s="4" t="s">
        <v>43</v>
      </c>
      <c r="B117" s="1" t="str">
        <f t="shared" si="3"/>
        <v>459.00 / Monthly</v>
      </c>
      <c r="C117" s="1">
        <f t="shared" si="2"/>
        <v>459</v>
      </c>
    </row>
    <row r="118" spans="1:3" x14ac:dyDescent="0.25">
      <c r="A118" s="4" t="s">
        <v>61</v>
      </c>
      <c r="B118" s="1" t="str">
        <f t="shared" si="3"/>
        <v>459.00 / Monthly</v>
      </c>
      <c r="C118" s="1">
        <f t="shared" si="2"/>
        <v>459</v>
      </c>
    </row>
    <row r="119" spans="1:3" x14ac:dyDescent="0.25">
      <c r="A119" s="4" t="s">
        <v>254</v>
      </c>
      <c r="B119" s="1" t="str">
        <f t="shared" si="3"/>
        <v>459.00 / Monthly</v>
      </c>
      <c r="C119" s="1">
        <f t="shared" si="2"/>
        <v>459</v>
      </c>
    </row>
    <row r="120" spans="1:3" x14ac:dyDescent="0.25">
      <c r="A120" s="4" t="s">
        <v>255</v>
      </c>
      <c r="B120" s="1" t="str">
        <f t="shared" si="3"/>
        <v>459.00 / Monthly</v>
      </c>
      <c r="C120" s="1">
        <f t="shared" si="2"/>
        <v>459</v>
      </c>
    </row>
    <row r="121" spans="1:3" x14ac:dyDescent="0.25">
      <c r="A121" s="4" t="s">
        <v>149</v>
      </c>
      <c r="B121" s="1" t="str">
        <f t="shared" si="3"/>
        <v>459.00 / Monthly</v>
      </c>
      <c r="C121" s="1">
        <f t="shared" si="2"/>
        <v>459</v>
      </c>
    </row>
    <row r="122" spans="1:3" x14ac:dyDescent="0.25">
      <c r="A122" s="4" t="s">
        <v>30</v>
      </c>
      <c r="B122" s="1" t="str">
        <f t="shared" si="3"/>
        <v>459.00 / Monthly</v>
      </c>
      <c r="C122" s="1">
        <f t="shared" si="2"/>
        <v>459</v>
      </c>
    </row>
    <row r="123" spans="1:3" x14ac:dyDescent="0.25">
      <c r="A123" s="4" t="s">
        <v>93</v>
      </c>
      <c r="B123" s="1" t="str">
        <f t="shared" si="3"/>
        <v>459.00 / Monthly</v>
      </c>
      <c r="C123" s="1">
        <f t="shared" si="2"/>
        <v>459</v>
      </c>
    </row>
    <row r="124" spans="1:3" x14ac:dyDescent="0.25">
      <c r="A124" s="4" t="s">
        <v>42</v>
      </c>
      <c r="B124" s="1" t="str">
        <f t="shared" si="3"/>
        <v>459.00 / Monthly</v>
      </c>
      <c r="C124" s="1">
        <f t="shared" si="2"/>
        <v>459</v>
      </c>
    </row>
    <row r="125" spans="1:3" x14ac:dyDescent="0.25">
      <c r="A125" s="4" t="s">
        <v>256</v>
      </c>
      <c r="B125" s="1" t="str">
        <f t="shared" si="3"/>
        <v>459.00 / Monthly</v>
      </c>
      <c r="C125" s="1">
        <f t="shared" si="2"/>
        <v>459</v>
      </c>
    </row>
    <row r="126" spans="1:3" x14ac:dyDescent="0.25">
      <c r="A126" s="4" t="s">
        <v>150</v>
      </c>
      <c r="B126" s="1" t="str">
        <f t="shared" si="3"/>
        <v>459.00 / Monthly</v>
      </c>
      <c r="C126" s="1">
        <f t="shared" si="2"/>
        <v>459</v>
      </c>
    </row>
    <row r="127" spans="1:3" x14ac:dyDescent="0.25">
      <c r="A127" s="4" t="s">
        <v>83</v>
      </c>
      <c r="B127" s="1" t="str">
        <f t="shared" si="3"/>
        <v>459.00 / Monthly</v>
      </c>
      <c r="C127" s="1">
        <f t="shared" si="2"/>
        <v>459</v>
      </c>
    </row>
    <row r="128" spans="1:3" x14ac:dyDescent="0.25">
      <c r="A128" s="4" t="s">
        <v>151</v>
      </c>
      <c r="B128" s="1" t="str">
        <f t="shared" si="3"/>
        <v>459.00 / Monthly</v>
      </c>
      <c r="C128" s="1">
        <f t="shared" si="2"/>
        <v>459</v>
      </c>
    </row>
    <row r="129" spans="1:3" x14ac:dyDescent="0.25">
      <c r="A129" s="4" t="s">
        <v>141</v>
      </c>
      <c r="B129" s="1" t="str">
        <f t="shared" si="3"/>
        <v>459.00 / Monthly</v>
      </c>
      <c r="C129" s="1">
        <f t="shared" si="2"/>
        <v>459</v>
      </c>
    </row>
    <row r="130" spans="1:3" x14ac:dyDescent="0.25">
      <c r="A130" s="4" t="s">
        <v>258</v>
      </c>
      <c r="B130" s="1" t="str">
        <f t="shared" si="3"/>
        <v>459.00 / Monthly</v>
      </c>
      <c r="C130" s="1">
        <f t="shared" ref="C130:C140" si="4">ROUND(LEFT(B130,5),2)</f>
        <v>459</v>
      </c>
    </row>
    <row r="131" spans="1:3" x14ac:dyDescent="0.25">
      <c r="A131" s="4" t="s">
        <v>236</v>
      </c>
      <c r="B131" s="1" t="str">
        <f t="shared" si="3"/>
        <v>459.00 / Monthly</v>
      </c>
      <c r="C131" s="1">
        <f t="shared" si="4"/>
        <v>459</v>
      </c>
    </row>
    <row r="132" spans="1:3" x14ac:dyDescent="0.25">
      <c r="A132" s="4" t="s">
        <v>140</v>
      </c>
      <c r="B132" s="1" t="str">
        <f t="shared" ref="B132:B140" si="5">$B$2</f>
        <v>459.00 / Monthly</v>
      </c>
      <c r="C132" s="1">
        <f t="shared" si="4"/>
        <v>459</v>
      </c>
    </row>
    <row r="133" spans="1:3" x14ac:dyDescent="0.25">
      <c r="A133" s="4" t="s">
        <v>237</v>
      </c>
      <c r="B133" s="1" t="str">
        <f t="shared" si="5"/>
        <v>459.00 / Monthly</v>
      </c>
      <c r="C133" s="1">
        <f t="shared" si="4"/>
        <v>459</v>
      </c>
    </row>
    <row r="134" spans="1:3" x14ac:dyDescent="0.25">
      <c r="A134" s="4" t="s">
        <v>248</v>
      </c>
      <c r="B134" s="1" t="str">
        <f t="shared" si="5"/>
        <v>459.00 / Monthly</v>
      </c>
      <c r="C134" s="1">
        <f t="shared" si="4"/>
        <v>459</v>
      </c>
    </row>
    <row r="135" spans="1:3" x14ac:dyDescent="0.25">
      <c r="A135" s="4" t="s">
        <v>249</v>
      </c>
      <c r="B135" s="1" t="str">
        <f t="shared" si="5"/>
        <v>459.00 / Monthly</v>
      </c>
      <c r="C135" s="1">
        <f t="shared" si="4"/>
        <v>459</v>
      </c>
    </row>
    <row r="136" spans="1:3" x14ac:dyDescent="0.25">
      <c r="A136" s="4" t="s">
        <v>250</v>
      </c>
      <c r="B136" s="1" t="str">
        <f t="shared" si="5"/>
        <v>459.00 / Monthly</v>
      </c>
      <c r="C136" s="1">
        <f t="shared" si="4"/>
        <v>459</v>
      </c>
    </row>
    <row r="137" spans="1:3" x14ac:dyDescent="0.25">
      <c r="A137" s="4" t="s">
        <v>251</v>
      </c>
      <c r="B137" s="1" t="str">
        <f t="shared" si="5"/>
        <v>459.00 / Monthly</v>
      </c>
      <c r="C137" s="1">
        <f t="shared" si="4"/>
        <v>459</v>
      </c>
    </row>
    <row r="138" spans="1:3" x14ac:dyDescent="0.25">
      <c r="A138" s="4" t="s">
        <v>238</v>
      </c>
      <c r="B138" s="1" t="str">
        <f t="shared" si="5"/>
        <v>459.00 / Monthly</v>
      </c>
      <c r="C138" s="1">
        <f t="shared" si="4"/>
        <v>459</v>
      </c>
    </row>
    <row r="139" spans="1:3" x14ac:dyDescent="0.25">
      <c r="A139" s="4" t="s">
        <v>185</v>
      </c>
      <c r="B139" s="1" t="str">
        <f t="shared" si="5"/>
        <v>459.00 / Monthly</v>
      </c>
      <c r="C139" s="1">
        <f t="shared" si="4"/>
        <v>459</v>
      </c>
    </row>
    <row r="140" spans="1:3" x14ac:dyDescent="0.25">
      <c r="A140" s="4" t="s">
        <v>137</v>
      </c>
      <c r="B140" s="1" t="str">
        <f t="shared" si="5"/>
        <v>459.00 / Monthly</v>
      </c>
      <c r="C140" s="1">
        <f t="shared" si="4"/>
        <v>459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0" sqref="H20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239</v>
      </c>
      <c r="C2" s="1">
        <f t="shared" ref="C2:C11" si="0">ROUND(LEFT(B2,5),2)</f>
        <v>96</v>
      </c>
    </row>
    <row r="3" spans="1:3" x14ac:dyDescent="0.25">
      <c r="A3" s="4" t="s">
        <v>46</v>
      </c>
      <c r="B3" s="1" t="s">
        <v>239</v>
      </c>
      <c r="C3" s="1">
        <f t="shared" si="0"/>
        <v>96</v>
      </c>
    </row>
    <row r="4" spans="1:3" x14ac:dyDescent="0.25">
      <c r="A4" s="4" t="s">
        <v>48</v>
      </c>
      <c r="B4" s="1" t="s">
        <v>239</v>
      </c>
      <c r="C4" s="1">
        <f t="shared" si="0"/>
        <v>96</v>
      </c>
    </row>
    <row r="5" spans="1:3" x14ac:dyDescent="0.25">
      <c r="A5" s="4" t="s">
        <v>49</v>
      </c>
      <c r="B5" s="1" t="s">
        <v>239</v>
      </c>
      <c r="C5" s="1">
        <f t="shared" si="0"/>
        <v>96</v>
      </c>
    </row>
    <row r="6" spans="1:3" x14ac:dyDescent="0.25">
      <c r="A6" s="4" t="s">
        <v>233</v>
      </c>
      <c r="B6" s="1" t="s">
        <v>239</v>
      </c>
      <c r="C6" s="1">
        <f t="shared" si="0"/>
        <v>96</v>
      </c>
    </row>
    <row r="7" spans="1:3" x14ac:dyDescent="0.25">
      <c r="A7" s="4" t="s">
        <v>18</v>
      </c>
      <c r="B7" s="1" t="s">
        <v>239</v>
      </c>
      <c r="C7" s="1">
        <f t="shared" si="0"/>
        <v>96</v>
      </c>
    </row>
    <row r="8" spans="1:3" x14ac:dyDescent="0.25">
      <c r="A8" s="4" t="s">
        <v>52</v>
      </c>
      <c r="B8" s="1" t="s">
        <v>239</v>
      </c>
      <c r="C8" s="1">
        <f t="shared" si="0"/>
        <v>96</v>
      </c>
    </row>
    <row r="9" spans="1:3" x14ac:dyDescent="0.25">
      <c r="A9" s="4" t="s">
        <v>99</v>
      </c>
      <c r="B9" s="1" t="s">
        <v>239</v>
      </c>
      <c r="C9" s="1">
        <f t="shared" si="0"/>
        <v>96</v>
      </c>
    </row>
    <row r="10" spans="1:3" x14ac:dyDescent="0.25">
      <c r="A10" s="4" t="s">
        <v>143</v>
      </c>
      <c r="B10" s="1" t="s">
        <v>239</v>
      </c>
      <c r="C10" s="1">
        <f t="shared" si="0"/>
        <v>96</v>
      </c>
    </row>
    <row r="11" spans="1:3" x14ac:dyDescent="0.25">
      <c r="A11" s="4" t="s">
        <v>234</v>
      </c>
      <c r="B11" s="1" t="s">
        <v>239</v>
      </c>
      <c r="C11" s="1">
        <f t="shared" si="0"/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56.28515625" customWidth="1"/>
  </cols>
  <sheetData>
    <row r="1" spans="1:1" x14ac:dyDescent="0.25">
      <c r="A1" t="s">
        <v>831</v>
      </c>
    </row>
    <row r="2" spans="1:1" x14ac:dyDescent="0.25">
      <c r="A2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23" sqref="H23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404</v>
      </c>
      <c r="C2" s="1">
        <f>ROUND(LEFT(B2,5),2)</f>
        <v>3.84</v>
      </c>
    </row>
    <row r="3" spans="1:3" x14ac:dyDescent="0.25">
      <c r="A3" s="4" t="s">
        <v>91</v>
      </c>
      <c r="B3" s="1" t="str">
        <f>$B$2</f>
        <v>3.84 / Monthly</v>
      </c>
      <c r="C3" s="1">
        <f t="shared" ref="C3:C4" si="0">ROUND(LEFT(B3,5),2)</f>
        <v>3.84</v>
      </c>
    </row>
    <row r="4" spans="1:3" x14ac:dyDescent="0.25">
      <c r="A4" s="4" t="s">
        <v>93</v>
      </c>
      <c r="B4" s="1" t="str">
        <f t="shared" ref="B4" si="1">$B$2</f>
        <v>3.84 / Monthly</v>
      </c>
      <c r="C4" s="1">
        <f t="shared" si="0"/>
        <v>3.84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55" workbookViewId="0">
      <selection activeCell="A65" sqref="A6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</v>
      </c>
      <c r="B2" s="1" t="s">
        <v>369</v>
      </c>
      <c r="C2" s="1">
        <f t="shared" ref="C2:C11" si="0">ROUND(LEFT(B2,5),2)</f>
        <v>246</v>
      </c>
    </row>
    <row r="3" spans="1:3" x14ac:dyDescent="0.25">
      <c r="A3" s="4" t="s">
        <v>10</v>
      </c>
      <c r="B3" s="1" t="str">
        <f t="shared" ref="B3:B11" si="1">$B$2</f>
        <v>246.00 / Monthly</v>
      </c>
      <c r="C3" s="1">
        <f t="shared" si="0"/>
        <v>246</v>
      </c>
    </row>
    <row r="4" spans="1:3" x14ac:dyDescent="0.25">
      <c r="A4" s="4" t="s">
        <v>11</v>
      </c>
      <c r="B4" s="1" t="str">
        <f t="shared" si="1"/>
        <v>246.00 / Monthly</v>
      </c>
      <c r="C4" s="1">
        <f t="shared" si="0"/>
        <v>246</v>
      </c>
    </row>
    <row r="5" spans="1:3" x14ac:dyDescent="0.25">
      <c r="A5" s="4" t="s">
        <v>12</v>
      </c>
      <c r="B5" s="1" t="str">
        <f t="shared" si="1"/>
        <v>246.00 / Monthly</v>
      </c>
      <c r="C5" s="1">
        <f t="shared" si="0"/>
        <v>246</v>
      </c>
    </row>
    <row r="6" spans="1:3" x14ac:dyDescent="0.25">
      <c r="A6" s="4" t="s">
        <v>123</v>
      </c>
      <c r="B6" s="1" t="str">
        <f t="shared" si="1"/>
        <v>246.00 / Monthly</v>
      </c>
      <c r="C6" s="1">
        <f t="shared" si="0"/>
        <v>246</v>
      </c>
    </row>
    <row r="7" spans="1:3" x14ac:dyDescent="0.25">
      <c r="A7" s="4" t="s">
        <v>122</v>
      </c>
      <c r="B7" s="1" t="str">
        <f t="shared" si="1"/>
        <v>246.00 / Monthly</v>
      </c>
      <c r="C7" s="1">
        <f t="shared" si="0"/>
        <v>246</v>
      </c>
    </row>
    <row r="8" spans="1:3" x14ac:dyDescent="0.25">
      <c r="A8" s="4" t="s">
        <v>138</v>
      </c>
      <c r="B8" s="1" t="str">
        <f t="shared" si="1"/>
        <v>246.00 / Monthly</v>
      </c>
      <c r="C8" s="1">
        <f t="shared" si="0"/>
        <v>246</v>
      </c>
    </row>
    <row r="9" spans="1:3" x14ac:dyDescent="0.25">
      <c r="A9" s="4" t="s">
        <v>19</v>
      </c>
      <c r="B9" s="1" t="str">
        <f t="shared" si="1"/>
        <v>246.00 / Monthly</v>
      </c>
      <c r="C9" s="1">
        <f t="shared" si="0"/>
        <v>246</v>
      </c>
    </row>
    <row r="10" spans="1:3" x14ac:dyDescent="0.25">
      <c r="A10" s="4" t="s">
        <v>91</v>
      </c>
      <c r="B10" s="1" t="str">
        <f t="shared" si="1"/>
        <v>246.00 / Monthly</v>
      </c>
      <c r="C10" s="1">
        <f t="shared" si="0"/>
        <v>246</v>
      </c>
    </row>
    <row r="11" spans="1:3" x14ac:dyDescent="0.25">
      <c r="A11" s="4" t="s">
        <v>229</v>
      </c>
      <c r="B11" s="1" t="str">
        <f t="shared" si="1"/>
        <v>246.00 / Monthly</v>
      </c>
      <c r="C11" s="1">
        <f t="shared" si="0"/>
        <v>246</v>
      </c>
    </row>
    <row r="12" spans="1:3" x14ac:dyDescent="0.25">
      <c r="A12" s="4" t="s">
        <v>230</v>
      </c>
      <c r="B12" s="1" t="str">
        <f t="shared" ref="B12:B75" si="2">$B$2</f>
        <v>246.00 / Monthly</v>
      </c>
      <c r="C12" s="1">
        <f t="shared" ref="C12:C65" si="3">ROUND(LEFT(B12,5),2)</f>
        <v>246</v>
      </c>
    </row>
    <row r="13" spans="1:3" x14ac:dyDescent="0.25">
      <c r="A13" s="4" t="s">
        <v>69</v>
      </c>
      <c r="B13" s="1" t="str">
        <f t="shared" si="2"/>
        <v>246.00 / Monthly</v>
      </c>
      <c r="C13" s="1">
        <f t="shared" si="3"/>
        <v>246</v>
      </c>
    </row>
    <row r="14" spans="1:3" x14ac:dyDescent="0.25">
      <c r="A14" s="4" t="s">
        <v>231</v>
      </c>
      <c r="B14" s="1" t="str">
        <f t="shared" si="2"/>
        <v>246.00 / Monthly</v>
      </c>
      <c r="C14" s="1">
        <f t="shared" si="3"/>
        <v>246</v>
      </c>
    </row>
    <row r="15" spans="1:3" x14ac:dyDescent="0.25">
      <c r="A15" s="4" t="s">
        <v>20</v>
      </c>
      <c r="B15" s="1" t="str">
        <f t="shared" si="2"/>
        <v>246.00 / Monthly</v>
      </c>
      <c r="C15" s="1">
        <f t="shared" si="3"/>
        <v>246</v>
      </c>
    </row>
    <row r="16" spans="1:3" x14ac:dyDescent="0.25">
      <c r="A16" s="4" t="s">
        <v>94</v>
      </c>
      <c r="B16" s="1" t="str">
        <f t="shared" si="2"/>
        <v>246.00 / Monthly</v>
      </c>
      <c r="C16" s="1">
        <f t="shared" si="3"/>
        <v>246</v>
      </c>
    </row>
    <row r="17" spans="1:3" x14ac:dyDescent="0.25">
      <c r="A17" s="4" t="s">
        <v>166</v>
      </c>
      <c r="B17" s="1" t="str">
        <f t="shared" si="2"/>
        <v>246.00 / Monthly</v>
      </c>
      <c r="C17" s="1">
        <f t="shared" si="3"/>
        <v>246</v>
      </c>
    </row>
    <row r="18" spans="1:3" x14ac:dyDescent="0.25">
      <c r="A18" s="4" t="s">
        <v>232</v>
      </c>
      <c r="B18" s="1" t="str">
        <f t="shared" si="2"/>
        <v>246.00 / Monthly</v>
      </c>
      <c r="C18" s="1">
        <f t="shared" si="3"/>
        <v>246</v>
      </c>
    </row>
    <row r="19" spans="1:3" x14ac:dyDescent="0.25">
      <c r="A19" s="4" t="s">
        <v>26</v>
      </c>
      <c r="B19" s="1" t="str">
        <f t="shared" si="2"/>
        <v>246.00 / Monthly</v>
      </c>
      <c r="C19" s="1">
        <f t="shared" si="3"/>
        <v>246</v>
      </c>
    </row>
    <row r="20" spans="1:3" x14ac:dyDescent="0.25">
      <c r="A20" s="4" t="s">
        <v>68</v>
      </c>
      <c r="B20" s="1" t="str">
        <f t="shared" si="2"/>
        <v>246.00 / Monthly</v>
      </c>
      <c r="C20" s="1">
        <f t="shared" si="3"/>
        <v>246</v>
      </c>
    </row>
    <row r="21" spans="1:3" x14ac:dyDescent="0.25">
      <c r="A21" s="4" t="s">
        <v>60</v>
      </c>
      <c r="B21" s="1" t="str">
        <f t="shared" si="2"/>
        <v>246.00 / Monthly</v>
      </c>
      <c r="C21" s="1">
        <f t="shared" si="3"/>
        <v>246</v>
      </c>
    </row>
    <row r="22" spans="1:3" x14ac:dyDescent="0.25">
      <c r="A22" s="4" t="s">
        <v>102</v>
      </c>
      <c r="B22" s="1" t="str">
        <f t="shared" si="2"/>
        <v>246.00 / Monthly</v>
      </c>
      <c r="C22" s="1">
        <f t="shared" si="3"/>
        <v>246</v>
      </c>
    </row>
    <row r="23" spans="1:3" x14ac:dyDescent="0.25">
      <c r="A23" s="4" t="s">
        <v>59</v>
      </c>
      <c r="B23" s="1" t="str">
        <f t="shared" si="2"/>
        <v>246.00 / Monthly</v>
      </c>
      <c r="C23" s="1">
        <f t="shared" si="3"/>
        <v>246</v>
      </c>
    </row>
    <row r="24" spans="1:3" x14ac:dyDescent="0.25">
      <c r="A24" s="4" t="s">
        <v>82</v>
      </c>
      <c r="B24" s="1" t="str">
        <f t="shared" si="2"/>
        <v>246.00 / Monthly</v>
      </c>
      <c r="C24" s="1">
        <f t="shared" si="3"/>
        <v>246</v>
      </c>
    </row>
    <row r="25" spans="1:3" x14ac:dyDescent="0.25">
      <c r="A25" s="4" t="s">
        <v>75</v>
      </c>
      <c r="B25" s="1" t="str">
        <f t="shared" si="2"/>
        <v>246.00 / Monthly</v>
      </c>
      <c r="C25" s="1">
        <f t="shared" si="3"/>
        <v>246</v>
      </c>
    </row>
    <row r="26" spans="1:3" x14ac:dyDescent="0.25">
      <c r="A26" s="4" t="s">
        <v>216</v>
      </c>
      <c r="B26" s="1" t="str">
        <f t="shared" si="2"/>
        <v>246.00 / Monthly</v>
      </c>
      <c r="C26" s="1">
        <f t="shared" si="3"/>
        <v>246</v>
      </c>
    </row>
    <row r="27" spans="1:3" x14ac:dyDescent="0.25">
      <c r="A27" s="4" t="s">
        <v>153</v>
      </c>
      <c r="B27" s="1" t="str">
        <f t="shared" si="2"/>
        <v>246.00 / Monthly</v>
      </c>
      <c r="C27" s="1">
        <f t="shared" si="3"/>
        <v>246</v>
      </c>
    </row>
    <row r="28" spans="1:3" x14ac:dyDescent="0.25">
      <c r="A28" s="4" t="s">
        <v>77</v>
      </c>
      <c r="B28" s="1" t="str">
        <f t="shared" si="2"/>
        <v>246.00 / Monthly</v>
      </c>
      <c r="C28" s="1">
        <f t="shared" si="3"/>
        <v>246</v>
      </c>
    </row>
    <row r="29" spans="1:3" x14ac:dyDescent="0.25">
      <c r="A29" s="4" t="s">
        <v>152</v>
      </c>
      <c r="B29" s="1" t="str">
        <f t="shared" si="2"/>
        <v>246.00 / Monthly</v>
      </c>
      <c r="C29" s="1">
        <f t="shared" si="3"/>
        <v>246</v>
      </c>
    </row>
    <row r="30" spans="1:3" x14ac:dyDescent="0.25">
      <c r="A30" s="4" t="s">
        <v>173</v>
      </c>
      <c r="B30" s="1" t="str">
        <f t="shared" si="2"/>
        <v>246.00 / Monthly</v>
      </c>
      <c r="C30" s="1">
        <f t="shared" si="3"/>
        <v>246</v>
      </c>
    </row>
    <row r="31" spans="1:3" x14ac:dyDescent="0.25">
      <c r="A31" s="4" t="s">
        <v>169</v>
      </c>
      <c r="B31" s="1" t="str">
        <f t="shared" si="2"/>
        <v>246.00 / Monthly</v>
      </c>
      <c r="C31" s="1">
        <f t="shared" si="3"/>
        <v>246</v>
      </c>
    </row>
    <row r="32" spans="1:3" x14ac:dyDescent="0.25">
      <c r="A32" s="4" t="s">
        <v>296</v>
      </c>
      <c r="B32" s="1" t="str">
        <f t="shared" si="2"/>
        <v>246.00 / Monthly</v>
      </c>
      <c r="C32" s="1">
        <f t="shared" si="3"/>
        <v>246</v>
      </c>
    </row>
    <row r="33" spans="1:3" x14ac:dyDescent="0.25">
      <c r="A33" s="4" t="s">
        <v>117</v>
      </c>
      <c r="B33" s="1" t="str">
        <f t="shared" si="2"/>
        <v>246.00 / Monthly</v>
      </c>
      <c r="C33" s="1">
        <f t="shared" si="3"/>
        <v>246</v>
      </c>
    </row>
    <row r="34" spans="1:3" x14ac:dyDescent="0.25">
      <c r="A34" s="4" t="s">
        <v>177</v>
      </c>
      <c r="B34" s="1" t="str">
        <f t="shared" si="2"/>
        <v>246.00 / Monthly</v>
      </c>
      <c r="C34" s="1">
        <f t="shared" si="3"/>
        <v>246</v>
      </c>
    </row>
    <row r="35" spans="1:3" x14ac:dyDescent="0.25">
      <c r="A35" s="4" t="s">
        <v>178</v>
      </c>
      <c r="B35" s="1" t="str">
        <f t="shared" si="2"/>
        <v>246.00 / Monthly</v>
      </c>
      <c r="C35" s="1">
        <f t="shared" si="3"/>
        <v>246</v>
      </c>
    </row>
    <row r="36" spans="1:3" x14ac:dyDescent="0.25">
      <c r="A36" s="4" t="s">
        <v>76</v>
      </c>
      <c r="B36" s="1" t="str">
        <f t="shared" si="2"/>
        <v>246.00 / Monthly</v>
      </c>
      <c r="C36" s="1">
        <f t="shared" si="3"/>
        <v>246</v>
      </c>
    </row>
    <row r="37" spans="1:3" x14ac:dyDescent="0.25">
      <c r="A37" s="4" t="s">
        <v>172</v>
      </c>
      <c r="B37" s="1" t="str">
        <f t="shared" si="2"/>
        <v>246.00 / Monthly</v>
      </c>
      <c r="C37" s="1">
        <f t="shared" si="3"/>
        <v>246</v>
      </c>
    </row>
    <row r="38" spans="1:3" x14ac:dyDescent="0.25">
      <c r="A38" s="4" t="s">
        <v>170</v>
      </c>
      <c r="B38" s="1" t="str">
        <f t="shared" si="2"/>
        <v>246.00 / Monthly</v>
      </c>
      <c r="C38" s="1">
        <f t="shared" si="3"/>
        <v>246</v>
      </c>
    </row>
    <row r="39" spans="1:3" x14ac:dyDescent="0.25">
      <c r="A39" s="4" t="s">
        <v>174</v>
      </c>
      <c r="B39" s="1" t="str">
        <f t="shared" si="2"/>
        <v>246.00 / Monthly</v>
      </c>
      <c r="C39" s="1">
        <f t="shared" si="3"/>
        <v>246</v>
      </c>
    </row>
    <row r="40" spans="1:3" x14ac:dyDescent="0.25">
      <c r="A40" s="4" t="s">
        <v>171</v>
      </c>
      <c r="B40" s="1" t="str">
        <f t="shared" si="2"/>
        <v>246.00 / Monthly</v>
      </c>
      <c r="C40" s="1">
        <f t="shared" si="3"/>
        <v>246</v>
      </c>
    </row>
    <row r="41" spans="1:3" x14ac:dyDescent="0.25">
      <c r="A41" s="4" t="s">
        <v>168</v>
      </c>
      <c r="B41" s="1" t="str">
        <f t="shared" si="2"/>
        <v>246.00 / Monthly</v>
      </c>
      <c r="C41" s="1">
        <f t="shared" si="3"/>
        <v>246</v>
      </c>
    </row>
    <row r="42" spans="1:3" x14ac:dyDescent="0.25">
      <c r="A42" s="4" t="s">
        <v>217</v>
      </c>
      <c r="B42" s="1" t="str">
        <f t="shared" si="2"/>
        <v>246.00 / Monthly</v>
      </c>
      <c r="C42" s="1">
        <f t="shared" si="3"/>
        <v>246</v>
      </c>
    </row>
    <row r="43" spans="1:3" x14ac:dyDescent="0.25">
      <c r="A43" s="4" t="s">
        <v>128</v>
      </c>
      <c r="B43" s="1" t="str">
        <f t="shared" si="2"/>
        <v>246.00 / Monthly</v>
      </c>
      <c r="C43" s="1">
        <f t="shared" si="3"/>
        <v>246</v>
      </c>
    </row>
    <row r="44" spans="1:3" x14ac:dyDescent="0.25">
      <c r="A44" s="4" t="s">
        <v>47</v>
      </c>
      <c r="B44" s="1" t="str">
        <f t="shared" si="2"/>
        <v>246.00 / Monthly</v>
      </c>
      <c r="C44" s="1">
        <f t="shared" si="3"/>
        <v>246</v>
      </c>
    </row>
    <row r="45" spans="1:3" x14ac:dyDescent="0.25">
      <c r="A45" s="4" t="s">
        <v>46</v>
      </c>
      <c r="B45" s="1" t="str">
        <f t="shared" si="2"/>
        <v>246.00 / Monthly</v>
      </c>
      <c r="C45" s="1">
        <f t="shared" si="3"/>
        <v>246</v>
      </c>
    </row>
    <row r="46" spans="1:3" x14ac:dyDescent="0.25">
      <c r="A46" s="4" t="s">
        <v>48</v>
      </c>
      <c r="B46" s="1" t="str">
        <f t="shared" si="2"/>
        <v>246.00 / Monthly</v>
      </c>
      <c r="C46" s="1">
        <f t="shared" si="3"/>
        <v>246</v>
      </c>
    </row>
    <row r="47" spans="1:3" x14ac:dyDescent="0.25">
      <c r="A47" s="4" t="s">
        <v>49</v>
      </c>
      <c r="B47" s="1" t="str">
        <f t="shared" si="2"/>
        <v>246.00 / Monthly</v>
      </c>
      <c r="C47" s="1">
        <f t="shared" si="3"/>
        <v>246</v>
      </c>
    </row>
    <row r="48" spans="1:3" x14ac:dyDescent="0.25">
      <c r="A48" s="4" t="s">
        <v>50</v>
      </c>
      <c r="B48" s="1" t="str">
        <f t="shared" si="2"/>
        <v>246.00 / Monthly</v>
      </c>
      <c r="C48" s="1">
        <f t="shared" si="3"/>
        <v>246</v>
      </c>
    </row>
    <row r="49" spans="1:3" x14ac:dyDescent="0.25">
      <c r="A49" s="4" t="s">
        <v>233</v>
      </c>
      <c r="B49" s="1" t="str">
        <f t="shared" si="2"/>
        <v>246.00 / Monthly</v>
      </c>
      <c r="C49" s="1">
        <f t="shared" si="3"/>
        <v>246</v>
      </c>
    </row>
    <row r="50" spans="1:3" x14ac:dyDescent="0.25">
      <c r="A50" s="4" t="s">
        <v>18</v>
      </c>
      <c r="B50" s="1" t="str">
        <f t="shared" si="2"/>
        <v>246.00 / Monthly</v>
      </c>
      <c r="C50" s="1">
        <f t="shared" si="3"/>
        <v>246</v>
      </c>
    </row>
    <row r="51" spans="1:3" x14ac:dyDescent="0.25">
      <c r="A51" s="4" t="s">
        <v>100</v>
      </c>
      <c r="B51" s="1" t="str">
        <f t="shared" si="2"/>
        <v>246.00 / Monthly</v>
      </c>
      <c r="C51" s="1">
        <f t="shared" si="3"/>
        <v>246</v>
      </c>
    </row>
    <row r="52" spans="1:3" x14ac:dyDescent="0.25">
      <c r="A52" s="4" t="s">
        <v>51</v>
      </c>
      <c r="B52" s="1" t="str">
        <f t="shared" si="2"/>
        <v>246.00 / Monthly</v>
      </c>
      <c r="C52" s="1">
        <f t="shared" si="3"/>
        <v>246</v>
      </c>
    </row>
    <row r="53" spans="1:3" x14ac:dyDescent="0.25">
      <c r="A53" s="4" t="s">
        <v>154</v>
      </c>
      <c r="B53" s="1" t="str">
        <f t="shared" si="2"/>
        <v>246.00 / Monthly</v>
      </c>
      <c r="C53" s="1">
        <f t="shared" si="3"/>
        <v>246</v>
      </c>
    </row>
    <row r="54" spans="1:3" x14ac:dyDescent="0.25">
      <c r="A54" s="4" t="s">
        <v>155</v>
      </c>
      <c r="B54" s="1" t="str">
        <f t="shared" si="2"/>
        <v>246.00 / Monthly</v>
      </c>
      <c r="C54" s="1">
        <f t="shared" si="3"/>
        <v>246</v>
      </c>
    </row>
    <row r="55" spans="1:3" x14ac:dyDescent="0.25">
      <c r="A55" s="4" t="s">
        <v>58</v>
      </c>
      <c r="B55" s="1" t="str">
        <f t="shared" si="2"/>
        <v>246.00 / Monthly</v>
      </c>
      <c r="C55" s="1">
        <f t="shared" si="3"/>
        <v>246</v>
      </c>
    </row>
    <row r="56" spans="1:3" x14ac:dyDescent="0.25">
      <c r="A56" s="4" t="s">
        <v>81</v>
      </c>
      <c r="B56" s="1" t="str">
        <f t="shared" si="2"/>
        <v>246.00 / Monthly</v>
      </c>
      <c r="C56" s="1">
        <f t="shared" si="3"/>
        <v>246</v>
      </c>
    </row>
    <row r="57" spans="1:3" x14ac:dyDescent="0.25">
      <c r="A57" s="4" t="s">
        <v>52</v>
      </c>
      <c r="B57" s="1" t="str">
        <f t="shared" si="2"/>
        <v>246.00 / Monthly</v>
      </c>
      <c r="C57" s="1">
        <f t="shared" si="3"/>
        <v>246</v>
      </c>
    </row>
    <row r="58" spans="1:3" x14ac:dyDescent="0.25">
      <c r="A58" s="4" t="s">
        <v>88</v>
      </c>
      <c r="B58" s="1" t="str">
        <f t="shared" si="2"/>
        <v>246.00 / Monthly</v>
      </c>
      <c r="C58" s="1">
        <f t="shared" si="3"/>
        <v>246</v>
      </c>
    </row>
    <row r="59" spans="1:3" x14ac:dyDescent="0.25">
      <c r="A59" s="4" t="s">
        <v>8</v>
      </c>
      <c r="B59" s="1" t="str">
        <f t="shared" si="2"/>
        <v>246.00 / Monthly</v>
      </c>
      <c r="C59" s="1">
        <f t="shared" si="3"/>
        <v>246</v>
      </c>
    </row>
    <row r="60" spans="1:3" x14ac:dyDescent="0.25">
      <c r="A60" s="4" t="s">
        <v>98</v>
      </c>
      <c r="B60" s="1" t="str">
        <f t="shared" si="2"/>
        <v>246.00 / Monthly</v>
      </c>
      <c r="C60" s="1">
        <f t="shared" si="3"/>
        <v>246</v>
      </c>
    </row>
    <row r="61" spans="1:3" x14ac:dyDescent="0.25">
      <c r="A61" s="4" t="s">
        <v>99</v>
      </c>
      <c r="B61" s="1" t="str">
        <f t="shared" si="2"/>
        <v>246.00 / Monthly</v>
      </c>
      <c r="C61" s="1">
        <f t="shared" si="3"/>
        <v>246</v>
      </c>
    </row>
    <row r="62" spans="1:3" x14ac:dyDescent="0.25">
      <c r="A62" s="4" t="s">
        <v>73</v>
      </c>
      <c r="B62" s="1" t="str">
        <f t="shared" si="2"/>
        <v>246.00 / Monthly</v>
      </c>
      <c r="C62" s="1">
        <f t="shared" si="3"/>
        <v>246</v>
      </c>
    </row>
    <row r="63" spans="1:3" x14ac:dyDescent="0.25">
      <c r="A63" s="4" t="s">
        <v>143</v>
      </c>
      <c r="B63" s="1" t="str">
        <f t="shared" si="2"/>
        <v>246.00 / Monthly</v>
      </c>
      <c r="C63" s="1">
        <f t="shared" si="3"/>
        <v>246</v>
      </c>
    </row>
    <row r="64" spans="1:3" x14ac:dyDescent="0.25">
      <c r="A64" s="4" t="s">
        <v>234</v>
      </c>
      <c r="B64" s="1" t="str">
        <f t="shared" si="2"/>
        <v>246.00 / Monthly</v>
      </c>
      <c r="C64" s="1">
        <f t="shared" si="3"/>
        <v>246</v>
      </c>
    </row>
    <row r="65" spans="1:3" x14ac:dyDescent="0.25">
      <c r="A65" s="4" t="s">
        <v>207</v>
      </c>
      <c r="B65" s="1" t="str">
        <f t="shared" si="2"/>
        <v>246.00 / Monthly</v>
      </c>
      <c r="C65" s="1">
        <f t="shared" si="3"/>
        <v>246</v>
      </c>
    </row>
    <row r="66" spans="1:3" x14ac:dyDescent="0.25">
      <c r="A66" s="4" t="s">
        <v>87</v>
      </c>
      <c r="B66" s="1" t="str">
        <f t="shared" si="2"/>
        <v>246.00 / Monthly</v>
      </c>
      <c r="C66" s="1">
        <f t="shared" ref="C66:C77" si="4">ROUND(LEFT(B66,5),2)</f>
        <v>246</v>
      </c>
    </row>
    <row r="67" spans="1:3" x14ac:dyDescent="0.25">
      <c r="A67" s="4" t="s">
        <v>235</v>
      </c>
      <c r="B67" s="1" t="str">
        <f t="shared" si="2"/>
        <v>246.00 / Monthly</v>
      </c>
      <c r="C67" s="1">
        <f t="shared" si="4"/>
        <v>246</v>
      </c>
    </row>
    <row r="68" spans="1:3" x14ac:dyDescent="0.25">
      <c r="A68" s="4" t="s">
        <v>3</v>
      </c>
      <c r="B68" s="1" t="str">
        <f t="shared" si="2"/>
        <v>246.00 / Monthly</v>
      </c>
      <c r="C68" s="1">
        <f t="shared" si="4"/>
        <v>246</v>
      </c>
    </row>
    <row r="69" spans="1:3" x14ac:dyDescent="0.25">
      <c r="A69" s="4" t="s">
        <v>95</v>
      </c>
      <c r="B69" s="1" t="str">
        <f t="shared" si="2"/>
        <v>246.00 / Monthly</v>
      </c>
      <c r="C69" s="1">
        <f t="shared" si="4"/>
        <v>246</v>
      </c>
    </row>
    <row r="70" spans="1:3" x14ac:dyDescent="0.25">
      <c r="A70" s="4" t="s">
        <v>61</v>
      </c>
      <c r="B70" s="1" t="str">
        <f t="shared" si="2"/>
        <v>246.00 / Monthly</v>
      </c>
      <c r="C70" s="1">
        <f t="shared" si="4"/>
        <v>246</v>
      </c>
    </row>
    <row r="71" spans="1:3" x14ac:dyDescent="0.25">
      <c r="A71" s="4" t="s">
        <v>83</v>
      </c>
      <c r="B71" s="1" t="str">
        <f t="shared" si="2"/>
        <v>246.00 / Monthly</v>
      </c>
      <c r="C71" s="1">
        <f t="shared" si="4"/>
        <v>246</v>
      </c>
    </row>
    <row r="72" spans="1:3" x14ac:dyDescent="0.25">
      <c r="A72" s="4" t="s">
        <v>151</v>
      </c>
      <c r="B72" s="1" t="str">
        <f t="shared" si="2"/>
        <v>246.00 / Monthly</v>
      </c>
      <c r="C72" s="1">
        <f t="shared" si="4"/>
        <v>246</v>
      </c>
    </row>
    <row r="73" spans="1:3" x14ac:dyDescent="0.25">
      <c r="A73" s="4" t="s">
        <v>141</v>
      </c>
      <c r="B73" s="1" t="str">
        <f t="shared" si="2"/>
        <v>246.00 / Monthly</v>
      </c>
      <c r="C73" s="1">
        <f t="shared" si="4"/>
        <v>246</v>
      </c>
    </row>
    <row r="74" spans="1:3" x14ac:dyDescent="0.25">
      <c r="A74" s="4" t="s">
        <v>236</v>
      </c>
      <c r="B74" s="1" t="str">
        <f t="shared" si="2"/>
        <v>246.00 / Monthly</v>
      </c>
      <c r="C74" s="1">
        <f t="shared" si="4"/>
        <v>246</v>
      </c>
    </row>
    <row r="75" spans="1:3" x14ac:dyDescent="0.25">
      <c r="A75" s="4" t="s">
        <v>237</v>
      </c>
      <c r="B75" s="1" t="str">
        <f t="shared" si="2"/>
        <v>246.00 / Monthly</v>
      </c>
      <c r="C75" s="1">
        <f t="shared" si="4"/>
        <v>246</v>
      </c>
    </row>
    <row r="76" spans="1:3" x14ac:dyDescent="0.25">
      <c r="A76" s="4" t="s">
        <v>238</v>
      </c>
      <c r="B76" s="1" t="str">
        <f t="shared" ref="B76:B77" si="5">$B$2</f>
        <v>246.00 / Monthly</v>
      </c>
      <c r="C76" s="1">
        <f t="shared" si="4"/>
        <v>246</v>
      </c>
    </row>
    <row r="77" spans="1:3" x14ac:dyDescent="0.25">
      <c r="A77" s="4" t="s">
        <v>137</v>
      </c>
      <c r="B77" s="1" t="str">
        <f t="shared" si="5"/>
        <v>246.00 / Monthly</v>
      </c>
      <c r="C77" s="1">
        <f t="shared" si="4"/>
        <v>246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366</v>
      </c>
      <c r="C2" s="1">
        <f t="shared" ref="C2:C65" si="0">ROUND(LEFT(B2,5),2)</f>
        <v>548</v>
      </c>
    </row>
    <row r="3" spans="1:3" x14ac:dyDescent="0.25">
      <c r="A3" s="4" t="s">
        <v>142</v>
      </c>
      <c r="B3" s="1" t="str">
        <f t="shared" ref="B3:B11" si="1">$B$2</f>
        <v>548.00 / Monthly</v>
      </c>
      <c r="C3" s="1">
        <f t="shared" si="0"/>
        <v>548</v>
      </c>
    </row>
    <row r="4" spans="1:3" x14ac:dyDescent="0.25">
      <c r="A4" s="4" t="s">
        <v>275</v>
      </c>
      <c r="B4" s="1" t="str">
        <f t="shared" si="1"/>
        <v>548.00 / Monthly</v>
      </c>
      <c r="C4" s="1">
        <f t="shared" si="0"/>
        <v>548</v>
      </c>
    </row>
    <row r="5" spans="1:3" x14ac:dyDescent="0.25">
      <c r="A5" s="4" t="s">
        <v>276</v>
      </c>
      <c r="B5" s="1" t="str">
        <f t="shared" si="1"/>
        <v>548.00 / Monthly</v>
      </c>
      <c r="C5" s="1">
        <f t="shared" si="0"/>
        <v>548</v>
      </c>
    </row>
    <row r="6" spans="1:3" x14ac:dyDescent="0.25">
      <c r="A6" s="4" t="s">
        <v>139</v>
      </c>
      <c r="B6" s="1" t="str">
        <f t="shared" si="1"/>
        <v>548.00 / Monthly</v>
      </c>
      <c r="C6" s="1">
        <f t="shared" si="0"/>
        <v>548</v>
      </c>
    </row>
    <row r="7" spans="1:3" x14ac:dyDescent="0.25">
      <c r="A7" s="4" t="s">
        <v>71</v>
      </c>
      <c r="B7" s="1" t="str">
        <f t="shared" si="1"/>
        <v>548.00 / Monthly</v>
      </c>
      <c r="C7" s="1">
        <f t="shared" si="0"/>
        <v>548</v>
      </c>
    </row>
    <row r="8" spans="1:3" x14ac:dyDescent="0.25">
      <c r="A8" s="4" t="s">
        <v>37</v>
      </c>
      <c r="B8" s="1" t="str">
        <f t="shared" si="1"/>
        <v>548.00 / Monthly</v>
      </c>
      <c r="C8" s="1">
        <f t="shared" si="0"/>
        <v>548</v>
      </c>
    </row>
    <row r="9" spans="1:3" x14ac:dyDescent="0.25">
      <c r="A9" s="4" t="s">
        <v>44</v>
      </c>
      <c r="B9" s="1" t="str">
        <f t="shared" si="1"/>
        <v>548.00 / Monthly</v>
      </c>
      <c r="C9" s="1">
        <f t="shared" si="0"/>
        <v>548</v>
      </c>
    </row>
    <row r="10" spans="1:3" x14ac:dyDescent="0.25">
      <c r="A10" s="4" t="s">
        <v>130</v>
      </c>
      <c r="B10" s="1" t="str">
        <f t="shared" si="1"/>
        <v>548.00 / Monthly</v>
      </c>
      <c r="C10" s="1">
        <f t="shared" si="0"/>
        <v>548</v>
      </c>
    </row>
    <row r="11" spans="1:3" x14ac:dyDescent="0.25">
      <c r="A11" s="4" t="s">
        <v>240</v>
      </c>
      <c r="B11" s="1" t="str">
        <f t="shared" si="1"/>
        <v>548.00 / Monthly</v>
      </c>
      <c r="C11" s="1">
        <f t="shared" si="0"/>
        <v>548</v>
      </c>
    </row>
    <row r="12" spans="1:3" x14ac:dyDescent="0.25">
      <c r="A12" s="4" t="s">
        <v>107</v>
      </c>
      <c r="B12" s="1" t="str">
        <f t="shared" ref="B12:B75" si="2">$B$2</f>
        <v>548.00 / Monthly</v>
      </c>
      <c r="C12" s="1">
        <f t="shared" si="0"/>
        <v>548</v>
      </c>
    </row>
    <row r="13" spans="1:3" x14ac:dyDescent="0.25">
      <c r="A13" s="4" t="s">
        <v>164</v>
      </c>
      <c r="B13" s="1" t="str">
        <f t="shared" si="2"/>
        <v>548.00 / Monthly</v>
      </c>
      <c r="C13" s="1">
        <f t="shared" si="0"/>
        <v>548</v>
      </c>
    </row>
    <row r="14" spans="1:3" x14ac:dyDescent="0.25">
      <c r="A14" s="4" t="s">
        <v>278</v>
      </c>
      <c r="B14" s="1" t="str">
        <f t="shared" si="2"/>
        <v>548.00 / Monthly</v>
      </c>
      <c r="C14" s="1">
        <f t="shared" si="0"/>
        <v>548</v>
      </c>
    </row>
    <row r="15" spans="1:3" x14ac:dyDescent="0.25">
      <c r="A15" s="4" t="s">
        <v>161</v>
      </c>
      <c r="B15" s="1" t="str">
        <f t="shared" si="2"/>
        <v>548.00 / Monthly</v>
      </c>
      <c r="C15" s="1">
        <f t="shared" si="0"/>
        <v>548</v>
      </c>
    </row>
    <row r="16" spans="1:3" x14ac:dyDescent="0.25">
      <c r="A16" s="4" t="s">
        <v>279</v>
      </c>
      <c r="B16" s="1" t="str">
        <f t="shared" si="2"/>
        <v>548.00 / Monthly</v>
      </c>
      <c r="C16" s="1">
        <f t="shared" si="0"/>
        <v>548</v>
      </c>
    </row>
    <row r="17" spans="1:3" x14ac:dyDescent="0.25">
      <c r="A17" s="4" t="s">
        <v>72</v>
      </c>
      <c r="B17" s="1" t="str">
        <f t="shared" si="2"/>
        <v>548.00 / Monthly</v>
      </c>
      <c r="C17" s="1">
        <f t="shared" si="0"/>
        <v>548</v>
      </c>
    </row>
    <row r="18" spans="1:3" x14ac:dyDescent="0.25">
      <c r="A18" s="4" t="s">
        <v>167</v>
      </c>
      <c r="B18" s="1" t="str">
        <f t="shared" si="2"/>
        <v>548.00 / Monthly</v>
      </c>
      <c r="C18" s="1">
        <f t="shared" si="0"/>
        <v>548</v>
      </c>
    </row>
    <row r="19" spans="1:3" x14ac:dyDescent="0.25">
      <c r="A19" s="4" t="s">
        <v>241</v>
      </c>
      <c r="B19" s="1" t="str">
        <f t="shared" si="2"/>
        <v>548.00 / Monthly</v>
      </c>
      <c r="C19" s="1">
        <f t="shared" si="0"/>
        <v>548</v>
      </c>
    </row>
    <row r="20" spans="1:3" x14ac:dyDescent="0.25">
      <c r="A20" s="4" t="s">
        <v>242</v>
      </c>
      <c r="B20" s="1" t="str">
        <f t="shared" si="2"/>
        <v>548.00 / Monthly</v>
      </c>
      <c r="C20" s="1">
        <f t="shared" si="0"/>
        <v>548</v>
      </c>
    </row>
    <row r="21" spans="1:3" x14ac:dyDescent="0.25">
      <c r="A21" s="4" t="s">
        <v>135</v>
      </c>
      <c r="B21" s="1" t="str">
        <f t="shared" si="2"/>
        <v>548.00 / Monthly</v>
      </c>
      <c r="C21" s="1">
        <f t="shared" si="0"/>
        <v>548</v>
      </c>
    </row>
    <row r="22" spans="1:3" x14ac:dyDescent="0.25">
      <c r="A22" s="4" t="s">
        <v>39</v>
      </c>
      <c r="B22" s="1" t="str">
        <f t="shared" si="2"/>
        <v>548.00 / Monthly</v>
      </c>
      <c r="C22" s="1">
        <f t="shared" si="0"/>
        <v>548</v>
      </c>
    </row>
    <row r="23" spans="1:3" x14ac:dyDescent="0.25">
      <c r="A23" s="4" t="s">
        <v>38</v>
      </c>
      <c r="B23" s="1" t="str">
        <f t="shared" si="2"/>
        <v>548.00 / Monthly</v>
      </c>
      <c r="C23" s="1">
        <f t="shared" si="0"/>
        <v>548</v>
      </c>
    </row>
    <row r="24" spans="1:3" x14ac:dyDescent="0.25">
      <c r="A24" s="4" t="s">
        <v>132</v>
      </c>
      <c r="B24" s="1" t="str">
        <f t="shared" si="2"/>
        <v>548.00 / Monthly</v>
      </c>
      <c r="C24" s="1">
        <f t="shared" si="0"/>
        <v>548</v>
      </c>
    </row>
    <row r="25" spans="1:3" x14ac:dyDescent="0.25">
      <c r="A25" s="4" t="s">
        <v>65</v>
      </c>
      <c r="B25" s="1" t="str">
        <f t="shared" si="2"/>
        <v>548.00 / Monthly</v>
      </c>
      <c r="C25" s="1">
        <f t="shared" si="0"/>
        <v>548</v>
      </c>
    </row>
    <row r="26" spans="1:3" x14ac:dyDescent="0.25">
      <c r="A26" s="4" t="s">
        <v>21</v>
      </c>
      <c r="B26" s="1" t="str">
        <f t="shared" si="2"/>
        <v>548.00 / Monthly</v>
      </c>
      <c r="C26" s="1">
        <f t="shared" si="0"/>
        <v>548</v>
      </c>
    </row>
    <row r="27" spans="1:3" x14ac:dyDescent="0.25">
      <c r="A27" s="4" t="s">
        <v>244</v>
      </c>
      <c r="B27" s="1" t="str">
        <f t="shared" si="2"/>
        <v>548.00 / Monthly</v>
      </c>
      <c r="C27" s="1">
        <f t="shared" si="0"/>
        <v>548</v>
      </c>
    </row>
    <row r="28" spans="1:3" x14ac:dyDescent="0.25">
      <c r="A28" s="4" t="s">
        <v>175</v>
      </c>
      <c r="B28" s="1" t="str">
        <f t="shared" si="2"/>
        <v>548.00 / Monthly</v>
      </c>
      <c r="C28" s="1">
        <f t="shared" si="0"/>
        <v>548</v>
      </c>
    </row>
    <row r="29" spans="1:3" x14ac:dyDescent="0.25">
      <c r="A29" s="4" t="s">
        <v>246</v>
      </c>
      <c r="B29" s="1" t="str">
        <f t="shared" si="2"/>
        <v>548.00 / Monthly</v>
      </c>
      <c r="C29" s="1">
        <f t="shared" si="0"/>
        <v>548</v>
      </c>
    </row>
    <row r="30" spans="1:3" x14ac:dyDescent="0.25">
      <c r="A30" s="4" t="s">
        <v>131</v>
      </c>
      <c r="B30" s="1" t="str">
        <f t="shared" si="2"/>
        <v>548.00 / Monthly</v>
      </c>
      <c r="C30" s="1">
        <f t="shared" si="0"/>
        <v>548</v>
      </c>
    </row>
    <row r="31" spans="1:3" x14ac:dyDescent="0.25">
      <c r="A31" s="4" t="s">
        <v>281</v>
      </c>
      <c r="B31" s="1" t="str">
        <f t="shared" si="2"/>
        <v>548.00 / Monthly</v>
      </c>
      <c r="C31" s="1">
        <f t="shared" si="0"/>
        <v>548</v>
      </c>
    </row>
    <row r="32" spans="1:3" x14ac:dyDescent="0.25">
      <c r="A32" s="4" t="s">
        <v>282</v>
      </c>
      <c r="B32" s="1" t="str">
        <f t="shared" si="2"/>
        <v>548.00 / Monthly</v>
      </c>
      <c r="C32" s="1">
        <f t="shared" si="0"/>
        <v>548</v>
      </c>
    </row>
    <row r="33" spans="1:3" x14ac:dyDescent="0.25">
      <c r="A33" s="4" t="s">
        <v>23</v>
      </c>
      <c r="B33" s="1" t="str">
        <f t="shared" si="2"/>
        <v>548.00 / Monthly</v>
      </c>
      <c r="C33" s="1">
        <f t="shared" si="0"/>
        <v>548</v>
      </c>
    </row>
    <row r="34" spans="1:3" x14ac:dyDescent="0.25">
      <c r="A34" s="4" t="s">
        <v>64</v>
      </c>
      <c r="B34" s="1" t="str">
        <f t="shared" si="2"/>
        <v>548.00 / Monthly</v>
      </c>
      <c r="C34" s="1">
        <f t="shared" si="0"/>
        <v>548</v>
      </c>
    </row>
    <row r="35" spans="1:3" x14ac:dyDescent="0.25">
      <c r="A35" s="4" t="s">
        <v>22</v>
      </c>
      <c r="B35" s="1" t="str">
        <f t="shared" si="2"/>
        <v>548.00 / Monthly</v>
      </c>
      <c r="C35" s="1">
        <f t="shared" si="0"/>
        <v>548</v>
      </c>
    </row>
    <row r="36" spans="1:3" x14ac:dyDescent="0.25">
      <c r="A36" s="4" t="s">
        <v>283</v>
      </c>
      <c r="B36" s="1" t="str">
        <f t="shared" si="2"/>
        <v>548.00 / Monthly</v>
      </c>
      <c r="C36" s="1">
        <f t="shared" si="0"/>
        <v>548</v>
      </c>
    </row>
    <row r="37" spans="1:3" x14ac:dyDescent="0.25">
      <c r="A37" s="4" t="s">
        <v>84</v>
      </c>
      <c r="B37" s="1" t="str">
        <f t="shared" si="2"/>
        <v>548.00 / Monthly</v>
      </c>
      <c r="C37" s="1">
        <f t="shared" si="0"/>
        <v>548</v>
      </c>
    </row>
    <row r="38" spans="1:3" x14ac:dyDescent="0.25">
      <c r="A38" s="4" t="s">
        <v>101</v>
      </c>
      <c r="B38" s="1" t="str">
        <f t="shared" si="2"/>
        <v>548.00 / Monthly</v>
      </c>
      <c r="C38" s="1">
        <f t="shared" si="0"/>
        <v>548</v>
      </c>
    </row>
    <row r="39" spans="1:3" x14ac:dyDescent="0.25">
      <c r="A39" s="4" t="s">
        <v>119</v>
      </c>
      <c r="B39" s="1" t="str">
        <f t="shared" si="2"/>
        <v>548.00 / Monthly</v>
      </c>
      <c r="C39" s="1">
        <f t="shared" si="0"/>
        <v>548</v>
      </c>
    </row>
    <row r="40" spans="1:3" x14ac:dyDescent="0.25">
      <c r="A40" s="4" t="s">
        <v>10</v>
      </c>
      <c r="B40" s="1" t="str">
        <f t="shared" si="2"/>
        <v>548.00 / Monthly</v>
      </c>
      <c r="C40" s="1">
        <f t="shared" si="0"/>
        <v>548</v>
      </c>
    </row>
    <row r="41" spans="1:3" x14ac:dyDescent="0.25">
      <c r="A41" s="4" t="s">
        <v>11</v>
      </c>
      <c r="B41" s="1" t="str">
        <f t="shared" si="2"/>
        <v>548.00 / Monthly</v>
      </c>
      <c r="C41" s="1">
        <f t="shared" si="0"/>
        <v>548</v>
      </c>
    </row>
    <row r="42" spans="1:3" x14ac:dyDescent="0.25">
      <c r="A42" s="4" t="s">
        <v>124</v>
      </c>
      <c r="B42" s="1" t="str">
        <f t="shared" si="2"/>
        <v>548.00 / Monthly</v>
      </c>
      <c r="C42" s="1">
        <f t="shared" si="0"/>
        <v>548</v>
      </c>
    </row>
    <row r="43" spans="1:3" x14ac:dyDescent="0.25">
      <c r="A43" s="4" t="s">
        <v>125</v>
      </c>
      <c r="B43" s="1" t="str">
        <f t="shared" si="2"/>
        <v>548.00 / Monthly</v>
      </c>
      <c r="C43" s="1">
        <f t="shared" si="0"/>
        <v>548</v>
      </c>
    </row>
    <row r="44" spans="1:3" x14ac:dyDescent="0.25">
      <c r="A44" s="4" t="s">
        <v>111</v>
      </c>
      <c r="B44" s="1" t="str">
        <f t="shared" si="2"/>
        <v>548.00 / Monthly</v>
      </c>
      <c r="C44" s="1">
        <f t="shared" si="0"/>
        <v>548</v>
      </c>
    </row>
    <row r="45" spans="1:3" x14ac:dyDescent="0.25">
      <c r="A45" s="4" t="s">
        <v>112</v>
      </c>
      <c r="B45" s="1" t="str">
        <f t="shared" si="2"/>
        <v>548.00 / Monthly</v>
      </c>
      <c r="C45" s="1">
        <f t="shared" si="0"/>
        <v>548</v>
      </c>
    </row>
    <row r="46" spans="1:3" x14ac:dyDescent="0.25">
      <c r="A46" s="4" t="s">
        <v>113</v>
      </c>
      <c r="B46" s="1" t="str">
        <f t="shared" si="2"/>
        <v>548.00 / Monthly</v>
      </c>
      <c r="C46" s="1">
        <f t="shared" si="0"/>
        <v>548</v>
      </c>
    </row>
    <row r="47" spans="1:3" x14ac:dyDescent="0.25">
      <c r="A47" s="4" t="s">
        <v>261</v>
      </c>
      <c r="B47" s="1" t="str">
        <f t="shared" si="2"/>
        <v>548.00 / Monthly</v>
      </c>
      <c r="C47" s="1">
        <f t="shared" si="0"/>
        <v>548</v>
      </c>
    </row>
    <row r="48" spans="1:3" x14ac:dyDescent="0.25">
      <c r="A48" s="4" t="s">
        <v>262</v>
      </c>
      <c r="B48" s="1" t="str">
        <f t="shared" si="2"/>
        <v>548.00 / Monthly</v>
      </c>
      <c r="C48" s="1">
        <f t="shared" si="0"/>
        <v>548</v>
      </c>
    </row>
    <row r="49" spans="1:3" x14ac:dyDescent="0.25">
      <c r="A49" s="4" t="s">
        <v>148</v>
      </c>
      <c r="B49" s="1" t="str">
        <f t="shared" si="2"/>
        <v>548.00 / Monthly</v>
      </c>
      <c r="C49" s="1">
        <f t="shared" si="0"/>
        <v>548</v>
      </c>
    </row>
    <row r="50" spans="1:3" x14ac:dyDescent="0.25">
      <c r="A50" s="4" t="s">
        <v>12</v>
      </c>
      <c r="B50" s="1" t="str">
        <f t="shared" si="2"/>
        <v>548.00 / Monthly</v>
      </c>
      <c r="C50" s="1">
        <f t="shared" si="0"/>
        <v>548</v>
      </c>
    </row>
    <row r="51" spans="1:3" x14ac:dyDescent="0.25">
      <c r="A51" s="4" t="s">
        <v>123</v>
      </c>
      <c r="B51" s="1" t="str">
        <f t="shared" si="2"/>
        <v>548.00 / Monthly</v>
      </c>
      <c r="C51" s="1">
        <f t="shared" si="0"/>
        <v>548</v>
      </c>
    </row>
    <row r="52" spans="1:3" x14ac:dyDescent="0.25">
      <c r="A52" s="4" t="s">
        <v>122</v>
      </c>
      <c r="B52" s="1" t="str">
        <f t="shared" si="2"/>
        <v>548.00 / Monthly</v>
      </c>
      <c r="C52" s="1">
        <f t="shared" si="0"/>
        <v>548</v>
      </c>
    </row>
    <row r="53" spans="1:3" x14ac:dyDescent="0.25">
      <c r="A53" s="4" t="s">
        <v>92</v>
      </c>
      <c r="B53" s="1" t="str">
        <f t="shared" si="2"/>
        <v>548.00 / Monthly</v>
      </c>
      <c r="C53" s="1">
        <f t="shared" si="0"/>
        <v>548</v>
      </c>
    </row>
    <row r="54" spans="1:3" x14ac:dyDescent="0.25">
      <c r="A54" s="4" t="s">
        <v>66</v>
      </c>
      <c r="B54" s="1" t="str">
        <f t="shared" si="2"/>
        <v>548.00 / Monthly</v>
      </c>
      <c r="C54" s="1">
        <f t="shared" si="0"/>
        <v>548</v>
      </c>
    </row>
    <row r="55" spans="1:3" x14ac:dyDescent="0.25">
      <c r="A55" s="4" t="s">
        <v>138</v>
      </c>
      <c r="B55" s="1" t="str">
        <f t="shared" si="2"/>
        <v>548.00 / Monthly</v>
      </c>
      <c r="C55" s="1">
        <f t="shared" si="0"/>
        <v>548</v>
      </c>
    </row>
    <row r="56" spans="1:3" x14ac:dyDescent="0.25">
      <c r="A56" s="4" t="s">
        <v>96</v>
      </c>
      <c r="B56" s="1" t="str">
        <f t="shared" si="2"/>
        <v>548.00 / Monthly</v>
      </c>
      <c r="C56" s="1">
        <f t="shared" si="0"/>
        <v>548</v>
      </c>
    </row>
    <row r="57" spans="1:3" x14ac:dyDescent="0.25">
      <c r="A57" s="4" t="s">
        <v>19</v>
      </c>
      <c r="B57" s="1" t="str">
        <f t="shared" si="2"/>
        <v>548.00 / Monthly</v>
      </c>
      <c r="C57" s="1">
        <f t="shared" si="0"/>
        <v>548</v>
      </c>
    </row>
    <row r="58" spans="1:3" x14ac:dyDescent="0.25">
      <c r="A58" s="4" t="s">
        <v>247</v>
      </c>
      <c r="B58" s="1" t="str">
        <f t="shared" si="2"/>
        <v>548.00 / Monthly</v>
      </c>
      <c r="C58" s="1">
        <f t="shared" si="0"/>
        <v>548</v>
      </c>
    </row>
    <row r="59" spans="1:3" x14ac:dyDescent="0.25">
      <c r="A59" s="4" t="s">
        <v>67</v>
      </c>
      <c r="B59" s="1" t="str">
        <f t="shared" si="2"/>
        <v>548.00 / Monthly</v>
      </c>
      <c r="C59" s="1">
        <f t="shared" si="0"/>
        <v>548</v>
      </c>
    </row>
    <row r="60" spans="1:3" x14ac:dyDescent="0.25">
      <c r="A60" s="4" t="s">
        <v>133</v>
      </c>
      <c r="B60" s="1" t="str">
        <f t="shared" si="2"/>
        <v>548.00 / Monthly</v>
      </c>
      <c r="C60" s="1">
        <f t="shared" si="0"/>
        <v>548</v>
      </c>
    </row>
    <row r="61" spans="1:3" x14ac:dyDescent="0.25">
      <c r="A61" s="4" t="s">
        <v>165</v>
      </c>
      <c r="B61" s="1" t="str">
        <f t="shared" si="2"/>
        <v>548.00 / Monthly</v>
      </c>
      <c r="C61" s="1">
        <f t="shared" si="0"/>
        <v>548</v>
      </c>
    </row>
    <row r="62" spans="1:3" x14ac:dyDescent="0.25">
      <c r="A62" s="4" t="s">
        <v>91</v>
      </c>
      <c r="B62" s="1" t="str">
        <f t="shared" si="2"/>
        <v>548.00 / Monthly</v>
      </c>
      <c r="C62" s="1">
        <f t="shared" si="0"/>
        <v>548</v>
      </c>
    </row>
    <row r="63" spans="1:3" x14ac:dyDescent="0.25">
      <c r="A63" s="4" t="s">
        <v>229</v>
      </c>
      <c r="B63" s="1" t="str">
        <f t="shared" si="2"/>
        <v>548.00 / Monthly</v>
      </c>
      <c r="C63" s="1">
        <f t="shared" si="0"/>
        <v>548</v>
      </c>
    </row>
    <row r="64" spans="1:3" x14ac:dyDescent="0.25">
      <c r="A64" s="4" t="s">
        <v>230</v>
      </c>
      <c r="B64" s="1" t="str">
        <f t="shared" si="2"/>
        <v>548.00 / Monthly</v>
      </c>
      <c r="C64" s="1">
        <f t="shared" si="0"/>
        <v>548</v>
      </c>
    </row>
    <row r="65" spans="1:3" x14ac:dyDescent="0.25">
      <c r="A65" s="4" t="s">
        <v>69</v>
      </c>
      <c r="B65" s="1" t="str">
        <f t="shared" si="2"/>
        <v>548.00 / Monthly</v>
      </c>
      <c r="C65" s="1">
        <f t="shared" si="0"/>
        <v>548</v>
      </c>
    </row>
    <row r="66" spans="1:3" x14ac:dyDescent="0.25">
      <c r="A66" s="4" t="s">
        <v>231</v>
      </c>
      <c r="B66" s="1" t="str">
        <f t="shared" si="2"/>
        <v>548.00 / Monthly</v>
      </c>
      <c r="C66" s="1">
        <f t="shared" ref="C66:C77" si="3">ROUND(LEFT(B66,5),2)</f>
        <v>548</v>
      </c>
    </row>
    <row r="67" spans="1:3" x14ac:dyDescent="0.25">
      <c r="A67" s="4" t="s">
        <v>20</v>
      </c>
      <c r="B67" s="1" t="str">
        <f t="shared" si="2"/>
        <v>548.00 / Monthly</v>
      </c>
      <c r="C67" s="1">
        <f t="shared" si="3"/>
        <v>548</v>
      </c>
    </row>
    <row r="68" spans="1:3" x14ac:dyDescent="0.25">
      <c r="A68" s="4" t="s">
        <v>94</v>
      </c>
      <c r="B68" s="1" t="str">
        <f t="shared" si="2"/>
        <v>548.00 / Monthly</v>
      </c>
      <c r="C68" s="1">
        <f t="shared" si="3"/>
        <v>548</v>
      </c>
    </row>
    <row r="69" spans="1:3" x14ac:dyDescent="0.25">
      <c r="A69" s="4" t="s">
        <v>166</v>
      </c>
      <c r="B69" s="1" t="str">
        <f t="shared" si="2"/>
        <v>548.00 / Monthly</v>
      </c>
      <c r="C69" s="1">
        <f t="shared" si="3"/>
        <v>548</v>
      </c>
    </row>
    <row r="70" spans="1:3" x14ac:dyDescent="0.25">
      <c r="A70" s="4" t="s">
        <v>232</v>
      </c>
      <c r="B70" s="1" t="str">
        <f t="shared" si="2"/>
        <v>548.00 / Monthly</v>
      </c>
      <c r="C70" s="1">
        <f t="shared" si="3"/>
        <v>548</v>
      </c>
    </row>
    <row r="71" spans="1:3" x14ac:dyDescent="0.25">
      <c r="A71" s="4" t="s">
        <v>26</v>
      </c>
      <c r="B71" s="1" t="str">
        <f t="shared" si="2"/>
        <v>548.00 / Monthly</v>
      </c>
      <c r="C71" s="1">
        <f t="shared" si="3"/>
        <v>548</v>
      </c>
    </row>
    <row r="72" spans="1:3" x14ac:dyDescent="0.25">
      <c r="A72" s="4" t="s">
        <v>68</v>
      </c>
      <c r="B72" s="1" t="str">
        <f t="shared" si="2"/>
        <v>548.00 / Monthly</v>
      </c>
      <c r="C72" s="1">
        <f t="shared" si="3"/>
        <v>548</v>
      </c>
    </row>
    <row r="73" spans="1:3" x14ac:dyDescent="0.25">
      <c r="A73" s="4" t="s">
        <v>78</v>
      </c>
      <c r="B73" s="1" t="str">
        <f t="shared" si="2"/>
        <v>548.00 / Monthly</v>
      </c>
      <c r="C73" s="1">
        <f t="shared" si="3"/>
        <v>548</v>
      </c>
    </row>
    <row r="74" spans="1:3" x14ac:dyDescent="0.25">
      <c r="A74" s="4" t="s">
        <v>40</v>
      </c>
      <c r="B74" s="1" t="str">
        <f t="shared" si="2"/>
        <v>548.00 / Monthly</v>
      </c>
      <c r="C74" s="1">
        <f t="shared" si="3"/>
        <v>548</v>
      </c>
    </row>
    <row r="75" spans="1:3" x14ac:dyDescent="0.25">
      <c r="A75" s="4" t="s">
        <v>74</v>
      </c>
      <c r="B75" s="1" t="str">
        <f t="shared" si="2"/>
        <v>548.00 / Monthly</v>
      </c>
      <c r="C75" s="1">
        <f t="shared" si="3"/>
        <v>548</v>
      </c>
    </row>
    <row r="76" spans="1:3" x14ac:dyDescent="0.25">
      <c r="A76" s="4" t="s">
        <v>60</v>
      </c>
      <c r="B76" s="1" t="str">
        <f t="shared" ref="B76:B139" si="4">$B$2</f>
        <v>548.00 / Monthly</v>
      </c>
      <c r="C76" s="1">
        <f t="shared" si="3"/>
        <v>548</v>
      </c>
    </row>
    <row r="77" spans="1:3" x14ac:dyDescent="0.25">
      <c r="A77" s="4" t="s">
        <v>24</v>
      </c>
      <c r="B77" s="1" t="str">
        <f t="shared" si="4"/>
        <v>548.00 / Monthly</v>
      </c>
      <c r="C77" s="1">
        <f t="shared" si="3"/>
        <v>548</v>
      </c>
    </row>
    <row r="78" spans="1:3" x14ac:dyDescent="0.25">
      <c r="A78" s="4" t="s">
        <v>252</v>
      </c>
      <c r="B78" s="1" t="str">
        <f t="shared" si="4"/>
        <v>548.00 / Monthly</v>
      </c>
      <c r="C78" s="1">
        <f t="shared" ref="C78:C141" si="5">ROUND(LEFT(B78,5),2)</f>
        <v>548</v>
      </c>
    </row>
    <row r="79" spans="1:3" x14ac:dyDescent="0.25">
      <c r="A79" s="4" t="s">
        <v>28</v>
      </c>
      <c r="B79" s="1" t="str">
        <f t="shared" si="4"/>
        <v>548.00 / Monthly</v>
      </c>
      <c r="C79" s="1">
        <f t="shared" si="5"/>
        <v>548</v>
      </c>
    </row>
    <row r="80" spans="1:3" x14ac:dyDescent="0.25">
      <c r="A80" s="4" t="s">
        <v>102</v>
      </c>
      <c r="B80" s="1" t="str">
        <f t="shared" si="4"/>
        <v>548.00 / Monthly</v>
      </c>
      <c r="C80" s="1">
        <f t="shared" si="5"/>
        <v>548</v>
      </c>
    </row>
    <row r="81" spans="1:3" x14ac:dyDescent="0.25">
      <c r="A81" s="4" t="s">
        <v>59</v>
      </c>
      <c r="B81" s="1" t="str">
        <f t="shared" si="4"/>
        <v>548.00 / Monthly</v>
      </c>
      <c r="C81" s="1">
        <f t="shared" si="5"/>
        <v>548</v>
      </c>
    </row>
    <row r="82" spans="1:3" x14ac:dyDescent="0.25">
      <c r="A82" s="4" t="s">
        <v>41</v>
      </c>
      <c r="B82" s="1" t="str">
        <f t="shared" si="4"/>
        <v>548.00 / Monthly</v>
      </c>
      <c r="C82" s="1">
        <f t="shared" si="5"/>
        <v>548</v>
      </c>
    </row>
    <row r="83" spans="1:3" x14ac:dyDescent="0.25">
      <c r="A83" s="4" t="s">
        <v>253</v>
      </c>
      <c r="B83" s="1" t="str">
        <f t="shared" si="4"/>
        <v>548.00 / Monthly</v>
      </c>
      <c r="C83" s="1">
        <f t="shared" si="5"/>
        <v>548</v>
      </c>
    </row>
    <row r="84" spans="1:3" x14ac:dyDescent="0.25">
      <c r="A84" s="4" t="s">
        <v>82</v>
      </c>
      <c r="B84" s="1" t="str">
        <f t="shared" si="4"/>
        <v>548.00 / Monthly</v>
      </c>
      <c r="C84" s="1">
        <f t="shared" si="5"/>
        <v>548</v>
      </c>
    </row>
    <row r="85" spans="1:3" x14ac:dyDescent="0.25">
      <c r="A85" s="4" t="s">
        <v>75</v>
      </c>
      <c r="B85" s="1" t="str">
        <f t="shared" si="4"/>
        <v>548.00 / Monthly</v>
      </c>
      <c r="C85" s="1">
        <f t="shared" si="5"/>
        <v>548</v>
      </c>
    </row>
    <row r="86" spans="1:3" x14ac:dyDescent="0.25">
      <c r="A86" s="4" t="s">
        <v>216</v>
      </c>
      <c r="B86" s="1" t="str">
        <f t="shared" si="4"/>
        <v>548.00 / Monthly</v>
      </c>
      <c r="C86" s="1">
        <f t="shared" si="5"/>
        <v>548</v>
      </c>
    </row>
    <row r="87" spans="1:3" x14ac:dyDescent="0.25">
      <c r="A87" s="4" t="s">
        <v>153</v>
      </c>
      <c r="B87" s="1" t="str">
        <f t="shared" si="4"/>
        <v>548.00 / Monthly</v>
      </c>
      <c r="C87" s="1">
        <f t="shared" si="5"/>
        <v>548</v>
      </c>
    </row>
    <row r="88" spans="1:3" x14ac:dyDescent="0.25">
      <c r="A88" s="4" t="s">
        <v>77</v>
      </c>
      <c r="B88" s="1" t="str">
        <f t="shared" si="4"/>
        <v>548.00 / Monthly</v>
      </c>
      <c r="C88" s="1">
        <f t="shared" si="5"/>
        <v>548</v>
      </c>
    </row>
    <row r="89" spans="1:3" x14ac:dyDescent="0.25">
      <c r="A89" s="4" t="s">
        <v>152</v>
      </c>
      <c r="B89" s="1" t="str">
        <f t="shared" si="4"/>
        <v>548.00 / Monthly</v>
      </c>
      <c r="C89" s="1">
        <f t="shared" si="5"/>
        <v>548</v>
      </c>
    </row>
    <row r="90" spans="1:3" x14ac:dyDescent="0.25">
      <c r="A90" s="4" t="s">
        <v>173</v>
      </c>
      <c r="B90" s="1" t="str">
        <f t="shared" si="4"/>
        <v>548.00 / Monthly</v>
      </c>
      <c r="C90" s="1">
        <f t="shared" si="5"/>
        <v>548</v>
      </c>
    </row>
    <row r="91" spans="1:3" x14ac:dyDescent="0.25">
      <c r="A91" s="4" t="s">
        <v>169</v>
      </c>
      <c r="B91" s="1" t="str">
        <f t="shared" si="4"/>
        <v>548.00 / Monthly</v>
      </c>
      <c r="C91" s="1">
        <f t="shared" si="5"/>
        <v>548</v>
      </c>
    </row>
    <row r="92" spans="1:3" x14ac:dyDescent="0.25">
      <c r="A92" s="4" t="s">
        <v>296</v>
      </c>
      <c r="B92" s="1" t="str">
        <f t="shared" si="4"/>
        <v>548.00 / Monthly</v>
      </c>
      <c r="C92" s="1">
        <f t="shared" si="5"/>
        <v>548</v>
      </c>
    </row>
    <row r="93" spans="1:3" x14ac:dyDescent="0.25">
      <c r="A93" s="4" t="s">
        <v>117</v>
      </c>
      <c r="B93" s="1" t="str">
        <f t="shared" si="4"/>
        <v>548.00 / Monthly</v>
      </c>
      <c r="C93" s="1">
        <f t="shared" si="5"/>
        <v>548</v>
      </c>
    </row>
    <row r="94" spans="1:3" x14ac:dyDescent="0.25">
      <c r="A94" s="4" t="s">
        <v>177</v>
      </c>
      <c r="B94" s="1" t="str">
        <f t="shared" si="4"/>
        <v>548.00 / Monthly</v>
      </c>
      <c r="C94" s="1">
        <f t="shared" si="5"/>
        <v>548</v>
      </c>
    </row>
    <row r="95" spans="1:3" x14ac:dyDescent="0.25">
      <c r="A95" s="4" t="s">
        <v>178</v>
      </c>
      <c r="B95" s="1" t="str">
        <f t="shared" si="4"/>
        <v>548.00 / Monthly</v>
      </c>
      <c r="C95" s="1">
        <f t="shared" si="5"/>
        <v>548</v>
      </c>
    </row>
    <row r="96" spans="1:3" x14ac:dyDescent="0.25">
      <c r="A96" s="4" t="s">
        <v>76</v>
      </c>
      <c r="B96" s="1" t="str">
        <f t="shared" si="4"/>
        <v>548.00 / Monthly</v>
      </c>
      <c r="C96" s="1">
        <f t="shared" si="5"/>
        <v>548</v>
      </c>
    </row>
    <row r="97" spans="1:3" x14ac:dyDescent="0.25">
      <c r="A97" s="4" t="s">
        <v>172</v>
      </c>
      <c r="B97" s="1" t="str">
        <f t="shared" si="4"/>
        <v>548.00 / Monthly</v>
      </c>
      <c r="C97" s="1">
        <f t="shared" si="5"/>
        <v>548</v>
      </c>
    </row>
    <row r="98" spans="1:3" x14ac:dyDescent="0.25">
      <c r="A98" s="4" t="s">
        <v>170</v>
      </c>
      <c r="B98" s="1" t="str">
        <f t="shared" si="4"/>
        <v>548.00 / Monthly</v>
      </c>
      <c r="C98" s="1">
        <f t="shared" si="5"/>
        <v>548</v>
      </c>
    </row>
    <row r="99" spans="1:3" x14ac:dyDescent="0.25">
      <c r="A99" s="4" t="s">
        <v>174</v>
      </c>
      <c r="B99" s="1" t="str">
        <f t="shared" si="4"/>
        <v>548.00 / Monthly</v>
      </c>
      <c r="C99" s="1">
        <f t="shared" si="5"/>
        <v>548</v>
      </c>
    </row>
    <row r="100" spans="1:3" x14ac:dyDescent="0.25">
      <c r="A100" s="4" t="s">
        <v>171</v>
      </c>
      <c r="B100" s="1" t="str">
        <f t="shared" si="4"/>
        <v>548.00 / Monthly</v>
      </c>
      <c r="C100" s="1">
        <f t="shared" si="5"/>
        <v>548</v>
      </c>
    </row>
    <row r="101" spans="1:3" x14ac:dyDescent="0.25">
      <c r="A101" s="4" t="s">
        <v>168</v>
      </c>
      <c r="B101" s="1" t="str">
        <f t="shared" si="4"/>
        <v>548.00 / Monthly</v>
      </c>
      <c r="C101" s="1">
        <f t="shared" si="5"/>
        <v>548</v>
      </c>
    </row>
    <row r="102" spans="1:3" x14ac:dyDescent="0.25">
      <c r="A102" s="4" t="s">
        <v>217</v>
      </c>
      <c r="B102" s="1" t="str">
        <f t="shared" si="4"/>
        <v>548.00 / Monthly</v>
      </c>
      <c r="C102" s="1">
        <f t="shared" si="5"/>
        <v>548</v>
      </c>
    </row>
    <row r="103" spans="1:3" x14ac:dyDescent="0.25">
      <c r="A103" s="4" t="s">
        <v>128</v>
      </c>
      <c r="B103" s="1" t="str">
        <f t="shared" si="4"/>
        <v>548.00 / Monthly</v>
      </c>
      <c r="C103" s="1">
        <f t="shared" si="5"/>
        <v>548</v>
      </c>
    </row>
    <row r="104" spans="1:3" x14ac:dyDescent="0.25">
      <c r="A104" s="4" t="s">
        <v>47</v>
      </c>
      <c r="B104" s="1" t="str">
        <f t="shared" si="4"/>
        <v>548.00 / Monthly</v>
      </c>
      <c r="C104" s="1">
        <f t="shared" si="5"/>
        <v>548</v>
      </c>
    </row>
    <row r="105" spans="1:3" x14ac:dyDescent="0.25">
      <c r="A105" s="4" t="s">
        <v>46</v>
      </c>
      <c r="B105" s="1" t="str">
        <f t="shared" si="4"/>
        <v>548.00 / Monthly</v>
      </c>
      <c r="C105" s="1">
        <f t="shared" si="5"/>
        <v>548</v>
      </c>
    </row>
    <row r="106" spans="1:3" x14ac:dyDescent="0.25">
      <c r="A106" s="4" t="s">
        <v>48</v>
      </c>
      <c r="B106" s="1" t="str">
        <f t="shared" si="4"/>
        <v>548.00 / Monthly</v>
      </c>
      <c r="C106" s="1">
        <f t="shared" si="5"/>
        <v>548</v>
      </c>
    </row>
    <row r="107" spans="1:3" x14ac:dyDescent="0.25">
      <c r="A107" s="4" t="s">
        <v>49</v>
      </c>
      <c r="B107" s="1" t="str">
        <f t="shared" si="4"/>
        <v>548.00 / Monthly</v>
      </c>
      <c r="C107" s="1">
        <f t="shared" si="5"/>
        <v>548</v>
      </c>
    </row>
    <row r="108" spans="1:3" x14ac:dyDescent="0.25">
      <c r="A108" s="4" t="s">
        <v>50</v>
      </c>
      <c r="B108" s="1" t="str">
        <f t="shared" si="4"/>
        <v>548.00 / Monthly</v>
      </c>
      <c r="C108" s="1">
        <f t="shared" si="5"/>
        <v>548</v>
      </c>
    </row>
    <row r="109" spans="1:3" x14ac:dyDescent="0.25">
      <c r="A109" s="4" t="s">
        <v>233</v>
      </c>
      <c r="B109" s="1" t="str">
        <f t="shared" si="4"/>
        <v>548.00 / Monthly</v>
      </c>
      <c r="C109" s="1">
        <f t="shared" si="5"/>
        <v>548</v>
      </c>
    </row>
    <row r="110" spans="1:3" x14ac:dyDescent="0.25">
      <c r="A110" s="4" t="s">
        <v>18</v>
      </c>
      <c r="B110" s="1" t="str">
        <f t="shared" si="4"/>
        <v>548.00 / Monthly</v>
      </c>
      <c r="C110" s="1">
        <f t="shared" si="5"/>
        <v>548</v>
      </c>
    </row>
    <row r="111" spans="1:3" x14ac:dyDescent="0.25">
      <c r="A111" s="4" t="s">
        <v>100</v>
      </c>
      <c r="B111" s="1" t="str">
        <f t="shared" si="4"/>
        <v>548.00 / Monthly</v>
      </c>
      <c r="C111" s="1">
        <f t="shared" si="5"/>
        <v>548</v>
      </c>
    </row>
    <row r="112" spans="1:3" x14ac:dyDescent="0.25">
      <c r="A112" s="4" t="s">
        <v>51</v>
      </c>
      <c r="B112" s="1" t="str">
        <f t="shared" si="4"/>
        <v>548.00 / Monthly</v>
      </c>
      <c r="C112" s="1">
        <f t="shared" si="5"/>
        <v>548</v>
      </c>
    </row>
    <row r="113" spans="1:3" x14ac:dyDescent="0.25">
      <c r="A113" s="4" t="s">
        <v>154</v>
      </c>
      <c r="B113" s="1" t="str">
        <f t="shared" si="4"/>
        <v>548.00 / Monthly</v>
      </c>
      <c r="C113" s="1">
        <f t="shared" si="5"/>
        <v>548</v>
      </c>
    </row>
    <row r="114" spans="1:3" x14ac:dyDescent="0.25">
      <c r="A114" s="4" t="s">
        <v>155</v>
      </c>
      <c r="B114" s="1" t="str">
        <f t="shared" si="4"/>
        <v>548.00 / Monthly</v>
      </c>
      <c r="C114" s="1">
        <f t="shared" si="5"/>
        <v>548</v>
      </c>
    </row>
    <row r="115" spans="1:3" x14ac:dyDescent="0.25">
      <c r="A115" s="4" t="s">
        <v>58</v>
      </c>
      <c r="B115" s="1" t="str">
        <f t="shared" si="4"/>
        <v>548.00 / Monthly</v>
      </c>
      <c r="C115" s="1">
        <f t="shared" si="5"/>
        <v>548</v>
      </c>
    </row>
    <row r="116" spans="1:3" x14ac:dyDescent="0.25">
      <c r="A116" s="4" t="s">
        <v>81</v>
      </c>
      <c r="B116" s="1" t="str">
        <f t="shared" si="4"/>
        <v>548.00 / Monthly</v>
      </c>
      <c r="C116" s="1">
        <f t="shared" si="5"/>
        <v>548</v>
      </c>
    </row>
    <row r="117" spans="1:3" x14ac:dyDescent="0.25">
      <c r="A117" s="4" t="s">
        <v>52</v>
      </c>
      <c r="B117" s="1" t="str">
        <f t="shared" si="4"/>
        <v>548.00 / Monthly</v>
      </c>
      <c r="C117" s="1">
        <f t="shared" si="5"/>
        <v>548</v>
      </c>
    </row>
    <row r="118" spans="1:3" x14ac:dyDescent="0.25">
      <c r="A118" s="4" t="s">
        <v>88</v>
      </c>
      <c r="B118" s="1" t="str">
        <f t="shared" si="4"/>
        <v>548.00 / Monthly</v>
      </c>
      <c r="C118" s="1">
        <f t="shared" si="5"/>
        <v>548</v>
      </c>
    </row>
    <row r="119" spans="1:3" x14ac:dyDescent="0.25">
      <c r="A119" s="4" t="s">
        <v>8</v>
      </c>
      <c r="B119" s="1" t="str">
        <f t="shared" si="4"/>
        <v>548.00 / Monthly</v>
      </c>
      <c r="C119" s="1">
        <f t="shared" si="5"/>
        <v>548</v>
      </c>
    </row>
    <row r="120" spans="1:3" x14ac:dyDescent="0.25">
      <c r="A120" s="4" t="s">
        <v>98</v>
      </c>
      <c r="B120" s="1" t="str">
        <f t="shared" si="4"/>
        <v>548.00 / Monthly</v>
      </c>
      <c r="C120" s="1">
        <f t="shared" si="5"/>
        <v>548</v>
      </c>
    </row>
    <row r="121" spans="1:3" x14ac:dyDescent="0.25">
      <c r="A121" s="4" t="s">
        <v>99</v>
      </c>
      <c r="B121" s="1" t="str">
        <f t="shared" si="4"/>
        <v>548.00 / Monthly</v>
      </c>
      <c r="C121" s="1">
        <f t="shared" si="5"/>
        <v>548</v>
      </c>
    </row>
    <row r="122" spans="1:3" x14ac:dyDescent="0.25">
      <c r="A122" s="4" t="s">
        <v>73</v>
      </c>
      <c r="B122" s="1" t="str">
        <f t="shared" si="4"/>
        <v>548.00 / Monthly</v>
      </c>
      <c r="C122" s="1">
        <f t="shared" si="5"/>
        <v>548</v>
      </c>
    </row>
    <row r="123" spans="1:3" x14ac:dyDescent="0.25">
      <c r="A123" s="4" t="s">
        <v>143</v>
      </c>
      <c r="B123" s="1" t="str">
        <f t="shared" si="4"/>
        <v>548.00 / Monthly</v>
      </c>
      <c r="C123" s="1">
        <f t="shared" si="5"/>
        <v>548</v>
      </c>
    </row>
    <row r="124" spans="1:3" x14ac:dyDescent="0.25">
      <c r="A124" s="4" t="s">
        <v>234</v>
      </c>
      <c r="B124" s="1" t="str">
        <f t="shared" si="4"/>
        <v>548.00 / Monthly</v>
      </c>
      <c r="C124" s="1">
        <f t="shared" si="5"/>
        <v>548</v>
      </c>
    </row>
    <row r="125" spans="1:3" x14ac:dyDescent="0.25">
      <c r="A125" s="4" t="s">
        <v>207</v>
      </c>
      <c r="B125" s="1" t="str">
        <f t="shared" si="4"/>
        <v>548.00 / Monthly</v>
      </c>
      <c r="C125" s="1">
        <f t="shared" si="5"/>
        <v>548</v>
      </c>
    </row>
    <row r="126" spans="1:3" x14ac:dyDescent="0.25">
      <c r="A126" s="4" t="s">
        <v>87</v>
      </c>
      <c r="B126" s="1" t="str">
        <f t="shared" si="4"/>
        <v>548.00 / Monthly</v>
      </c>
      <c r="C126" s="1">
        <f t="shared" si="5"/>
        <v>548</v>
      </c>
    </row>
    <row r="127" spans="1:3" x14ac:dyDescent="0.25">
      <c r="A127" s="4" t="s">
        <v>235</v>
      </c>
      <c r="B127" s="1" t="str">
        <f t="shared" si="4"/>
        <v>548.00 / Monthly</v>
      </c>
      <c r="C127" s="1">
        <f t="shared" si="5"/>
        <v>548</v>
      </c>
    </row>
    <row r="128" spans="1:3" x14ac:dyDescent="0.25">
      <c r="A128" s="4" t="s">
        <v>3</v>
      </c>
      <c r="B128" s="1" t="str">
        <f t="shared" si="4"/>
        <v>548.00 / Monthly</v>
      </c>
      <c r="C128" s="1">
        <f t="shared" si="5"/>
        <v>548</v>
      </c>
    </row>
    <row r="129" spans="1:3" x14ac:dyDescent="0.25">
      <c r="A129" s="4" t="s">
        <v>95</v>
      </c>
      <c r="B129" s="1" t="str">
        <f t="shared" si="4"/>
        <v>548.00 / Monthly</v>
      </c>
      <c r="C129" s="1">
        <f t="shared" si="5"/>
        <v>548</v>
      </c>
    </row>
    <row r="130" spans="1:3" x14ac:dyDescent="0.25">
      <c r="A130" s="4" t="s">
        <v>27</v>
      </c>
      <c r="B130" s="1" t="str">
        <f t="shared" si="4"/>
        <v>548.00 / Monthly</v>
      </c>
      <c r="C130" s="1">
        <f t="shared" si="5"/>
        <v>548</v>
      </c>
    </row>
    <row r="131" spans="1:3" x14ac:dyDescent="0.25">
      <c r="A131" s="4" t="s">
        <v>29</v>
      </c>
      <c r="B131" s="1" t="str">
        <f t="shared" si="4"/>
        <v>548.00 / Monthly</v>
      </c>
      <c r="C131" s="1">
        <f t="shared" si="5"/>
        <v>548</v>
      </c>
    </row>
    <row r="132" spans="1:3" x14ac:dyDescent="0.25">
      <c r="A132" s="4" t="s">
        <v>43</v>
      </c>
      <c r="B132" s="1" t="str">
        <f t="shared" si="4"/>
        <v>548.00 / Monthly</v>
      </c>
      <c r="C132" s="1">
        <f t="shared" si="5"/>
        <v>548</v>
      </c>
    </row>
    <row r="133" spans="1:3" x14ac:dyDescent="0.25">
      <c r="A133" s="4" t="s">
        <v>61</v>
      </c>
      <c r="B133" s="1" t="str">
        <f t="shared" si="4"/>
        <v>548.00 / Monthly</v>
      </c>
      <c r="C133" s="1">
        <f t="shared" si="5"/>
        <v>548</v>
      </c>
    </row>
    <row r="134" spans="1:3" x14ac:dyDescent="0.25">
      <c r="A134" s="4" t="s">
        <v>254</v>
      </c>
      <c r="B134" s="1" t="str">
        <f t="shared" si="4"/>
        <v>548.00 / Monthly</v>
      </c>
      <c r="C134" s="1">
        <f t="shared" si="5"/>
        <v>548</v>
      </c>
    </row>
    <row r="135" spans="1:3" x14ac:dyDescent="0.25">
      <c r="A135" s="4" t="s">
        <v>255</v>
      </c>
      <c r="B135" s="1" t="str">
        <f t="shared" si="4"/>
        <v>548.00 / Monthly</v>
      </c>
      <c r="C135" s="1">
        <f t="shared" si="5"/>
        <v>548</v>
      </c>
    </row>
    <row r="136" spans="1:3" x14ac:dyDescent="0.25">
      <c r="A136" s="4" t="s">
        <v>149</v>
      </c>
      <c r="B136" s="1" t="str">
        <f t="shared" si="4"/>
        <v>548.00 / Monthly</v>
      </c>
      <c r="C136" s="1">
        <f t="shared" si="5"/>
        <v>548</v>
      </c>
    </row>
    <row r="137" spans="1:3" x14ac:dyDescent="0.25">
      <c r="A137" s="4" t="s">
        <v>30</v>
      </c>
      <c r="B137" s="1" t="str">
        <f t="shared" si="4"/>
        <v>548.00 / Monthly</v>
      </c>
      <c r="C137" s="1">
        <f t="shared" si="5"/>
        <v>548</v>
      </c>
    </row>
    <row r="138" spans="1:3" x14ac:dyDescent="0.25">
      <c r="A138" s="4" t="s">
        <v>93</v>
      </c>
      <c r="B138" s="1" t="str">
        <f t="shared" si="4"/>
        <v>548.00 / Monthly</v>
      </c>
      <c r="C138" s="1">
        <f t="shared" si="5"/>
        <v>548</v>
      </c>
    </row>
    <row r="139" spans="1:3" x14ac:dyDescent="0.25">
      <c r="A139" s="4" t="s">
        <v>42</v>
      </c>
      <c r="B139" s="1" t="str">
        <f t="shared" si="4"/>
        <v>548.00 / Monthly</v>
      </c>
      <c r="C139" s="1">
        <f t="shared" si="5"/>
        <v>548</v>
      </c>
    </row>
    <row r="140" spans="1:3" x14ac:dyDescent="0.25">
      <c r="A140" s="4" t="s">
        <v>256</v>
      </c>
      <c r="B140" s="1" t="str">
        <f t="shared" ref="B140:B155" si="6">$B$2</f>
        <v>548.00 / Monthly</v>
      </c>
      <c r="C140" s="1">
        <f t="shared" si="5"/>
        <v>548</v>
      </c>
    </row>
    <row r="141" spans="1:3" x14ac:dyDescent="0.25">
      <c r="A141" s="4" t="s">
        <v>150</v>
      </c>
      <c r="B141" s="1" t="str">
        <f t="shared" si="6"/>
        <v>548.00 / Monthly</v>
      </c>
      <c r="C141" s="1">
        <f t="shared" si="5"/>
        <v>548</v>
      </c>
    </row>
    <row r="142" spans="1:3" x14ac:dyDescent="0.25">
      <c r="A142" s="4" t="s">
        <v>83</v>
      </c>
      <c r="B142" s="1" t="str">
        <f t="shared" si="6"/>
        <v>548.00 / Monthly</v>
      </c>
      <c r="C142" s="1">
        <f t="shared" ref="C142:C155" si="7">ROUND(LEFT(B142,5),2)</f>
        <v>548</v>
      </c>
    </row>
    <row r="143" spans="1:3" x14ac:dyDescent="0.25">
      <c r="A143" s="4" t="s">
        <v>151</v>
      </c>
      <c r="B143" s="1" t="str">
        <f t="shared" si="6"/>
        <v>548.00 / Monthly</v>
      </c>
      <c r="C143" s="1">
        <f t="shared" si="7"/>
        <v>548</v>
      </c>
    </row>
    <row r="144" spans="1:3" x14ac:dyDescent="0.25">
      <c r="A144" s="4" t="s">
        <v>141</v>
      </c>
      <c r="B144" s="1" t="str">
        <f t="shared" si="6"/>
        <v>548.00 / Monthly</v>
      </c>
      <c r="C144" s="1">
        <f t="shared" si="7"/>
        <v>548</v>
      </c>
    </row>
    <row r="145" spans="1:3" x14ac:dyDescent="0.25">
      <c r="A145" s="4" t="s">
        <v>258</v>
      </c>
      <c r="B145" s="1" t="str">
        <f t="shared" si="6"/>
        <v>548.00 / Monthly</v>
      </c>
      <c r="C145" s="1">
        <f t="shared" si="7"/>
        <v>548</v>
      </c>
    </row>
    <row r="146" spans="1:3" x14ac:dyDescent="0.25">
      <c r="A146" s="4" t="s">
        <v>236</v>
      </c>
      <c r="B146" s="1" t="str">
        <f t="shared" si="6"/>
        <v>548.00 / Monthly</v>
      </c>
      <c r="C146" s="1">
        <f t="shared" si="7"/>
        <v>548</v>
      </c>
    </row>
    <row r="147" spans="1:3" x14ac:dyDescent="0.25">
      <c r="A147" s="4" t="s">
        <v>140</v>
      </c>
      <c r="B147" s="1" t="str">
        <f t="shared" si="6"/>
        <v>548.00 / Monthly</v>
      </c>
      <c r="C147" s="1">
        <f t="shared" si="7"/>
        <v>548</v>
      </c>
    </row>
    <row r="148" spans="1:3" x14ac:dyDescent="0.25">
      <c r="A148" s="4" t="s">
        <v>237</v>
      </c>
      <c r="B148" s="1" t="str">
        <f t="shared" si="6"/>
        <v>548.00 / Monthly</v>
      </c>
      <c r="C148" s="1">
        <f t="shared" si="7"/>
        <v>548</v>
      </c>
    </row>
    <row r="149" spans="1:3" x14ac:dyDescent="0.25">
      <c r="A149" s="4" t="s">
        <v>248</v>
      </c>
      <c r="B149" s="1" t="str">
        <f t="shared" si="6"/>
        <v>548.00 / Monthly</v>
      </c>
      <c r="C149" s="1">
        <f t="shared" si="7"/>
        <v>548</v>
      </c>
    </row>
    <row r="150" spans="1:3" x14ac:dyDescent="0.25">
      <c r="A150" s="4" t="s">
        <v>249</v>
      </c>
      <c r="B150" s="1" t="str">
        <f t="shared" si="6"/>
        <v>548.00 / Monthly</v>
      </c>
      <c r="C150" s="1">
        <f t="shared" si="7"/>
        <v>548</v>
      </c>
    </row>
    <row r="151" spans="1:3" x14ac:dyDescent="0.25">
      <c r="A151" s="4" t="s">
        <v>250</v>
      </c>
      <c r="B151" s="1" t="str">
        <f t="shared" si="6"/>
        <v>548.00 / Monthly</v>
      </c>
      <c r="C151" s="1">
        <f t="shared" si="7"/>
        <v>548</v>
      </c>
    </row>
    <row r="152" spans="1:3" x14ac:dyDescent="0.25">
      <c r="A152" s="4" t="s">
        <v>251</v>
      </c>
      <c r="B152" s="1" t="str">
        <f t="shared" si="6"/>
        <v>548.00 / Monthly</v>
      </c>
      <c r="C152" s="1">
        <f t="shared" si="7"/>
        <v>548</v>
      </c>
    </row>
    <row r="153" spans="1:3" x14ac:dyDescent="0.25">
      <c r="A153" s="4" t="s">
        <v>238</v>
      </c>
      <c r="B153" s="1" t="str">
        <f t="shared" si="6"/>
        <v>548.00 / Monthly</v>
      </c>
      <c r="C153" s="1">
        <f t="shared" si="7"/>
        <v>548</v>
      </c>
    </row>
    <row r="154" spans="1:3" x14ac:dyDescent="0.25">
      <c r="A154" s="4" t="s">
        <v>185</v>
      </c>
      <c r="B154" s="1" t="str">
        <f t="shared" si="6"/>
        <v>548.00 / Monthly</v>
      </c>
      <c r="C154" s="1">
        <f t="shared" si="7"/>
        <v>548</v>
      </c>
    </row>
    <row r="155" spans="1:3" x14ac:dyDescent="0.25">
      <c r="A155" s="4" t="s">
        <v>137</v>
      </c>
      <c r="B155" s="1" t="str">
        <f t="shared" si="6"/>
        <v>548.00 / Monthly</v>
      </c>
      <c r="C155" s="1">
        <f t="shared" si="7"/>
        <v>548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7" workbookViewId="0">
      <selection activeCell="C61" sqref="C61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370</v>
      </c>
      <c r="C2" s="1">
        <f t="shared" ref="C2:C54" si="0">ROUND(LEFT(B2,5),2)</f>
        <v>159</v>
      </c>
    </row>
    <row r="3" spans="1:3" x14ac:dyDescent="0.25">
      <c r="A3" s="4" t="s">
        <v>21</v>
      </c>
      <c r="B3" s="1" t="str">
        <f t="shared" ref="B3:B11" si="1">$B$2</f>
        <v>159.00 / Monthly</v>
      </c>
      <c r="C3" s="1">
        <f t="shared" si="0"/>
        <v>159</v>
      </c>
    </row>
    <row r="4" spans="1:3" x14ac:dyDescent="0.25">
      <c r="A4" s="4" t="s">
        <v>10</v>
      </c>
      <c r="B4" s="1" t="str">
        <f t="shared" si="1"/>
        <v>159.00 / Monthly</v>
      </c>
      <c r="C4" s="1">
        <f t="shared" si="0"/>
        <v>159</v>
      </c>
    </row>
    <row r="5" spans="1:3" x14ac:dyDescent="0.25">
      <c r="A5" s="4" t="s">
        <v>11</v>
      </c>
      <c r="B5" s="1" t="str">
        <f t="shared" si="1"/>
        <v>159.00 / Monthly</v>
      </c>
      <c r="C5" s="1">
        <f t="shared" si="0"/>
        <v>159</v>
      </c>
    </row>
    <row r="6" spans="1:3" x14ac:dyDescent="0.25">
      <c r="A6" s="4" t="s">
        <v>12</v>
      </c>
      <c r="B6" s="1" t="str">
        <f t="shared" si="1"/>
        <v>159.00 / Monthly</v>
      </c>
      <c r="C6" s="1">
        <f t="shared" si="0"/>
        <v>159</v>
      </c>
    </row>
    <row r="7" spans="1:3" x14ac:dyDescent="0.25">
      <c r="A7" s="4" t="s">
        <v>123</v>
      </c>
      <c r="B7" s="1" t="str">
        <f t="shared" si="1"/>
        <v>159.00 / Monthly</v>
      </c>
      <c r="C7" s="1">
        <f t="shared" si="0"/>
        <v>159</v>
      </c>
    </row>
    <row r="8" spans="1:3" x14ac:dyDescent="0.25">
      <c r="A8" s="4" t="s">
        <v>138</v>
      </c>
      <c r="B8" s="1" t="str">
        <f t="shared" si="1"/>
        <v>159.00 / Monthly</v>
      </c>
      <c r="C8" s="1">
        <f t="shared" si="0"/>
        <v>159</v>
      </c>
    </row>
    <row r="9" spans="1:3" x14ac:dyDescent="0.25">
      <c r="A9" s="4" t="s">
        <v>19</v>
      </c>
      <c r="B9" s="1" t="str">
        <f t="shared" si="1"/>
        <v>159.00 / Monthly</v>
      </c>
      <c r="C9" s="1">
        <f t="shared" si="0"/>
        <v>159</v>
      </c>
    </row>
    <row r="10" spans="1:3" x14ac:dyDescent="0.25">
      <c r="A10" s="4" t="s">
        <v>91</v>
      </c>
      <c r="B10" s="1" t="str">
        <f t="shared" si="1"/>
        <v>159.00 / Monthly</v>
      </c>
      <c r="C10" s="1">
        <f t="shared" si="0"/>
        <v>159</v>
      </c>
    </row>
    <row r="11" spans="1:3" x14ac:dyDescent="0.25">
      <c r="A11" s="4" t="s">
        <v>229</v>
      </c>
      <c r="B11" s="1" t="str">
        <f t="shared" si="1"/>
        <v>159.00 / Monthly</v>
      </c>
      <c r="C11" s="1">
        <f t="shared" si="0"/>
        <v>159</v>
      </c>
    </row>
    <row r="12" spans="1:3" x14ac:dyDescent="0.25">
      <c r="A12" s="4" t="s">
        <v>230</v>
      </c>
      <c r="B12" s="1" t="str">
        <f t="shared" ref="B12:B54" si="2">$B$2</f>
        <v>159.00 / Monthly</v>
      </c>
      <c r="C12" s="1">
        <f t="shared" si="0"/>
        <v>159</v>
      </c>
    </row>
    <row r="13" spans="1:3" x14ac:dyDescent="0.25">
      <c r="A13" s="4" t="s">
        <v>69</v>
      </c>
      <c r="B13" s="1" t="str">
        <f t="shared" si="2"/>
        <v>159.00 / Monthly</v>
      </c>
      <c r="C13" s="1">
        <f t="shared" si="0"/>
        <v>159</v>
      </c>
    </row>
    <row r="14" spans="1:3" x14ac:dyDescent="0.25">
      <c r="A14" s="4" t="s">
        <v>231</v>
      </c>
      <c r="B14" s="1" t="str">
        <f t="shared" si="2"/>
        <v>159.00 / Monthly</v>
      </c>
      <c r="C14" s="1">
        <f t="shared" si="0"/>
        <v>159</v>
      </c>
    </row>
    <row r="15" spans="1:3" x14ac:dyDescent="0.25">
      <c r="A15" s="4" t="s">
        <v>20</v>
      </c>
      <c r="B15" s="1" t="str">
        <f t="shared" si="2"/>
        <v>159.00 / Monthly</v>
      </c>
      <c r="C15" s="1">
        <f t="shared" si="0"/>
        <v>159</v>
      </c>
    </row>
    <row r="16" spans="1:3" x14ac:dyDescent="0.25">
      <c r="A16" s="4" t="s">
        <v>94</v>
      </c>
      <c r="B16" s="1" t="str">
        <f t="shared" si="2"/>
        <v>159.00 / Monthly</v>
      </c>
      <c r="C16" s="1">
        <f t="shared" si="0"/>
        <v>159</v>
      </c>
    </row>
    <row r="17" spans="1:3" x14ac:dyDescent="0.25">
      <c r="A17" s="4" t="s">
        <v>166</v>
      </c>
      <c r="B17" s="1" t="str">
        <f t="shared" si="2"/>
        <v>159.00 / Monthly</v>
      </c>
      <c r="C17" s="1">
        <f t="shared" si="0"/>
        <v>159</v>
      </c>
    </row>
    <row r="18" spans="1:3" x14ac:dyDescent="0.25">
      <c r="A18" s="4" t="s">
        <v>232</v>
      </c>
      <c r="B18" s="1" t="str">
        <f t="shared" si="2"/>
        <v>159.00 / Monthly</v>
      </c>
      <c r="C18" s="1">
        <f t="shared" si="0"/>
        <v>159</v>
      </c>
    </row>
    <row r="19" spans="1:3" x14ac:dyDescent="0.25">
      <c r="A19" s="4" t="s">
        <v>26</v>
      </c>
      <c r="B19" s="1" t="str">
        <f t="shared" si="2"/>
        <v>159.00 / Monthly</v>
      </c>
      <c r="C19" s="1">
        <f t="shared" si="0"/>
        <v>159</v>
      </c>
    </row>
    <row r="20" spans="1:3" x14ac:dyDescent="0.25">
      <c r="A20" s="4" t="s">
        <v>68</v>
      </c>
      <c r="B20" s="1" t="str">
        <f t="shared" si="2"/>
        <v>159.00 / Monthly</v>
      </c>
      <c r="C20" s="1">
        <f t="shared" si="0"/>
        <v>159</v>
      </c>
    </row>
    <row r="21" spans="1:3" x14ac:dyDescent="0.25">
      <c r="A21" s="4" t="s">
        <v>60</v>
      </c>
      <c r="B21" s="1" t="str">
        <f t="shared" si="2"/>
        <v>159.00 / Monthly</v>
      </c>
      <c r="C21" s="1">
        <f t="shared" si="0"/>
        <v>159</v>
      </c>
    </row>
    <row r="22" spans="1:3" x14ac:dyDescent="0.25">
      <c r="A22" s="4" t="s">
        <v>102</v>
      </c>
      <c r="B22" s="1" t="str">
        <f t="shared" si="2"/>
        <v>159.00 / Monthly</v>
      </c>
      <c r="C22" s="1">
        <f t="shared" si="0"/>
        <v>159</v>
      </c>
    </row>
    <row r="23" spans="1:3" x14ac:dyDescent="0.25">
      <c r="A23" s="4" t="s">
        <v>59</v>
      </c>
      <c r="B23" s="1" t="str">
        <f t="shared" si="2"/>
        <v>159.00 / Monthly</v>
      </c>
      <c r="C23" s="1">
        <f t="shared" si="0"/>
        <v>159</v>
      </c>
    </row>
    <row r="24" spans="1:3" x14ac:dyDescent="0.25">
      <c r="A24" s="4" t="s">
        <v>82</v>
      </c>
      <c r="B24" s="1" t="str">
        <f t="shared" si="2"/>
        <v>159.00 / Monthly</v>
      </c>
      <c r="C24" s="1">
        <f t="shared" si="0"/>
        <v>159</v>
      </c>
    </row>
    <row r="25" spans="1:3" x14ac:dyDescent="0.25">
      <c r="A25" s="4" t="s">
        <v>75</v>
      </c>
      <c r="B25" s="1" t="str">
        <f t="shared" si="2"/>
        <v>159.00 / Monthly</v>
      </c>
      <c r="C25" s="1">
        <f t="shared" si="0"/>
        <v>159</v>
      </c>
    </row>
    <row r="26" spans="1:3" x14ac:dyDescent="0.25">
      <c r="A26" s="4" t="s">
        <v>216</v>
      </c>
      <c r="B26" s="1" t="str">
        <f t="shared" si="2"/>
        <v>159.00 / Monthly</v>
      </c>
      <c r="C26" s="1">
        <f t="shared" si="0"/>
        <v>159</v>
      </c>
    </row>
    <row r="27" spans="1:3" x14ac:dyDescent="0.25">
      <c r="A27" s="4" t="s">
        <v>153</v>
      </c>
      <c r="B27" s="1" t="str">
        <f t="shared" si="2"/>
        <v>159.00 / Monthly</v>
      </c>
      <c r="C27" s="1">
        <f t="shared" si="0"/>
        <v>159</v>
      </c>
    </row>
    <row r="28" spans="1:3" x14ac:dyDescent="0.25">
      <c r="A28" s="4" t="s">
        <v>77</v>
      </c>
      <c r="B28" s="1" t="str">
        <f t="shared" si="2"/>
        <v>159.00 / Monthly</v>
      </c>
      <c r="C28" s="1">
        <f t="shared" si="0"/>
        <v>159</v>
      </c>
    </row>
    <row r="29" spans="1:3" x14ac:dyDescent="0.25">
      <c r="A29" s="4" t="s">
        <v>152</v>
      </c>
      <c r="B29" s="1" t="str">
        <f t="shared" si="2"/>
        <v>159.00 / Monthly</v>
      </c>
      <c r="C29" s="1">
        <f t="shared" si="0"/>
        <v>159</v>
      </c>
    </row>
    <row r="30" spans="1:3" x14ac:dyDescent="0.25">
      <c r="A30" s="4" t="s">
        <v>173</v>
      </c>
      <c r="B30" s="1" t="str">
        <f t="shared" si="2"/>
        <v>159.00 / Monthly</v>
      </c>
      <c r="C30" s="1">
        <f t="shared" si="0"/>
        <v>159</v>
      </c>
    </row>
    <row r="31" spans="1:3" x14ac:dyDescent="0.25">
      <c r="A31" s="4" t="s">
        <v>169</v>
      </c>
      <c r="B31" s="1" t="str">
        <f t="shared" si="2"/>
        <v>159.00 / Monthly</v>
      </c>
      <c r="C31" s="1">
        <f t="shared" si="0"/>
        <v>159</v>
      </c>
    </row>
    <row r="32" spans="1:3" x14ac:dyDescent="0.25">
      <c r="A32" s="4" t="s">
        <v>296</v>
      </c>
      <c r="B32" s="1" t="str">
        <f t="shared" si="2"/>
        <v>159.00 / Monthly</v>
      </c>
      <c r="C32" s="1">
        <f t="shared" si="0"/>
        <v>159</v>
      </c>
    </row>
    <row r="33" spans="1:3" x14ac:dyDescent="0.25">
      <c r="A33" s="4" t="s">
        <v>117</v>
      </c>
      <c r="B33" s="1" t="str">
        <f t="shared" si="2"/>
        <v>159.00 / Monthly</v>
      </c>
      <c r="C33" s="1">
        <f t="shared" si="0"/>
        <v>159</v>
      </c>
    </row>
    <row r="34" spans="1:3" x14ac:dyDescent="0.25">
      <c r="A34" s="4" t="s">
        <v>177</v>
      </c>
      <c r="B34" s="1" t="str">
        <f t="shared" si="2"/>
        <v>159.00 / Monthly</v>
      </c>
      <c r="C34" s="1">
        <f t="shared" si="0"/>
        <v>159</v>
      </c>
    </row>
    <row r="35" spans="1:3" x14ac:dyDescent="0.25">
      <c r="A35" s="4" t="s">
        <v>178</v>
      </c>
      <c r="B35" s="1" t="str">
        <f t="shared" si="2"/>
        <v>159.00 / Monthly</v>
      </c>
      <c r="C35" s="1">
        <f t="shared" si="0"/>
        <v>159</v>
      </c>
    </row>
    <row r="36" spans="1:3" x14ac:dyDescent="0.25">
      <c r="A36" s="4" t="s">
        <v>76</v>
      </c>
      <c r="B36" s="1" t="str">
        <f t="shared" si="2"/>
        <v>159.00 / Monthly</v>
      </c>
      <c r="C36" s="1">
        <f t="shared" si="0"/>
        <v>159</v>
      </c>
    </row>
    <row r="37" spans="1:3" x14ac:dyDescent="0.25">
      <c r="A37" s="4" t="s">
        <v>172</v>
      </c>
      <c r="B37" s="1" t="str">
        <f t="shared" si="2"/>
        <v>159.00 / Monthly</v>
      </c>
      <c r="C37" s="1">
        <f t="shared" si="0"/>
        <v>159</v>
      </c>
    </row>
    <row r="38" spans="1:3" x14ac:dyDescent="0.25">
      <c r="A38" s="4" t="s">
        <v>170</v>
      </c>
      <c r="B38" s="1" t="str">
        <f t="shared" si="2"/>
        <v>159.00 / Monthly</v>
      </c>
      <c r="C38" s="1">
        <f t="shared" si="0"/>
        <v>159</v>
      </c>
    </row>
    <row r="39" spans="1:3" x14ac:dyDescent="0.25">
      <c r="A39" s="4" t="s">
        <v>174</v>
      </c>
      <c r="B39" s="1" t="str">
        <f t="shared" si="2"/>
        <v>159.00 / Monthly</v>
      </c>
      <c r="C39" s="1">
        <f t="shared" si="0"/>
        <v>159</v>
      </c>
    </row>
    <row r="40" spans="1:3" x14ac:dyDescent="0.25">
      <c r="A40" s="4" t="s">
        <v>171</v>
      </c>
      <c r="B40" s="1" t="str">
        <f t="shared" si="2"/>
        <v>159.00 / Monthly</v>
      </c>
      <c r="C40" s="1">
        <f t="shared" si="0"/>
        <v>159</v>
      </c>
    </row>
    <row r="41" spans="1:3" x14ac:dyDescent="0.25">
      <c r="A41" s="4" t="s">
        <v>168</v>
      </c>
      <c r="B41" s="1" t="str">
        <f t="shared" si="2"/>
        <v>159.00 / Monthly</v>
      </c>
      <c r="C41" s="1">
        <f t="shared" si="0"/>
        <v>159</v>
      </c>
    </row>
    <row r="42" spans="1:3" x14ac:dyDescent="0.25">
      <c r="A42" s="4" t="s">
        <v>217</v>
      </c>
      <c r="B42" s="1" t="str">
        <f t="shared" si="2"/>
        <v>159.00 / Monthly</v>
      </c>
      <c r="C42" s="1">
        <f t="shared" si="0"/>
        <v>159</v>
      </c>
    </row>
    <row r="43" spans="1:3" x14ac:dyDescent="0.25">
      <c r="A43" s="4" t="s">
        <v>128</v>
      </c>
      <c r="B43" s="1" t="str">
        <f t="shared" si="2"/>
        <v>159.00 / Monthly</v>
      </c>
      <c r="C43" s="1">
        <f t="shared" si="0"/>
        <v>159</v>
      </c>
    </row>
    <row r="44" spans="1:3" x14ac:dyDescent="0.25">
      <c r="A44" s="4" t="s">
        <v>3</v>
      </c>
      <c r="B44" s="1" t="str">
        <f t="shared" si="2"/>
        <v>159.00 / Monthly</v>
      </c>
      <c r="C44" s="1">
        <f t="shared" si="0"/>
        <v>159</v>
      </c>
    </row>
    <row r="45" spans="1:3" x14ac:dyDescent="0.25">
      <c r="A45" s="4" t="s">
        <v>95</v>
      </c>
      <c r="B45" s="1" t="str">
        <f t="shared" si="2"/>
        <v>159.00 / Monthly</v>
      </c>
      <c r="C45" s="1">
        <f t="shared" si="0"/>
        <v>159</v>
      </c>
    </row>
    <row r="46" spans="1:3" x14ac:dyDescent="0.25">
      <c r="A46" s="4" t="s">
        <v>61</v>
      </c>
      <c r="B46" s="1" t="str">
        <f t="shared" si="2"/>
        <v>159.00 / Monthly</v>
      </c>
      <c r="C46" s="1">
        <f t="shared" si="0"/>
        <v>159</v>
      </c>
    </row>
    <row r="47" spans="1:3" x14ac:dyDescent="0.25">
      <c r="A47" s="4" t="s">
        <v>83</v>
      </c>
      <c r="B47" s="1" t="str">
        <f t="shared" si="2"/>
        <v>159.00 / Monthly</v>
      </c>
      <c r="C47" s="1">
        <f t="shared" si="0"/>
        <v>159</v>
      </c>
    </row>
    <row r="48" spans="1:3" x14ac:dyDescent="0.25">
      <c r="A48" s="4" t="s">
        <v>151</v>
      </c>
      <c r="B48" s="1" t="str">
        <f t="shared" si="2"/>
        <v>159.00 / Monthly</v>
      </c>
      <c r="C48" s="1">
        <f t="shared" si="0"/>
        <v>159</v>
      </c>
    </row>
    <row r="49" spans="1:3" x14ac:dyDescent="0.25">
      <c r="A49" s="4" t="s">
        <v>141</v>
      </c>
      <c r="B49" s="1" t="str">
        <f t="shared" si="2"/>
        <v>159.00 / Monthly</v>
      </c>
      <c r="C49" s="1">
        <f t="shared" si="0"/>
        <v>159</v>
      </c>
    </row>
    <row r="50" spans="1:3" x14ac:dyDescent="0.25">
      <c r="A50" s="4" t="s">
        <v>86</v>
      </c>
      <c r="B50" s="1" t="str">
        <f t="shared" si="2"/>
        <v>159.00 / Monthly</v>
      </c>
      <c r="C50" s="1">
        <f t="shared" si="0"/>
        <v>159</v>
      </c>
    </row>
    <row r="51" spans="1:3" x14ac:dyDescent="0.25">
      <c r="A51" s="4" t="s">
        <v>236</v>
      </c>
      <c r="B51" s="1" t="str">
        <f t="shared" si="2"/>
        <v>159.00 / Monthly</v>
      </c>
      <c r="C51" s="1">
        <f t="shared" si="0"/>
        <v>159</v>
      </c>
    </row>
    <row r="52" spans="1:3" x14ac:dyDescent="0.25">
      <c r="A52" s="4" t="s">
        <v>237</v>
      </c>
      <c r="B52" s="1" t="str">
        <f t="shared" si="2"/>
        <v>159.00 / Monthly</v>
      </c>
      <c r="C52" s="1">
        <f t="shared" si="0"/>
        <v>159</v>
      </c>
    </row>
    <row r="53" spans="1:3" x14ac:dyDescent="0.25">
      <c r="A53" s="4" t="s">
        <v>238</v>
      </c>
      <c r="B53" s="1" t="str">
        <f t="shared" si="2"/>
        <v>159.00 / Monthly</v>
      </c>
      <c r="C53" s="1">
        <f t="shared" si="0"/>
        <v>159</v>
      </c>
    </row>
    <row r="54" spans="1:3" x14ac:dyDescent="0.25">
      <c r="A54" s="4" t="s">
        <v>137</v>
      </c>
      <c r="B54" s="1" t="str">
        <f t="shared" si="2"/>
        <v>159.00 / Monthly</v>
      </c>
      <c r="C54" s="1">
        <f t="shared" si="0"/>
        <v>159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A2" sqref="A2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</v>
      </c>
      <c r="B2" s="1" t="s">
        <v>371</v>
      </c>
      <c r="C2" s="1">
        <f t="shared" ref="C2:C54" si="0">ROUND(LEFT(B2,5),2)</f>
        <v>301</v>
      </c>
    </row>
    <row r="3" spans="1:3" x14ac:dyDescent="0.25">
      <c r="A3" s="4" t="s">
        <v>44</v>
      </c>
      <c r="B3" s="1" t="str">
        <f t="shared" ref="B3:B11" si="1">$B$2</f>
        <v>301.00 / Monthly</v>
      </c>
      <c r="C3" s="1">
        <f t="shared" si="0"/>
        <v>301</v>
      </c>
    </row>
    <row r="4" spans="1:3" x14ac:dyDescent="0.25">
      <c r="A4" s="4" t="s">
        <v>240</v>
      </c>
      <c r="B4" s="1" t="str">
        <f t="shared" si="1"/>
        <v>301.00 / Monthly</v>
      </c>
      <c r="C4" s="1">
        <f t="shared" si="0"/>
        <v>301</v>
      </c>
    </row>
    <row r="5" spans="1:3" x14ac:dyDescent="0.25">
      <c r="A5" s="4" t="s">
        <v>39</v>
      </c>
      <c r="B5" s="1" t="str">
        <f t="shared" si="1"/>
        <v>301.00 / Monthly</v>
      </c>
      <c r="C5" s="1">
        <f t="shared" si="0"/>
        <v>301</v>
      </c>
    </row>
    <row r="6" spans="1:3" x14ac:dyDescent="0.25">
      <c r="A6" s="4" t="s">
        <v>38</v>
      </c>
      <c r="B6" s="1" t="str">
        <f t="shared" si="1"/>
        <v>301.00 / Monthly</v>
      </c>
      <c r="C6" s="1">
        <f t="shared" si="0"/>
        <v>301</v>
      </c>
    </row>
    <row r="7" spans="1:3" x14ac:dyDescent="0.25">
      <c r="A7" s="4" t="s">
        <v>21</v>
      </c>
      <c r="B7" s="1" t="str">
        <f t="shared" si="1"/>
        <v>301.00 / Monthly</v>
      </c>
      <c r="C7" s="1">
        <f t="shared" si="0"/>
        <v>301</v>
      </c>
    </row>
    <row r="8" spans="1:3" x14ac:dyDescent="0.25">
      <c r="A8" s="4" t="s">
        <v>119</v>
      </c>
      <c r="B8" s="1" t="str">
        <f t="shared" si="1"/>
        <v>301.00 / Monthly</v>
      </c>
      <c r="C8" s="1">
        <f t="shared" si="0"/>
        <v>301</v>
      </c>
    </row>
    <row r="9" spans="1:3" x14ac:dyDescent="0.25">
      <c r="A9" s="4" t="s">
        <v>10</v>
      </c>
      <c r="B9" s="1" t="str">
        <f t="shared" si="1"/>
        <v>301.00 / Monthly</v>
      </c>
      <c r="C9" s="1">
        <f t="shared" si="0"/>
        <v>301</v>
      </c>
    </row>
    <row r="10" spans="1:3" x14ac:dyDescent="0.25">
      <c r="A10" s="4" t="s">
        <v>11</v>
      </c>
      <c r="B10" s="1" t="str">
        <f t="shared" si="1"/>
        <v>301.00 / Monthly</v>
      </c>
      <c r="C10" s="1">
        <f t="shared" si="0"/>
        <v>301</v>
      </c>
    </row>
    <row r="11" spans="1:3" x14ac:dyDescent="0.25">
      <c r="A11" s="4" t="s">
        <v>124</v>
      </c>
      <c r="B11" s="1" t="str">
        <f t="shared" si="1"/>
        <v>301.00 / Monthly</v>
      </c>
      <c r="C11" s="1">
        <f t="shared" si="0"/>
        <v>301</v>
      </c>
    </row>
    <row r="12" spans="1:3" x14ac:dyDescent="0.25">
      <c r="A12" s="4" t="s">
        <v>125</v>
      </c>
      <c r="B12" s="1" t="str">
        <f t="shared" ref="B12:B75" si="2">$B$2</f>
        <v>301.00 / Monthly</v>
      </c>
      <c r="C12" s="1">
        <f t="shared" si="0"/>
        <v>301</v>
      </c>
    </row>
    <row r="13" spans="1:3" x14ac:dyDescent="0.25">
      <c r="A13" s="4" t="s">
        <v>111</v>
      </c>
      <c r="B13" s="1" t="str">
        <f t="shared" si="2"/>
        <v>301.00 / Monthly</v>
      </c>
      <c r="C13" s="1">
        <f t="shared" si="0"/>
        <v>301</v>
      </c>
    </row>
    <row r="14" spans="1:3" x14ac:dyDescent="0.25">
      <c r="A14" s="4" t="s">
        <v>112</v>
      </c>
      <c r="B14" s="1" t="str">
        <f t="shared" si="2"/>
        <v>301.00 / Monthly</v>
      </c>
      <c r="C14" s="1">
        <f t="shared" si="0"/>
        <v>301</v>
      </c>
    </row>
    <row r="15" spans="1:3" x14ac:dyDescent="0.25">
      <c r="A15" s="4" t="s">
        <v>113</v>
      </c>
      <c r="B15" s="1" t="str">
        <f t="shared" si="2"/>
        <v>301.00 / Monthly</v>
      </c>
      <c r="C15" s="1">
        <f t="shared" si="0"/>
        <v>301</v>
      </c>
    </row>
    <row r="16" spans="1:3" x14ac:dyDescent="0.25">
      <c r="A16" s="4" t="s">
        <v>261</v>
      </c>
      <c r="B16" s="1" t="str">
        <f t="shared" si="2"/>
        <v>301.00 / Monthly</v>
      </c>
      <c r="C16" s="1">
        <f t="shared" si="0"/>
        <v>301</v>
      </c>
    </row>
    <row r="17" spans="1:3" x14ac:dyDescent="0.25">
      <c r="A17" s="4" t="s">
        <v>262</v>
      </c>
      <c r="B17" s="1" t="str">
        <f t="shared" si="2"/>
        <v>301.00 / Monthly</v>
      </c>
      <c r="C17" s="1">
        <f t="shared" si="0"/>
        <v>301</v>
      </c>
    </row>
    <row r="18" spans="1:3" x14ac:dyDescent="0.25">
      <c r="A18" s="4" t="s">
        <v>148</v>
      </c>
      <c r="B18" s="1" t="str">
        <f t="shared" si="2"/>
        <v>301.00 / Monthly</v>
      </c>
      <c r="C18" s="1">
        <f t="shared" si="0"/>
        <v>301</v>
      </c>
    </row>
    <row r="19" spans="1:3" x14ac:dyDescent="0.25">
      <c r="A19" s="4" t="s">
        <v>12</v>
      </c>
      <c r="B19" s="1" t="str">
        <f t="shared" si="2"/>
        <v>301.00 / Monthly</v>
      </c>
      <c r="C19" s="1">
        <f t="shared" si="0"/>
        <v>301</v>
      </c>
    </row>
    <row r="20" spans="1:3" x14ac:dyDescent="0.25">
      <c r="A20" s="4" t="s">
        <v>123</v>
      </c>
      <c r="B20" s="1" t="str">
        <f t="shared" si="2"/>
        <v>301.00 / Monthly</v>
      </c>
      <c r="C20" s="1">
        <f t="shared" si="0"/>
        <v>301</v>
      </c>
    </row>
    <row r="21" spans="1:3" x14ac:dyDescent="0.25">
      <c r="A21" s="4" t="s">
        <v>138</v>
      </c>
      <c r="B21" s="1" t="str">
        <f t="shared" si="2"/>
        <v>301.00 / Monthly</v>
      </c>
      <c r="C21" s="1">
        <f t="shared" si="0"/>
        <v>301</v>
      </c>
    </row>
    <row r="22" spans="1:3" x14ac:dyDescent="0.25">
      <c r="A22" s="4" t="s">
        <v>19</v>
      </c>
      <c r="B22" s="1" t="str">
        <f t="shared" si="2"/>
        <v>301.00 / Monthly</v>
      </c>
      <c r="C22" s="1">
        <f t="shared" si="0"/>
        <v>301</v>
      </c>
    </row>
    <row r="23" spans="1:3" x14ac:dyDescent="0.25">
      <c r="A23" s="4" t="s">
        <v>91</v>
      </c>
      <c r="B23" s="1" t="str">
        <f t="shared" si="2"/>
        <v>301.00 / Monthly</v>
      </c>
      <c r="C23" s="1">
        <f t="shared" si="0"/>
        <v>301</v>
      </c>
    </row>
    <row r="24" spans="1:3" x14ac:dyDescent="0.25">
      <c r="A24" s="4" t="s">
        <v>229</v>
      </c>
      <c r="B24" s="1" t="str">
        <f t="shared" si="2"/>
        <v>301.00 / Monthly</v>
      </c>
      <c r="C24" s="1">
        <f t="shared" si="0"/>
        <v>301</v>
      </c>
    </row>
    <row r="25" spans="1:3" x14ac:dyDescent="0.25">
      <c r="A25" s="4" t="s">
        <v>230</v>
      </c>
      <c r="B25" s="1" t="str">
        <f t="shared" si="2"/>
        <v>301.00 / Monthly</v>
      </c>
      <c r="C25" s="1">
        <f t="shared" si="0"/>
        <v>301</v>
      </c>
    </row>
    <row r="26" spans="1:3" x14ac:dyDescent="0.25">
      <c r="A26" s="4" t="s">
        <v>69</v>
      </c>
      <c r="B26" s="1" t="str">
        <f t="shared" si="2"/>
        <v>301.00 / Monthly</v>
      </c>
      <c r="C26" s="1">
        <f t="shared" si="0"/>
        <v>301</v>
      </c>
    </row>
    <row r="27" spans="1:3" x14ac:dyDescent="0.25">
      <c r="A27" s="4" t="s">
        <v>231</v>
      </c>
      <c r="B27" s="1" t="str">
        <f t="shared" si="2"/>
        <v>301.00 / Monthly</v>
      </c>
      <c r="C27" s="1">
        <f t="shared" si="0"/>
        <v>301</v>
      </c>
    </row>
    <row r="28" spans="1:3" x14ac:dyDescent="0.25">
      <c r="A28" s="4" t="s">
        <v>20</v>
      </c>
      <c r="B28" s="1" t="str">
        <f t="shared" si="2"/>
        <v>301.00 / Monthly</v>
      </c>
      <c r="C28" s="1">
        <f t="shared" si="0"/>
        <v>301</v>
      </c>
    </row>
    <row r="29" spans="1:3" x14ac:dyDescent="0.25">
      <c r="A29" s="4" t="s">
        <v>94</v>
      </c>
      <c r="B29" s="1" t="str">
        <f t="shared" si="2"/>
        <v>301.00 / Monthly</v>
      </c>
      <c r="C29" s="1">
        <f t="shared" si="0"/>
        <v>301</v>
      </c>
    </row>
    <row r="30" spans="1:3" x14ac:dyDescent="0.25">
      <c r="A30" s="4" t="s">
        <v>166</v>
      </c>
      <c r="B30" s="1" t="str">
        <f t="shared" si="2"/>
        <v>301.00 / Monthly</v>
      </c>
      <c r="C30" s="1">
        <f t="shared" si="0"/>
        <v>301</v>
      </c>
    </row>
    <row r="31" spans="1:3" x14ac:dyDescent="0.25">
      <c r="A31" s="4" t="s">
        <v>232</v>
      </c>
      <c r="B31" s="1" t="str">
        <f t="shared" si="2"/>
        <v>301.00 / Monthly</v>
      </c>
      <c r="C31" s="1">
        <f t="shared" si="0"/>
        <v>301</v>
      </c>
    </row>
    <row r="32" spans="1:3" x14ac:dyDescent="0.25">
      <c r="A32" s="4" t="s">
        <v>26</v>
      </c>
      <c r="B32" s="1" t="str">
        <f t="shared" si="2"/>
        <v>301.00 / Monthly</v>
      </c>
      <c r="C32" s="1">
        <f t="shared" si="0"/>
        <v>301</v>
      </c>
    </row>
    <row r="33" spans="1:3" x14ac:dyDescent="0.25">
      <c r="A33" s="4" t="s">
        <v>68</v>
      </c>
      <c r="B33" s="1" t="str">
        <f t="shared" si="2"/>
        <v>301.00 / Monthly</v>
      </c>
      <c r="C33" s="1">
        <f t="shared" si="0"/>
        <v>301</v>
      </c>
    </row>
    <row r="34" spans="1:3" x14ac:dyDescent="0.25">
      <c r="A34" s="4" t="s">
        <v>78</v>
      </c>
      <c r="B34" s="1" t="str">
        <f t="shared" si="2"/>
        <v>301.00 / Monthly</v>
      </c>
      <c r="C34" s="1">
        <f t="shared" si="0"/>
        <v>301</v>
      </c>
    </row>
    <row r="35" spans="1:3" x14ac:dyDescent="0.25">
      <c r="A35" s="4" t="s">
        <v>40</v>
      </c>
      <c r="B35" s="1" t="str">
        <f t="shared" si="2"/>
        <v>301.00 / Monthly</v>
      </c>
      <c r="C35" s="1">
        <f t="shared" si="0"/>
        <v>301</v>
      </c>
    </row>
    <row r="36" spans="1:3" x14ac:dyDescent="0.25">
      <c r="A36" s="4" t="s">
        <v>74</v>
      </c>
      <c r="B36" s="1" t="str">
        <f t="shared" si="2"/>
        <v>301.00 / Monthly</v>
      </c>
      <c r="C36" s="1">
        <f t="shared" si="0"/>
        <v>301</v>
      </c>
    </row>
    <row r="37" spans="1:3" x14ac:dyDescent="0.25">
      <c r="A37" s="4" t="s">
        <v>60</v>
      </c>
      <c r="B37" s="1" t="str">
        <f t="shared" si="2"/>
        <v>301.00 / Monthly</v>
      </c>
      <c r="C37" s="1">
        <f t="shared" si="0"/>
        <v>301</v>
      </c>
    </row>
    <row r="38" spans="1:3" x14ac:dyDescent="0.25">
      <c r="A38" s="4" t="s">
        <v>24</v>
      </c>
      <c r="B38" s="1" t="str">
        <f t="shared" si="2"/>
        <v>301.00 / Monthly</v>
      </c>
      <c r="C38" s="1">
        <f t="shared" si="0"/>
        <v>301</v>
      </c>
    </row>
    <row r="39" spans="1:3" x14ac:dyDescent="0.25">
      <c r="A39" s="4" t="s">
        <v>252</v>
      </c>
      <c r="B39" s="1" t="str">
        <f t="shared" si="2"/>
        <v>301.00 / Monthly</v>
      </c>
      <c r="C39" s="1">
        <f t="shared" si="0"/>
        <v>301</v>
      </c>
    </row>
    <row r="40" spans="1:3" x14ac:dyDescent="0.25">
      <c r="A40" s="4" t="s">
        <v>28</v>
      </c>
      <c r="B40" s="1" t="str">
        <f t="shared" si="2"/>
        <v>301.00 / Monthly</v>
      </c>
      <c r="C40" s="1">
        <f t="shared" si="0"/>
        <v>301</v>
      </c>
    </row>
    <row r="41" spans="1:3" x14ac:dyDescent="0.25">
      <c r="A41" s="4" t="s">
        <v>102</v>
      </c>
      <c r="B41" s="1" t="str">
        <f t="shared" si="2"/>
        <v>301.00 / Monthly</v>
      </c>
      <c r="C41" s="1">
        <f t="shared" si="0"/>
        <v>301</v>
      </c>
    </row>
    <row r="42" spans="1:3" x14ac:dyDescent="0.25">
      <c r="A42" s="4" t="s">
        <v>59</v>
      </c>
      <c r="B42" s="1" t="str">
        <f t="shared" si="2"/>
        <v>301.00 / Monthly</v>
      </c>
      <c r="C42" s="1">
        <f t="shared" si="0"/>
        <v>301</v>
      </c>
    </row>
    <row r="43" spans="1:3" x14ac:dyDescent="0.25">
      <c r="A43" s="4" t="s">
        <v>41</v>
      </c>
      <c r="B43" s="1" t="str">
        <f t="shared" si="2"/>
        <v>301.00 / Monthly</v>
      </c>
      <c r="C43" s="1">
        <f t="shared" si="0"/>
        <v>301</v>
      </c>
    </row>
    <row r="44" spans="1:3" x14ac:dyDescent="0.25">
      <c r="A44" s="4" t="s">
        <v>253</v>
      </c>
      <c r="B44" s="1" t="str">
        <f t="shared" si="2"/>
        <v>301.00 / Monthly</v>
      </c>
      <c r="C44" s="1">
        <f t="shared" si="0"/>
        <v>301</v>
      </c>
    </row>
    <row r="45" spans="1:3" x14ac:dyDescent="0.25">
      <c r="A45" s="4" t="s">
        <v>82</v>
      </c>
      <c r="B45" s="1" t="str">
        <f t="shared" si="2"/>
        <v>301.00 / Monthly</v>
      </c>
      <c r="C45" s="1">
        <f t="shared" si="0"/>
        <v>301</v>
      </c>
    </row>
    <row r="46" spans="1:3" x14ac:dyDescent="0.25">
      <c r="A46" s="4" t="s">
        <v>75</v>
      </c>
      <c r="B46" s="1" t="str">
        <f t="shared" si="2"/>
        <v>301.00 / Monthly</v>
      </c>
      <c r="C46" s="1">
        <f t="shared" si="0"/>
        <v>301</v>
      </c>
    </row>
    <row r="47" spans="1:3" x14ac:dyDescent="0.25">
      <c r="A47" s="4" t="s">
        <v>216</v>
      </c>
      <c r="B47" s="1" t="str">
        <f t="shared" si="2"/>
        <v>301.00 / Monthly</v>
      </c>
      <c r="C47" s="1">
        <f t="shared" si="0"/>
        <v>301</v>
      </c>
    </row>
    <row r="48" spans="1:3" x14ac:dyDescent="0.25">
      <c r="A48" s="4" t="s">
        <v>153</v>
      </c>
      <c r="B48" s="1" t="str">
        <f t="shared" si="2"/>
        <v>301.00 / Monthly</v>
      </c>
      <c r="C48" s="1">
        <f t="shared" si="0"/>
        <v>301</v>
      </c>
    </row>
    <row r="49" spans="1:3" x14ac:dyDescent="0.25">
      <c r="A49" s="4" t="s">
        <v>77</v>
      </c>
      <c r="B49" s="1" t="str">
        <f t="shared" si="2"/>
        <v>301.00 / Monthly</v>
      </c>
      <c r="C49" s="1">
        <f t="shared" si="0"/>
        <v>301</v>
      </c>
    </row>
    <row r="50" spans="1:3" x14ac:dyDescent="0.25">
      <c r="A50" s="4" t="s">
        <v>152</v>
      </c>
      <c r="B50" s="1" t="str">
        <f t="shared" si="2"/>
        <v>301.00 / Monthly</v>
      </c>
      <c r="C50" s="1">
        <f t="shared" si="0"/>
        <v>301</v>
      </c>
    </row>
    <row r="51" spans="1:3" x14ac:dyDescent="0.25">
      <c r="A51" s="4" t="s">
        <v>173</v>
      </c>
      <c r="B51" s="1" t="str">
        <f t="shared" si="2"/>
        <v>301.00 / Monthly</v>
      </c>
      <c r="C51" s="1">
        <f t="shared" si="0"/>
        <v>301</v>
      </c>
    </row>
    <row r="52" spans="1:3" x14ac:dyDescent="0.25">
      <c r="A52" s="4" t="s">
        <v>169</v>
      </c>
      <c r="B52" s="1" t="str">
        <f t="shared" si="2"/>
        <v>301.00 / Monthly</v>
      </c>
      <c r="C52" s="1">
        <f t="shared" si="0"/>
        <v>301</v>
      </c>
    </row>
    <row r="53" spans="1:3" x14ac:dyDescent="0.25">
      <c r="A53" s="4" t="s">
        <v>296</v>
      </c>
      <c r="B53" s="1" t="str">
        <f t="shared" si="2"/>
        <v>301.00 / Monthly</v>
      </c>
      <c r="C53" s="1">
        <f t="shared" si="0"/>
        <v>301</v>
      </c>
    </row>
    <row r="54" spans="1:3" x14ac:dyDescent="0.25">
      <c r="A54" s="4" t="s">
        <v>117</v>
      </c>
      <c r="B54" s="1" t="str">
        <f t="shared" si="2"/>
        <v>301.00 / Monthly</v>
      </c>
      <c r="C54" s="1">
        <f t="shared" si="0"/>
        <v>301</v>
      </c>
    </row>
    <row r="55" spans="1:3" x14ac:dyDescent="0.25">
      <c r="A55" s="4" t="s">
        <v>177</v>
      </c>
      <c r="B55" s="1" t="str">
        <f t="shared" si="2"/>
        <v>301.00 / Monthly</v>
      </c>
      <c r="C55" s="1">
        <f t="shared" ref="C55:C86" si="3">ROUND(LEFT(B55,5),2)</f>
        <v>301</v>
      </c>
    </row>
    <row r="56" spans="1:3" x14ac:dyDescent="0.25">
      <c r="A56" s="4" t="s">
        <v>178</v>
      </c>
      <c r="B56" s="1" t="str">
        <f t="shared" si="2"/>
        <v>301.00 / Monthly</v>
      </c>
      <c r="C56" s="1">
        <f t="shared" si="3"/>
        <v>301</v>
      </c>
    </row>
    <row r="57" spans="1:3" x14ac:dyDescent="0.25">
      <c r="A57" s="4" t="s">
        <v>76</v>
      </c>
      <c r="B57" s="1" t="str">
        <f t="shared" si="2"/>
        <v>301.00 / Monthly</v>
      </c>
      <c r="C57" s="1">
        <f t="shared" si="3"/>
        <v>301</v>
      </c>
    </row>
    <row r="58" spans="1:3" x14ac:dyDescent="0.25">
      <c r="A58" s="4" t="s">
        <v>172</v>
      </c>
      <c r="B58" s="1" t="str">
        <f t="shared" si="2"/>
        <v>301.00 / Monthly</v>
      </c>
      <c r="C58" s="1">
        <f t="shared" si="3"/>
        <v>301</v>
      </c>
    </row>
    <row r="59" spans="1:3" x14ac:dyDescent="0.25">
      <c r="A59" s="4" t="s">
        <v>170</v>
      </c>
      <c r="B59" s="1" t="str">
        <f t="shared" si="2"/>
        <v>301.00 / Monthly</v>
      </c>
      <c r="C59" s="1">
        <f t="shared" si="3"/>
        <v>301</v>
      </c>
    </row>
    <row r="60" spans="1:3" x14ac:dyDescent="0.25">
      <c r="A60" s="4" t="s">
        <v>174</v>
      </c>
      <c r="B60" s="1" t="str">
        <f t="shared" si="2"/>
        <v>301.00 / Monthly</v>
      </c>
      <c r="C60" s="1">
        <f t="shared" si="3"/>
        <v>301</v>
      </c>
    </row>
    <row r="61" spans="1:3" x14ac:dyDescent="0.25">
      <c r="A61" s="4" t="s">
        <v>171</v>
      </c>
      <c r="B61" s="1" t="str">
        <f t="shared" si="2"/>
        <v>301.00 / Monthly</v>
      </c>
      <c r="C61" s="1">
        <f t="shared" si="3"/>
        <v>301</v>
      </c>
    </row>
    <row r="62" spans="1:3" x14ac:dyDescent="0.25">
      <c r="A62" s="4" t="s">
        <v>168</v>
      </c>
      <c r="B62" s="1" t="str">
        <f t="shared" si="2"/>
        <v>301.00 / Monthly</v>
      </c>
      <c r="C62" s="1">
        <f t="shared" si="3"/>
        <v>301</v>
      </c>
    </row>
    <row r="63" spans="1:3" x14ac:dyDescent="0.25">
      <c r="A63" s="4" t="s">
        <v>217</v>
      </c>
      <c r="B63" s="1" t="str">
        <f t="shared" si="2"/>
        <v>301.00 / Monthly</v>
      </c>
      <c r="C63" s="1">
        <f t="shared" si="3"/>
        <v>301</v>
      </c>
    </row>
    <row r="64" spans="1:3" x14ac:dyDescent="0.25">
      <c r="A64" s="4" t="s">
        <v>128</v>
      </c>
      <c r="B64" s="1" t="str">
        <f t="shared" si="2"/>
        <v>301.00 / Monthly</v>
      </c>
      <c r="C64" s="1">
        <f t="shared" si="3"/>
        <v>301</v>
      </c>
    </row>
    <row r="65" spans="1:3" x14ac:dyDescent="0.25">
      <c r="A65" s="4" t="s">
        <v>3</v>
      </c>
      <c r="B65" s="1" t="str">
        <f t="shared" si="2"/>
        <v>301.00 / Monthly</v>
      </c>
      <c r="C65" s="1">
        <f t="shared" si="3"/>
        <v>301</v>
      </c>
    </row>
    <row r="66" spans="1:3" x14ac:dyDescent="0.25">
      <c r="A66" s="4" t="s">
        <v>95</v>
      </c>
      <c r="B66" s="1" t="str">
        <f t="shared" si="2"/>
        <v>301.00 / Monthly</v>
      </c>
      <c r="C66" s="1">
        <f t="shared" si="3"/>
        <v>301</v>
      </c>
    </row>
    <row r="67" spans="1:3" x14ac:dyDescent="0.25">
      <c r="A67" s="4" t="s">
        <v>27</v>
      </c>
      <c r="B67" s="1" t="str">
        <f t="shared" si="2"/>
        <v>301.00 / Monthly</v>
      </c>
      <c r="C67" s="1">
        <f t="shared" si="3"/>
        <v>301</v>
      </c>
    </row>
    <row r="68" spans="1:3" x14ac:dyDescent="0.25">
      <c r="A68" s="4" t="s">
        <v>29</v>
      </c>
      <c r="B68" s="1" t="str">
        <f t="shared" si="2"/>
        <v>301.00 / Monthly</v>
      </c>
      <c r="C68" s="1">
        <f t="shared" si="3"/>
        <v>301</v>
      </c>
    </row>
    <row r="69" spans="1:3" x14ac:dyDescent="0.25">
      <c r="A69" s="4" t="s">
        <v>43</v>
      </c>
      <c r="B69" s="1" t="str">
        <f t="shared" si="2"/>
        <v>301.00 / Monthly</v>
      </c>
      <c r="C69" s="1">
        <f t="shared" si="3"/>
        <v>301</v>
      </c>
    </row>
    <row r="70" spans="1:3" x14ac:dyDescent="0.25">
      <c r="A70" s="4" t="s">
        <v>61</v>
      </c>
      <c r="B70" s="1" t="str">
        <f t="shared" si="2"/>
        <v>301.00 / Monthly</v>
      </c>
      <c r="C70" s="1">
        <f t="shared" si="3"/>
        <v>301</v>
      </c>
    </row>
    <row r="71" spans="1:3" x14ac:dyDescent="0.25">
      <c r="A71" s="4" t="s">
        <v>254</v>
      </c>
      <c r="B71" s="1" t="str">
        <f t="shared" si="2"/>
        <v>301.00 / Monthly</v>
      </c>
      <c r="C71" s="1">
        <f t="shared" si="3"/>
        <v>301</v>
      </c>
    </row>
    <row r="72" spans="1:3" x14ac:dyDescent="0.25">
      <c r="A72" s="4" t="s">
        <v>255</v>
      </c>
      <c r="B72" s="1" t="str">
        <f t="shared" si="2"/>
        <v>301.00 / Monthly</v>
      </c>
      <c r="C72" s="1">
        <f t="shared" si="3"/>
        <v>301</v>
      </c>
    </row>
    <row r="73" spans="1:3" x14ac:dyDescent="0.25">
      <c r="A73" s="4" t="s">
        <v>149</v>
      </c>
      <c r="B73" s="1" t="str">
        <f t="shared" si="2"/>
        <v>301.00 / Monthly</v>
      </c>
      <c r="C73" s="1">
        <f t="shared" si="3"/>
        <v>301</v>
      </c>
    </row>
    <row r="74" spans="1:3" x14ac:dyDescent="0.25">
      <c r="A74" s="4" t="s">
        <v>30</v>
      </c>
      <c r="B74" s="1" t="str">
        <f t="shared" si="2"/>
        <v>301.00 / Monthly</v>
      </c>
      <c r="C74" s="1">
        <f t="shared" si="3"/>
        <v>301</v>
      </c>
    </row>
    <row r="75" spans="1:3" x14ac:dyDescent="0.25">
      <c r="A75" s="4" t="s">
        <v>93</v>
      </c>
      <c r="B75" s="1" t="str">
        <f t="shared" si="2"/>
        <v>301.00 / Monthly</v>
      </c>
      <c r="C75" s="1">
        <f t="shared" si="3"/>
        <v>301</v>
      </c>
    </row>
    <row r="76" spans="1:3" x14ac:dyDescent="0.25">
      <c r="A76" s="4" t="s">
        <v>42</v>
      </c>
      <c r="B76" s="1" t="str">
        <f t="shared" ref="B76:B86" si="4">$B$2</f>
        <v>301.00 / Monthly</v>
      </c>
      <c r="C76" s="1">
        <f t="shared" si="3"/>
        <v>301</v>
      </c>
    </row>
    <row r="77" spans="1:3" x14ac:dyDescent="0.25">
      <c r="A77" s="4" t="s">
        <v>256</v>
      </c>
      <c r="B77" s="1" t="str">
        <f t="shared" si="4"/>
        <v>301.00 / Monthly</v>
      </c>
      <c r="C77" s="1">
        <f t="shared" si="3"/>
        <v>301</v>
      </c>
    </row>
    <row r="78" spans="1:3" x14ac:dyDescent="0.25">
      <c r="A78" s="4" t="s">
        <v>150</v>
      </c>
      <c r="B78" s="1" t="str">
        <f t="shared" si="4"/>
        <v>301.00 / Monthly</v>
      </c>
      <c r="C78" s="1">
        <f t="shared" si="3"/>
        <v>301</v>
      </c>
    </row>
    <row r="79" spans="1:3" x14ac:dyDescent="0.25">
      <c r="A79" s="4" t="s">
        <v>83</v>
      </c>
      <c r="B79" s="1" t="str">
        <f t="shared" si="4"/>
        <v>301.00 / Monthly</v>
      </c>
      <c r="C79" s="1">
        <f t="shared" si="3"/>
        <v>301</v>
      </c>
    </row>
    <row r="80" spans="1:3" x14ac:dyDescent="0.25">
      <c r="A80" s="4" t="s">
        <v>151</v>
      </c>
      <c r="B80" s="1" t="str">
        <f t="shared" si="4"/>
        <v>301.00 / Monthly</v>
      </c>
      <c r="C80" s="1">
        <f t="shared" si="3"/>
        <v>301</v>
      </c>
    </row>
    <row r="81" spans="1:3" x14ac:dyDescent="0.25">
      <c r="A81" s="4" t="s">
        <v>141</v>
      </c>
      <c r="B81" s="1" t="str">
        <f t="shared" si="4"/>
        <v>301.00 / Monthly</v>
      </c>
      <c r="C81" s="1">
        <f t="shared" si="3"/>
        <v>301</v>
      </c>
    </row>
    <row r="82" spans="1:3" x14ac:dyDescent="0.25">
      <c r="A82" s="4" t="s">
        <v>86</v>
      </c>
      <c r="B82" s="1" t="str">
        <f t="shared" si="4"/>
        <v>301.00 / Monthly</v>
      </c>
      <c r="C82" s="1">
        <f t="shared" si="3"/>
        <v>301</v>
      </c>
    </row>
    <row r="83" spans="1:3" x14ac:dyDescent="0.25">
      <c r="A83" s="4" t="s">
        <v>236</v>
      </c>
      <c r="B83" s="1" t="str">
        <f t="shared" si="4"/>
        <v>301.00 / Monthly</v>
      </c>
      <c r="C83" s="1">
        <f t="shared" si="3"/>
        <v>301</v>
      </c>
    </row>
    <row r="84" spans="1:3" x14ac:dyDescent="0.25">
      <c r="A84" s="4" t="s">
        <v>237</v>
      </c>
      <c r="B84" s="1" t="str">
        <f t="shared" si="4"/>
        <v>301.00 / Monthly</v>
      </c>
      <c r="C84" s="1">
        <f t="shared" si="3"/>
        <v>301</v>
      </c>
    </row>
    <row r="85" spans="1:3" x14ac:dyDescent="0.25">
      <c r="A85" s="4" t="s">
        <v>238</v>
      </c>
      <c r="B85" s="1" t="str">
        <f t="shared" si="4"/>
        <v>301.00 / Monthly</v>
      </c>
      <c r="C85" s="1">
        <f t="shared" si="3"/>
        <v>301</v>
      </c>
    </row>
    <row r="86" spans="1:3" x14ac:dyDescent="0.25">
      <c r="A86" s="4" t="s">
        <v>137</v>
      </c>
      <c r="B86" s="1" t="str">
        <f t="shared" si="4"/>
        <v>301.00 / Monthly</v>
      </c>
      <c r="C86" s="1">
        <f t="shared" si="3"/>
        <v>301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B3" sqref="B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44</v>
      </c>
      <c r="B2" s="1" t="s">
        <v>372</v>
      </c>
      <c r="C2" s="1">
        <f t="shared" ref="C2:C65" si="0">ROUND(LEFT(B2,5),2)</f>
        <v>285</v>
      </c>
    </row>
    <row r="3" spans="1:3" x14ac:dyDescent="0.25">
      <c r="A3" s="4" t="s">
        <v>240</v>
      </c>
      <c r="B3" s="1" t="str">
        <f t="shared" ref="B3:B11" si="1">$B$2</f>
        <v>285.00 / Monthly</v>
      </c>
      <c r="C3" s="1">
        <f t="shared" si="0"/>
        <v>285</v>
      </c>
    </row>
    <row r="4" spans="1:3" x14ac:dyDescent="0.25">
      <c r="A4" s="4" t="s">
        <v>21</v>
      </c>
      <c r="B4" s="1" t="str">
        <f t="shared" si="1"/>
        <v>285.00 / Monthly</v>
      </c>
      <c r="C4" s="1">
        <f t="shared" si="0"/>
        <v>285</v>
      </c>
    </row>
    <row r="5" spans="1:3" x14ac:dyDescent="0.25">
      <c r="A5" s="4" t="s">
        <v>119</v>
      </c>
      <c r="B5" s="1" t="str">
        <f t="shared" si="1"/>
        <v>285.00 / Monthly</v>
      </c>
      <c r="C5" s="1">
        <f t="shared" si="0"/>
        <v>285</v>
      </c>
    </row>
    <row r="6" spans="1:3" x14ac:dyDescent="0.25">
      <c r="A6" s="4" t="s">
        <v>10</v>
      </c>
      <c r="B6" s="1" t="str">
        <f t="shared" si="1"/>
        <v>285.00 / Monthly</v>
      </c>
      <c r="C6" s="1">
        <f t="shared" si="0"/>
        <v>285</v>
      </c>
    </row>
    <row r="7" spans="1:3" x14ac:dyDescent="0.25">
      <c r="A7" s="4" t="s">
        <v>11</v>
      </c>
      <c r="B7" s="1" t="str">
        <f t="shared" si="1"/>
        <v>285.00 / Monthly</v>
      </c>
      <c r="C7" s="1">
        <f t="shared" si="0"/>
        <v>285</v>
      </c>
    </row>
    <row r="8" spans="1:3" x14ac:dyDescent="0.25">
      <c r="A8" s="4" t="s">
        <v>124</v>
      </c>
      <c r="B8" s="1" t="str">
        <f t="shared" si="1"/>
        <v>285.00 / Monthly</v>
      </c>
      <c r="C8" s="1">
        <f t="shared" si="0"/>
        <v>285</v>
      </c>
    </row>
    <row r="9" spans="1:3" x14ac:dyDescent="0.25">
      <c r="A9" s="4" t="s">
        <v>125</v>
      </c>
      <c r="B9" s="1" t="str">
        <f t="shared" si="1"/>
        <v>285.00 / Monthly</v>
      </c>
      <c r="C9" s="1">
        <f t="shared" si="0"/>
        <v>285</v>
      </c>
    </row>
    <row r="10" spans="1:3" x14ac:dyDescent="0.25">
      <c r="A10" s="4" t="s">
        <v>111</v>
      </c>
      <c r="B10" s="1" t="str">
        <f t="shared" si="1"/>
        <v>285.00 / Monthly</v>
      </c>
      <c r="C10" s="1">
        <f t="shared" si="0"/>
        <v>285</v>
      </c>
    </row>
    <row r="11" spans="1:3" x14ac:dyDescent="0.25">
      <c r="A11" s="4" t="s">
        <v>112</v>
      </c>
      <c r="B11" s="1" t="str">
        <f t="shared" si="1"/>
        <v>285.00 / Monthly</v>
      </c>
      <c r="C11" s="1">
        <f t="shared" si="0"/>
        <v>285</v>
      </c>
    </row>
    <row r="12" spans="1:3" x14ac:dyDescent="0.25">
      <c r="A12" s="4" t="s">
        <v>113</v>
      </c>
      <c r="B12" s="1" t="str">
        <f t="shared" ref="B12:B75" si="2">$B$2</f>
        <v>285.00 / Monthly</v>
      </c>
      <c r="C12" s="1">
        <f t="shared" si="0"/>
        <v>285</v>
      </c>
    </row>
    <row r="13" spans="1:3" x14ac:dyDescent="0.25">
      <c r="A13" s="4" t="s">
        <v>261</v>
      </c>
      <c r="B13" s="1" t="str">
        <f t="shared" si="2"/>
        <v>285.00 / Monthly</v>
      </c>
      <c r="C13" s="1">
        <f t="shared" si="0"/>
        <v>285</v>
      </c>
    </row>
    <row r="14" spans="1:3" x14ac:dyDescent="0.25">
      <c r="A14" s="4" t="s">
        <v>262</v>
      </c>
      <c r="B14" s="1" t="str">
        <f t="shared" si="2"/>
        <v>285.00 / Monthly</v>
      </c>
      <c r="C14" s="1">
        <f t="shared" si="0"/>
        <v>285</v>
      </c>
    </row>
    <row r="15" spans="1:3" x14ac:dyDescent="0.25">
      <c r="A15" s="4" t="s">
        <v>148</v>
      </c>
      <c r="B15" s="1" t="str">
        <f t="shared" si="2"/>
        <v>285.00 / Monthly</v>
      </c>
      <c r="C15" s="1">
        <f t="shared" si="0"/>
        <v>285</v>
      </c>
    </row>
    <row r="16" spans="1:3" x14ac:dyDescent="0.25">
      <c r="A16" s="4" t="s">
        <v>12</v>
      </c>
      <c r="B16" s="1" t="str">
        <f t="shared" si="2"/>
        <v>285.00 / Monthly</v>
      </c>
      <c r="C16" s="1">
        <f t="shared" si="0"/>
        <v>285</v>
      </c>
    </row>
    <row r="17" spans="1:3" x14ac:dyDescent="0.25">
      <c r="A17" s="4" t="s">
        <v>123</v>
      </c>
      <c r="B17" s="1" t="str">
        <f t="shared" si="2"/>
        <v>285.00 / Monthly</v>
      </c>
      <c r="C17" s="1">
        <f t="shared" si="0"/>
        <v>285</v>
      </c>
    </row>
    <row r="18" spans="1:3" x14ac:dyDescent="0.25">
      <c r="A18" s="4" t="s">
        <v>138</v>
      </c>
      <c r="B18" s="1" t="str">
        <f t="shared" si="2"/>
        <v>285.00 / Monthly</v>
      </c>
      <c r="C18" s="1">
        <f t="shared" si="0"/>
        <v>285</v>
      </c>
    </row>
    <row r="19" spans="1:3" x14ac:dyDescent="0.25">
      <c r="A19" s="4" t="s">
        <v>19</v>
      </c>
      <c r="B19" s="1" t="str">
        <f t="shared" si="2"/>
        <v>285.00 / Monthly</v>
      </c>
      <c r="C19" s="1">
        <f t="shared" si="0"/>
        <v>285</v>
      </c>
    </row>
    <row r="20" spans="1:3" x14ac:dyDescent="0.25">
      <c r="A20" s="4" t="s">
        <v>91</v>
      </c>
      <c r="B20" s="1" t="str">
        <f t="shared" si="2"/>
        <v>285.00 / Monthly</v>
      </c>
      <c r="C20" s="1">
        <f t="shared" si="0"/>
        <v>285</v>
      </c>
    </row>
    <row r="21" spans="1:3" x14ac:dyDescent="0.25">
      <c r="A21" s="4" t="s">
        <v>229</v>
      </c>
      <c r="B21" s="1" t="str">
        <f t="shared" si="2"/>
        <v>285.00 / Monthly</v>
      </c>
      <c r="C21" s="1">
        <f t="shared" si="0"/>
        <v>285</v>
      </c>
    </row>
    <row r="22" spans="1:3" x14ac:dyDescent="0.25">
      <c r="A22" s="4" t="s">
        <v>230</v>
      </c>
      <c r="B22" s="1" t="str">
        <f t="shared" si="2"/>
        <v>285.00 / Monthly</v>
      </c>
      <c r="C22" s="1">
        <f t="shared" si="0"/>
        <v>285</v>
      </c>
    </row>
    <row r="23" spans="1:3" x14ac:dyDescent="0.25">
      <c r="A23" s="4" t="s">
        <v>69</v>
      </c>
      <c r="B23" s="1" t="str">
        <f t="shared" si="2"/>
        <v>285.00 / Monthly</v>
      </c>
      <c r="C23" s="1">
        <f t="shared" si="0"/>
        <v>285</v>
      </c>
    </row>
    <row r="24" spans="1:3" x14ac:dyDescent="0.25">
      <c r="A24" s="4" t="s">
        <v>231</v>
      </c>
      <c r="B24" s="1" t="str">
        <f t="shared" si="2"/>
        <v>285.00 / Monthly</v>
      </c>
      <c r="C24" s="1">
        <f t="shared" si="0"/>
        <v>285</v>
      </c>
    </row>
    <row r="25" spans="1:3" x14ac:dyDescent="0.25">
      <c r="A25" s="4" t="s">
        <v>20</v>
      </c>
      <c r="B25" s="1" t="str">
        <f t="shared" si="2"/>
        <v>285.00 / Monthly</v>
      </c>
      <c r="C25" s="1">
        <f t="shared" si="0"/>
        <v>285</v>
      </c>
    </row>
    <row r="26" spans="1:3" x14ac:dyDescent="0.25">
      <c r="A26" s="4" t="s">
        <v>94</v>
      </c>
      <c r="B26" s="1" t="str">
        <f t="shared" si="2"/>
        <v>285.00 / Monthly</v>
      </c>
      <c r="C26" s="1">
        <f t="shared" si="0"/>
        <v>285</v>
      </c>
    </row>
    <row r="27" spans="1:3" x14ac:dyDescent="0.25">
      <c r="A27" s="4" t="s">
        <v>166</v>
      </c>
      <c r="B27" s="1" t="str">
        <f t="shared" si="2"/>
        <v>285.00 / Monthly</v>
      </c>
      <c r="C27" s="1">
        <f t="shared" si="0"/>
        <v>285</v>
      </c>
    </row>
    <row r="28" spans="1:3" x14ac:dyDescent="0.25">
      <c r="A28" s="4" t="s">
        <v>232</v>
      </c>
      <c r="B28" s="1" t="str">
        <f t="shared" si="2"/>
        <v>285.00 / Monthly</v>
      </c>
      <c r="C28" s="1">
        <f t="shared" si="0"/>
        <v>285</v>
      </c>
    </row>
    <row r="29" spans="1:3" x14ac:dyDescent="0.25">
      <c r="A29" s="4" t="s">
        <v>26</v>
      </c>
      <c r="B29" s="1" t="str">
        <f t="shared" si="2"/>
        <v>285.00 / Monthly</v>
      </c>
      <c r="C29" s="1">
        <f t="shared" si="0"/>
        <v>285</v>
      </c>
    </row>
    <row r="30" spans="1:3" x14ac:dyDescent="0.25">
      <c r="A30" s="4" t="s">
        <v>68</v>
      </c>
      <c r="B30" s="1" t="str">
        <f t="shared" si="2"/>
        <v>285.00 / Monthly</v>
      </c>
      <c r="C30" s="1">
        <f t="shared" si="0"/>
        <v>285</v>
      </c>
    </row>
    <row r="31" spans="1:3" x14ac:dyDescent="0.25">
      <c r="A31" s="4" t="s">
        <v>60</v>
      </c>
      <c r="B31" s="1" t="str">
        <f t="shared" si="2"/>
        <v>285.00 / Monthly</v>
      </c>
      <c r="C31" s="1">
        <f t="shared" si="0"/>
        <v>285</v>
      </c>
    </row>
    <row r="32" spans="1:3" x14ac:dyDescent="0.25">
      <c r="A32" s="4" t="s">
        <v>102</v>
      </c>
      <c r="B32" s="1" t="str">
        <f t="shared" si="2"/>
        <v>285.00 / Monthly</v>
      </c>
      <c r="C32" s="1">
        <f t="shared" si="0"/>
        <v>285</v>
      </c>
    </row>
    <row r="33" spans="1:3" x14ac:dyDescent="0.25">
      <c r="A33" s="4" t="s">
        <v>59</v>
      </c>
      <c r="B33" s="1" t="str">
        <f t="shared" si="2"/>
        <v>285.00 / Monthly</v>
      </c>
      <c r="C33" s="1">
        <f t="shared" si="0"/>
        <v>285</v>
      </c>
    </row>
    <row r="34" spans="1:3" x14ac:dyDescent="0.25">
      <c r="A34" s="4" t="s">
        <v>82</v>
      </c>
      <c r="B34" s="1" t="str">
        <f t="shared" si="2"/>
        <v>285.00 / Monthly</v>
      </c>
      <c r="C34" s="1">
        <f t="shared" si="0"/>
        <v>285</v>
      </c>
    </row>
    <row r="35" spans="1:3" x14ac:dyDescent="0.25">
      <c r="A35" s="4" t="s">
        <v>75</v>
      </c>
      <c r="B35" s="1" t="str">
        <f t="shared" si="2"/>
        <v>285.00 / Monthly</v>
      </c>
      <c r="C35" s="1">
        <f t="shared" si="0"/>
        <v>285</v>
      </c>
    </row>
    <row r="36" spans="1:3" x14ac:dyDescent="0.25">
      <c r="A36" s="4" t="s">
        <v>216</v>
      </c>
      <c r="B36" s="1" t="str">
        <f t="shared" si="2"/>
        <v>285.00 / Monthly</v>
      </c>
      <c r="C36" s="1">
        <f t="shared" si="0"/>
        <v>285</v>
      </c>
    </row>
    <row r="37" spans="1:3" x14ac:dyDescent="0.25">
      <c r="A37" s="4" t="s">
        <v>153</v>
      </c>
      <c r="B37" s="1" t="str">
        <f t="shared" si="2"/>
        <v>285.00 / Monthly</v>
      </c>
      <c r="C37" s="1">
        <f t="shared" si="0"/>
        <v>285</v>
      </c>
    </row>
    <row r="38" spans="1:3" x14ac:dyDescent="0.25">
      <c r="A38" s="4" t="s">
        <v>77</v>
      </c>
      <c r="B38" s="1" t="str">
        <f t="shared" si="2"/>
        <v>285.00 / Monthly</v>
      </c>
      <c r="C38" s="1">
        <f t="shared" si="0"/>
        <v>285</v>
      </c>
    </row>
    <row r="39" spans="1:3" x14ac:dyDescent="0.25">
      <c r="A39" s="4" t="s">
        <v>152</v>
      </c>
      <c r="B39" s="1" t="str">
        <f t="shared" si="2"/>
        <v>285.00 / Monthly</v>
      </c>
      <c r="C39" s="1">
        <f t="shared" si="0"/>
        <v>285</v>
      </c>
    </row>
    <row r="40" spans="1:3" x14ac:dyDescent="0.25">
      <c r="A40" s="4" t="s">
        <v>173</v>
      </c>
      <c r="B40" s="1" t="str">
        <f t="shared" si="2"/>
        <v>285.00 / Monthly</v>
      </c>
      <c r="C40" s="1">
        <f t="shared" si="0"/>
        <v>285</v>
      </c>
    </row>
    <row r="41" spans="1:3" x14ac:dyDescent="0.25">
      <c r="A41" s="4" t="s">
        <v>169</v>
      </c>
      <c r="B41" s="1" t="str">
        <f t="shared" si="2"/>
        <v>285.00 / Monthly</v>
      </c>
      <c r="C41" s="1">
        <f t="shared" si="0"/>
        <v>285</v>
      </c>
    </row>
    <row r="42" spans="1:3" x14ac:dyDescent="0.25">
      <c r="A42" s="4" t="s">
        <v>296</v>
      </c>
      <c r="B42" s="1" t="str">
        <f t="shared" si="2"/>
        <v>285.00 / Monthly</v>
      </c>
      <c r="C42" s="1">
        <f t="shared" si="0"/>
        <v>285</v>
      </c>
    </row>
    <row r="43" spans="1:3" x14ac:dyDescent="0.25">
      <c r="A43" s="4" t="s">
        <v>117</v>
      </c>
      <c r="B43" s="1" t="str">
        <f t="shared" si="2"/>
        <v>285.00 / Monthly</v>
      </c>
      <c r="C43" s="1">
        <f t="shared" si="0"/>
        <v>285</v>
      </c>
    </row>
    <row r="44" spans="1:3" x14ac:dyDescent="0.25">
      <c r="A44" s="4" t="s">
        <v>177</v>
      </c>
      <c r="B44" s="1" t="str">
        <f t="shared" si="2"/>
        <v>285.00 / Monthly</v>
      </c>
      <c r="C44" s="1">
        <f t="shared" si="0"/>
        <v>285</v>
      </c>
    </row>
    <row r="45" spans="1:3" x14ac:dyDescent="0.25">
      <c r="A45" s="4" t="s">
        <v>178</v>
      </c>
      <c r="B45" s="1" t="str">
        <f t="shared" si="2"/>
        <v>285.00 / Monthly</v>
      </c>
      <c r="C45" s="1">
        <f t="shared" si="0"/>
        <v>285</v>
      </c>
    </row>
    <row r="46" spans="1:3" x14ac:dyDescent="0.25">
      <c r="A46" s="4" t="s">
        <v>76</v>
      </c>
      <c r="B46" s="1" t="str">
        <f t="shared" si="2"/>
        <v>285.00 / Monthly</v>
      </c>
      <c r="C46" s="1">
        <f t="shared" si="0"/>
        <v>285</v>
      </c>
    </row>
    <row r="47" spans="1:3" x14ac:dyDescent="0.25">
      <c r="A47" s="4" t="s">
        <v>172</v>
      </c>
      <c r="B47" s="1" t="str">
        <f t="shared" si="2"/>
        <v>285.00 / Monthly</v>
      </c>
      <c r="C47" s="1">
        <f t="shared" si="0"/>
        <v>285</v>
      </c>
    </row>
    <row r="48" spans="1:3" x14ac:dyDescent="0.25">
      <c r="A48" s="4" t="s">
        <v>170</v>
      </c>
      <c r="B48" s="1" t="str">
        <f t="shared" si="2"/>
        <v>285.00 / Monthly</v>
      </c>
      <c r="C48" s="1">
        <f t="shared" si="0"/>
        <v>285</v>
      </c>
    </row>
    <row r="49" spans="1:3" x14ac:dyDescent="0.25">
      <c r="A49" s="4" t="s">
        <v>174</v>
      </c>
      <c r="B49" s="1" t="str">
        <f t="shared" si="2"/>
        <v>285.00 / Monthly</v>
      </c>
      <c r="C49" s="1">
        <f t="shared" si="0"/>
        <v>285</v>
      </c>
    </row>
    <row r="50" spans="1:3" x14ac:dyDescent="0.25">
      <c r="A50" s="4" t="s">
        <v>171</v>
      </c>
      <c r="B50" s="1" t="str">
        <f t="shared" si="2"/>
        <v>285.00 / Monthly</v>
      </c>
      <c r="C50" s="1">
        <f t="shared" si="0"/>
        <v>285</v>
      </c>
    </row>
    <row r="51" spans="1:3" x14ac:dyDescent="0.25">
      <c r="A51" s="4" t="s">
        <v>168</v>
      </c>
      <c r="B51" s="1" t="str">
        <f t="shared" si="2"/>
        <v>285.00 / Monthly</v>
      </c>
      <c r="C51" s="1">
        <f t="shared" si="0"/>
        <v>285</v>
      </c>
    </row>
    <row r="52" spans="1:3" x14ac:dyDescent="0.25">
      <c r="A52" s="4" t="s">
        <v>217</v>
      </c>
      <c r="B52" s="1" t="str">
        <f t="shared" si="2"/>
        <v>285.00 / Monthly</v>
      </c>
      <c r="C52" s="1">
        <f t="shared" si="0"/>
        <v>285</v>
      </c>
    </row>
    <row r="53" spans="1:3" x14ac:dyDescent="0.25">
      <c r="A53" s="4" t="s">
        <v>128</v>
      </c>
      <c r="B53" s="1" t="str">
        <f t="shared" si="2"/>
        <v>285.00 / Monthly</v>
      </c>
      <c r="C53" s="1">
        <f t="shared" si="0"/>
        <v>285</v>
      </c>
    </row>
    <row r="54" spans="1:3" x14ac:dyDescent="0.25">
      <c r="A54" s="4" t="s">
        <v>3</v>
      </c>
      <c r="B54" s="1" t="str">
        <f t="shared" si="2"/>
        <v>285.00 / Monthly</v>
      </c>
      <c r="C54" s="1">
        <f t="shared" si="0"/>
        <v>285</v>
      </c>
    </row>
    <row r="55" spans="1:3" x14ac:dyDescent="0.25">
      <c r="A55" s="4" t="s">
        <v>95</v>
      </c>
      <c r="B55" s="1" t="str">
        <f t="shared" si="2"/>
        <v>285.00 / Monthly</v>
      </c>
      <c r="C55" s="1">
        <f t="shared" si="0"/>
        <v>285</v>
      </c>
    </row>
    <row r="56" spans="1:3" x14ac:dyDescent="0.25">
      <c r="A56" s="4" t="s">
        <v>27</v>
      </c>
      <c r="B56" s="1" t="str">
        <f t="shared" si="2"/>
        <v>285.00 / Monthly</v>
      </c>
      <c r="C56" s="1">
        <f t="shared" si="0"/>
        <v>285</v>
      </c>
    </row>
    <row r="57" spans="1:3" x14ac:dyDescent="0.25">
      <c r="A57" s="4" t="s">
        <v>29</v>
      </c>
      <c r="B57" s="1" t="str">
        <f t="shared" si="2"/>
        <v>285.00 / Monthly</v>
      </c>
      <c r="C57" s="1">
        <f t="shared" si="0"/>
        <v>285</v>
      </c>
    </row>
    <row r="58" spans="1:3" x14ac:dyDescent="0.25">
      <c r="A58" s="4" t="s">
        <v>43</v>
      </c>
      <c r="B58" s="1" t="str">
        <f t="shared" si="2"/>
        <v>285.00 / Monthly</v>
      </c>
      <c r="C58" s="1">
        <f t="shared" si="0"/>
        <v>285</v>
      </c>
    </row>
    <row r="59" spans="1:3" x14ac:dyDescent="0.25">
      <c r="A59" s="4" t="s">
        <v>61</v>
      </c>
      <c r="B59" s="1" t="str">
        <f t="shared" si="2"/>
        <v>285.00 / Monthly</v>
      </c>
      <c r="C59" s="1">
        <f t="shared" si="0"/>
        <v>285</v>
      </c>
    </row>
    <row r="60" spans="1:3" x14ac:dyDescent="0.25">
      <c r="A60" s="4" t="s">
        <v>254</v>
      </c>
      <c r="B60" s="1" t="str">
        <f t="shared" si="2"/>
        <v>285.00 / Monthly</v>
      </c>
      <c r="C60" s="1">
        <f t="shared" si="0"/>
        <v>285</v>
      </c>
    </row>
    <row r="61" spans="1:3" x14ac:dyDescent="0.25">
      <c r="A61" s="4" t="s">
        <v>255</v>
      </c>
      <c r="B61" s="1" t="str">
        <f t="shared" si="2"/>
        <v>285.00 / Monthly</v>
      </c>
      <c r="C61" s="1">
        <f t="shared" si="0"/>
        <v>285</v>
      </c>
    </row>
    <row r="62" spans="1:3" x14ac:dyDescent="0.25">
      <c r="A62" s="4" t="s">
        <v>149</v>
      </c>
      <c r="B62" s="1" t="str">
        <f t="shared" si="2"/>
        <v>285.00 / Monthly</v>
      </c>
      <c r="C62" s="1">
        <f t="shared" si="0"/>
        <v>285</v>
      </c>
    </row>
    <row r="63" spans="1:3" x14ac:dyDescent="0.25">
      <c r="A63" s="4" t="s">
        <v>30</v>
      </c>
      <c r="B63" s="1" t="str">
        <f t="shared" si="2"/>
        <v>285.00 / Monthly</v>
      </c>
      <c r="C63" s="1">
        <f t="shared" si="0"/>
        <v>285</v>
      </c>
    </row>
    <row r="64" spans="1:3" x14ac:dyDescent="0.25">
      <c r="A64" s="4" t="s">
        <v>93</v>
      </c>
      <c r="B64" s="1" t="str">
        <f t="shared" si="2"/>
        <v>285.00 / Monthly</v>
      </c>
      <c r="C64" s="1">
        <f t="shared" si="0"/>
        <v>285</v>
      </c>
    </row>
    <row r="65" spans="1:3" x14ac:dyDescent="0.25">
      <c r="A65" s="4" t="s">
        <v>42</v>
      </c>
      <c r="B65" s="1" t="str">
        <f t="shared" si="2"/>
        <v>285.00 / Monthly</v>
      </c>
      <c r="C65" s="1">
        <f t="shared" si="0"/>
        <v>285</v>
      </c>
    </row>
    <row r="66" spans="1:3" x14ac:dyDescent="0.25">
      <c r="A66" s="4" t="s">
        <v>256</v>
      </c>
      <c r="B66" s="1" t="str">
        <f t="shared" si="2"/>
        <v>285.00 / Monthly</v>
      </c>
      <c r="C66" s="1">
        <f t="shared" ref="C66:C75" si="3">ROUND(LEFT(B66,5),2)</f>
        <v>285</v>
      </c>
    </row>
    <row r="67" spans="1:3" x14ac:dyDescent="0.25">
      <c r="A67" s="4" t="s">
        <v>150</v>
      </c>
      <c r="B67" s="1" t="str">
        <f t="shared" si="2"/>
        <v>285.00 / Monthly</v>
      </c>
      <c r="C67" s="1">
        <f t="shared" si="3"/>
        <v>285</v>
      </c>
    </row>
    <row r="68" spans="1:3" x14ac:dyDescent="0.25">
      <c r="A68" s="4" t="s">
        <v>83</v>
      </c>
      <c r="B68" s="1" t="str">
        <f t="shared" si="2"/>
        <v>285.00 / Monthly</v>
      </c>
      <c r="C68" s="1">
        <f t="shared" si="3"/>
        <v>285</v>
      </c>
    </row>
    <row r="69" spans="1:3" x14ac:dyDescent="0.25">
      <c r="A69" s="4" t="s">
        <v>151</v>
      </c>
      <c r="B69" s="1" t="str">
        <f t="shared" si="2"/>
        <v>285.00 / Monthly</v>
      </c>
      <c r="C69" s="1">
        <f t="shared" si="3"/>
        <v>285</v>
      </c>
    </row>
    <row r="70" spans="1:3" x14ac:dyDescent="0.25">
      <c r="A70" s="4" t="s">
        <v>141</v>
      </c>
      <c r="B70" s="1" t="str">
        <f t="shared" si="2"/>
        <v>285.00 / Monthly</v>
      </c>
      <c r="C70" s="1">
        <f t="shared" si="3"/>
        <v>285</v>
      </c>
    </row>
    <row r="71" spans="1:3" x14ac:dyDescent="0.25">
      <c r="A71" s="4" t="s">
        <v>86</v>
      </c>
      <c r="B71" s="1" t="str">
        <f t="shared" si="2"/>
        <v>285.00 / Monthly</v>
      </c>
      <c r="C71" s="1">
        <f t="shared" si="3"/>
        <v>285</v>
      </c>
    </row>
    <row r="72" spans="1:3" x14ac:dyDescent="0.25">
      <c r="A72" s="4" t="s">
        <v>236</v>
      </c>
      <c r="B72" s="1" t="str">
        <f t="shared" si="2"/>
        <v>285.00 / Monthly</v>
      </c>
      <c r="C72" s="1">
        <f t="shared" si="3"/>
        <v>285</v>
      </c>
    </row>
    <row r="73" spans="1:3" x14ac:dyDescent="0.25">
      <c r="A73" s="4" t="s">
        <v>237</v>
      </c>
      <c r="B73" s="1" t="str">
        <f t="shared" si="2"/>
        <v>285.00 / Monthly</v>
      </c>
      <c r="C73" s="1">
        <f t="shared" si="3"/>
        <v>285</v>
      </c>
    </row>
    <row r="74" spans="1:3" x14ac:dyDescent="0.25">
      <c r="A74" s="4" t="s">
        <v>238</v>
      </c>
      <c r="B74" s="1" t="str">
        <f t="shared" si="2"/>
        <v>285.00 / Monthly</v>
      </c>
      <c r="C74" s="1">
        <f t="shared" si="3"/>
        <v>285</v>
      </c>
    </row>
    <row r="75" spans="1:3" x14ac:dyDescent="0.25">
      <c r="A75" s="4" t="s">
        <v>137</v>
      </c>
      <c r="B75" s="1" t="str">
        <f t="shared" si="2"/>
        <v>285.00 / Monthly</v>
      </c>
      <c r="C75" s="1">
        <f t="shared" si="3"/>
        <v>285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58" workbookViewId="0">
      <selection activeCell="C68" sqref="C68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373</v>
      </c>
      <c r="C2" s="1">
        <f t="shared" ref="C2:C65" si="0">ROUND(LEFT(B2,5),2)</f>
        <v>240</v>
      </c>
    </row>
    <row r="3" spans="1:3" x14ac:dyDescent="0.25">
      <c r="A3" s="4" t="s">
        <v>21</v>
      </c>
      <c r="B3" s="1" t="str">
        <f t="shared" ref="B3:B11" si="1">$B$2</f>
        <v>240.00 / Monthly</v>
      </c>
      <c r="C3" s="1">
        <f t="shared" si="0"/>
        <v>240</v>
      </c>
    </row>
    <row r="4" spans="1:3" x14ac:dyDescent="0.25">
      <c r="A4" s="4" t="s">
        <v>21</v>
      </c>
      <c r="B4" s="1" t="str">
        <f t="shared" si="1"/>
        <v>240.00 / Monthly</v>
      </c>
      <c r="C4" s="1">
        <f t="shared" si="0"/>
        <v>240</v>
      </c>
    </row>
    <row r="5" spans="1:3" x14ac:dyDescent="0.25">
      <c r="A5" s="4" t="s">
        <v>10</v>
      </c>
      <c r="B5" s="1" t="str">
        <f t="shared" si="1"/>
        <v>240.00 / Monthly</v>
      </c>
      <c r="C5" s="1">
        <f t="shared" si="0"/>
        <v>240</v>
      </c>
    </row>
    <row r="6" spans="1:3" x14ac:dyDescent="0.25">
      <c r="A6" s="4" t="s">
        <v>11</v>
      </c>
      <c r="B6" s="1" t="str">
        <f t="shared" si="1"/>
        <v>240.00 / Monthly</v>
      </c>
      <c r="C6" s="1">
        <f t="shared" si="0"/>
        <v>240</v>
      </c>
    </row>
    <row r="7" spans="1:3" x14ac:dyDescent="0.25">
      <c r="A7" s="4" t="s">
        <v>12</v>
      </c>
      <c r="B7" s="1" t="str">
        <f t="shared" si="1"/>
        <v>240.00 / Monthly</v>
      </c>
      <c r="C7" s="1">
        <f t="shared" si="0"/>
        <v>240</v>
      </c>
    </row>
    <row r="8" spans="1:3" x14ac:dyDescent="0.25">
      <c r="A8" s="4" t="s">
        <v>123</v>
      </c>
      <c r="B8" s="1" t="str">
        <f t="shared" si="1"/>
        <v>240.00 / Monthly</v>
      </c>
      <c r="C8" s="1">
        <f t="shared" si="0"/>
        <v>240</v>
      </c>
    </row>
    <row r="9" spans="1:3" x14ac:dyDescent="0.25">
      <c r="A9" s="4" t="s">
        <v>328</v>
      </c>
      <c r="B9" s="1" t="str">
        <f t="shared" si="1"/>
        <v>240.00 / Monthly</v>
      </c>
      <c r="C9" s="1">
        <f t="shared" si="0"/>
        <v>240</v>
      </c>
    </row>
    <row r="10" spans="1:3" x14ac:dyDescent="0.25">
      <c r="A10" s="4" t="s">
        <v>138</v>
      </c>
      <c r="B10" s="1" t="str">
        <f t="shared" si="1"/>
        <v>240.00 / Monthly</v>
      </c>
      <c r="C10" s="1">
        <f t="shared" si="0"/>
        <v>240</v>
      </c>
    </row>
    <row r="11" spans="1:3" x14ac:dyDescent="0.25">
      <c r="A11" s="4" t="s">
        <v>19</v>
      </c>
      <c r="B11" s="1" t="str">
        <f t="shared" si="1"/>
        <v>240.00 / Monthly</v>
      </c>
      <c r="C11" s="1">
        <f t="shared" si="0"/>
        <v>240</v>
      </c>
    </row>
    <row r="12" spans="1:3" x14ac:dyDescent="0.25">
      <c r="A12" s="4" t="s">
        <v>91</v>
      </c>
      <c r="B12" s="1" t="str">
        <f t="shared" ref="B12:B69" si="2">$B$2</f>
        <v>240.00 / Monthly</v>
      </c>
      <c r="C12" s="1">
        <f t="shared" si="0"/>
        <v>240</v>
      </c>
    </row>
    <row r="13" spans="1:3" x14ac:dyDescent="0.25">
      <c r="A13" s="4" t="s">
        <v>229</v>
      </c>
      <c r="B13" s="1" t="str">
        <f t="shared" si="2"/>
        <v>240.00 / Monthly</v>
      </c>
      <c r="C13" s="1">
        <f t="shared" si="0"/>
        <v>240</v>
      </c>
    </row>
    <row r="14" spans="1:3" x14ac:dyDescent="0.25">
      <c r="A14" s="4" t="s">
        <v>230</v>
      </c>
      <c r="B14" s="1" t="str">
        <f t="shared" si="2"/>
        <v>240.00 / Monthly</v>
      </c>
      <c r="C14" s="1">
        <f t="shared" si="0"/>
        <v>240</v>
      </c>
    </row>
    <row r="15" spans="1:3" x14ac:dyDescent="0.25">
      <c r="A15" s="4" t="s">
        <v>69</v>
      </c>
      <c r="B15" s="1" t="str">
        <f t="shared" si="2"/>
        <v>240.00 / Monthly</v>
      </c>
      <c r="C15" s="1">
        <f t="shared" si="0"/>
        <v>240</v>
      </c>
    </row>
    <row r="16" spans="1:3" x14ac:dyDescent="0.25">
      <c r="A16" s="4" t="s">
        <v>231</v>
      </c>
      <c r="B16" s="1" t="str">
        <f t="shared" si="2"/>
        <v>240.00 / Monthly</v>
      </c>
      <c r="C16" s="1">
        <f t="shared" si="0"/>
        <v>240</v>
      </c>
    </row>
    <row r="17" spans="1:3" x14ac:dyDescent="0.25">
      <c r="A17" s="4" t="s">
        <v>20</v>
      </c>
      <c r="B17" s="1" t="str">
        <f t="shared" si="2"/>
        <v>240.00 / Monthly</v>
      </c>
      <c r="C17" s="1">
        <f t="shared" si="0"/>
        <v>240</v>
      </c>
    </row>
    <row r="18" spans="1:3" x14ac:dyDescent="0.25">
      <c r="A18" s="4" t="s">
        <v>94</v>
      </c>
      <c r="B18" s="1" t="str">
        <f t="shared" si="2"/>
        <v>240.00 / Monthly</v>
      </c>
      <c r="C18" s="1">
        <f t="shared" si="0"/>
        <v>240</v>
      </c>
    </row>
    <row r="19" spans="1:3" x14ac:dyDescent="0.25">
      <c r="A19" s="4" t="s">
        <v>166</v>
      </c>
      <c r="B19" s="1" t="str">
        <f t="shared" si="2"/>
        <v>240.00 / Monthly</v>
      </c>
      <c r="C19" s="1">
        <f t="shared" si="0"/>
        <v>240</v>
      </c>
    </row>
    <row r="20" spans="1:3" x14ac:dyDescent="0.25">
      <c r="A20" s="4" t="s">
        <v>232</v>
      </c>
      <c r="B20" s="1" t="str">
        <f t="shared" si="2"/>
        <v>240.00 / Monthly</v>
      </c>
      <c r="C20" s="1">
        <f t="shared" si="0"/>
        <v>240</v>
      </c>
    </row>
    <row r="21" spans="1:3" x14ac:dyDescent="0.25">
      <c r="A21" s="4" t="s">
        <v>26</v>
      </c>
      <c r="B21" s="1" t="str">
        <f t="shared" si="2"/>
        <v>240.00 / Monthly</v>
      </c>
      <c r="C21" s="1">
        <f t="shared" si="0"/>
        <v>240</v>
      </c>
    </row>
    <row r="22" spans="1:3" x14ac:dyDescent="0.25">
      <c r="A22" s="4" t="s">
        <v>68</v>
      </c>
      <c r="B22" s="1" t="str">
        <f t="shared" si="2"/>
        <v>240.00 / Monthly</v>
      </c>
      <c r="C22" s="1">
        <f t="shared" si="0"/>
        <v>240</v>
      </c>
    </row>
    <row r="23" spans="1:3" x14ac:dyDescent="0.25">
      <c r="A23" s="4" t="s">
        <v>60</v>
      </c>
      <c r="B23" s="1" t="str">
        <f t="shared" si="2"/>
        <v>240.00 / Monthly</v>
      </c>
      <c r="C23" s="1">
        <f t="shared" si="0"/>
        <v>240</v>
      </c>
    </row>
    <row r="24" spans="1:3" x14ac:dyDescent="0.25">
      <c r="A24" s="4" t="s">
        <v>102</v>
      </c>
      <c r="B24" s="1" t="str">
        <f t="shared" si="2"/>
        <v>240.00 / Monthly</v>
      </c>
      <c r="C24" s="1">
        <f t="shared" si="0"/>
        <v>240</v>
      </c>
    </row>
    <row r="25" spans="1:3" x14ac:dyDescent="0.25">
      <c r="A25" s="4" t="s">
        <v>59</v>
      </c>
      <c r="B25" s="1" t="str">
        <f t="shared" si="2"/>
        <v>240.00 / Monthly</v>
      </c>
      <c r="C25" s="1">
        <f t="shared" si="0"/>
        <v>240</v>
      </c>
    </row>
    <row r="26" spans="1:3" x14ac:dyDescent="0.25">
      <c r="A26" s="4" t="s">
        <v>82</v>
      </c>
      <c r="B26" s="1" t="str">
        <f t="shared" si="2"/>
        <v>240.00 / Monthly</v>
      </c>
      <c r="C26" s="1">
        <f t="shared" si="0"/>
        <v>240</v>
      </c>
    </row>
    <row r="27" spans="1:3" x14ac:dyDescent="0.25">
      <c r="A27" s="4" t="s">
        <v>75</v>
      </c>
      <c r="B27" s="1" t="str">
        <f t="shared" si="2"/>
        <v>240.00 / Monthly</v>
      </c>
      <c r="C27" s="1">
        <f t="shared" si="0"/>
        <v>240</v>
      </c>
    </row>
    <row r="28" spans="1:3" x14ac:dyDescent="0.25">
      <c r="A28" s="4" t="s">
        <v>216</v>
      </c>
      <c r="B28" s="1" t="str">
        <f t="shared" si="2"/>
        <v>240.00 / Monthly</v>
      </c>
      <c r="C28" s="1">
        <f t="shared" si="0"/>
        <v>240</v>
      </c>
    </row>
    <row r="29" spans="1:3" x14ac:dyDescent="0.25">
      <c r="A29" s="4" t="s">
        <v>153</v>
      </c>
      <c r="B29" s="1" t="str">
        <f t="shared" si="2"/>
        <v>240.00 / Monthly</v>
      </c>
      <c r="C29" s="1">
        <f t="shared" si="0"/>
        <v>240</v>
      </c>
    </row>
    <row r="30" spans="1:3" x14ac:dyDescent="0.25">
      <c r="A30" s="4" t="s">
        <v>77</v>
      </c>
      <c r="B30" s="1" t="str">
        <f t="shared" si="2"/>
        <v>240.00 / Monthly</v>
      </c>
      <c r="C30" s="1">
        <f t="shared" si="0"/>
        <v>240</v>
      </c>
    </row>
    <row r="31" spans="1:3" x14ac:dyDescent="0.25">
      <c r="A31" s="4" t="s">
        <v>152</v>
      </c>
      <c r="B31" s="1" t="str">
        <f t="shared" si="2"/>
        <v>240.00 / Monthly</v>
      </c>
      <c r="C31" s="1">
        <f t="shared" si="0"/>
        <v>240</v>
      </c>
    </row>
    <row r="32" spans="1:3" x14ac:dyDescent="0.25">
      <c r="A32" s="4" t="s">
        <v>173</v>
      </c>
      <c r="B32" s="1" t="str">
        <f t="shared" si="2"/>
        <v>240.00 / Monthly</v>
      </c>
      <c r="C32" s="1">
        <f t="shared" si="0"/>
        <v>240</v>
      </c>
    </row>
    <row r="33" spans="1:3" x14ac:dyDescent="0.25">
      <c r="A33" s="4" t="s">
        <v>169</v>
      </c>
      <c r="B33" s="1" t="str">
        <f t="shared" si="2"/>
        <v>240.00 / Monthly</v>
      </c>
      <c r="C33" s="1">
        <f t="shared" si="0"/>
        <v>240</v>
      </c>
    </row>
    <row r="34" spans="1:3" x14ac:dyDescent="0.25">
      <c r="A34" s="4" t="s">
        <v>296</v>
      </c>
      <c r="B34" s="1" t="str">
        <f t="shared" si="2"/>
        <v>240.00 / Monthly</v>
      </c>
      <c r="C34" s="1">
        <f t="shared" si="0"/>
        <v>240</v>
      </c>
    </row>
    <row r="35" spans="1:3" x14ac:dyDescent="0.25">
      <c r="A35" s="4" t="s">
        <v>117</v>
      </c>
      <c r="B35" s="1" t="str">
        <f t="shared" si="2"/>
        <v>240.00 / Monthly</v>
      </c>
      <c r="C35" s="1">
        <f t="shared" si="0"/>
        <v>240</v>
      </c>
    </row>
    <row r="36" spans="1:3" x14ac:dyDescent="0.25">
      <c r="A36" s="4" t="s">
        <v>177</v>
      </c>
      <c r="B36" s="1" t="str">
        <f t="shared" si="2"/>
        <v>240.00 / Monthly</v>
      </c>
      <c r="C36" s="1">
        <f t="shared" si="0"/>
        <v>240</v>
      </c>
    </row>
    <row r="37" spans="1:3" x14ac:dyDescent="0.25">
      <c r="A37" s="4" t="s">
        <v>178</v>
      </c>
      <c r="B37" s="1" t="str">
        <f t="shared" si="2"/>
        <v>240.00 / Monthly</v>
      </c>
      <c r="C37" s="1">
        <f t="shared" si="0"/>
        <v>240</v>
      </c>
    </row>
    <row r="38" spans="1:3" x14ac:dyDescent="0.25">
      <c r="A38" s="4" t="s">
        <v>76</v>
      </c>
      <c r="B38" s="1" t="str">
        <f t="shared" si="2"/>
        <v>240.00 / Monthly</v>
      </c>
      <c r="C38" s="1">
        <f t="shared" si="0"/>
        <v>240</v>
      </c>
    </row>
    <row r="39" spans="1:3" x14ac:dyDescent="0.25">
      <c r="A39" s="4" t="s">
        <v>172</v>
      </c>
      <c r="B39" s="1" t="str">
        <f t="shared" si="2"/>
        <v>240.00 / Monthly</v>
      </c>
      <c r="C39" s="1">
        <f t="shared" si="0"/>
        <v>240</v>
      </c>
    </row>
    <row r="40" spans="1:3" x14ac:dyDescent="0.25">
      <c r="A40" s="4" t="s">
        <v>170</v>
      </c>
      <c r="B40" s="1" t="str">
        <f t="shared" si="2"/>
        <v>240.00 / Monthly</v>
      </c>
      <c r="C40" s="1">
        <f t="shared" si="0"/>
        <v>240</v>
      </c>
    </row>
    <row r="41" spans="1:3" x14ac:dyDescent="0.25">
      <c r="A41" s="4" t="s">
        <v>174</v>
      </c>
      <c r="B41" s="1" t="str">
        <f t="shared" si="2"/>
        <v>240.00 / Monthly</v>
      </c>
      <c r="C41" s="1">
        <f t="shared" si="0"/>
        <v>240</v>
      </c>
    </row>
    <row r="42" spans="1:3" x14ac:dyDescent="0.25">
      <c r="A42" s="4" t="s">
        <v>171</v>
      </c>
      <c r="B42" s="1" t="str">
        <f t="shared" si="2"/>
        <v>240.00 / Monthly</v>
      </c>
      <c r="C42" s="1">
        <f t="shared" si="0"/>
        <v>240</v>
      </c>
    </row>
    <row r="43" spans="1:3" x14ac:dyDescent="0.25">
      <c r="A43" s="4" t="s">
        <v>168</v>
      </c>
      <c r="B43" s="1" t="str">
        <f t="shared" si="2"/>
        <v>240.00 / Monthly</v>
      </c>
      <c r="C43" s="1">
        <f t="shared" si="0"/>
        <v>240</v>
      </c>
    </row>
    <row r="44" spans="1:3" x14ac:dyDescent="0.25">
      <c r="A44" s="4" t="s">
        <v>217</v>
      </c>
      <c r="B44" s="1" t="str">
        <f t="shared" si="2"/>
        <v>240.00 / Monthly</v>
      </c>
      <c r="C44" s="1">
        <f t="shared" si="0"/>
        <v>240</v>
      </c>
    </row>
    <row r="45" spans="1:3" x14ac:dyDescent="0.25">
      <c r="A45" s="4" t="s">
        <v>128</v>
      </c>
      <c r="B45" s="1" t="str">
        <f t="shared" si="2"/>
        <v>240.00 / Monthly</v>
      </c>
      <c r="C45" s="1">
        <f t="shared" si="0"/>
        <v>240</v>
      </c>
    </row>
    <row r="46" spans="1:3" x14ac:dyDescent="0.25">
      <c r="A46" s="4" t="s">
        <v>70</v>
      </c>
      <c r="B46" s="1" t="str">
        <f t="shared" si="2"/>
        <v>240.00 / Monthly</v>
      </c>
      <c r="C46" s="1">
        <f t="shared" si="0"/>
        <v>240</v>
      </c>
    </row>
    <row r="47" spans="1:3" x14ac:dyDescent="0.25">
      <c r="A47" s="4" t="s">
        <v>184</v>
      </c>
      <c r="B47" s="1" t="str">
        <f t="shared" si="2"/>
        <v>240.00 / Monthly</v>
      </c>
      <c r="C47" s="1">
        <f t="shared" si="0"/>
        <v>240</v>
      </c>
    </row>
    <row r="48" spans="1:3" x14ac:dyDescent="0.25">
      <c r="A48" s="4" t="s">
        <v>182</v>
      </c>
      <c r="B48" s="1" t="str">
        <f t="shared" si="2"/>
        <v>240.00 / Monthly</v>
      </c>
      <c r="C48" s="1">
        <f t="shared" si="0"/>
        <v>240</v>
      </c>
    </row>
    <row r="49" spans="1:3" x14ac:dyDescent="0.25">
      <c r="A49" s="4" t="s">
        <v>362</v>
      </c>
      <c r="B49" s="1" t="str">
        <f t="shared" si="2"/>
        <v>240.00 / Monthly</v>
      </c>
      <c r="C49" s="1">
        <f t="shared" si="0"/>
        <v>240</v>
      </c>
    </row>
    <row r="50" spans="1:3" x14ac:dyDescent="0.25">
      <c r="A50" s="4" t="s">
        <v>183</v>
      </c>
      <c r="B50" s="1" t="str">
        <f t="shared" si="2"/>
        <v>240.00 / Monthly</v>
      </c>
      <c r="C50" s="1">
        <f t="shared" si="0"/>
        <v>240</v>
      </c>
    </row>
    <row r="51" spans="1:3" x14ac:dyDescent="0.25">
      <c r="A51" s="4" t="s">
        <v>199</v>
      </c>
      <c r="B51" s="1" t="str">
        <f t="shared" si="2"/>
        <v>240.00 / Monthly</v>
      </c>
      <c r="C51" s="1">
        <f t="shared" si="0"/>
        <v>240</v>
      </c>
    </row>
    <row r="52" spans="1:3" x14ac:dyDescent="0.25">
      <c r="A52" s="4" t="s">
        <v>136</v>
      </c>
      <c r="B52" s="1" t="str">
        <f t="shared" si="2"/>
        <v>240.00 / Monthly</v>
      </c>
      <c r="C52" s="1">
        <f t="shared" si="0"/>
        <v>240</v>
      </c>
    </row>
    <row r="53" spans="1:3" x14ac:dyDescent="0.25">
      <c r="A53" s="4" t="s">
        <v>181</v>
      </c>
      <c r="B53" s="1" t="str">
        <f t="shared" si="2"/>
        <v>240.00 / Monthly</v>
      </c>
      <c r="C53" s="1">
        <f t="shared" si="0"/>
        <v>240</v>
      </c>
    </row>
    <row r="54" spans="1:3" x14ac:dyDescent="0.25">
      <c r="A54" s="4" t="s">
        <v>200</v>
      </c>
      <c r="B54" s="1" t="str">
        <f t="shared" si="2"/>
        <v>240.00 / Monthly</v>
      </c>
      <c r="C54" s="1">
        <f t="shared" si="0"/>
        <v>240</v>
      </c>
    </row>
    <row r="55" spans="1:3" x14ac:dyDescent="0.25">
      <c r="A55" s="4" t="s">
        <v>363</v>
      </c>
      <c r="B55" s="1" t="str">
        <f t="shared" si="2"/>
        <v>240.00 / Monthly</v>
      </c>
      <c r="C55" s="1">
        <f t="shared" si="0"/>
        <v>240</v>
      </c>
    </row>
    <row r="56" spans="1:3" x14ac:dyDescent="0.25">
      <c r="A56" s="4" t="s">
        <v>364</v>
      </c>
      <c r="B56" s="1" t="str">
        <f t="shared" si="2"/>
        <v>240.00 / Monthly</v>
      </c>
      <c r="C56" s="1">
        <f t="shared" si="0"/>
        <v>240</v>
      </c>
    </row>
    <row r="57" spans="1:3" x14ac:dyDescent="0.25">
      <c r="A57" s="4" t="s">
        <v>365</v>
      </c>
      <c r="B57" s="1" t="str">
        <f t="shared" si="2"/>
        <v>240.00 / Monthly</v>
      </c>
      <c r="C57" s="1">
        <f t="shared" si="0"/>
        <v>240</v>
      </c>
    </row>
    <row r="58" spans="1:3" x14ac:dyDescent="0.25">
      <c r="A58" s="4" t="s">
        <v>145</v>
      </c>
      <c r="B58" s="1" t="str">
        <f t="shared" si="2"/>
        <v>240.00 / Monthly</v>
      </c>
      <c r="C58" s="1">
        <f t="shared" si="0"/>
        <v>240</v>
      </c>
    </row>
    <row r="59" spans="1:3" x14ac:dyDescent="0.25">
      <c r="A59" s="4" t="s">
        <v>3</v>
      </c>
      <c r="B59" s="1" t="str">
        <f t="shared" si="2"/>
        <v>240.00 / Monthly</v>
      </c>
      <c r="C59" s="1">
        <f t="shared" si="0"/>
        <v>240</v>
      </c>
    </row>
    <row r="60" spans="1:3" x14ac:dyDescent="0.25">
      <c r="A60" s="4" t="s">
        <v>95</v>
      </c>
      <c r="B60" s="1" t="str">
        <f t="shared" si="2"/>
        <v>240.00 / Monthly</v>
      </c>
      <c r="C60" s="1">
        <f t="shared" si="0"/>
        <v>240</v>
      </c>
    </row>
    <row r="61" spans="1:3" x14ac:dyDescent="0.25">
      <c r="A61" s="4" t="s">
        <v>61</v>
      </c>
      <c r="B61" s="1" t="str">
        <f t="shared" si="2"/>
        <v>240.00 / Monthly</v>
      </c>
      <c r="C61" s="1">
        <f t="shared" si="0"/>
        <v>240</v>
      </c>
    </row>
    <row r="62" spans="1:3" x14ac:dyDescent="0.25">
      <c r="A62" s="4" t="s">
        <v>83</v>
      </c>
      <c r="B62" s="1" t="str">
        <f t="shared" si="2"/>
        <v>240.00 / Monthly</v>
      </c>
      <c r="C62" s="1">
        <f t="shared" si="0"/>
        <v>240</v>
      </c>
    </row>
    <row r="63" spans="1:3" x14ac:dyDescent="0.25">
      <c r="A63" s="4" t="s">
        <v>151</v>
      </c>
      <c r="B63" s="1" t="str">
        <f t="shared" si="2"/>
        <v>240.00 / Monthly</v>
      </c>
      <c r="C63" s="1">
        <f t="shared" si="0"/>
        <v>240</v>
      </c>
    </row>
    <row r="64" spans="1:3" x14ac:dyDescent="0.25">
      <c r="A64" s="4" t="s">
        <v>141</v>
      </c>
      <c r="B64" s="1" t="str">
        <f t="shared" si="2"/>
        <v>240.00 / Monthly</v>
      </c>
      <c r="C64" s="1">
        <f t="shared" si="0"/>
        <v>240</v>
      </c>
    </row>
    <row r="65" spans="1:3" x14ac:dyDescent="0.25">
      <c r="A65" s="4" t="s">
        <v>86</v>
      </c>
      <c r="B65" s="1" t="str">
        <f t="shared" si="2"/>
        <v>240.00 / Monthly</v>
      </c>
      <c r="C65" s="1">
        <f t="shared" si="0"/>
        <v>240</v>
      </c>
    </row>
    <row r="66" spans="1:3" x14ac:dyDescent="0.25">
      <c r="A66" s="4" t="s">
        <v>236</v>
      </c>
      <c r="B66" s="1" t="str">
        <f t="shared" si="2"/>
        <v>240.00 / Monthly</v>
      </c>
      <c r="C66" s="1">
        <f t="shared" ref="C66:C69" si="3">ROUND(LEFT(B66,5),2)</f>
        <v>240</v>
      </c>
    </row>
    <row r="67" spans="1:3" x14ac:dyDescent="0.25">
      <c r="A67" s="4" t="s">
        <v>237</v>
      </c>
      <c r="B67" s="1" t="str">
        <f t="shared" si="2"/>
        <v>240.00 / Monthly</v>
      </c>
      <c r="C67" s="1">
        <f t="shared" si="3"/>
        <v>240</v>
      </c>
    </row>
    <row r="68" spans="1:3" x14ac:dyDescent="0.25">
      <c r="A68" s="4" t="s">
        <v>238</v>
      </c>
      <c r="B68" s="1" t="str">
        <f t="shared" si="2"/>
        <v>240.00 / Monthly</v>
      </c>
      <c r="C68" s="1">
        <f t="shared" si="3"/>
        <v>240</v>
      </c>
    </row>
    <row r="69" spans="1:3" x14ac:dyDescent="0.25">
      <c r="A69" s="4" t="s">
        <v>137</v>
      </c>
      <c r="B69" s="1" t="str">
        <f t="shared" si="2"/>
        <v>240.00 / Monthly</v>
      </c>
      <c r="C69" s="1">
        <f t="shared" si="3"/>
        <v>240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374</v>
      </c>
      <c r="C2" s="1">
        <f t="shared" ref="C2:C65" si="0">ROUND(LEFT(B2,5),2)</f>
        <v>538</v>
      </c>
    </row>
    <row r="3" spans="1:3" x14ac:dyDescent="0.25">
      <c r="A3" s="4" t="s">
        <v>142</v>
      </c>
      <c r="B3" s="1" t="str">
        <f t="shared" ref="B3:B11" si="1">$B$2</f>
        <v>538.00 / Monthly</v>
      </c>
      <c r="C3" s="1">
        <f t="shared" si="0"/>
        <v>538</v>
      </c>
    </row>
    <row r="4" spans="1:3" x14ac:dyDescent="0.25">
      <c r="A4" s="4" t="s">
        <v>275</v>
      </c>
      <c r="B4" s="1" t="str">
        <f t="shared" si="1"/>
        <v>538.00 / Monthly</v>
      </c>
      <c r="C4" s="1">
        <f t="shared" si="0"/>
        <v>538</v>
      </c>
    </row>
    <row r="5" spans="1:3" x14ac:dyDescent="0.25">
      <c r="A5" s="4" t="s">
        <v>276</v>
      </c>
      <c r="B5" s="1" t="str">
        <f t="shared" si="1"/>
        <v>538.00 / Monthly</v>
      </c>
      <c r="C5" s="1">
        <f t="shared" si="0"/>
        <v>538</v>
      </c>
    </row>
    <row r="6" spans="1:3" x14ac:dyDescent="0.25">
      <c r="A6" s="4" t="s">
        <v>139</v>
      </c>
      <c r="B6" s="1" t="str">
        <f t="shared" si="1"/>
        <v>538.00 / Monthly</v>
      </c>
      <c r="C6" s="1">
        <f t="shared" si="0"/>
        <v>538</v>
      </c>
    </row>
    <row r="7" spans="1:3" x14ac:dyDescent="0.25">
      <c r="A7" s="4" t="s">
        <v>71</v>
      </c>
      <c r="B7" s="1" t="str">
        <f t="shared" si="1"/>
        <v>538.00 / Monthly</v>
      </c>
      <c r="C7" s="1">
        <f t="shared" si="0"/>
        <v>538</v>
      </c>
    </row>
    <row r="8" spans="1:3" x14ac:dyDescent="0.25">
      <c r="A8" s="4" t="s">
        <v>37</v>
      </c>
      <c r="B8" s="1" t="str">
        <f t="shared" si="1"/>
        <v>538.00 / Monthly</v>
      </c>
      <c r="C8" s="1">
        <f t="shared" si="0"/>
        <v>538</v>
      </c>
    </row>
    <row r="9" spans="1:3" x14ac:dyDescent="0.25">
      <c r="A9" s="4" t="s">
        <v>44</v>
      </c>
      <c r="B9" s="1" t="str">
        <f t="shared" si="1"/>
        <v>538.00 / Monthly</v>
      </c>
      <c r="C9" s="1">
        <f t="shared" si="0"/>
        <v>538</v>
      </c>
    </row>
    <row r="10" spans="1:3" x14ac:dyDescent="0.25">
      <c r="A10" s="4" t="s">
        <v>130</v>
      </c>
      <c r="B10" s="1" t="str">
        <f t="shared" si="1"/>
        <v>538.00 / Monthly</v>
      </c>
      <c r="C10" s="1">
        <f t="shared" si="0"/>
        <v>538</v>
      </c>
    </row>
    <row r="11" spans="1:3" x14ac:dyDescent="0.25">
      <c r="A11" s="4" t="s">
        <v>240</v>
      </c>
      <c r="B11" s="1" t="str">
        <f t="shared" si="1"/>
        <v>538.00 / Monthly</v>
      </c>
      <c r="C11" s="1">
        <f t="shared" si="0"/>
        <v>538</v>
      </c>
    </row>
    <row r="12" spans="1:3" x14ac:dyDescent="0.25">
      <c r="A12" s="4" t="s">
        <v>107</v>
      </c>
      <c r="B12" s="1" t="str">
        <f t="shared" ref="B12:B75" si="2">$B$2</f>
        <v>538.00 / Monthly</v>
      </c>
      <c r="C12" s="1">
        <f t="shared" si="0"/>
        <v>538</v>
      </c>
    </row>
    <row r="13" spans="1:3" x14ac:dyDescent="0.25">
      <c r="A13" s="4" t="s">
        <v>164</v>
      </c>
      <c r="B13" s="1" t="str">
        <f t="shared" si="2"/>
        <v>538.00 / Monthly</v>
      </c>
      <c r="C13" s="1">
        <f t="shared" si="0"/>
        <v>538</v>
      </c>
    </row>
    <row r="14" spans="1:3" x14ac:dyDescent="0.25">
      <c r="A14" s="4" t="s">
        <v>278</v>
      </c>
      <c r="B14" s="1" t="str">
        <f t="shared" si="2"/>
        <v>538.00 / Monthly</v>
      </c>
      <c r="C14" s="1">
        <f t="shared" si="0"/>
        <v>538</v>
      </c>
    </row>
    <row r="15" spans="1:3" x14ac:dyDescent="0.25">
      <c r="A15" s="4" t="s">
        <v>161</v>
      </c>
      <c r="B15" s="1" t="str">
        <f t="shared" si="2"/>
        <v>538.00 / Monthly</v>
      </c>
      <c r="C15" s="1">
        <f t="shared" si="0"/>
        <v>538</v>
      </c>
    </row>
    <row r="16" spans="1:3" x14ac:dyDescent="0.25">
      <c r="A16" s="4" t="s">
        <v>279</v>
      </c>
      <c r="B16" s="1" t="str">
        <f t="shared" si="2"/>
        <v>538.00 / Monthly</v>
      </c>
      <c r="C16" s="1">
        <f t="shared" si="0"/>
        <v>538</v>
      </c>
    </row>
    <row r="17" spans="1:3" x14ac:dyDescent="0.25">
      <c r="A17" s="4" t="s">
        <v>72</v>
      </c>
      <c r="B17" s="1" t="str">
        <f t="shared" si="2"/>
        <v>538.00 / Monthly</v>
      </c>
      <c r="C17" s="1">
        <f t="shared" si="0"/>
        <v>538</v>
      </c>
    </row>
    <row r="18" spans="1:3" x14ac:dyDescent="0.25">
      <c r="A18" s="4" t="s">
        <v>167</v>
      </c>
      <c r="B18" s="1" t="str">
        <f t="shared" si="2"/>
        <v>538.00 / Monthly</v>
      </c>
      <c r="C18" s="1">
        <f t="shared" si="0"/>
        <v>538</v>
      </c>
    </row>
    <row r="19" spans="1:3" x14ac:dyDescent="0.25">
      <c r="A19" s="4" t="s">
        <v>241</v>
      </c>
      <c r="B19" s="1" t="str">
        <f t="shared" si="2"/>
        <v>538.00 / Monthly</v>
      </c>
      <c r="C19" s="1">
        <f t="shared" si="0"/>
        <v>538</v>
      </c>
    </row>
    <row r="20" spans="1:3" x14ac:dyDescent="0.25">
      <c r="A20" s="4" t="s">
        <v>242</v>
      </c>
      <c r="B20" s="1" t="str">
        <f t="shared" si="2"/>
        <v>538.00 / Monthly</v>
      </c>
      <c r="C20" s="1">
        <f t="shared" si="0"/>
        <v>538</v>
      </c>
    </row>
    <row r="21" spans="1:3" x14ac:dyDescent="0.25">
      <c r="A21" s="4" t="s">
        <v>135</v>
      </c>
      <c r="B21" s="1" t="str">
        <f t="shared" si="2"/>
        <v>538.00 / Monthly</v>
      </c>
      <c r="C21" s="1">
        <f t="shared" si="0"/>
        <v>538</v>
      </c>
    </row>
    <row r="22" spans="1:3" x14ac:dyDescent="0.25">
      <c r="A22" s="4" t="s">
        <v>39</v>
      </c>
      <c r="B22" s="1" t="str">
        <f t="shared" si="2"/>
        <v>538.00 / Monthly</v>
      </c>
      <c r="C22" s="1">
        <f t="shared" si="0"/>
        <v>538</v>
      </c>
    </row>
    <row r="23" spans="1:3" x14ac:dyDescent="0.25">
      <c r="A23" s="4" t="s">
        <v>38</v>
      </c>
      <c r="B23" s="1" t="str">
        <f t="shared" si="2"/>
        <v>538.00 / Monthly</v>
      </c>
      <c r="C23" s="1">
        <f t="shared" si="0"/>
        <v>538</v>
      </c>
    </row>
    <row r="24" spans="1:3" x14ac:dyDescent="0.25">
      <c r="A24" s="4" t="s">
        <v>132</v>
      </c>
      <c r="B24" s="1" t="str">
        <f t="shared" si="2"/>
        <v>538.00 / Monthly</v>
      </c>
      <c r="C24" s="1">
        <f t="shared" si="0"/>
        <v>538</v>
      </c>
    </row>
    <row r="25" spans="1:3" x14ac:dyDescent="0.25">
      <c r="A25" s="4" t="s">
        <v>65</v>
      </c>
      <c r="B25" s="1" t="str">
        <f t="shared" si="2"/>
        <v>538.00 / Monthly</v>
      </c>
      <c r="C25" s="1">
        <f t="shared" si="0"/>
        <v>538</v>
      </c>
    </row>
    <row r="26" spans="1:3" x14ac:dyDescent="0.25">
      <c r="A26" s="4" t="s">
        <v>21</v>
      </c>
      <c r="B26" s="1" t="str">
        <f t="shared" si="2"/>
        <v>538.00 / Monthly</v>
      </c>
      <c r="C26" s="1">
        <f t="shared" si="0"/>
        <v>538</v>
      </c>
    </row>
    <row r="27" spans="1:3" x14ac:dyDescent="0.25">
      <c r="A27" s="4" t="s">
        <v>244</v>
      </c>
      <c r="B27" s="1" t="str">
        <f t="shared" si="2"/>
        <v>538.00 / Monthly</v>
      </c>
      <c r="C27" s="1">
        <f t="shared" si="0"/>
        <v>538</v>
      </c>
    </row>
    <row r="28" spans="1:3" x14ac:dyDescent="0.25">
      <c r="A28" s="4" t="s">
        <v>175</v>
      </c>
      <c r="B28" s="1" t="str">
        <f t="shared" si="2"/>
        <v>538.00 / Monthly</v>
      </c>
      <c r="C28" s="1">
        <f t="shared" si="0"/>
        <v>538</v>
      </c>
    </row>
    <row r="29" spans="1:3" x14ac:dyDescent="0.25">
      <c r="A29" s="4" t="s">
        <v>246</v>
      </c>
      <c r="B29" s="1" t="str">
        <f t="shared" si="2"/>
        <v>538.00 / Monthly</v>
      </c>
      <c r="C29" s="1">
        <f t="shared" si="0"/>
        <v>538</v>
      </c>
    </row>
    <row r="30" spans="1:3" x14ac:dyDescent="0.25">
      <c r="A30" s="4" t="s">
        <v>131</v>
      </c>
      <c r="B30" s="1" t="str">
        <f t="shared" si="2"/>
        <v>538.00 / Monthly</v>
      </c>
      <c r="C30" s="1">
        <f t="shared" si="0"/>
        <v>538</v>
      </c>
    </row>
    <row r="31" spans="1:3" x14ac:dyDescent="0.25">
      <c r="A31" s="4" t="s">
        <v>281</v>
      </c>
      <c r="B31" s="1" t="str">
        <f t="shared" si="2"/>
        <v>538.00 / Monthly</v>
      </c>
      <c r="C31" s="1">
        <f t="shared" si="0"/>
        <v>538</v>
      </c>
    </row>
    <row r="32" spans="1:3" x14ac:dyDescent="0.25">
      <c r="A32" s="4" t="s">
        <v>282</v>
      </c>
      <c r="B32" s="1" t="str">
        <f t="shared" si="2"/>
        <v>538.00 / Monthly</v>
      </c>
      <c r="C32" s="1">
        <f t="shared" si="0"/>
        <v>538</v>
      </c>
    </row>
    <row r="33" spans="1:3" x14ac:dyDescent="0.25">
      <c r="A33" s="4" t="s">
        <v>23</v>
      </c>
      <c r="B33" s="1" t="str">
        <f t="shared" si="2"/>
        <v>538.00 / Monthly</v>
      </c>
      <c r="C33" s="1">
        <f t="shared" si="0"/>
        <v>538</v>
      </c>
    </row>
    <row r="34" spans="1:3" x14ac:dyDescent="0.25">
      <c r="A34" s="4" t="s">
        <v>64</v>
      </c>
      <c r="B34" s="1" t="str">
        <f t="shared" si="2"/>
        <v>538.00 / Monthly</v>
      </c>
      <c r="C34" s="1">
        <f t="shared" si="0"/>
        <v>538</v>
      </c>
    </row>
    <row r="35" spans="1:3" x14ac:dyDescent="0.25">
      <c r="A35" s="4" t="s">
        <v>22</v>
      </c>
      <c r="B35" s="1" t="str">
        <f t="shared" si="2"/>
        <v>538.00 / Monthly</v>
      </c>
      <c r="C35" s="1">
        <f t="shared" si="0"/>
        <v>538</v>
      </c>
    </row>
    <row r="36" spans="1:3" x14ac:dyDescent="0.25">
      <c r="A36" s="4" t="s">
        <v>283</v>
      </c>
      <c r="B36" s="1" t="str">
        <f t="shared" si="2"/>
        <v>538.00 / Monthly</v>
      </c>
      <c r="C36" s="1">
        <f t="shared" si="0"/>
        <v>538</v>
      </c>
    </row>
    <row r="37" spans="1:3" x14ac:dyDescent="0.25">
      <c r="A37" s="4" t="s">
        <v>84</v>
      </c>
      <c r="B37" s="1" t="str">
        <f t="shared" si="2"/>
        <v>538.00 / Monthly</v>
      </c>
      <c r="C37" s="1">
        <f t="shared" si="0"/>
        <v>538</v>
      </c>
    </row>
    <row r="38" spans="1:3" x14ac:dyDescent="0.25">
      <c r="A38" s="4" t="s">
        <v>101</v>
      </c>
      <c r="B38" s="1" t="str">
        <f t="shared" si="2"/>
        <v>538.00 / Monthly</v>
      </c>
      <c r="C38" s="1">
        <f t="shared" si="0"/>
        <v>538</v>
      </c>
    </row>
    <row r="39" spans="1:3" x14ac:dyDescent="0.25">
      <c r="A39" s="4" t="s">
        <v>119</v>
      </c>
      <c r="B39" s="1" t="str">
        <f t="shared" si="2"/>
        <v>538.00 / Monthly</v>
      </c>
      <c r="C39" s="1">
        <f t="shared" si="0"/>
        <v>538</v>
      </c>
    </row>
    <row r="40" spans="1:3" x14ac:dyDescent="0.25">
      <c r="A40" s="4" t="s">
        <v>10</v>
      </c>
      <c r="B40" s="1" t="str">
        <f t="shared" si="2"/>
        <v>538.00 / Monthly</v>
      </c>
      <c r="C40" s="1">
        <f t="shared" si="0"/>
        <v>538</v>
      </c>
    </row>
    <row r="41" spans="1:3" x14ac:dyDescent="0.25">
      <c r="A41" s="4" t="s">
        <v>11</v>
      </c>
      <c r="B41" s="1" t="str">
        <f t="shared" si="2"/>
        <v>538.00 / Monthly</v>
      </c>
      <c r="C41" s="1">
        <f t="shared" si="0"/>
        <v>538</v>
      </c>
    </row>
    <row r="42" spans="1:3" x14ac:dyDescent="0.25">
      <c r="A42" s="4" t="s">
        <v>124</v>
      </c>
      <c r="B42" s="1" t="str">
        <f t="shared" si="2"/>
        <v>538.00 / Monthly</v>
      </c>
      <c r="C42" s="1">
        <f t="shared" si="0"/>
        <v>538</v>
      </c>
    </row>
    <row r="43" spans="1:3" x14ac:dyDescent="0.25">
      <c r="A43" s="4" t="s">
        <v>125</v>
      </c>
      <c r="B43" s="1" t="str">
        <f t="shared" si="2"/>
        <v>538.00 / Monthly</v>
      </c>
      <c r="C43" s="1">
        <f t="shared" si="0"/>
        <v>538</v>
      </c>
    </row>
    <row r="44" spans="1:3" x14ac:dyDescent="0.25">
      <c r="A44" s="4" t="s">
        <v>111</v>
      </c>
      <c r="B44" s="1" t="str">
        <f t="shared" si="2"/>
        <v>538.00 / Monthly</v>
      </c>
      <c r="C44" s="1">
        <f t="shared" si="0"/>
        <v>538</v>
      </c>
    </row>
    <row r="45" spans="1:3" x14ac:dyDescent="0.25">
      <c r="A45" s="4" t="s">
        <v>112</v>
      </c>
      <c r="B45" s="1" t="str">
        <f t="shared" si="2"/>
        <v>538.00 / Monthly</v>
      </c>
      <c r="C45" s="1">
        <f t="shared" si="0"/>
        <v>538</v>
      </c>
    </row>
    <row r="46" spans="1:3" x14ac:dyDescent="0.25">
      <c r="A46" s="4" t="s">
        <v>113</v>
      </c>
      <c r="B46" s="1" t="str">
        <f t="shared" si="2"/>
        <v>538.00 / Monthly</v>
      </c>
      <c r="C46" s="1">
        <f t="shared" si="0"/>
        <v>538</v>
      </c>
    </row>
    <row r="47" spans="1:3" x14ac:dyDescent="0.25">
      <c r="A47" s="4" t="s">
        <v>261</v>
      </c>
      <c r="B47" s="1" t="str">
        <f t="shared" si="2"/>
        <v>538.00 / Monthly</v>
      </c>
      <c r="C47" s="1">
        <f t="shared" si="0"/>
        <v>538</v>
      </c>
    </row>
    <row r="48" spans="1:3" x14ac:dyDescent="0.25">
      <c r="A48" s="4" t="s">
        <v>262</v>
      </c>
      <c r="B48" s="1" t="str">
        <f t="shared" si="2"/>
        <v>538.00 / Monthly</v>
      </c>
      <c r="C48" s="1">
        <f t="shared" si="0"/>
        <v>538</v>
      </c>
    </row>
    <row r="49" spans="1:3" x14ac:dyDescent="0.25">
      <c r="A49" s="4" t="s">
        <v>148</v>
      </c>
      <c r="B49" s="1" t="str">
        <f t="shared" si="2"/>
        <v>538.00 / Monthly</v>
      </c>
      <c r="C49" s="1">
        <f t="shared" si="0"/>
        <v>538</v>
      </c>
    </row>
    <row r="50" spans="1:3" x14ac:dyDescent="0.25">
      <c r="A50" s="4" t="s">
        <v>12</v>
      </c>
      <c r="B50" s="1" t="str">
        <f t="shared" si="2"/>
        <v>538.00 / Monthly</v>
      </c>
      <c r="C50" s="1">
        <f t="shared" si="0"/>
        <v>538</v>
      </c>
    </row>
    <row r="51" spans="1:3" x14ac:dyDescent="0.25">
      <c r="A51" s="4" t="s">
        <v>123</v>
      </c>
      <c r="B51" s="1" t="str">
        <f t="shared" si="2"/>
        <v>538.00 / Monthly</v>
      </c>
      <c r="C51" s="1">
        <f t="shared" si="0"/>
        <v>538</v>
      </c>
    </row>
    <row r="52" spans="1:3" x14ac:dyDescent="0.25">
      <c r="A52" s="4" t="s">
        <v>328</v>
      </c>
      <c r="B52" s="1" t="str">
        <f t="shared" si="2"/>
        <v>538.00 / Monthly</v>
      </c>
      <c r="C52" s="1">
        <f t="shared" si="0"/>
        <v>538</v>
      </c>
    </row>
    <row r="53" spans="1:3" x14ac:dyDescent="0.25">
      <c r="A53" s="4" t="s">
        <v>92</v>
      </c>
      <c r="B53" s="1" t="str">
        <f t="shared" si="2"/>
        <v>538.00 / Monthly</v>
      </c>
      <c r="C53" s="1">
        <f t="shared" si="0"/>
        <v>538</v>
      </c>
    </row>
    <row r="54" spans="1:3" x14ac:dyDescent="0.25">
      <c r="A54" s="4" t="s">
        <v>66</v>
      </c>
      <c r="B54" s="1" t="str">
        <f t="shared" si="2"/>
        <v>538.00 / Monthly</v>
      </c>
      <c r="C54" s="1">
        <f t="shared" si="0"/>
        <v>538</v>
      </c>
    </row>
    <row r="55" spans="1:3" x14ac:dyDescent="0.25">
      <c r="A55" s="4" t="s">
        <v>138</v>
      </c>
      <c r="B55" s="1" t="str">
        <f t="shared" si="2"/>
        <v>538.00 / Monthly</v>
      </c>
      <c r="C55" s="1">
        <f t="shared" si="0"/>
        <v>538</v>
      </c>
    </row>
    <row r="56" spans="1:3" x14ac:dyDescent="0.25">
      <c r="A56" s="4" t="s">
        <v>96</v>
      </c>
      <c r="B56" s="1" t="str">
        <f t="shared" si="2"/>
        <v>538.00 / Monthly</v>
      </c>
      <c r="C56" s="1">
        <f t="shared" si="0"/>
        <v>538</v>
      </c>
    </row>
    <row r="57" spans="1:3" x14ac:dyDescent="0.25">
      <c r="A57" s="4" t="s">
        <v>19</v>
      </c>
      <c r="B57" s="1" t="str">
        <f t="shared" si="2"/>
        <v>538.00 / Monthly</v>
      </c>
      <c r="C57" s="1">
        <f t="shared" si="0"/>
        <v>538</v>
      </c>
    </row>
    <row r="58" spans="1:3" x14ac:dyDescent="0.25">
      <c r="A58" s="4" t="s">
        <v>247</v>
      </c>
      <c r="B58" s="1" t="str">
        <f t="shared" si="2"/>
        <v>538.00 / Monthly</v>
      </c>
      <c r="C58" s="1">
        <f t="shared" si="0"/>
        <v>538</v>
      </c>
    </row>
    <row r="59" spans="1:3" x14ac:dyDescent="0.25">
      <c r="A59" s="4" t="s">
        <v>67</v>
      </c>
      <c r="B59" s="1" t="str">
        <f t="shared" si="2"/>
        <v>538.00 / Monthly</v>
      </c>
      <c r="C59" s="1">
        <f t="shared" si="0"/>
        <v>538</v>
      </c>
    </row>
    <row r="60" spans="1:3" x14ac:dyDescent="0.25">
      <c r="A60" s="4" t="s">
        <v>133</v>
      </c>
      <c r="B60" s="1" t="str">
        <f t="shared" si="2"/>
        <v>538.00 / Monthly</v>
      </c>
      <c r="C60" s="1">
        <f t="shared" si="0"/>
        <v>538</v>
      </c>
    </row>
    <row r="61" spans="1:3" x14ac:dyDescent="0.25">
      <c r="A61" s="4" t="s">
        <v>165</v>
      </c>
      <c r="B61" s="1" t="str">
        <f t="shared" si="2"/>
        <v>538.00 / Monthly</v>
      </c>
      <c r="C61" s="1">
        <f t="shared" si="0"/>
        <v>538</v>
      </c>
    </row>
    <row r="62" spans="1:3" x14ac:dyDescent="0.25">
      <c r="A62" s="4" t="s">
        <v>91</v>
      </c>
      <c r="B62" s="1" t="str">
        <f t="shared" si="2"/>
        <v>538.00 / Monthly</v>
      </c>
      <c r="C62" s="1">
        <f t="shared" si="0"/>
        <v>538</v>
      </c>
    </row>
    <row r="63" spans="1:3" x14ac:dyDescent="0.25">
      <c r="A63" s="4" t="s">
        <v>229</v>
      </c>
      <c r="B63" s="1" t="str">
        <f t="shared" si="2"/>
        <v>538.00 / Monthly</v>
      </c>
      <c r="C63" s="1">
        <f t="shared" si="0"/>
        <v>538</v>
      </c>
    </row>
    <row r="64" spans="1:3" x14ac:dyDescent="0.25">
      <c r="A64" s="4" t="s">
        <v>230</v>
      </c>
      <c r="B64" s="1" t="str">
        <f t="shared" si="2"/>
        <v>538.00 / Monthly</v>
      </c>
      <c r="C64" s="1">
        <f t="shared" si="0"/>
        <v>538</v>
      </c>
    </row>
    <row r="65" spans="1:3" x14ac:dyDescent="0.25">
      <c r="A65" s="4" t="s">
        <v>69</v>
      </c>
      <c r="B65" s="1" t="str">
        <f t="shared" si="2"/>
        <v>538.00 / Monthly</v>
      </c>
      <c r="C65" s="1">
        <f t="shared" si="0"/>
        <v>538</v>
      </c>
    </row>
    <row r="66" spans="1:3" x14ac:dyDescent="0.25">
      <c r="A66" s="4" t="s">
        <v>231</v>
      </c>
      <c r="B66" s="1" t="str">
        <f t="shared" si="2"/>
        <v>538.00 / Monthly</v>
      </c>
      <c r="C66" s="1">
        <f t="shared" ref="C66:C74" si="3">ROUND(LEFT(B66,5),2)</f>
        <v>538</v>
      </c>
    </row>
    <row r="67" spans="1:3" x14ac:dyDescent="0.25">
      <c r="A67" s="4" t="s">
        <v>20</v>
      </c>
      <c r="B67" s="1" t="str">
        <f t="shared" si="2"/>
        <v>538.00 / Monthly</v>
      </c>
      <c r="C67" s="1">
        <f t="shared" si="3"/>
        <v>538</v>
      </c>
    </row>
    <row r="68" spans="1:3" x14ac:dyDescent="0.25">
      <c r="A68" s="4" t="s">
        <v>94</v>
      </c>
      <c r="B68" s="1" t="str">
        <f t="shared" si="2"/>
        <v>538.00 / Monthly</v>
      </c>
      <c r="C68" s="1">
        <f t="shared" si="3"/>
        <v>538</v>
      </c>
    </row>
    <row r="69" spans="1:3" x14ac:dyDescent="0.25">
      <c r="A69" s="4" t="s">
        <v>166</v>
      </c>
      <c r="B69" s="1" t="str">
        <f t="shared" si="2"/>
        <v>538.00 / Monthly</v>
      </c>
      <c r="C69" s="1">
        <f t="shared" si="3"/>
        <v>538</v>
      </c>
    </row>
    <row r="70" spans="1:3" x14ac:dyDescent="0.25">
      <c r="A70" s="4" t="s">
        <v>232</v>
      </c>
      <c r="B70" s="1" t="str">
        <f t="shared" si="2"/>
        <v>538.00 / Monthly</v>
      </c>
      <c r="C70" s="1">
        <f t="shared" si="3"/>
        <v>538</v>
      </c>
    </row>
    <row r="71" spans="1:3" x14ac:dyDescent="0.25">
      <c r="A71" s="4" t="s">
        <v>26</v>
      </c>
      <c r="B71" s="1" t="str">
        <f t="shared" si="2"/>
        <v>538.00 / Monthly</v>
      </c>
      <c r="C71" s="1">
        <f t="shared" si="3"/>
        <v>538</v>
      </c>
    </row>
    <row r="72" spans="1:3" x14ac:dyDescent="0.25">
      <c r="A72" s="4" t="s">
        <v>68</v>
      </c>
      <c r="B72" s="1" t="str">
        <f t="shared" si="2"/>
        <v>538.00 / Monthly</v>
      </c>
      <c r="C72" s="1">
        <f t="shared" si="3"/>
        <v>538</v>
      </c>
    </row>
    <row r="73" spans="1:3" x14ac:dyDescent="0.25">
      <c r="A73" s="4" t="s">
        <v>78</v>
      </c>
      <c r="B73" s="1" t="str">
        <f t="shared" si="2"/>
        <v>538.00 / Monthly</v>
      </c>
      <c r="C73" s="1">
        <f t="shared" si="3"/>
        <v>538</v>
      </c>
    </row>
    <row r="74" spans="1:3" x14ac:dyDescent="0.25">
      <c r="A74" s="4" t="s">
        <v>40</v>
      </c>
      <c r="B74" s="1" t="str">
        <f t="shared" si="2"/>
        <v>538.00 / Monthly</v>
      </c>
      <c r="C74" s="1">
        <f t="shared" si="3"/>
        <v>538</v>
      </c>
    </row>
    <row r="75" spans="1:3" x14ac:dyDescent="0.25">
      <c r="A75" s="4" t="s">
        <v>74</v>
      </c>
      <c r="B75" s="1" t="str">
        <f t="shared" si="2"/>
        <v>538.00 / Monthly</v>
      </c>
      <c r="C75" s="1">
        <f t="shared" ref="C75:C138" si="4">ROUND(LEFT(B75,5),2)</f>
        <v>538</v>
      </c>
    </row>
    <row r="76" spans="1:3" x14ac:dyDescent="0.25">
      <c r="A76" s="4" t="s">
        <v>60</v>
      </c>
      <c r="B76" s="1" t="str">
        <f t="shared" ref="B76:B139" si="5">$B$2</f>
        <v>538.00 / Monthly</v>
      </c>
      <c r="C76" s="1">
        <f t="shared" si="4"/>
        <v>538</v>
      </c>
    </row>
    <row r="77" spans="1:3" x14ac:dyDescent="0.25">
      <c r="A77" s="4" t="s">
        <v>24</v>
      </c>
      <c r="B77" s="1" t="str">
        <f t="shared" si="5"/>
        <v>538.00 / Monthly</v>
      </c>
      <c r="C77" s="1">
        <f t="shared" si="4"/>
        <v>538</v>
      </c>
    </row>
    <row r="78" spans="1:3" x14ac:dyDescent="0.25">
      <c r="A78" s="4" t="s">
        <v>252</v>
      </c>
      <c r="B78" s="1" t="str">
        <f t="shared" si="5"/>
        <v>538.00 / Monthly</v>
      </c>
      <c r="C78" s="1">
        <f t="shared" si="4"/>
        <v>538</v>
      </c>
    </row>
    <row r="79" spans="1:3" x14ac:dyDescent="0.25">
      <c r="A79" s="4" t="s">
        <v>28</v>
      </c>
      <c r="B79" s="1" t="str">
        <f t="shared" si="5"/>
        <v>538.00 / Monthly</v>
      </c>
      <c r="C79" s="1">
        <f t="shared" si="4"/>
        <v>538</v>
      </c>
    </row>
    <row r="80" spans="1:3" x14ac:dyDescent="0.25">
      <c r="A80" s="4" t="s">
        <v>102</v>
      </c>
      <c r="B80" s="1" t="str">
        <f t="shared" si="5"/>
        <v>538.00 / Monthly</v>
      </c>
      <c r="C80" s="1">
        <f t="shared" si="4"/>
        <v>538</v>
      </c>
    </row>
    <row r="81" spans="1:3" x14ac:dyDescent="0.25">
      <c r="A81" s="4" t="s">
        <v>59</v>
      </c>
      <c r="B81" s="1" t="str">
        <f t="shared" si="5"/>
        <v>538.00 / Monthly</v>
      </c>
      <c r="C81" s="1">
        <f t="shared" si="4"/>
        <v>538</v>
      </c>
    </row>
    <row r="82" spans="1:3" x14ac:dyDescent="0.25">
      <c r="A82" s="4" t="s">
        <v>41</v>
      </c>
      <c r="B82" s="1" t="str">
        <f t="shared" si="5"/>
        <v>538.00 / Monthly</v>
      </c>
      <c r="C82" s="1">
        <f t="shared" si="4"/>
        <v>538</v>
      </c>
    </row>
    <row r="83" spans="1:3" x14ac:dyDescent="0.25">
      <c r="A83" s="4" t="s">
        <v>253</v>
      </c>
      <c r="B83" s="1" t="str">
        <f t="shared" si="5"/>
        <v>538.00 / Monthly</v>
      </c>
      <c r="C83" s="1">
        <f t="shared" si="4"/>
        <v>538</v>
      </c>
    </row>
    <row r="84" spans="1:3" x14ac:dyDescent="0.25">
      <c r="A84" s="4" t="s">
        <v>82</v>
      </c>
      <c r="B84" s="1" t="str">
        <f t="shared" si="5"/>
        <v>538.00 / Monthly</v>
      </c>
      <c r="C84" s="1">
        <f t="shared" si="4"/>
        <v>538</v>
      </c>
    </row>
    <row r="85" spans="1:3" x14ac:dyDescent="0.25">
      <c r="A85" s="4" t="s">
        <v>75</v>
      </c>
      <c r="B85" s="1" t="str">
        <f t="shared" si="5"/>
        <v>538.00 / Monthly</v>
      </c>
      <c r="C85" s="1">
        <f t="shared" si="4"/>
        <v>538</v>
      </c>
    </row>
    <row r="86" spans="1:3" x14ac:dyDescent="0.25">
      <c r="A86" s="4" t="s">
        <v>216</v>
      </c>
      <c r="B86" s="1" t="str">
        <f t="shared" si="5"/>
        <v>538.00 / Monthly</v>
      </c>
      <c r="C86" s="1">
        <f t="shared" si="4"/>
        <v>538</v>
      </c>
    </row>
    <row r="87" spans="1:3" x14ac:dyDescent="0.25">
      <c r="A87" s="4" t="s">
        <v>153</v>
      </c>
      <c r="B87" s="1" t="str">
        <f t="shared" si="5"/>
        <v>538.00 / Monthly</v>
      </c>
      <c r="C87" s="1">
        <f t="shared" si="4"/>
        <v>538</v>
      </c>
    </row>
    <row r="88" spans="1:3" x14ac:dyDescent="0.25">
      <c r="A88" s="4" t="s">
        <v>77</v>
      </c>
      <c r="B88" s="1" t="str">
        <f t="shared" si="5"/>
        <v>538.00 / Monthly</v>
      </c>
      <c r="C88" s="1">
        <f t="shared" si="4"/>
        <v>538</v>
      </c>
    </row>
    <row r="89" spans="1:3" x14ac:dyDescent="0.25">
      <c r="A89" s="4" t="s">
        <v>152</v>
      </c>
      <c r="B89" s="1" t="str">
        <f t="shared" si="5"/>
        <v>538.00 / Monthly</v>
      </c>
      <c r="C89" s="1">
        <f t="shared" si="4"/>
        <v>538</v>
      </c>
    </row>
    <row r="90" spans="1:3" x14ac:dyDescent="0.25">
      <c r="A90" s="4" t="s">
        <v>173</v>
      </c>
      <c r="B90" s="1" t="str">
        <f t="shared" si="5"/>
        <v>538.00 / Monthly</v>
      </c>
      <c r="C90" s="1">
        <f t="shared" si="4"/>
        <v>538</v>
      </c>
    </row>
    <row r="91" spans="1:3" x14ac:dyDescent="0.25">
      <c r="A91" s="4" t="s">
        <v>169</v>
      </c>
      <c r="B91" s="1" t="str">
        <f t="shared" si="5"/>
        <v>538.00 / Monthly</v>
      </c>
      <c r="C91" s="1">
        <f t="shared" si="4"/>
        <v>538</v>
      </c>
    </row>
    <row r="92" spans="1:3" x14ac:dyDescent="0.25">
      <c r="A92" s="4" t="s">
        <v>296</v>
      </c>
      <c r="B92" s="1" t="str">
        <f t="shared" si="5"/>
        <v>538.00 / Monthly</v>
      </c>
      <c r="C92" s="1">
        <f t="shared" si="4"/>
        <v>538</v>
      </c>
    </row>
    <row r="93" spans="1:3" x14ac:dyDescent="0.25">
      <c r="A93" s="4" t="s">
        <v>117</v>
      </c>
      <c r="B93" s="1" t="str">
        <f t="shared" si="5"/>
        <v>538.00 / Monthly</v>
      </c>
      <c r="C93" s="1">
        <f t="shared" si="4"/>
        <v>538</v>
      </c>
    </row>
    <row r="94" spans="1:3" x14ac:dyDescent="0.25">
      <c r="A94" s="4" t="s">
        <v>177</v>
      </c>
      <c r="B94" s="1" t="str">
        <f t="shared" si="5"/>
        <v>538.00 / Monthly</v>
      </c>
      <c r="C94" s="1">
        <f t="shared" si="4"/>
        <v>538</v>
      </c>
    </row>
    <row r="95" spans="1:3" x14ac:dyDescent="0.25">
      <c r="A95" s="4" t="s">
        <v>178</v>
      </c>
      <c r="B95" s="1" t="str">
        <f t="shared" si="5"/>
        <v>538.00 / Monthly</v>
      </c>
      <c r="C95" s="1">
        <f t="shared" si="4"/>
        <v>538</v>
      </c>
    </row>
    <row r="96" spans="1:3" x14ac:dyDescent="0.25">
      <c r="A96" s="4" t="s">
        <v>76</v>
      </c>
      <c r="B96" s="1" t="str">
        <f t="shared" si="5"/>
        <v>538.00 / Monthly</v>
      </c>
      <c r="C96" s="1">
        <f t="shared" si="4"/>
        <v>538</v>
      </c>
    </row>
    <row r="97" spans="1:3" x14ac:dyDescent="0.25">
      <c r="A97" s="4" t="s">
        <v>172</v>
      </c>
      <c r="B97" s="1" t="str">
        <f t="shared" si="5"/>
        <v>538.00 / Monthly</v>
      </c>
      <c r="C97" s="1">
        <f t="shared" si="4"/>
        <v>538</v>
      </c>
    </row>
    <row r="98" spans="1:3" x14ac:dyDescent="0.25">
      <c r="A98" s="4" t="s">
        <v>170</v>
      </c>
      <c r="B98" s="1" t="str">
        <f t="shared" si="5"/>
        <v>538.00 / Monthly</v>
      </c>
      <c r="C98" s="1">
        <f t="shared" si="4"/>
        <v>538</v>
      </c>
    </row>
    <row r="99" spans="1:3" x14ac:dyDescent="0.25">
      <c r="A99" s="4" t="s">
        <v>174</v>
      </c>
      <c r="B99" s="1" t="str">
        <f t="shared" si="5"/>
        <v>538.00 / Monthly</v>
      </c>
      <c r="C99" s="1">
        <f t="shared" si="4"/>
        <v>538</v>
      </c>
    </row>
    <row r="100" spans="1:3" x14ac:dyDescent="0.25">
      <c r="A100" s="4" t="s">
        <v>171</v>
      </c>
      <c r="B100" s="1" t="str">
        <f t="shared" si="5"/>
        <v>538.00 / Monthly</v>
      </c>
      <c r="C100" s="1">
        <f t="shared" si="4"/>
        <v>538</v>
      </c>
    </row>
    <row r="101" spans="1:3" x14ac:dyDescent="0.25">
      <c r="A101" s="4" t="s">
        <v>168</v>
      </c>
      <c r="B101" s="1" t="str">
        <f t="shared" si="5"/>
        <v>538.00 / Monthly</v>
      </c>
      <c r="C101" s="1">
        <f t="shared" si="4"/>
        <v>538</v>
      </c>
    </row>
    <row r="102" spans="1:3" x14ac:dyDescent="0.25">
      <c r="A102" s="4" t="s">
        <v>217</v>
      </c>
      <c r="B102" s="1" t="str">
        <f t="shared" si="5"/>
        <v>538.00 / Monthly</v>
      </c>
      <c r="C102" s="1">
        <f t="shared" si="4"/>
        <v>538</v>
      </c>
    </row>
    <row r="103" spans="1:3" x14ac:dyDescent="0.25">
      <c r="A103" s="4" t="s">
        <v>128</v>
      </c>
      <c r="B103" s="1" t="str">
        <f t="shared" si="5"/>
        <v>538.00 / Monthly</v>
      </c>
      <c r="C103" s="1">
        <f t="shared" si="4"/>
        <v>538</v>
      </c>
    </row>
    <row r="104" spans="1:3" x14ac:dyDescent="0.25">
      <c r="A104" s="4" t="s">
        <v>70</v>
      </c>
      <c r="B104" s="1" t="str">
        <f t="shared" si="5"/>
        <v>538.00 / Monthly</v>
      </c>
      <c r="C104" s="1">
        <f t="shared" si="4"/>
        <v>538</v>
      </c>
    </row>
    <row r="105" spans="1:3" x14ac:dyDescent="0.25">
      <c r="A105" s="4" t="s">
        <v>184</v>
      </c>
      <c r="B105" s="1" t="str">
        <f t="shared" si="5"/>
        <v>538.00 / Monthly</v>
      </c>
      <c r="C105" s="1">
        <f t="shared" si="4"/>
        <v>538</v>
      </c>
    </row>
    <row r="106" spans="1:3" x14ac:dyDescent="0.25">
      <c r="A106" s="4" t="s">
        <v>182</v>
      </c>
      <c r="B106" s="1" t="str">
        <f t="shared" si="5"/>
        <v>538.00 / Monthly</v>
      </c>
      <c r="C106" s="1">
        <f t="shared" si="4"/>
        <v>538</v>
      </c>
    </row>
    <row r="107" spans="1:3" x14ac:dyDescent="0.25">
      <c r="A107" s="4" t="s">
        <v>362</v>
      </c>
      <c r="B107" s="1" t="str">
        <f t="shared" si="5"/>
        <v>538.00 / Monthly</v>
      </c>
      <c r="C107" s="1">
        <f t="shared" si="4"/>
        <v>538</v>
      </c>
    </row>
    <row r="108" spans="1:3" x14ac:dyDescent="0.25">
      <c r="A108" s="4" t="s">
        <v>183</v>
      </c>
      <c r="B108" s="1" t="str">
        <f t="shared" si="5"/>
        <v>538.00 / Monthly</v>
      </c>
      <c r="C108" s="1">
        <f t="shared" si="4"/>
        <v>538</v>
      </c>
    </row>
    <row r="109" spans="1:3" x14ac:dyDescent="0.25">
      <c r="A109" s="4" t="s">
        <v>199</v>
      </c>
      <c r="B109" s="1" t="str">
        <f t="shared" si="5"/>
        <v>538.00 / Monthly</v>
      </c>
      <c r="C109" s="1">
        <f t="shared" si="4"/>
        <v>538</v>
      </c>
    </row>
    <row r="110" spans="1:3" x14ac:dyDescent="0.25">
      <c r="A110" s="4" t="s">
        <v>136</v>
      </c>
      <c r="B110" s="1" t="str">
        <f t="shared" si="5"/>
        <v>538.00 / Monthly</v>
      </c>
      <c r="C110" s="1">
        <f t="shared" si="4"/>
        <v>538</v>
      </c>
    </row>
    <row r="111" spans="1:3" x14ac:dyDescent="0.25">
      <c r="A111" s="4" t="s">
        <v>181</v>
      </c>
      <c r="B111" s="1" t="str">
        <f t="shared" si="5"/>
        <v>538.00 / Monthly</v>
      </c>
      <c r="C111" s="1">
        <f t="shared" si="4"/>
        <v>538</v>
      </c>
    </row>
    <row r="112" spans="1:3" x14ac:dyDescent="0.25">
      <c r="A112" s="4" t="s">
        <v>200</v>
      </c>
      <c r="B112" s="1" t="str">
        <f t="shared" si="5"/>
        <v>538.00 / Monthly</v>
      </c>
      <c r="C112" s="1">
        <f t="shared" si="4"/>
        <v>538</v>
      </c>
    </row>
    <row r="113" spans="1:3" x14ac:dyDescent="0.25">
      <c r="A113" s="4" t="s">
        <v>363</v>
      </c>
      <c r="B113" s="1" t="str">
        <f t="shared" si="5"/>
        <v>538.00 / Monthly</v>
      </c>
      <c r="C113" s="1">
        <f t="shared" si="4"/>
        <v>538</v>
      </c>
    </row>
    <row r="114" spans="1:3" x14ac:dyDescent="0.25">
      <c r="A114" s="4" t="s">
        <v>364</v>
      </c>
      <c r="B114" s="1" t="str">
        <f t="shared" si="5"/>
        <v>538.00 / Monthly</v>
      </c>
      <c r="C114" s="1">
        <f t="shared" si="4"/>
        <v>538</v>
      </c>
    </row>
    <row r="115" spans="1:3" x14ac:dyDescent="0.25">
      <c r="A115" s="4" t="s">
        <v>365</v>
      </c>
      <c r="B115" s="1" t="str">
        <f t="shared" si="5"/>
        <v>538.00 / Monthly</v>
      </c>
      <c r="C115" s="1">
        <f t="shared" si="4"/>
        <v>538</v>
      </c>
    </row>
    <row r="116" spans="1:3" x14ac:dyDescent="0.25">
      <c r="A116" s="4" t="s">
        <v>145</v>
      </c>
      <c r="B116" s="1" t="str">
        <f t="shared" si="5"/>
        <v>538.00 / Monthly</v>
      </c>
      <c r="C116" s="1">
        <f t="shared" si="4"/>
        <v>538</v>
      </c>
    </row>
    <row r="117" spans="1:3" x14ac:dyDescent="0.25">
      <c r="A117" s="4" t="s">
        <v>3</v>
      </c>
      <c r="B117" s="1" t="str">
        <f t="shared" si="5"/>
        <v>538.00 / Monthly</v>
      </c>
      <c r="C117" s="1">
        <f t="shared" si="4"/>
        <v>538</v>
      </c>
    </row>
    <row r="118" spans="1:3" x14ac:dyDescent="0.25">
      <c r="A118" s="4" t="s">
        <v>95</v>
      </c>
      <c r="B118" s="1" t="str">
        <f t="shared" si="5"/>
        <v>538.00 / Monthly</v>
      </c>
      <c r="C118" s="1">
        <f t="shared" si="4"/>
        <v>538</v>
      </c>
    </row>
    <row r="119" spans="1:3" x14ac:dyDescent="0.25">
      <c r="A119" s="4" t="s">
        <v>27</v>
      </c>
      <c r="B119" s="1" t="str">
        <f t="shared" si="5"/>
        <v>538.00 / Monthly</v>
      </c>
      <c r="C119" s="1">
        <f t="shared" si="4"/>
        <v>538</v>
      </c>
    </row>
    <row r="120" spans="1:3" x14ac:dyDescent="0.25">
      <c r="A120" s="4" t="s">
        <v>29</v>
      </c>
      <c r="B120" s="1" t="str">
        <f t="shared" si="5"/>
        <v>538.00 / Monthly</v>
      </c>
      <c r="C120" s="1">
        <f t="shared" si="4"/>
        <v>538</v>
      </c>
    </row>
    <row r="121" spans="1:3" x14ac:dyDescent="0.25">
      <c r="A121" s="4" t="s">
        <v>43</v>
      </c>
      <c r="B121" s="1" t="str">
        <f t="shared" si="5"/>
        <v>538.00 / Monthly</v>
      </c>
      <c r="C121" s="1">
        <f t="shared" si="4"/>
        <v>538</v>
      </c>
    </row>
    <row r="122" spans="1:3" x14ac:dyDescent="0.25">
      <c r="A122" s="4" t="s">
        <v>61</v>
      </c>
      <c r="B122" s="1" t="str">
        <f t="shared" si="5"/>
        <v>538.00 / Monthly</v>
      </c>
      <c r="C122" s="1">
        <f t="shared" si="4"/>
        <v>538</v>
      </c>
    </row>
    <row r="123" spans="1:3" x14ac:dyDescent="0.25">
      <c r="A123" s="4" t="s">
        <v>254</v>
      </c>
      <c r="B123" s="1" t="str">
        <f t="shared" si="5"/>
        <v>538.00 / Monthly</v>
      </c>
      <c r="C123" s="1">
        <f t="shared" si="4"/>
        <v>538</v>
      </c>
    </row>
    <row r="124" spans="1:3" x14ac:dyDescent="0.25">
      <c r="A124" s="4" t="s">
        <v>255</v>
      </c>
      <c r="B124" s="1" t="str">
        <f t="shared" si="5"/>
        <v>538.00 / Monthly</v>
      </c>
      <c r="C124" s="1">
        <f t="shared" si="4"/>
        <v>538</v>
      </c>
    </row>
    <row r="125" spans="1:3" x14ac:dyDescent="0.25">
      <c r="A125" s="4" t="s">
        <v>149</v>
      </c>
      <c r="B125" s="1" t="str">
        <f t="shared" si="5"/>
        <v>538.00 / Monthly</v>
      </c>
      <c r="C125" s="1">
        <f t="shared" si="4"/>
        <v>538</v>
      </c>
    </row>
    <row r="126" spans="1:3" x14ac:dyDescent="0.25">
      <c r="A126" s="4" t="s">
        <v>30</v>
      </c>
      <c r="B126" s="1" t="str">
        <f t="shared" si="5"/>
        <v>538.00 / Monthly</v>
      </c>
      <c r="C126" s="1">
        <f t="shared" si="4"/>
        <v>538</v>
      </c>
    </row>
    <row r="127" spans="1:3" x14ac:dyDescent="0.25">
      <c r="A127" s="4" t="s">
        <v>93</v>
      </c>
      <c r="B127" s="1" t="str">
        <f t="shared" si="5"/>
        <v>538.00 / Monthly</v>
      </c>
      <c r="C127" s="1">
        <f t="shared" si="4"/>
        <v>538</v>
      </c>
    </row>
    <row r="128" spans="1:3" x14ac:dyDescent="0.25">
      <c r="A128" s="4" t="s">
        <v>42</v>
      </c>
      <c r="B128" s="1" t="str">
        <f t="shared" si="5"/>
        <v>538.00 / Monthly</v>
      </c>
      <c r="C128" s="1">
        <f t="shared" si="4"/>
        <v>538</v>
      </c>
    </row>
    <row r="129" spans="1:3" x14ac:dyDescent="0.25">
      <c r="A129" s="4" t="s">
        <v>256</v>
      </c>
      <c r="B129" s="1" t="str">
        <f t="shared" si="5"/>
        <v>538.00 / Monthly</v>
      </c>
      <c r="C129" s="1">
        <f t="shared" si="4"/>
        <v>538</v>
      </c>
    </row>
    <row r="130" spans="1:3" x14ac:dyDescent="0.25">
      <c r="A130" s="4" t="s">
        <v>150</v>
      </c>
      <c r="B130" s="1" t="str">
        <f t="shared" si="5"/>
        <v>538.00 / Monthly</v>
      </c>
      <c r="C130" s="1">
        <f t="shared" si="4"/>
        <v>538</v>
      </c>
    </row>
    <row r="131" spans="1:3" x14ac:dyDescent="0.25">
      <c r="A131" s="4" t="s">
        <v>83</v>
      </c>
      <c r="B131" s="1" t="str">
        <f t="shared" si="5"/>
        <v>538.00 / Monthly</v>
      </c>
      <c r="C131" s="1">
        <f t="shared" si="4"/>
        <v>538</v>
      </c>
    </row>
    <row r="132" spans="1:3" x14ac:dyDescent="0.25">
      <c r="A132" s="4" t="s">
        <v>151</v>
      </c>
      <c r="B132" s="1" t="str">
        <f t="shared" si="5"/>
        <v>538.00 / Monthly</v>
      </c>
      <c r="C132" s="1">
        <f t="shared" si="4"/>
        <v>538</v>
      </c>
    </row>
    <row r="133" spans="1:3" x14ac:dyDescent="0.25">
      <c r="A133" s="4" t="s">
        <v>141</v>
      </c>
      <c r="B133" s="1" t="str">
        <f t="shared" si="5"/>
        <v>538.00 / Monthly</v>
      </c>
      <c r="C133" s="1">
        <f t="shared" si="4"/>
        <v>538</v>
      </c>
    </row>
    <row r="134" spans="1:3" x14ac:dyDescent="0.25">
      <c r="A134" s="4" t="s">
        <v>258</v>
      </c>
      <c r="B134" s="1" t="str">
        <f t="shared" si="5"/>
        <v>538.00 / Monthly</v>
      </c>
      <c r="C134" s="1">
        <f t="shared" si="4"/>
        <v>538</v>
      </c>
    </row>
    <row r="135" spans="1:3" x14ac:dyDescent="0.25">
      <c r="A135" s="4" t="s">
        <v>86</v>
      </c>
      <c r="B135" s="1" t="str">
        <f t="shared" si="5"/>
        <v>538.00 / Monthly</v>
      </c>
      <c r="C135" s="1">
        <f t="shared" si="4"/>
        <v>538</v>
      </c>
    </row>
    <row r="136" spans="1:3" x14ac:dyDescent="0.25">
      <c r="A136" s="4" t="s">
        <v>236</v>
      </c>
      <c r="B136" s="1" t="str">
        <f t="shared" si="5"/>
        <v>538.00 / Monthly</v>
      </c>
      <c r="C136" s="1">
        <f t="shared" si="4"/>
        <v>538</v>
      </c>
    </row>
    <row r="137" spans="1:3" x14ac:dyDescent="0.25">
      <c r="A137" s="4" t="s">
        <v>140</v>
      </c>
      <c r="B137" s="1" t="str">
        <f t="shared" si="5"/>
        <v>538.00 / Monthly</v>
      </c>
      <c r="C137" s="1">
        <f t="shared" si="4"/>
        <v>538</v>
      </c>
    </row>
    <row r="138" spans="1:3" x14ac:dyDescent="0.25">
      <c r="A138" s="4" t="s">
        <v>237</v>
      </c>
      <c r="B138" s="1" t="str">
        <f t="shared" si="5"/>
        <v>538.00 / Monthly</v>
      </c>
      <c r="C138" s="1">
        <f t="shared" si="4"/>
        <v>538</v>
      </c>
    </row>
    <row r="139" spans="1:3" x14ac:dyDescent="0.25">
      <c r="A139" s="4" t="s">
        <v>248</v>
      </c>
      <c r="B139" s="1" t="str">
        <f t="shared" si="5"/>
        <v>538.00 / Monthly</v>
      </c>
      <c r="C139" s="1">
        <f t="shared" ref="C139:C145" si="6">ROUND(LEFT(B139,5),2)</f>
        <v>538</v>
      </c>
    </row>
    <row r="140" spans="1:3" x14ac:dyDescent="0.25">
      <c r="A140" s="4" t="s">
        <v>249</v>
      </c>
      <c r="B140" s="1" t="str">
        <f t="shared" ref="B140:B145" si="7">$B$2</f>
        <v>538.00 / Monthly</v>
      </c>
      <c r="C140" s="1">
        <f t="shared" si="6"/>
        <v>538</v>
      </c>
    </row>
    <row r="141" spans="1:3" x14ac:dyDescent="0.25">
      <c r="A141" s="4" t="s">
        <v>250</v>
      </c>
      <c r="B141" s="1" t="str">
        <f t="shared" si="7"/>
        <v>538.00 / Monthly</v>
      </c>
      <c r="C141" s="1">
        <f t="shared" si="6"/>
        <v>538</v>
      </c>
    </row>
    <row r="142" spans="1:3" x14ac:dyDescent="0.25">
      <c r="A142" s="4" t="s">
        <v>251</v>
      </c>
      <c r="B142" s="1" t="str">
        <f t="shared" si="7"/>
        <v>538.00 / Monthly</v>
      </c>
      <c r="C142" s="1">
        <f t="shared" si="6"/>
        <v>538</v>
      </c>
    </row>
    <row r="143" spans="1:3" x14ac:dyDescent="0.25">
      <c r="A143" s="4" t="s">
        <v>238</v>
      </c>
      <c r="B143" s="1" t="str">
        <f t="shared" si="7"/>
        <v>538.00 / Monthly</v>
      </c>
      <c r="C143" s="1">
        <f t="shared" si="6"/>
        <v>538</v>
      </c>
    </row>
    <row r="144" spans="1:3" x14ac:dyDescent="0.25">
      <c r="A144" s="4" t="s">
        <v>185</v>
      </c>
      <c r="B144" s="1" t="str">
        <f t="shared" si="7"/>
        <v>538.00 / Monthly</v>
      </c>
      <c r="C144" s="1">
        <f t="shared" si="6"/>
        <v>538</v>
      </c>
    </row>
    <row r="145" spans="1:3" x14ac:dyDescent="0.25">
      <c r="A145" s="4" t="s">
        <v>137</v>
      </c>
      <c r="B145" s="1" t="str">
        <f t="shared" si="7"/>
        <v>538.00 / Monthly</v>
      </c>
      <c r="C145" s="1">
        <f t="shared" si="6"/>
        <v>538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28" workbookViewId="0">
      <selection activeCell="A64" sqref="A64:C14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240</v>
      </c>
      <c r="B2" s="1" t="s">
        <v>375</v>
      </c>
      <c r="C2" s="1">
        <f t="shared" ref="C2:C63" si="0">ROUND(LEFT(B2,5),2)</f>
        <v>229</v>
      </c>
    </row>
    <row r="3" spans="1:3" x14ac:dyDescent="0.25">
      <c r="A3" s="4" t="s">
        <v>21</v>
      </c>
      <c r="B3" s="1" t="str">
        <f t="shared" ref="B3:B11" si="1">$B$2</f>
        <v>229.00 / Monthly</v>
      </c>
      <c r="C3" s="1">
        <f t="shared" si="0"/>
        <v>229</v>
      </c>
    </row>
    <row r="4" spans="1:3" x14ac:dyDescent="0.25">
      <c r="A4" s="4" t="s">
        <v>10</v>
      </c>
      <c r="B4" s="1" t="str">
        <f t="shared" si="1"/>
        <v>229.00 / Monthly</v>
      </c>
      <c r="C4" s="1">
        <f t="shared" si="0"/>
        <v>229</v>
      </c>
    </row>
    <row r="5" spans="1:3" x14ac:dyDescent="0.25">
      <c r="A5" s="4" t="s">
        <v>11</v>
      </c>
      <c r="B5" s="1" t="str">
        <f t="shared" si="1"/>
        <v>229.00 / Monthly</v>
      </c>
      <c r="C5" s="1">
        <f t="shared" si="0"/>
        <v>229</v>
      </c>
    </row>
    <row r="6" spans="1:3" x14ac:dyDescent="0.25">
      <c r="A6" s="4" t="s">
        <v>12</v>
      </c>
      <c r="B6" s="1" t="str">
        <f t="shared" si="1"/>
        <v>229.00 / Monthly</v>
      </c>
      <c r="C6" s="1">
        <f t="shared" si="0"/>
        <v>229</v>
      </c>
    </row>
    <row r="7" spans="1:3" x14ac:dyDescent="0.25">
      <c r="A7" s="4" t="s">
        <v>123</v>
      </c>
      <c r="B7" s="1" t="str">
        <f t="shared" si="1"/>
        <v>229.00 / Monthly</v>
      </c>
      <c r="C7" s="1">
        <f t="shared" si="0"/>
        <v>229</v>
      </c>
    </row>
    <row r="8" spans="1:3" x14ac:dyDescent="0.25">
      <c r="A8" s="4" t="s">
        <v>138</v>
      </c>
      <c r="B8" s="1" t="str">
        <f t="shared" si="1"/>
        <v>229.00 / Monthly</v>
      </c>
      <c r="C8" s="1">
        <f t="shared" si="0"/>
        <v>229</v>
      </c>
    </row>
    <row r="9" spans="1:3" x14ac:dyDescent="0.25">
      <c r="A9" s="4" t="s">
        <v>19</v>
      </c>
      <c r="B9" s="1" t="str">
        <f t="shared" si="1"/>
        <v>229.00 / Monthly</v>
      </c>
      <c r="C9" s="1">
        <f t="shared" si="0"/>
        <v>229</v>
      </c>
    </row>
    <row r="10" spans="1:3" x14ac:dyDescent="0.25">
      <c r="A10" s="4" t="s">
        <v>91</v>
      </c>
      <c r="B10" s="1" t="str">
        <f t="shared" si="1"/>
        <v>229.00 / Monthly</v>
      </c>
      <c r="C10" s="1">
        <f t="shared" si="0"/>
        <v>229</v>
      </c>
    </row>
    <row r="11" spans="1:3" x14ac:dyDescent="0.25">
      <c r="A11" s="4" t="s">
        <v>229</v>
      </c>
      <c r="B11" s="1" t="str">
        <f t="shared" si="1"/>
        <v>229.00 / Monthly</v>
      </c>
      <c r="C11" s="1">
        <f t="shared" si="0"/>
        <v>229</v>
      </c>
    </row>
    <row r="12" spans="1:3" x14ac:dyDescent="0.25">
      <c r="A12" s="4" t="s">
        <v>230</v>
      </c>
      <c r="B12" s="1" t="str">
        <f t="shared" ref="B12:B63" si="2">$B$2</f>
        <v>229.00 / Monthly</v>
      </c>
      <c r="C12" s="1">
        <f t="shared" si="0"/>
        <v>229</v>
      </c>
    </row>
    <row r="13" spans="1:3" x14ac:dyDescent="0.25">
      <c r="A13" s="4" t="s">
        <v>69</v>
      </c>
      <c r="B13" s="1" t="str">
        <f t="shared" si="2"/>
        <v>229.00 / Monthly</v>
      </c>
      <c r="C13" s="1">
        <f t="shared" si="0"/>
        <v>229</v>
      </c>
    </row>
    <row r="14" spans="1:3" x14ac:dyDescent="0.25">
      <c r="A14" s="4" t="s">
        <v>231</v>
      </c>
      <c r="B14" s="1" t="str">
        <f t="shared" si="2"/>
        <v>229.00 / Monthly</v>
      </c>
      <c r="C14" s="1">
        <f t="shared" si="0"/>
        <v>229</v>
      </c>
    </row>
    <row r="15" spans="1:3" x14ac:dyDescent="0.25">
      <c r="A15" s="4" t="s">
        <v>20</v>
      </c>
      <c r="B15" s="1" t="str">
        <f t="shared" si="2"/>
        <v>229.00 / Monthly</v>
      </c>
      <c r="C15" s="1">
        <f t="shared" si="0"/>
        <v>229</v>
      </c>
    </row>
    <row r="16" spans="1:3" x14ac:dyDescent="0.25">
      <c r="A16" s="4" t="s">
        <v>94</v>
      </c>
      <c r="B16" s="1" t="str">
        <f t="shared" si="2"/>
        <v>229.00 / Monthly</v>
      </c>
      <c r="C16" s="1">
        <f t="shared" si="0"/>
        <v>229</v>
      </c>
    </row>
    <row r="17" spans="1:3" x14ac:dyDescent="0.25">
      <c r="A17" s="4" t="s">
        <v>166</v>
      </c>
      <c r="B17" s="1" t="str">
        <f t="shared" si="2"/>
        <v>229.00 / Monthly</v>
      </c>
      <c r="C17" s="1">
        <f t="shared" si="0"/>
        <v>229</v>
      </c>
    </row>
    <row r="18" spans="1:3" x14ac:dyDescent="0.25">
      <c r="A18" s="4" t="s">
        <v>232</v>
      </c>
      <c r="B18" s="1" t="str">
        <f t="shared" si="2"/>
        <v>229.00 / Monthly</v>
      </c>
      <c r="C18" s="1">
        <f t="shared" si="0"/>
        <v>229</v>
      </c>
    </row>
    <row r="19" spans="1:3" x14ac:dyDescent="0.25">
      <c r="A19" s="4" t="s">
        <v>26</v>
      </c>
      <c r="B19" s="1" t="str">
        <f t="shared" si="2"/>
        <v>229.00 / Monthly</v>
      </c>
      <c r="C19" s="1">
        <f t="shared" si="0"/>
        <v>229</v>
      </c>
    </row>
    <row r="20" spans="1:3" x14ac:dyDescent="0.25">
      <c r="A20" s="4" t="s">
        <v>68</v>
      </c>
      <c r="B20" s="1" t="str">
        <f t="shared" si="2"/>
        <v>229.00 / Monthly</v>
      </c>
      <c r="C20" s="1">
        <f t="shared" si="0"/>
        <v>229</v>
      </c>
    </row>
    <row r="21" spans="1:3" x14ac:dyDescent="0.25">
      <c r="A21" s="4" t="s">
        <v>60</v>
      </c>
      <c r="B21" s="1" t="str">
        <f t="shared" si="2"/>
        <v>229.00 / Monthly</v>
      </c>
      <c r="C21" s="1">
        <f t="shared" si="0"/>
        <v>229</v>
      </c>
    </row>
    <row r="22" spans="1:3" x14ac:dyDescent="0.25">
      <c r="A22" s="4" t="s">
        <v>102</v>
      </c>
      <c r="B22" s="1" t="str">
        <f t="shared" si="2"/>
        <v>229.00 / Monthly</v>
      </c>
      <c r="C22" s="1">
        <f t="shared" si="0"/>
        <v>229</v>
      </c>
    </row>
    <row r="23" spans="1:3" x14ac:dyDescent="0.25">
      <c r="A23" s="4" t="s">
        <v>59</v>
      </c>
      <c r="B23" s="1" t="str">
        <f t="shared" si="2"/>
        <v>229.00 / Monthly</v>
      </c>
      <c r="C23" s="1">
        <f t="shared" si="0"/>
        <v>229</v>
      </c>
    </row>
    <row r="24" spans="1:3" x14ac:dyDescent="0.25">
      <c r="A24" s="4" t="s">
        <v>82</v>
      </c>
      <c r="B24" s="1" t="str">
        <f t="shared" si="2"/>
        <v>229.00 / Monthly</v>
      </c>
      <c r="C24" s="1">
        <f t="shared" si="0"/>
        <v>229</v>
      </c>
    </row>
    <row r="25" spans="1:3" x14ac:dyDescent="0.25">
      <c r="A25" s="4" t="s">
        <v>75</v>
      </c>
      <c r="B25" s="1" t="str">
        <f t="shared" si="2"/>
        <v>229.00 / Monthly</v>
      </c>
      <c r="C25" s="1">
        <f t="shared" si="0"/>
        <v>229</v>
      </c>
    </row>
    <row r="26" spans="1:3" x14ac:dyDescent="0.25">
      <c r="A26" s="4" t="s">
        <v>216</v>
      </c>
      <c r="B26" s="1" t="str">
        <f t="shared" si="2"/>
        <v>229.00 / Monthly</v>
      </c>
      <c r="C26" s="1">
        <f t="shared" si="0"/>
        <v>229</v>
      </c>
    </row>
    <row r="27" spans="1:3" x14ac:dyDescent="0.25">
      <c r="A27" s="4" t="s">
        <v>153</v>
      </c>
      <c r="B27" s="1" t="str">
        <f t="shared" si="2"/>
        <v>229.00 / Monthly</v>
      </c>
      <c r="C27" s="1">
        <f t="shared" si="0"/>
        <v>229</v>
      </c>
    </row>
    <row r="28" spans="1:3" x14ac:dyDescent="0.25">
      <c r="A28" s="4" t="s">
        <v>77</v>
      </c>
      <c r="B28" s="1" t="str">
        <f t="shared" si="2"/>
        <v>229.00 / Monthly</v>
      </c>
      <c r="C28" s="1">
        <f t="shared" si="0"/>
        <v>229</v>
      </c>
    </row>
    <row r="29" spans="1:3" x14ac:dyDescent="0.25">
      <c r="A29" s="4" t="s">
        <v>152</v>
      </c>
      <c r="B29" s="1" t="str">
        <f t="shared" si="2"/>
        <v>229.00 / Monthly</v>
      </c>
      <c r="C29" s="1">
        <f t="shared" si="0"/>
        <v>229</v>
      </c>
    </row>
    <row r="30" spans="1:3" x14ac:dyDescent="0.25">
      <c r="A30" s="4" t="s">
        <v>173</v>
      </c>
      <c r="B30" s="1" t="str">
        <f t="shared" si="2"/>
        <v>229.00 / Monthly</v>
      </c>
      <c r="C30" s="1">
        <f t="shared" si="0"/>
        <v>229</v>
      </c>
    </row>
    <row r="31" spans="1:3" x14ac:dyDescent="0.25">
      <c r="A31" s="4" t="s">
        <v>169</v>
      </c>
      <c r="B31" s="1" t="str">
        <f t="shared" si="2"/>
        <v>229.00 / Monthly</v>
      </c>
      <c r="C31" s="1">
        <f t="shared" si="0"/>
        <v>229</v>
      </c>
    </row>
    <row r="32" spans="1:3" x14ac:dyDescent="0.25">
      <c r="A32" s="4" t="s">
        <v>296</v>
      </c>
      <c r="B32" s="1" t="str">
        <f t="shared" si="2"/>
        <v>229.00 / Monthly</v>
      </c>
      <c r="C32" s="1">
        <f t="shared" si="0"/>
        <v>229</v>
      </c>
    </row>
    <row r="33" spans="1:3" x14ac:dyDescent="0.25">
      <c r="A33" s="4" t="s">
        <v>117</v>
      </c>
      <c r="B33" s="1" t="str">
        <f t="shared" si="2"/>
        <v>229.00 / Monthly</v>
      </c>
      <c r="C33" s="1">
        <f t="shared" si="0"/>
        <v>229</v>
      </c>
    </row>
    <row r="34" spans="1:3" x14ac:dyDescent="0.25">
      <c r="A34" s="4" t="s">
        <v>177</v>
      </c>
      <c r="B34" s="1" t="str">
        <f t="shared" si="2"/>
        <v>229.00 / Monthly</v>
      </c>
      <c r="C34" s="1">
        <f t="shared" si="0"/>
        <v>229</v>
      </c>
    </row>
    <row r="35" spans="1:3" x14ac:dyDescent="0.25">
      <c r="A35" s="4" t="s">
        <v>178</v>
      </c>
      <c r="B35" s="1" t="str">
        <f t="shared" si="2"/>
        <v>229.00 / Monthly</v>
      </c>
      <c r="C35" s="1">
        <f t="shared" si="0"/>
        <v>229</v>
      </c>
    </row>
    <row r="36" spans="1:3" x14ac:dyDescent="0.25">
      <c r="A36" s="4" t="s">
        <v>76</v>
      </c>
      <c r="B36" s="1" t="str">
        <f t="shared" si="2"/>
        <v>229.00 / Monthly</v>
      </c>
      <c r="C36" s="1">
        <f t="shared" si="0"/>
        <v>229</v>
      </c>
    </row>
    <row r="37" spans="1:3" x14ac:dyDescent="0.25">
      <c r="A37" s="4" t="s">
        <v>172</v>
      </c>
      <c r="B37" s="1" t="str">
        <f t="shared" si="2"/>
        <v>229.00 / Monthly</v>
      </c>
      <c r="C37" s="1">
        <f t="shared" si="0"/>
        <v>229</v>
      </c>
    </row>
    <row r="38" spans="1:3" x14ac:dyDescent="0.25">
      <c r="A38" s="4" t="s">
        <v>170</v>
      </c>
      <c r="B38" s="1" t="str">
        <f t="shared" si="2"/>
        <v>229.00 / Monthly</v>
      </c>
      <c r="C38" s="1">
        <f t="shared" si="0"/>
        <v>229</v>
      </c>
    </row>
    <row r="39" spans="1:3" x14ac:dyDescent="0.25">
      <c r="A39" s="4" t="s">
        <v>174</v>
      </c>
      <c r="B39" s="1" t="str">
        <f t="shared" si="2"/>
        <v>229.00 / Monthly</v>
      </c>
      <c r="C39" s="1">
        <f t="shared" si="0"/>
        <v>229</v>
      </c>
    </row>
    <row r="40" spans="1:3" x14ac:dyDescent="0.25">
      <c r="A40" s="4" t="s">
        <v>171</v>
      </c>
      <c r="B40" s="1" t="str">
        <f t="shared" si="2"/>
        <v>229.00 / Monthly</v>
      </c>
      <c r="C40" s="1">
        <f t="shared" si="0"/>
        <v>229</v>
      </c>
    </row>
    <row r="41" spans="1:3" x14ac:dyDescent="0.25">
      <c r="A41" s="4" t="s">
        <v>168</v>
      </c>
      <c r="B41" s="1" t="str">
        <f t="shared" si="2"/>
        <v>229.00 / Monthly</v>
      </c>
      <c r="C41" s="1">
        <f t="shared" si="0"/>
        <v>229</v>
      </c>
    </row>
    <row r="42" spans="1:3" x14ac:dyDescent="0.25">
      <c r="A42" s="4" t="s">
        <v>217</v>
      </c>
      <c r="B42" s="1" t="str">
        <f t="shared" si="2"/>
        <v>229.00 / Monthly</v>
      </c>
      <c r="C42" s="1">
        <f t="shared" si="0"/>
        <v>229</v>
      </c>
    </row>
    <row r="43" spans="1:3" x14ac:dyDescent="0.25">
      <c r="A43" s="4" t="s">
        <v>128</v>
      </c>
      <c r="B43" s="1" t="str">
        <f t="shared" si="2"/>
        <v>229.00 / Monthly</v>
      </c>
      <c r="C43" s="1">
        <f t="shared" si="0"/>
        <v>229</v>
      </c>
    </row>
    <row r="44" spans="1:3" x14ac:dyDescent="0.25">
      <c r="A44" s="4" t="s">
        <v>13</v>
      </c>
      <c r="B44" s="1" t="str">
        <f t="shared" si="2"/>
        <v>229.00 / Monthly</v>
      </c>
      <c r="C44" s="1">
        <f t="shared" si="0"/>
        <v>229</v>
      </c>
    </row>
    <row r="45" spans="1:3" x14ac:dyDescent="0.25">
      <c r="A45" s="4" t="s">
        <v>14</v>
      </c>
      <c r="B45" s="1" t="str">
        <f t="shared" si="2"/>
        <v>229.00 / Monthly</v>
      </c>
      <c r="C45" s="1">
        <f t="shared" si="0"/>
        <v>229</v>
      </c>
    </row>
    <row r="46" spans="1:3" x14ac:dyDescent="0.25">
      <c r="A46" s="4" t="s">
        <v>15</v>
      </c>
      <c r="B46" s="1" t="str">
        <f t="shared" si="2"/>
        <v>229.00 / Monthly</v>
      </c>
      <c r="C46" s="1">
        <f t="shared" si="0"/>
        <v>229</v>
      </c>
    </row>
    <row r="47" spans="1:3" x14ac:dyDescent="0.25">
      <c r="A47" s="4" t="s">
        <v>4</v>
      </c>
      <c r="B47" s="1" t="str">
        <f t="shared" si="2"/>
        <v>229.00 / Monthly</v>
      </c>
      <c r="C47" s="1">
        <f t="shared" si="0"/>
        <v>229</v>
      </c>
    </row>
    <row r="48" spans="1:3" x14ac:dyDescent="0.25">
      <c r="A48" s="4" t="s">
        <v>5</v>
      </c>
      <c r="B48" s="1" t="str">
        <f t="shared" si="2"/>
        <v>229.00 / Monthly</v>
      </c>
      <c r="C48" s="1">
        <f t="shared" si="0"/>
        <v>229</v>
      </c>
    </row>
    <row r="49" spans="1:3" x14ac:dyDescent="0.25">
      <c r="A49" s="4" t="s">
        <v>6</v>
      </c>
      <c r="B49" s="1" t="str">
        <f t="shared" si="2"/>
        <v>229.00 / Monthly</v>
      </c>
      <c r="C49" s="1">
        <f t="shared" si="0"/>
        <v>229</v>
      </c>
    </row>
    <row r="50" spans="1:3" x14ac:dyDescent="0.25">
      <c r="A50" s="4" t="s">
        <v>137</v>
      </c>
      <c r="B50" s="1" t="str">
        <f t="shared" si="2"/>
        <v>229.00 / Monthly</v>
      </c>
      <c r="C50" s="1">
        <f t="shared" si="0"/>
        <v>229</v>
      </c>
    </row>
    <row r="51" spans="1:3" x14ac:dyDescent="0.25">
      <c r="A51" s="4" t="s">
        <v>16</v>
      </c>
      <c r="B51" s="1" t="str">
        <f t="shared" si="2"/>
        <v>229.00 / Monthly</v>
      </c>
      <c r="C51" s="1">
        <f t="shared" si="0"/>
        <v>229</v>
      </c>
    </row>
    <row r="52" spans="1:3" x14ac:dyDescent="0.25">
      <c r="A52" s="4" t="s">
        <v>269</v>
      </c>
      <c r="B52" s="1" t="str">
        <f t="shared" si="2"/>
        <v>229.00 / Monthly</v>
      </c>
      <c r="C52" s="1">
        <f t="shared" si="0"/>
        <v>229</v>
      </c>
    </row>
    <row r="53" spans="1:3" x14ac:dyDescent="0.25">
      <c r="A53" s="4" t="s">
        <v>17</v>
      </c>
      <c r="B53" s="1" t="str">
        <f t="shared" si="2"/>
        <v>229.00 / Monthly</v>
      </c>
      <c r="C53" s="1">
        <f t="shared" si="0"/>
        <v>229</v>
      </c>
    </row>
    <row r="54" spans="1:3" x14ac:dyDescent="0.25">
      <c r="A54" s="4" t="s">
        <v>3</v>
      </c>
      <c r="B54" s="1" t="str">
        <f t="shared" si="2"/>
        <v>229.00 / Monthly</v>
      </c>
      <c r="C54" s="1">
        <f t="shared" si="0"/>
        <v>229</v>
      </c>
    </row>
    <row r="55" spans="1:3" x14ac:dyDescent="0.25">
      <c r="A55" s="4" t="s">
        <v>95</v>
      </c>
      <c r="B55" s="1" t="str">
        <f t="shared" si="2"/>
        <v>229.00 / Monthly</v>
      </c>
      <c r="C55" s="1">
        <f t="shared" si="0"/>
        <v>229</v>
      </c>
    </row>
    <row r="56" spans="1:3" x14ac:dyDescent="0.25">
      <c r="A56" s="4" t="s">
        <v>61</v>
      </c>
      <c r="B56" s="1" t="str">
        <f t="shared" si="2"/>
        <v>229.00 / Monthly</v>
      </c>
      <c r="C56" s="1">
        <f t="shared" si="0"/>
        <v>229</v>
      </c>
    </row>
    <row r="57" spans="1:3" x14ac:dyDescent="0.25">
      <c r="A57" s="4" t="s">
        <v>83</v>
      </c>
      <c r="B57" s="1" t="str">
        <f t="shared" si="2"/>
        <v>229.00 / Monthly</v>
      </c>
      <c r="C57" s="1">
        <f t="shared" si="0"/>
        <v>229</v>
      </c>
    </row>
    <row r="58" spans="1:3" x14ac:dyDescent="0.25">
      <c r="A58" s="4" t="s">
        <v>151</v>
      </c>
      <c r="B58" s="1" t="str">
        <f t="shared" si="2"/>
        <v>229.00 / Monthly</v>
      </c>
      <c r="C58" s="1">
        <f t="shared" si="0"/>
        <v>229</v>
      </c>
    </row>
    <row r="59" spans="1:3" x14ac:dyDescent="0.25">
      <c r="A59" s="4" t="s">
        <v>141</v>
      </c>
      <c r="B59" s="1" t="str">
        <f t="shared" si="2"/>
        <v>229.00 / Monthly</v>
      </c>
      <c r="C59" s="1">
        <f t="shared" si="0"/>
        <v>229</v>
      </c>
    </row>
    <row r="60" spans="1:3" x14ac:dyDescent="0.25">
      <c r="A60" s="4" t="s">
        <v>86</v>
      </c>
      <c r="B60" s="1" t="str">
        <f t="shared" si="2"/>
        <v>229.00 / Monthly</v>
      </c>
      <c r="C60" s="1">
        <f t="shared" si="0"/>
        <v>229</v>
      </c>
    </row>
    <row r="61" spans="1:3" x14ac:dyDescent="0.25">
      <c r="A61" s="4" t="s">
        <v>236</v>
      </c>
      <c r="B61" s="1" t="str">
        <f t="shared" si="2"/>
        <v>229.00 / Monthly</v>
      </c>
      <c r="C61" s="1">
        <f t="shared" si="0"/>
        <v>229</v>
      </c>
    </row>
    <row r="62" spans="1:3" x14ac:dyDescent="0.25">
      <c r="A62" s="4" t="s">
        <v>237</v>
      </c>
      <c r="B62" s="1" t="str">
        <f t="shared" si="2"/>
        <v>229.00 / Monthly</v>
      </c>
      <c r="C62" s="1">
        <f t="shared" si="0"/>
        <v>229</v>
      </c>
    </row>
    <row r="63" spans="1:3" x14ac:dyDescent="0.25">
      <c r="A63" s="4" t="s">
        <v>238</v>
      </c>
      <c r="B63" s="1" t="str">
        <f t="shared" si="2"/>
        <v>229.00 / Monthly</v>
      </c>
      <c r="C63" s="1">
        <f t="shared" si="0"/>
        <v>229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A3" sqref="A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376</v>
      </c>
      <c r="C2" s="1">
        <f t="shared" ref="C2:C64" si="0">ROUND(LEFT(B2,5),2)</f>
        <v>520</v>
      </c>
    </row>
    <row r="3" spans="1:3" x14ac:dyDescent="0.25">
      <c r="A3" s="4" t="s">
        <v>142</v>
      </c>
      <c r="B3" s="1" t="str">
        <f t="shared" ref="B3:B11" si="1">$B$2</f>
        <v>520.00 / Monthly</v>
      </c>
      <c r="C3" s="1">
        <f t="shared" si="0"/>
        <v>520</v>
      </c>
    </row>
    <row r="4" spans="1:3" x14ac:dyDescent="0.25">
      <c r="A4" s="4" t="s">
        <v>275</v>
      </c>
      <c r="B4" s="1" t="str">
        <f t="shared" si="1"/>
        <v>520.00 / Monthly</v>
      </c>
      <c r="C4" s="1">
        <f t="shared" si="0"/>
        <v>520</v>
      </c>
    </row>
    <row r="5" spans="1:3" x14ac:dyDescent="0.25">
      <c r="A5" s="4" t="s">
        <v>276</v>
      </c>
      <c r="B5" s="1" t="str">
        <f t="shared" si="1"/>
        <v>520.00 / Monthly</v>
      </c>
      <c r="C5" s="1">
        <f t="shared" si="0"/>
        <v>520</v>
      </c>
    </row>
    <row r="6" spans="1:3" x14ac:dyDescent="0.25">
      <c r="A6" s="4" t="s">
        <v>139</v>
      </c>
      <c r="B6" s="1" t="str">
        <f t="shared" si="1"/>
        <v>520.00 / Monthly</v>
      </c>
      <c r="C6" s="1">
        <f t="shared" si="0"/>
        <v>520</v>
      </c>
    </row>
    <row r="7" spans="1:3" x14ac:dyDescent="0.25">
      <c r="A7" s="4" t="s">
        <v>71</v>
      </c>
      <c r="B7" s="1" t="str">
        <f t="shared" si="1"/>
        <v>520.00 / Monthly</v>
      </c>
      <c r="C7" s="1">
        <f t="shared" si="0"/>
        <v>520</v>
      </c>
    </row>
    <row r="8" spans="1:3" x14ac:dyDescent="0.25">
      <c r="A8" s="4" t="s">
        <v>37</v>
      </c>
      <c r="B8" s="1" t="str">
        <f t="shared" si="1"/>
        <v>520.00 / Monthly</v>
      </c>
      <c r="C8" s="1">
        <f t="shared" si="0"/>
        <v>520</v>
      </c>
    </row>
    <row r="9" spans="1:3" x14ac:dyDescent="0.25">
      <c r="A9" s="4" t="s">
        <v>44</v>
      </c>
      <c r="B9" s="1" t="str">
        <f t="shared" si="1"/>
        <v>520.00 / Monthly</v>
      </c>
      <c r="C9" s="1">
        <f t="shared" si="0"/>
        <v>520</v>
      </c>
    </row>
    <row r="10" spans="1:3" x14ac:dyDescent="0.25">
      <c r="A10" s="4" t="s">
        <v>130</v>
      </c>
      <c r="B10" s="1" t="str">
        <f t="shared" si="1"/>
        <v>520.00 / Monthly</v>
      </c>
      <c r="C10" s="1">
        <f t="shared" si="0"/>
        <v>520</v>
      </c>
    </row>
    <row r="11" spans="1:3" x14ac:dyDescent="0.25">
      <c r="A11" s="4" t="s">
        <v>240</v>
      </c>
      <c r="B11" s="1" t="str">
        <f t="shared" si="1"/>
        <v>520.00 / Monthly</v>
      </c>
      <c r="C11" s="1">
        <f t="shared" si="0"/>
        <v>520</v>
      </c>
    </row>
    <row r="12" spans="1:3" x14ac:dyDescent="0.25">
      <c r="A12" s="4" t="s">
        <v>107</v>
      </c>
      <c r="B12" s="1" t="str">
        <f t="shared" ref="B12:B74" si="2">$B$2</f>
        <v>520.00 / Monthly</v>
      </c>
      <c r="C12" s="1">
        <f t="shared" si="0"/>
        <v>520</v>
      </c>
    </row>
    <row r="13" spans="1:3" x14ac:dyDescent="0.25">
      <c r="A13" s="4" t="s">
        <v>164</v>
      </c>
      <c r="B13" s="1" t="str">
        <f t="shared" si="2"/>
        <v>520.00 / Monthly</v>
      </c>
      <c r="C13" s="1">
        <f t="shared" si="0"/>
        <v>520</v>
      </c>
    </row>
    <row r="14" spans="1:3" x14ac:dyDescent="0.25">
      <c r="A14" s="4" t="s">
        <v>278</v>
      </c>
      <c r="B14" s="1" t="str">
        <f t="shared" si="2"/>
        <v>520.00 / Monthly</v>
      </c>
      <c r="C14" s="1">
        <f t="shared" si="0"/>
        <v>520</v>
      </c>
    </row>
    <row r="15" spans="1:3" x14ac:dyDescent="0.25">
      <c r="A15" s="4" t="s">
        <v>161</v>
      </c>
      <c r="B15" s="1" t="str">
        <f t="shared" si="2"/>
        <v>520.00 / Monthly</v>
      </c>
      <c r="C15" s="1">
        <f t="shared" si="0"/>
        <v>520</v>
      </c>
    </row>
    <row r="16" spans="1:3" x14ac:dyDescent="0.25">
      <c r="A16" s="4" t="s">
        <v>279</v>
      </c>
      <c r="B16" s="1" t="str">
        <f t="shared" si="2"/>
        <v>520.00 / Monthly</v>
      </c>
      <c r="C16" s="1">
        <f t="shared" si="0"/>
        <v>520</v>
      </c>
    </row>
    <row r="17" spans="1:3" x14ac:dyDescent="0.25">
      <c r="A17" s="4" t="s">
        <v>72</v>
      </c>
      <c r="B17" s="1" t="str">
        <f t="shared" si="2"/>
        <v>520.00 / Monthly</v>
      </c>
      <c r="C17" s="1">
        <f t="shared" si="0"/>
        <v>520</v>
      </c>
    </row>
    <row r="18" spans="1:3" x14ac:dyDescent="0.25">
      <c r="A18" s="4" t="s">
        <v>167</v>
      </c>
      <c r="B18" s="1" t="str">
        <f t="shared" si="2"/>
        <v>520.00 / Monthly</v>
      </c>
      <c r="C18" s="1">
        <f t="shared" si="0"/>
        <v>520</v>
      </c>
    </row>
    <row r="19" spans="1:3" x14ac:dyDescent="0.25">
      <c r="A19" s="4" t="s">
        <v>241</v>
      </c>
      <c r="B19" s="1" t="str">
        <f t="shared" si="2"/>
        <v>520.00 / Monthly</v>
      </c>
      <c r="C19" s="1">
        <f t="shared" si="0"/>
        <v>520</v>
      </c>
    </row>
    <row r="20" spans="1:3" x14ac:dyDescent="0.25">
      <c r="A20" s="4" t="s">
        <v>242</v>
      </c>
      <c r="B20" s="1" t="str">
        <f t="shared" si="2"/>
        <v>520.00 / Monthly</v>
      </c>
      <c r="C20" s="1">
        <f t="shared" si="0"/>
        <v>520</v>
      </c>
    </row>
    <row r="21" spans="1:3" x14ac:dyDescent="0.25">
      <c r="A21" s="4" t="s">
        <v>135</v>
      </c>
      <c r="B21" s="1" t="str">
        <f t="shared" si="2"/>
        <v>520.00 / Monthly</v>
      </c>
      <c r="C21" s="1">
        <f t="shared" si="0"/>
        <v>520</v>
      </c>
    </row>
    <row r="22" spans="1:3" x14ac:dyDescent="0.25">
      <c r="A22" s="4" t="s">
        <v>39</v>
      </c>
      <c r="B22" s="1" t="str">
        <f t="shared" si="2"/>
        <v>520.00 / Monthly</v>
      </c>
      <c r="C22" s="1">
        <f t="shared" si="0"/>
        <v>520</v>
      </c>
    </row>
    <row r="23" spans="1:3" x14ac:dyDescent="0.25">
      <c r="A23" s="4" t="s">
        <v>38</v>
      </c>
      <c r="B23" s="1" t="str">
        <f t="shared" si="2"/>
        <v>520.00 / Monthly</v>
      </c>
      <c r="C23" s="1">
        <f t="shared" si="0"/>
        <v>520</v>
      </c>
    </row>
    <row r="24" spans="1:3" x14ac:dyDescent="0.25">
      <c r="A24" s="4" t="s">
        <v>132</v>
      </c>
      <c r="B24" s="1" t="str">
        <f t="shared" si="2"/>
        <v>520.00 / Monthly</v>
      </c>
      <c r="C24" s="1">
        <f t="shared" si="0"/>
        <v>520</v>
      </c>
    </row>
    <row r="25" spans="1:3" x14ac:dyDescent="0.25">
      <c r="A25" s="4" t="s">
        <v>65</v>
      </c>
      <c r="B25" s="1" t="str">
        <f t="shared" si="2"/>
        <v>520.00 / Monthly</v>
      </c>
      <c r="C25" s="1">
        <f t="shared" si="0"/>
        <v>520</v>
      </c>
    </row>
    <row r="26" spans="1:3" x14ac:dyDescent="0.25">
      <c r="A26" s="4" t="s">
        <v>21</v>
      </c>
      <c r="B26" s="1" t="str">
        <f t="shared" si="2"/>
        <v>520.00 / Monthly</v>
      </c>
      <c r="C26" s="1">
        <f t="shared" si="0"/>
        <v>520</v>
      </c>
    </row>
    <row r="27" spans="1:3" x14ac:dyDescent="0.25">
      <c r="A27" s="4" t="s">
        <v>244</v>
      </c>
      <c r="B27" s="1" t="str">
        <f t="shared" si="2"/>
        <v>520.00 / Monthly</v>
      </c>
      <c r="C27" s="1">
        <f t="shared" si="0"/>
        <v>520</v>
      </c>
    </row>
    <row r="28" spans="1:3" x14ac:dyDescent="0.25">
      <c r="A28" s="4" t="s">
        <v>175</v>
      </c>
      <c r="B28" s="1" t="str">
        <f t="shared" si="2"/>
        <v>520.00 / Monthly</v>
      </c>
      <c r="C28" s="1">
        <f t="shared" si="0"/>
        <v>520</v>
      </c>
    </row>
    <row r="29" spans="1:3" x14ac:dyDescent="0.25">
      <c r="A29" s="4" t="s">
        <v>246</v>
      </c>
      <c r="B29" s="1" t="str">
        <f t="shared" si="2"/>
        <v>520.00 / Monthly</v>
      </c>
      <c r="C29" s="1">
        <f t="shared" si="0"/>
        <v>520</v>
      </c>
    </row>
    <row r="30" spans="1:3" x14ac:dyDescent="0.25">
      <c r="A30" s="4" t="s">
        <v>131</v>
      </c>
      <c r="B30" s="1" t="str">
        <f t="shared" si="2"/>
        <v>520.00 / Monthly</v>
      </c>
      <c r="C30" s="1">
        <f t="shared" si="0"/>
        <v>520</v>
      </c>
    </row>
    <row r="31" spans="1:3" x14ac:dyDescent="0.25">
      <c r="A31" s="4" t="s">
        <v>281</v>
      </c>
      <c r="B31" s="1" t="str">
        <f t="shared" si="2"/>
        <v>520.00 / Monthly</v>
      </c>
      <c r="C31" s="1">
        <f t="shared" si="0"/>
        <v>520</v>
      </c>
    </row>
    <row r="32" spans="1:3" x14ac:dyDescent="0.25">
      <c r="A32" s="4" t="s">
        <v>282</v>
      </c>
      <c r="B32" s="1" t="str">
        <f t="shared" si="2"/>
        <v>520.00 / Monthly</v>
      </c>
      <c r="C32" s="1">
        <f t="shared" si="0"/>
        <v>520</v>
      </c>
    </row>
    <row r="33" spans="1:3" x14ac:dyDescent="0.25">
      <c r="A33" s="4" t="s">
        <v>23</v>
      </c>
      <c r="B33" s="1" t="str">
        <f t="shared" si="2"/>
        <v>520.00 / Monthly</v>
      </c>
      <c r="C33" s="1">
        <f t="shared" si="0"/>
        <v>520</v>
      </c>
    </row>
    <row r="34" spans="1:3" x14ac:dyDescent="0.25">
      <c r="A34" s="4" t="s">
        <v>64</v>
      </c>
      <c r="B34" s="1" t="str">
        <f t="shared" si="2"/>
        <v>520.00 / Monthly</v>
      </c>
      <c r="C34" s="1">
        <f t="shared" si="0"/>
        <v>520</v>
      </c>
    </row>
    <row r="35" spans="1:3" x14ac:dyDescent="0.25">
      <c r="A35" s="4" t="s">
        <v>22</v>
      </c>
      <c r="B35" s="1" t="str">
        <f t="shared" si="2"/>
        <v>520.00 / Monthly</v>
      </c>
      <c r="C35" s="1">
        <f t="shared" si="0"/>
        <v>520</v>
      </c>
    </row>
    <row r="36" spans="1:3" x14ac:dyDescent="0.25">
      <c r="A36" s="4" t="s">
        <v>283</v>
      </c>
      <c r="B36" s="1" t="str">
        <f t="shared" si="2"/>
        <v>520.00 / Monthly</v>
      </c>
      <c r="C36" s="1">
        <f t="shared" si="0"/>
        <v>520</v>
      </c>
    </row>
    <row r="37" spans="1:3" x14ac:dyDescent="0.25">
      <c r="A37" s="4" t="s">
        <v>84</v>
      </c>
      <c r="B37" s="1" t="str">
        <f t="shared" si="2"/>
        <v>520.00 / Monthly</v>
      </c>
      <c r="C37" s="1">
        <f t="shared" si="0"/>
        <v>520</v>
      </c>
    </row>
    <row r="38" spans="1:3" x14ac:dyDescent="0.25">
      <c r="A38" s="4" t="s">
        <v>101</v>
      </c>
      <c r="B38" s="1" t="str">
        <f t="shared" si="2"/>
        <v>520.00 / Monthly</v>
      </c>
      <c r="C38" s="1">
        <f t="shared" si="0"/>
        <v>520</v>
      </c>
    </row>
    <row r="39" spans="1:3" x14ac:dyDescent="0.25">
      <c r="A39" s="4" t="s">
        <v>119</v>
      </c>
      <c r="B39" s="1" t="str">
        <f t="shared" si="2"/>
        <v>520.00 / Monthly</v>
      </c>
      <c r="C39" s="1">
        <f t="shared" si="0"/>
        <v>520</v>
      </c>
    </row>
    <row r="40" spans="1:3" x14ac:dyDescent="0.25">
      <c r="A40" s="4" t="s">
        <v>10</v>
      </c>
      <c r="B40" s="1" t="str">
        <f t="shared" si="2"/>
        <v>520.00 / Monthly</v>
      </c>
      <c r="C40" s="1">
        <f t="shared" si="0"/>
        <v>520</v>
      </c>
    </row>
    <row r="41" spans="1:3" x14ac:dyDescent="0.25">
      <c r="A41" s="4" t="s">
        <v>11</v>
      </c>
      <c r="B41" s="1" t="str">
        <f t="shared" si="2"/>
        <v>520.00 / Monthly</v>
      </c>
      <c r="C41" s="1">
        <f t="shared" si="0"/>
        <v>520</v>
      </c>
    </row>
    <row r="42" spans="1:3" x14ac:dyDescent="0.25">
      <c r="A42" s="4" t="s">
        <v>124</v>
      </c>
      <c r="B42" s="1" t="str">
        <f t="shared" si="2"/>
        <v>520.00 / Monthly</v>
      </c>
      <c r="C42" s="1">
        <f t="shared" si="0"/>
        <v>520</v>
      </c>
    </row>
    <row r="43" spans="1:3" x14ac:dyDescent="0.25">
      <c r="A43" s="4" t="s">
        <v>125</v>
      </c>
      <c r="B43" s="1" t="str">
        <f t="shared" si="2"/>
        <v>520.00 / Monthly</v>
      </c>
      <c r="C43" s="1">
        <f t="shared" si="0"/>
        <v>520</v>
      </c>
    </row>
    <row r="44" spans="1:3" x14ac:dyDescent="0.25">
      <c r="A44" s="4" t="s">
        <v>111</v>
      </c>
      <c r="B44" s="1" t="str">
        <f t="shared" si="2"/>
        <v>520.00 / Monthly</v>
      </c>
      <c r="C44" s="1">
        <f t="shared" si="0"/>
        <v>520</v>
      </c>
    </row>
    <row r="45" spans="1:3" x14ac:dyDescent="0.25">
      <c r="A45" s="4" t="s">
        <v>112</v>
      </c>
      <c r="B45" s="1" t="str">
        <f t="shared" si="2"/>
        <v>520.00 / Monthly</v>
      </c>
      <c r="C45" s="1">
        <f t="shared" si="0"/>
        <v>520</v>
      </c>
    </row>
    <row r="46" spans="1:3" x14ac:dyDescent="0.25">
      <c r="A46" s="4" t="s">
        <v>113</v>
      </c>
      <c r="B46" s="1" t="str">
        <f t="shared" si="2"/>
        <v>520.00 / Monthly</v>
      </c>
      <c r="C46" s="1">
        <f t="shared" si="0"/>
        <v>520</v>
      </c>
    </row>
    <row r="47" spans="1:3" x14ac:dyDescent="0.25">
      <c r="A47" s="4" t="s">
        <v>261</v>
      </c>
      <c r="B47" s="1" t="str">
        <f t="shared" si="2"/>
        <v>520.00 / Monthly</v>
      </c>
      <c r="C47" s="1">
        <f t="shared" si="0"/>
        <v>520</v>
      </c>
    </row>
    <row r="48" spans="1:3" x14ac:dyDescent="0.25">
      <c r="A48" s="4" t="s">
        <v>262</v>
      </c>
      <c r="B48" s="1" t="str">
        <f t="shared" si="2"/>
        <v>520.00 / Monthly</v>
      </c>
      <c r="C48" s="1">
        <f t="shared" si="0"/>
        <v>520</v>
      </c>
    </row>
    <row r="49" spans="1:3" x14ac:dyDescent="0.25">
      <c r="A49" s="4" t="s">
        <v>148</v>
      </c>
      <c r="B49" s="1" t="str">
        <f t="shared" si="2"/>
        <v>520.00 / Monthly</v>
      </c>
      <c r="C49" s="1">
        <f t="shared" si="0"/>
        <v>520</v>
      </c>
    </row>
    <row r="50" spans="1:3" x14ac:dyDescent="0.25">
      <c r="A50" s="4" t="s">
        <v>12</v>
      </c>
      <c r="B50" s="1" t="str">
        <f t="shared" si="2"/>
        <v>520.00 / Monthly</v>
      </c>
      <c r="C50" s="1">
        <f t="shared" si="0"/>
        <v>520</v>
      </c>
    </row>
    <row r="51" spans="1:3" x14ac:dyDescent="0.25">
      <c r="A51" s="4" t="s">
        <v>123</v>
      </c>
      <c r="B51" s="1" t="str">
        <f t="shared" si="2"/>
        <v>520.00 / Monthly</v>
      </c>
      <c r="C51" s="1">
        <f t="shared" si="0"/>
        <v>520</v>
      </c>
    </row>
    <row r="52" spans="1:3" x14ac:dyDescent="0.25">
      <c r="A52" s="4" t="s">
        <v>92</v>
      </c>
      <c r="B52" s="1" t="str">
        <f t="shared" si="2"/>
        <v>520.00 / Monthly</v>
      </c>
      <c r="C52" s="1">
        <f t="shared" si="0"/>
        <v>520</v>
      </c>
    </row>
    <row r="53" spans="1:3" x14ac:dyDescent="0.25">
      <c r="A53" s="4" t="s">
        <v>66</v>
      </c>
      <c r="B53" s="1" t="str">
        <f t="shared" si="2"/>
        <v>520.00 / Monthly</v>
      </c>
      <c r="C53" s="1">
        <f t="shared" si="0"/>
        <v>520</v>
      </c>
    </row>
    <row r="54" spans="1:3" x14ac:dyDescent="0.25">
      <c r="A54" s="4" t="s">
        <v>138</v>
      </c>
      <c r="B54" s="1" t="str">
        <f t="shared" si="2"/>
        <v>520.00 / Monthly</v>
      </c>
      <c r="C54" s="1">
        <f t="shared" si="0"/>
        <v>520</v>
      </c>
    </row>
    <row r="55" spans="1:3" x14ac:dyDescent="0.25">
      <c r="A55" s="4" t="s">
        <v>96</v>
      </c>
      <c r="B55" s="1" t="str">
        <f t="shared" si="2"/>
        <v>520.00 / Monthly</v>
      </c>
      <c r="C55" s="1">
        <f t="shared" si="0"/>
        <v>520</v>
      </c>
    </row>
    <row r="56" spans="1:3" x14ac:dyDescent="0.25">
      <c r="A56" s="4" t="s">
        <v>19</v>
      </c>
      <c r="B56" s="1" t="str">
        <f t="shared" si="2"/>
        <v>520.00 / Monthly</v>
      </c>
      <c r="C56" s="1">
        <f t="shared" si="0"/>
        <v>520</v>
      </c>
    </row>
    <row r="57" spans="1:3" x14ac:dyDescent="0.25">
      <c r="A57" s="4" t="s">
        <v>247</v>
      </c>
      <c r="B57" s="1" t="str">
        <f t="shared" si="2"/>
        <v>520.00 / Monthly</v>
      </c>
      <c r="C57" s="1">
        <f t="shared" si="0"/>
        <v>520</v>
      </c>
    </row>
    <row r="58" spans="1:3" x14ac:dyDescent="0.25">
      <c r="A58" s="4" t="s">
        <v>67</v>
      </c>
      <c r="B58" s="1" t="str">
        <f t="shared" si="2"/>
        <v>520.00 / Monthly</v>
      </c>
      <c r="C58" s="1">
        <f t="shared" si="0"/>
        <v>520</v>
      </c>
    </row>
    <row r="59" spans="1:3" x14ac:dyDescent="0.25">
      <c r="A59" s="4" t="s">
        <v>133</v>
      </c>
      <c r="B59" s="1" t="str">
        <f t="shared" si="2"/>
        <v>520.00 / Monthly</v>
      </c>
      <c r="C59" s="1">
        <f t="shared" si="0"/>
        <v>520</v>
      </c>
    </row>
    <row r="60" spans="1:3" x14ac:dyDescent="0.25">
      <c r="A60" s="4" t="s">
        <v>165</v>
      </c>
      <c r="B60" s="1" t="str">
        <f t="shared" si="2"/>
        <v>520.00 / Monthly</v>
      </c>
      <c r="C60" s="1">
        <f t="shared" si="0"/>
        <v>520</v>
      </c>
    </row>
    <row r="61" spans="1:3" x14ac:dyDescent="0.25">
      <c r="A61" s="4" t="s">
        <v>91</v>
      </c>
      <c r="B61" s="1" t="str">
        <f t="shared" si="2"/>
        <v>520.00 / Monthly</v>
      </c>
      <c r="C61" s="1">
        <f t="shared" si="0"/>
        <v>520</v>
      </c>
    </row>
    <row r="62" spans="1:3" x14ac:dyDescent="0.25">
      <c r="A62" s="4" t="s">
        <v>229</v>
      </c>
      <c r="B62" s="1" t="str">
        <f t="shared" si="2"/>
        <v>520.00 / Monthly</v>
      </c>
      <c r="C62" s="1">
        <f t="shared" si="0"/>
        <v>520</v>
      </c>
    </row>
    <row r="63" spans="1:3" x14ac:dyDescent="0.25">
      <c r="A63" s="4" t="s">
        <v>230</v>
      </c>
      <c r="B63" s="1" t="str">
        <f t="shared" si="2"/>
        <v>520.00 / Monthly</v>
      </c>
      <c r="C63" s="1">
        <f t="shared" si="0"/>
        <v>520</v>
      </c>
    </row>
    <row r="64" spans="1:3" x14ac:dyDescent="0.25">
      <c r="A64" s="4" t="s">
        <v>69</v>
      </c>
      <c r="B64" s="1" t="str">
        <f t="shared" si="2"/>
        <v>520.00 / Monthly</v>
      </c>
      <c r="C64" s="1">
        <f t="shared" si="0"/>
        <v>520</v>
      </c>
    </row>
    <row r="65" spans="1:3" x14ac:dyDescent="0.25">
      <c r="A65" s="4" t="s">
        <v>231</v>
      </c>
      <c r="B65" s="1" t="str">
        <f t="shared" si="2"/>
        <v>520.00 / Monthly</v>
      </c>
      <c r="C65" s="1">
        <f t="shared" ref="C65:C125" si="3">ROUND(LEFT(B65,5),2)</f>
        <v>520</v>
      </c>
    </row>
    <row r="66" spans="1:3" x14ac:dyDescent="0.25">
      <c r="A66" s="4" t="s">
        <v>20</v>
      </c>
      <c r="B66" s="1" t="str">
        <f t="shared" si="2"/>
        <v>520.00 / Monthly</v>
      </c>
      <c r="C66" s="1">
        <f t="shared" si="3"/>
        <v>520</v>
      </c>
    </row>
    <row r="67" spans="1:3" x14ac:dyDescent="0.25">
      <c r="A67" s="4" t="s">
        <v>94</v>
      </c>
      <c r="B67" s="1" t="str">
        <f t="shared" si="2"/>
        <v>520.00 / Monthly</v>
      </c>
      <c r="C67" s="1">
        <f t="shared" si="3"/>
        <v>520</v>
      </c>
    </row>
    <row r="68" spans="1:3" x14ac:dyDescent="0.25">
      <c r="A68" s="4" t="s">
        <v>166</v>
      </c>
      <c r="B68" s="1" t="str">
        <f t="shared" si="2"/>
        <v>520.00 / Monthly</v>
      </c>
      <c r="C68" s="1">
        <f t="shared" si="3"/>
        <v>520</v>
      </c>
    </row>
    <row r="69" spans="1:3" x14ac:dyDescent="0.25">
      <c r="A69" s="4" t="s">
        <v>232</v>
      </c>
      <c r="B69" s="1" t="str">
        <f t="shared" si="2"/>
        <v>520.00 / Monthly</v>
      </c>
      <c r="C69" s="1">
        <f t="shared" si="3"/>
        <v>520</v>
      </c>
    </row>
    <row r="70" spans="1:3" x14ac:dyDescent="0.25">
      <c r="A70" s="4" t="s">
        <v>26</v>
      </c>
      <c r="B70" s="1" t="str">
        <f t="shared" si="2"/>
        <v>520.00 / Monthly</v>
      </c>
      <c r="C70" s="1">
        <f t="shared" si="3"/>
        <v>520</v>
      </c>
    </row>
    <row r="71" spans="1:3" x14ac:dyDescent="0.25">
      <c r="A71" s="4" t="s">
        <v>68</v>
      </c>
      <c r="B71" s="1" t="str">
        <f t="shared" si="2"/>
        <v>520.00 / Monthly</v>
      </c>
      <c r="C71" s="1">
        <f t="shared" si="3"/>
        <v>520</v>
      </c>
    </row>
    <row r="72" spans="1:3" x14ac:dyDescent="0.25">
      <c r="A72" s="4" t="s">
        <v>78</v>
      </c>
      <c r="B72" s="1" t="str">
        <f t="shared" si="2"/>
        <v>520.00 / Monthly</v>
      </c>
      <c r="C72" s="1">
        <f t="shared" si="3"/>
        <v>520</v>
      </c>
    </row>
    <row r="73" spans="1:3" x14ac:dyDescent="0.25">
      <c r="A73" s="4" t="s">
        <v>40</v>
      </c>
      <c r="B73" s="1" t="str">
        <f t="shared" si="2"/>
        <v>520.00 / Monthly</v>
      </c>
      <c r="C73" s="1">
        <f t="shared" si="3"/>
        <v>520</v>
      </c>
    </row>
    <row r="74" spans="1:3" x14ac:dyDescent="0.25">
      <c r="A74" s="4" t="s">
        <v>74</v>
      </c>
      <c r="B74" s="1" t="str">
        <f t="shared" si="2"/>
        <v>520.00 / Monthly</v>
      </c>
      <c r="C74" s="1">
        <f t="shared" si="3"/>
        <v>520</v>
      </c>
    </row>
    <row r="75" spans="1:3" x14ac:dyDescent="0.25">
      <c r="A75" s="4" t="s">
        <v>60</v>
      </c>
      <c r="B75" s="1" t="str">
        <f t="shared" ref="B75:B135" si="4">$B$2</f>
        <v>520.00 / Monthly</v>
      </c>
      <c r="C75" s="1">
        <f t="shared" si="3"/>
        <v>520</v>
      </c>
    </row>
    <row r="76" spans="1:3" x14ac:dyDescent="0.25">
      <c r="A76" s="4" t="s">
        <v>24</v>
      </c>
      <c r="B76" s="1" t="str">
        <f t="shared" si="4"/>
        <v>520.00 / Monthly</v>
      </c>
      <c r="C76" s="1">
        <f t="shared" si="3"/>
        <v>520</v>
      </c>
    </row>
    <row r="77" spans="1:3" x14ac:dyDescent="0.25">
      <c r="A77" s="4" t="s">
        <v>252</v>
      </c>
      <c r="B77" s="1" t="str">
        <f t="shared" si="4"/>
        <v>520.00 / Monthly</v>
      </c>
      <c r="C77" s="1">
        <f t="shared" si="3"/>
        <v>520</v>
      </c>
    </row>
    <row r="78" spans="1:3" x14ac:dyDescent="0.25">
      <c r="A78" s="4" t="s">
        <v>28</v>
      </c>
      <c r="B78" s="1" t="str">
        <f t="shared" si="4"/>
        <v>520.00 / Monthly</v>
      </c>
      <c r="C78" s="1">
        <f t="shared" si="3"/>
        <v>520</v>
      </c>
    </row>
    <row r="79" spans="1:3" x14ac:dyDescent="0.25">
      <c r="A79" s="4" t="s">
        <v>102</v>
      </c>
      <c r="B79" s="1" t="str">
        <f t="shared" si="4"/>
        <v>520.00 / Monthly</v>
      </c>
      <c r="C79" s="1">
        <f t="shared" si="3"/>
        <v>520</v>
      </c>
    </row>
    <row r="80" spans="1:3" x14ac:dyDescent="0.25">
      <c r="A80" s="4" t="s">
        <v>59</v>
      </c>
      <c r="B80" s="1" t="str">
        <f t="shared" si="4"/>
        <v>520.00 / Monthly</v>
      </c>
      <c r="C80" s="1">
        <f t="shared" si="3"/>
        <v>520</v>
      </c>
    </row>
    <row r="81" spans="1:3" x14ac:dyDescent="0.25">
      <c r="A81" s="4" t="s">
        <v>41</v>
      </c>
      <c r="B81" s="1" t="str">
        <f t="shared" si="4"/>
        <v>520.00 / Monthly</v>
      </c>
      <c r="C81" s="1">
        <f t="shared" si="3"/>
        <v>520</v>
      </c>
    </row>
    <row r="82" spans="1:3" x14ac:dyDescent="0.25">
      <c r="A82" s="4" t="s">
        <v>253</v>
      </c>
      <c r="B82" s="1" t="str">
        <f t="shared" si="4"/>
        <v>520.00 / Monthly</v>
      </c>
      <c r="C82" s="1">
        <f t="shared" si="3"/>
        <v>520</v>
      </c>
    </row>
    <row r="83" spans="1:3" x14ac:dyDescent="0.25">
      <c r="A83" s="4" t="s">
        <v>82</v>
      </c>
      <c r="B83" s="1" t="str">
        <f t="shared" si="4"/>
        <v>520.00 / Monthly</v>
      </c>
      <c r="C83" s="1">
        <f t="shared" si="3"/>
        <v>520</v>
      </c>
    </row>
    <row r="84" spans="1:3" x14ac:dyDescent="0.25">
      <c r="A84" s="4" t="s">
        <v>75</v>
      </c>
      <c r="B84" s="1" t="str">
        <f t="shared" si="4"/>
        <v>520.00 / Monthly</v>
      </c>
      <c r="C84" s="1">
        <f t="shared" si="3"/>
        <v>520</v>
      </c>
    </row>
    <row r="85" spans="1:3" x14ac:dyDescent="0.25">
      <c r="A85" s="4" t="s">
        <v>216</v>
      </c>
      <c r="B85" s="1" t="str">
        <f t="shared" si="4"/>
        <v>520.00 / Monthly</v>
      </c>
      <c r="C85" s="1">
        <f t="shared" si="3"/>
        <v>520</v>
      </c>
    </row>
    <row r="86" spans="1:3" x14ac:dyDescent="0.25">
      <c r="A86" s="4" t="s">
        <v>153</v>
      </c>
      <c r="B86" s="1" t="str">
        <f t="shared" si="4"/>
        <v>520.00 / Monthly</v>
      </c>
      <c r="C86" s="1">
        <f t="shared" si="3"/>
        <v>520</v>
      </c>
    </row>
    <row r="87" spans="1:3" x14ac:dyDescent="0.25">
      <c r="A87" s="4" t="s">
        <v>77</v>
      </c>
      <c r="B87" s="1" t="str">
        <f t="shared" si="4"/>
        <v>520.00 / Monthly</v>
      </c>
      <c r="C87" s="1">
        <f t="shared" si="3"/>
        <v>520</v>
      </c>
    </row>
    <row r="88" spans="1:3" x14ac:dyDescent="0.25">
      <c r="A88" s="4" t="s">
        <v>152</v>
      </c>
      <c r="B88" s="1" t="str">
        <f t="shared" si="4"/>
        <v>520.00 / Monthly</v>
      </c>
      <c r="C88" s="1">
        <f t="shared" si="3"/>
        <v>520</v>
      </c>
    </row>
    <row r="89" spans="1:3" x14ac:dyDescent="0.25">
      <c r="A89" s="4" t="s">
        <v>173</v>
      </c>
      <c r="B89" s="1" t="str">
        <f t="shared" si="4"/>
        <v>520.00 / Monthly</v>
      </c>
      <c r="C89" s="1">
        <f t="shared" si="3"/>
        <v>520</v>
      </c>
    </row>
    <row r="90" spans="1:3" x14ac:dyDescent="0.25">
      <c r="A90" s="4" t="s">
        <v>169</v>
      </c>
      <c r="B90" s="1" t="str">
        <f t="shared" si="4"/>
        <v>520.00 / Monthly</v>
      </c>
      <c r="C90" s="1">
        <f t="shared" si="3"/>
        <v>520</v>
      </c>
    </row>
    <row r="91" spans="1:3" x14ac:dyDescent="0.25">
      <c r="A91" s="4" t="s">
        <v>296</v>
      </c>
      <c r="B91" s="1" t="str">
        <f t="shared" si="4"/>
        <v>520.00 / Monthly</v>
      </c>
      <c r="C91" s="1">
        <f t="shared" si="3"/>
        <v>520</v>
      </c>
    </row>
    <row r="92" spans="1:3" x14ac:dyDescent="0.25">
      <c r="A92" s="4" t="s">
        <v>117</v>
      </c>
      <c r="B92" s="1" t="str">
        <f t="shared" si="4"/>
        <v>520.00 / Monthly</v>
      </c>
      <c r="C92" s="1">
        <f t="shared" si="3"/>
        <v>520</v>
      </c>
    </row>
    <row r="93" spans="1:3" x14ac:dyDescent="0.25">
      <c r="A93" s="4" t="s">
        <v>177</v>
      </c>
      <c r="B93" s="1" t="str">
        <f t="shared" si="4"/>
        <v>520.00 / Monthly</v>
      </c>
      <c r="C93" s="1">
        <f t="shared" si="3"/>
        <v>520</v>
      </c>
    </row>
    <row r="94" spans="1:3" x14ac:dyDescent="0.25">
      <c r="A94" s="4" t="s">
        <v>178</v>
      </c>
      <c r="B94" s="1" t="str">
        <f t="shared" si="4"/>
        <v>520.00 / Monthly</v>
      </c>
      <c r="C94" s="1">
        <f t="shared" si="3"/>
        <v>520</v>
      </c>
    </row>
    <row r="95" spans="1:3" x14ac:dyDescent="0.25">
      <c r="A95" s="4" t="s">
        <v>76</v>
      </c>
      <c r="B95" s="1" t="str">
        <f t="shared" si="4"/>
        <v>520.00 / Monthly</v>
      </c>
      <c r="C95" s="1">
        <f t="shared" si="3"/>
        <v>520</v>
      </c>
    </row>
    <row r="96" spans="1:3" x14ac:dyDescent="0.25">
      <c r="A96" s="4" t="s">
        <v>172</v>
      </c>
      <c r="B96" s="1" t="str">
        <f t="shared" si="4"/>
        <v>520.00 / Monthly</v>
      </c>
      <c r="C96" s="1">
        <f t="shared" si="3"/>
        <v>520</v>
      </c>
    </row>
    <row r="97" spans="1:3" x14ac:dyDescent="0.25">
      <c r="A97" s="4" t="s">
        <v>170</v>
      </c>
      <c r="B97" s="1" t="str">
        <f t="shared" si="4"/>
        <v>520.00 / Monthly</v>
      </c>
      <c r="C97" s="1">
        <f t="shared" si="3"/>
        <v>520</v>
      </c>
    </row>
    <row r="98" spans="1:3" x14ac:dyDescent="0.25">
      <c r="A98" s="4" t="s">
        <v>174</v>
      </c>
      <c r="B98" s="1" t="str">
        <f t="shared" si="4"/>
        <v>520.00 / Monthly</v>
      </c>
      <c r="C98" s="1">
        <f t="shared" si="3"/>
        <v>520</v>
      </c>
    </row>
    <row r="99" spans="1:3" x14ac:dyDescent="0.25">
      <c r="A99" s="4" t="s">
        <v>171</v>
      </c>
      <c r="B99" s="1" t="str">
        <f t="shared" si="4"/>
        <v>520.00 / Monthly</v>
      </c>
      <c r="C99" s="1">
        <f t="shared" si="3"/>
        <v>520</v>
      </c>
    </row>
    <row r="100" spans="1:3" x14ac:dyDescent="0.25">
      <c r="A100" s="4" t="s">
        <v>168</v>
      </c>
      <c r="B100" s="1" t="str">
        <f t="shared" si="4"/>
        <v>520.00 / Monthly</v>
      </c>
      <c r="C100" s="1">
        <f t="shared" si="3"/>
        <v>520</v>
      </c>
    </row>
    <row r="101" spans="1:3" x14ac:dyDescent="0.25">
      <c r="A101" s="4" t="s">
        <v>217</v>
      </c>
      <c r="B101" s="1" t="str">
        <f t="shared" si="4"/>
        <v>520.00 / Monthly</v>
      </c>
      <c r="C101" s="1">
        <f t="shared" si="3"/>
        <v>520</v>
      </c>
    </row>
    <row r="102" spans="1:3" x14ac:dyDescent="0.25">
      <c r="A102" s="4" t="s">
        <v>128</v>
      </c>
      <c r="B102" s="1" t="str">
        <f t="shared" si="4"/>
        <v>520.00 / Monthly</v>
      </c>
      <c r="C102" s="1">
        <f t="shared" si="3"/>
        <v>520</v>
      </c>
    </row>
    <row r="103" spans="1:3" x14ac:dyDescent="0.25">
      <c r="A103" s="4" t="s">
        <v>13</v>
      </c>
      <c r="B103" s="1" t="str">
        <f t="shared" si="4"/>
        <v>520.00 / Monthly</v>
      </c>
      <c r="C103" s="1">
        <f t="shared" si="3"/>
        <v>520</v>
      </c>
    </row>
    <row r="104" spans="1:3" x14ac:dyDescent="0.25">
      <c r="A104" s="4" t="s">
        <v>14</v>
      </c>
      <c r="B104" s="1" t="str">
        <f t="shared" si="4"/>
        <v>520.00 / Monthly</v>
      </c>
      <c r="C104" s="1">
        <f t="shared" si="3"/>
        <v>520</v>
      </c>
    </row>
    <row r="105" spans="1:3" x14ac:dyDescent="0.25">
      <c r="A105" s="4" t="s">
        <v>15</v>
      </c>
      <c r="B105" s="1" t="str">
        <f t="shared" si="4"/>
        <v>520.00 / Monthly</v>
      </c>
      <c r="C105" s="1">
        <f t="shared" si="3"/>
        <v>520</v>
      </c>
    </row>
    <row r="106" spans="1:3" x14ac:dyDescent="0.25">
      <c r="A106" s="4" t="s">
        <v>4</v>
      </c>
      <c r="B106" s="1" t="str">
        <f t="shared" si="4"/>
        <v>520.00 / Monthly</v>
      </c>
      <c r="C106" s="1">
        <f t="shared" si="3"/>
        <v>520</v>
      </c>
    </row>
    <row r="107" spans="1:3" x14ac:dyDescent="0.25">
      <c r="A107" s="4" t="s">
        <v>5</v>
      </c>
      <c r="B107" s="1" t="str">
        <f t="shared" si="4"/>
        <v>520.00 / Monthly</v>
      </c>
      <c r="C107" s="1">
        <f t="shared" si="3"/>
        <v>520</v>
      </c>
    </row>
    <row r="108" spans="1:3" x14ac:dyDescent="0.25">
      <c r="A108" s="4" t="s">
        <v>6</v>
      </c>
      <c r="B108" s="1" t="str">
        <f t="shared" si="4"/>
        <v>520.00 / Monthly</v>
      </c>
      <c r="C108" s="1">
        <f t="shared" si="3"/>
        <v>520</v>
      </c>
    </row>
    <row r="109" spans="1:3" x14ac:dyDescent="0.25">
      <c r="A109" s="4" t="s">
        <v>137</v>
      </c>
      <c r="B109" s="1" t="str">
        <f t="shared" si="4"/>
        <v>520.00 / Monthly</v>
      </c>
      <c r="C109" s="1">
        <f t="shared" si="3"/>
        <v>520</v>
      </c>
    </row>
    <row r="110" spans="1:3" x14ac:dyDescent="0.25">
      <c r="A110" s="4" t="s">
        <v>16</v>
      </c>
      <c r="B110" s="1" t="str">
        <f t="shared" si="4"/>
        <v>520.00 / Monthly</v>
      </c>
      <c r="C110" s="1">
        <f t="shared" si="3"/>
        <v>520</v>
      </c>
    </row>
    <row r="111" spans="1:3" x14ac:dyDescent="0.25">
      <c r="A111" s="4" t="s">
        <v>269</v>
      </c>
      <c r="B111" s="1" t="str">
        <f t="shared" si="4"/>
        <v>520.00 / Monthly</v>
      </c>
      <c r="C111" s="1">
        <f t="shared" si="3"/>
        <v>520</v>
      </c>
    </row>
    <row r="112" spans="1:3" x14ac:dyDescent="0.25">
      <c r="A112" s="4" t="s">
        <v>17</v>
      </c>
      <c r="B112" s="1" t="str">
        <f t="shared" si="4"/>
        <v>520.00 / Monthly</v>
      </c>
      <c r="C112" s="1">
        <f t="shared" si="3"/>
        <v>520</v>
      </c>
    </row>
    <row r="113" spans="1:3" x14ac:dyDescent="0.25">
      <c r="A113" s="4" t="s">
        <v>3</v>
      </c>
      <c r="B113" s="1" t="str">
        <f t="shared" si="4"/>
        <v>520.00 / Monthly</v>
      </c>
      <c r="C113" s="1">
        <f t="shared" si="3"/>
        <v>520</v>
      </c>
    </row>
    <row r="114" spans="1:3" x14ac:dyDescent="0.25">
      <c r="A114" s="4" t="s">
        <v>95</v>
      </c>
      <c r="B114" s="1" t="str">
        <f t="shared" si="4"/>
        <v>520.00 / Monthly</v>
      </c>
      <c r="C114" s="1">
        <f t="shared" si="3"/>
        <v>520</v>
      </c>
    </row>
    <row r="115" spans="1:3" x14ac:dyDescent="0.25">
      <c r="A115" s="4" t="s">
        <v>27</v>
      </c>
      <c r="B115" s="1" t="str">
        <f t="shared" si="4"/>
        <v>520.00 / Monthly</v>
      </c>
      <c r="C115" s="1">
        <f t="shared" si="3"/>
        <v>520</v>
      </c>
    </row>
    <row r="116" spans="1:3" x14ac:dyDescent="0.25">
      <c r="A116" s="4" t="s">
        <v>29</v>
      </c>
      <c r="B116" s="1" t="str">
        <f t="shared" si="4"/>
        <v>520.00 / Monthly</v>
      </c>
      <c r="C116" s="1">
        <f t="shared" si="3"/>
        <v>520</v>
      </c>
    </row>
    <row r="117" spans="1:3" x14ac:dyDescent="0.25">
      <c r="A117" s="4" t="s">
        <v>43</v>
      </c>
      <c r="B117" s="1" t="str">
        <f t="shared" si="4"/>
        <v>520.00 / Monthly</v>
      </c>
      <c r="C117" s="1">
        <f t="shared" si="3"/>
        <v>520</v>
      </c>
    </row>
    <row r="118" spans="1:3" x14ac:dyDescent="0.25">
      <c r="A118" s="4" t="s">
        <v>61</v>
      </c>
      <c r="B118" s="1" t="str">
        <f t="shared" si="4"/>
        <v>520.00 / Monthly</v>
      </c>
      <c r="C118" s="1">
        <f t="shared" si="3"/>
        <v>520</v>
      </c>
    </row>
    <row r="119" spans="1:3" x14ac:dyDescent="0.25">
      <c r="A119" s="4" t="s">
        <v>254</v>
      </c>
      <c r="B119" s="1" t="str">
        <f t="shared" si="4"/>
        <v>520.00 / Monthly</v>
      </c>
      <c r="C119" s="1">
        <f t="shared" si="3"/>
        <v>520</v>
      </c>
    </row>
    <row r="120" spans="1:3" x14ac:dyDescent="0.25">
      <c r="A120" s="4" t="s">
        <v>255</v>
      </c>
      <c r="B120" s="1" t="str">
        <f t="shared" si="4"/>
        <v>520.00 / Monthly</v>
      </c>
      <c r="C120" s="1">
        <f t="shared" si="3"/>
        <v>520</v>
      </c>
    </row>
    <row r="121" spans="1:3" x14ac:dyDescent="0.25">
      <c r="A121" s="4" t="s">
        <v>149</v>
      </c>
      <c r="B121" s="1" t="str">
        <f t="shared" si="4"/>
        <v>520.00 / Monthly</v>
      </c>
      <c r="C121" s="1">
        <f t="shared" si="3"/>
        <v>520</v>
      </c>
    </row>
    <row r="122" spans="1:3" x14ac:dyDescent="0.25">
      <c r="A122" s="4" t="s">
        <v>30</v>
      </c>
      <c r="B122" s="1" t="str">
        <f t="shared" si="4"/>
        <v>520.00 / Monthly</v>
      </c>
      <c r="C122" s="1">
        <f t="shared" si="3"/>
        <v>520</v>
      </c>
    </row>
    <row r="123" spans="1:3" x14ac:dyDescent="0.25">
      <c r="A123" s="4" t="s">
        <v>93</v>
      </c>
      <c r="B123" s="1" t="str">
        <f t="shared" si="4"/>
        <v>520.00 / Monthly</v>
      </c>
      <c r="C123" s="1">
        <f t="shared" si="3"/>
        <v>520</v>
      </c>
    </row>
    <row r="124" spans="1:3" x14ac:dyDescent="0.25">
      <c r="A124" s="4" t="s">
        <v>42</v>
      </c>
      <c r="B124" s="1" t="str">
        <f t="shared" si="4"/>
        <v>520.00 / Monthly</v>
      </c>
      <c r="C124" s="1">
        <f t="shared" si="3"/>
        <v>520</v>
      </c>
    </row>
    <row r="125" spans="1:3" x14ac:dyDescent="0.25">
      <c r="A125" s="4" t="s">
        <v>256</v>
      </c>
      <c r="B125" s="1" t="str">
        <f t="shared" si="4"/>
        <v>520.00 / Monthly</v>
      </c>
      <c r="C125" s="1">
        <f t="shared" si="3"/>
        <v>520</v>
      </c>
    </row>
    <row r="126" spans="1:3" x14ac:dyDescent="0.25">
      <c r="A126" s="4" t="s">
        <v>150</v>
      </c>
      <c r="B126" s="1" t="str">
        <f t="shared" si="4"/>
        <v>520.00 / Monthly</v>
      </c>
      <c r="C126" s="1">
        <f t="shared" ref="C126:C140" si="5">ROUND(LEFT(B126,5),2)</f>
        <v>520</v>
      </c>
    </row>
    <row r="127" spans="1:3" x14ac:dyDescent="0.25">
      <c r="A127" s="4" t="s">
        <v>83</v>
      </c>
      <c r="B127" s="1" t="str">
        <f t="shared" si="4"/>
        <v>520.00 / Monthly</v>
      </c>
      <c r="C127" s="1">
        <f t="shared" si="5"/>
        <v>520</v>
      </c>
    </row>
    <row r="128" spans="1:3" x14ac:dyDescent="0.25">
      <c r="A128" s="4" t="s">
        <v>151</v>
      </c>
      <c r="B128" s="1" t="str">
        <f t="shared" si="4"/>
        <v>520.00 / Monthly</v>
      </c>
      <c r="C128" s="1">
        <f t="shared" si="5"/>
        <v>520</v>
      </c>
    </row>
    <row r="129" spans="1:3" x14ac:dyDescent="0.25">
      <c r="A129" s="4" t="s">
        <v>141</v>
      </c>
      <c r="B129" s="1" t="str">
        <f t="shared" si="4"/>
        <v>520.00 / Monthly</v>
      </c>
      <c r="C129" s="1">
        <f t="shared" si="5"/>
        <v>520</v>
      </c>
    </row>
    <row r="130" spans="1:3" x14ac:dyDescent="0.25">
      <c r="A130" s="4" t="s">
        <v>258</v>
      </c>
      <c r="B130" s="1" t="str">
        <f t="shared" si="4"/>
        <v>520.00 / Monthly</v>
      </c>
      <c r="C130" s="1">
        <f t="shared" si="5"/>
        <v>520</v>
      </c>
    </row>
    <row r="131" spans="1:3" x14ac:dyDescent="0.25">
      <c r="A131" s="4" t="s">
        <v>86</v>
      </c>
      <c r="B131" s="1" t="str">
        <f t="shared" si="4"/>
        <v>520.00 / Monthly</v>
      </c>
      <c r="C131" s="1">
        <f t="shared" si="5"/>
        <v>520</v>
      </c>
    </row>
    <row r="132" spans="1:3" x14ac:dyDescent="0.25">
      <c r="A132" s="4" t="s">
        <v>236</v>
      </c>
      <c r="B132" s="1" t="str">
        <f t="shared" si="4"/>
        <v>520.00 / Monthly</v>
      </c>
      <c r="C132" s="1">
        <f t="shared" si="5"/>
        <v>520</v>
      </c>
    </row>
    <row r="133" spans="1:3" x14ac:dyDescent="0.25">
      <c r="A133" s="4" t="s">
        <v>140</v>
      </c>
      <c r="B133" s="1" t="str">
        <f t="shared" si="4"/>
        <v>520.00 / Monthly</v>
      </c>
      <c r="C133" s="1">
        <f t="shared" si="5"/>
        <v>520</v>
      </c>
    </row>
    <row r="134" spans="1:3" x14ac:dyDescent="0.25">
      <c r="A134" s="4" t="s">
        <v>237</v>
      </c>
      <c r="B134" s="1" t="str">
        <f t="shared" si="4"/>
        <v>520.00 / Monthly</v>
      </c>
      <c r="C134" s="1">
        <f t="shared" si="5"/>
        <v>520</v>
      </c>
    </row>
    <row r="135" spans="1:3" x14ac:dyDescent="0.25">
      <c r="A135" s="4" t="s">
        <v>248</v>
      </c>
      <c r="B135" s="1" t="str">
        <f t="shared" si="4"/>
        <v>520.00 / Monthly</v>
      </c>
      <c r="C135" s="1">
        <f t="shared" si="5"/>
        <v>520</v>
      </c>
    </row>
    <row r="136" spans="1:3" x14ac:dyDescent="0.25">
      <c r="A136" s="4" t="s">
        <v>249</v>
      </c>
      <c r="B136" s="1" t="str">
        <f t="shared" ref="B136:B140" si="6">$B$2</f>
        <v>520.00 / Monthly</v>
      </c>
      <c r="C136" s="1">
        <f t="shared" si="5"/>
        <v>520</v>
      </c>
    </row>
    <row r="137" spans="1:3" x14ac:dyDescent="0.25">
      <c r="A137" s="4" t="s">
        <v>250</v>
      </c>
      <c r="B137" s="1" t="str">
        <f t="shared" si="6"/>
        <v>520.00 / Monthly</v>
      </c>
      <c r="C137" s="1">
        <f t="shared" si="5"/>
        <v>520</v>
      </c>
    </row>
    <row r="138" spans="1:3" x14ac:dyDescent="0.25">
      <c r="A138" s="4" t="s">
        <v>251</v>
      </c>
      <c r="B138" s="1" t="str">
        <f t="shared" si="6"/>
        <v>520.00 / Monthly</v>
      </c>
      <c r="C138" s="1">
        <f t="shared" si="5"/>
        <v>520</v>
      </c>
    </row>
    <row r="139" spans="1:3" x14ac:dyDescent="0.25">
      <c r="A139" s="4" t="s">
        <v>238</v>
      </c>
      <c r="B139" s="1" t="str">
        <f t="shared" si="6"/>
        <v>520.00 / Monthly</v>
      </c>
      <c r="C139" s="1">
        <f t="shared" si="5"/>
        <v>520</v>
      </c>
    </row>
    <row r="140" spans="1:3" x14ac:dyDescent="0.25">
      <c r="A140" s="4" t="s">
        <v>185</v>
      </c>
      <c r="B140" s="1" t="str">
        <f t="shared" si="6"/>
        <v>520.00 / Monthly</v>
      </c>
      <c r="C140" s="1">
        <f t="shared" si="5"/>
        <v>520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A4" sqref="A4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273</v>
      </c>
      <c r="B2" s="1" t="s">
        <v>377</v>
      </c>
      <c r="C2" s="1">
        <f t="shared" ref="C2:C65" si="0">ROUND(LEFT(B2,5),2)</f>
        <v>449</v>
      </c>
    </row>
    <row r="3" spans="1:3" x14ac:dyDescent="0.25">
      <c r="A3" s="4" t="s">
        <v>274</v>
      </c>
      <c r="B3" s="1" t="str">
        <f t="shared" ref="B3:B11" si="1">$B$2</f>
        <v>449.00 / Monthly</v>
      </c>
      <c r="C3" s="1">
        <f t="shared" si="0"/>
        <v>449</v>
      </c>
    </row>
    <row r="4" spans="1:3" x14ac:dyDescent="0.25">
      <c r="A4" s="4" t="s">
        <v>142</v>
      </c>
      <c r="B4" s="1" t="str">
        <f t="shared" si="1"/>
        <v>449.00 / Monthly</v>
      </c>
      <c r="C4" s="1">
        <f t="shared" si="0"/>
        <v>449</v>
      </c>
    </row>
    <row r="5" spans="1:3" x14ac:dyDescent="0.25">
      <c r="A5" s="4" t="s">
        <v>275</v>
      </c>
      <c r="B5" s="1" t="str">
        <f t="shared" si="1"/>
        <v>449.00 / Monthly</v>
      </c>
      <c r="C5" s="1">
        <f t="shared" si="0"/>
        <v>449</v>
      </c>
    </row>
    <row r="6" spans="1:3" x14ac:dyDescent="0.25">
      <c r="A6" s="4" t="s">
        <v>276</v>
      </c>
      <c r="B6" s="1" t="str">
        <f t="shared" si="1"/>
        <v>449.00 / Monthly</v>
      </c>
      <c r="C6" s="1">
        <f t="shared" si="0"/>
        <v>449</v>
      </c>
    </row>
    <row r="7" spans="1:3" x14ac:dyDescent="0.25">
      <c r="A7" s="4" t="s">
        <v>139</v>
      </c>
      <c r="B7" s="1" t="str">
        <f t="shared" si="1"/>
        <v>449.00 / Monthly</v>
      </c>
      <c r="C7" s="1">
        <f t="shared" si="0"/>
        <v>449</v>
      </c>
    </row>
    <row r="8" spans="1:3" x14ac:dyDescent="0.25">
      <c r="A8" s="4" t="s">
        <v>71</v>
      </c>
      <c r="B8" s="1" t="str">
        <f t="shared" si="1"/>
        <v>449.00 / Monthly</v>
      </c>
      <c r="C8" s="1">
        <f t="shared" si="0"/>
        <v>449</v>
      </c>
    </row>
    <row r="9" spans="1:3" x14ac:dyDescent="0.25">
      <c r="A9" s="4" t="s">
        <v>37</v>
      </c>
      <c r="B9" s="1" t="str">
        <f t="shared" si="1"/>
        <v>449.00 / Monthly</v>
      </c>
      <c r="C9" s="1">
        <f t="shared" si="0"/>
        <v>449</v>
      </c>
    </row>
    <row r="10" spans="1:3" x14ac:dyDescent="0.25">
      <c r="A10" s="4" t="s">
        <v>44</v>
      </c>
      <c r="B10" s="1" t="str">
        <f t="shared" si="1"/>
        <v>449.00 / Monthly</v>
      </c>
      <c r="C10" s="1">
        <f t="shared" si="0"/>
        <v>449</v>
      </c>
    </row>
    <row r="11" spans="1:3" x14ac:dyDescent="0.25">
      <c r="A11" s="4" t="s">
        <v>277</v>
      </c>
      <c r="B11" s="1" t="str">
        <f t="shared" si="1"/>
        <v>449.00 / Monthly</v>
      </c>
      <c r="C11" s="1">
        <f t="shared" si="0"/>
        <v>449</v>
      </c>
    </row>
    <row r="12" spans="1:3" x14ac:dyDescent="0.25">
      <c r="A12" s="4" t="s">
        <v>130</v>
      </c>
      <c r="B12" s="1" t="str">
        <f t="shared" ref="B12:B75" si="2">$B$2</f>
        <v>449.00 / Monthly</v>
      </c>
      <c r="C12" s="1">
        <f t="shared" si="0"/>
        <v>449</v>
      </c>
    </row>
    <row r="13" spans="1:3" x14ac:dyDescent="0.25">
      <c r="A13" s="4" t="s">
        <v>240</v>
      </c>
      <c r="B13" s="1" t="str">
        <f t="shared" si="2"/>
        <v>449.00 / Monthly</v>
      </c>
      <c r="C13" s="1">
        <f t="shared" si="0"/>
        <v>449</v>
      </c>
    </row>
    <row r="14" spans="1:3" x14ac:dyDescent="0.25">
      <c r="A14" s="4" t="s">
        <v>107</v>
      </c>
      <c r="B14" s="1" t="str">
        <f t="shared" si="2"/>
        <v>449.00 / Monthly</v>
      </c>
      <c r="C14" s="1">
        <f t="shared" si="0"/>
        <v>449</v>
      </c>
    </row>
    <row r="15" spans="1:3" x14ac:dyDescent="0.25">
      <c r="A15" s="4" t="s">
        <v>164</v>
      </c>
      <c r="B15" s="1" t="str">
        <f t="shared" si="2"/>
        <v>449.00 / Monthly</v>
      </c>
      <c r="C15" s="1">
        <f t="shared" si="0"/>
        <v>449</v>
      </c>
    </row>
    <row r="16" spans="1:3" x14ac:dyDescent="0.25">
      <c r="A16" s="4" t="s">
        <v>278</v>
      </c>
      <c r="B16" s="1" t="str">
        <f t="shared" si="2"/>
        <v>449.00 / Monthly</v>
      </c>
      <c r="C16" s="1">
        <f t="shared" si="0"/>
        <v>449</v>
      </c>
    </row>
    <row r="17" spans="1:3" x14ac:dyDescent="0.25">
      <c r="A17" s="4" t="s">
        <v>161</v>
      </c>
      <c r="B17" s="1" t="str">
        <f t="shared" si="2"/>
        <v>449.00 / Monthly</v>
      </c>
      <c r="C17" s="1">
        <f t="shared" si="0"/>
        <v>449</v>
      </c>
    </row>
    <row r="18" spans="1:3" x14ac:dyDescent="0.25">
      <c r="A18" s="4" t="s">
        <v>279</v>
      </c>
      <c r="B18" s="1" t="str">
        <f t="shared" si="2"/>
        <v>449.00 / Monthly</v>
      </c>
      <c r="C18" s="1">
        <f t="shared" si="0"/>
        <v>449</v>
      </c>
    </row>
    <row r="19" spans="1:3" x14ac:dyDescent="0.25">
      <c r="A19" s="4" t="s">
        <v>72</v>
      </c>
      <c r="B19" s="1" t="str">
        <f t="shared" si="2"/>
        <v>449.00 / Monthly</v>
      </c>
      <c r="C19" s="1">
        <f t="shared" si="0"/>
        <v>449</v>
      </c>
    </row>
    <row r="20" spans="1:3" x14ac:dyDescent="0.25">
      <c r="A20" s="4" t="s">
        <v>167</v>
      </c>
      <c r="B20" s="1" t="str">
        <f t="shared" si="2"/>
        <v>449.00 / Monthly</v>
      </c>
      <c r="C20" s="1">
        <f t="shared" si="0"/>
        <v>449</v>
      </c>
    </row>
    <row r="21" spans="1:3" x14ac:dyDescent="0.25">
      <c r="A21" s="4" t="s">
        <v>241</v>
      </c>
      <c r="B21" s="1" t="str">
        <f t="shared" si="2"/>
        <v>449.00 / Monthly</v>
      </c>
      <c r="C21" s="1">
        <f t="shared" si="0"/>
        <v>449</v>
      </c>
    </row>
    <row r="22" spans="1:3" x14ac:dyDescent="0.25">
      <c r="A22" s="4" t="s">
        <v>242</v>
      </c>
      <c r="B22" s="1" t="str">
        <f t="shared" si="2"/>
        <v>449.00 / Monthly</v>
      </c>
      <c r="C22" s="1">
        <f t="shared" si="0"/>
        <v>449</v>
      </c>
    </row>
    <row r="23" spans="1:3" x14ac:dyDescent="0.25">
      <c r="A23" s="4" t="s">
        <v>243</v>
      </c>
      <c r="B23" s="1" t="str">
        <f t="shared" si="2"/>
        <v>449.00 / Monthly</v>
      </c>
      <c r="C23" s="1">
        <f t="shared" si="0"/>
        <v>449</v>
      </c>
    </row>
    <row r="24" spans="1:3" x14ac:dyDescent="0.25">
      <c r="A24" s="4" t="s">
        <v>135</v>
      </c>
      <c r="B24" s="1" t="str">
        <f t="shared" si="2"/>
        <v>449.00 / Monthly</v>
      </c>
      <c r="C24" s="1">
        <f t="shared" si="0"/>
        <v>449</v>
      </c>
    </row>
    <row r="25" spans="1:3" x14ac:dyDescent="0.25">
      <c r="A25" s="4" t="s">
        <v>39</v>
      </c>
      <c r="B25" s="1" t="str">
        <f t="shared" si="2"/>
        <v>449.00 / Monthly</v>
      </c>
      <c r="C25" s="1">
        <f t="shared" si="0"/>
        <v>449</v>
      </c>
    </row>
    <row r="26" spans="1:3" x14ac:dyDescent="0.25">
      <c r="A26" s="4" t="s">
        <v>38</v>
      </c>
      <c r="B26" s="1" t="str">
        <f t="shared" si="2"/>
        <v>449.00 / Monthly</v>
      </c>
      <c r="C26" s="1">
        <f t="shared" si="0"/>
        <v>449</v>
      </c>
    </row>
    <row r="27" spans="1:3" x14ac:dyDescent="0.25">
      <c r="A27" s="4" t="s">
        <v>132</v>
      </c>
      <c r="B27" s="1" t="str">
        <f t="shared" si="2"/>
        <v>449.00 / Monthly</v>
      </c>
      <c r="C27" s="1">
        <f t="shared" si="0"/>
        <v>449</v>
      </c>
    </row>
    <row r="28" spans="1:3" x14ac:dyDescent="0.25">
      <c r="A28" s="4" t="s">
        <v>65</v>
      </c>
      <c r="B28" s="1" t="str">
        <f t="shared" si="2"/>
        <v>449.00 / Monthly</v>
      </c>
      <c r="C28" s="1">
        <f t="shared" si="0"/>
        <v>449</v>
      </c>
    </row>
    <row r="29" spans="1:3" x14ac:dyDescent="0.25">
      <c r="A29" s="4" t="s">
        <v>21</v>
      </c>
      <c r="B29" s="1" t="str">
        <f t="shared" si="2"/>
        <v>449.00 / Monthly</v>
      </c>
      <c r="C29" s="1">
        <f t="shared" si="0"/>
        <v>449</v>
      </c>
    </row>
    <row r="30" spans="1:3" x14ac:dyDescent="0.25">
      <c r="A30" s="4" t="s">
        <v>244</v>
      </c>
      <c r="B30" s="1" t="str">
        <f t="shared" si="2"/>
        <v>449.00 / Monthly</v>
      </c>
      <c r="C30" s="1">
        <f t="shared" si="0"/>
        <v>449</v>
      </c>
    </row>
    <row r="31" spans="1:3" x14ac:dyDescent="0.25">
      <c r="A31" s="4" t="s">
        <v>175</v>
      </c>
      <c r="B31" s="1" t="str">
        <f t="shared" si="2"/>
        <v>449.00 / Monthly</v>
      </c>
      <c r="C31" s="1">
        <f t="shared" si="0"/>
        <v>449</v>
      </c>
    </row>
    <row r="32" spans="1:3" x14ac:dyDescent="0.25">
      <c r="A32" s="4" t="s">
        <v>280</v>
      </c>
      <c r="B32" s="1" t="str">
        <f t="shared" si="2"/>
        <v>449.00 / Monthly</v>
      </c>
      <c r="C32" s="1">
        <f t="shared" si="0"/>
        <v>449</v>
      </c>
    </row>
    <row r="33" spans="1:3" x14ac:dyDescent="0.25">
      <c r="A33" s="4" t="s">
        <v>245</v>
      </c>
      <c r="B33" s="1" t="str">
        <f t="shared" si="2"/>
        <v>449.00 / Monthly</v>
      </c>
      <c r="C33" s="1">
        <f t="shared" si="0"/>
        <v>449</v>
      </c>
    </row>
    <row r="34" spans="1:3" x14ac:dyDescent="0.25">
      <c r="A34" s="4" t="s">
        <v>246</v>
      </c>
      <c r="B34" s="1" t="str">
        <f t="shared" si="2"/>
        <v>449.00 / Monthly</v>
      </c>
      <c r="C34" s="1">
        <f t="shared" si="0"/>
        <v>449</v>
      </c>
    </row>
    <row r="35" spans="1:3" x14ac:dyDescent="0.25">
      <c r="A35" s="4" t="s">
        <v>131</v>
      </c>
      <c r="B35" s="1" t="str">
        <f t="shared" si="2"/>
        <v>449.00 / Monthly</v>
      </c>
      <c r="C35" s="1">
        <f t="shared" si="0"/>
        <v>449</v>
      </c>
    </row>
    <row r="36" spans="1:3" x14ac:dyDescent="0.25">
      <c r="A36" s="4" t="s">
        <v>281</v>
      </c>
      <c r="B36" s="1" t="str">
        <f t="shared" si="2"/>
        <v>449.00 / Monthly</v>
      </c>
      <c r="C36" s="1">
        <f t="shared" si="0"/>
        <v>449</v>
      </c>
    </row>
    <row r="37" spans="1:3" x14ac:dyDescent="0.25">
      <c r="A37" s="4" t="s">
        <v>282</v>
      </c>
      <c r="B37" s="1" t="str">
        <f t="shared" si="2"/>
        <v>449.00 / Monthly</v>
      </c>
      <c r="C37" s="1">
        <f t="shared" si="0"/>
        <v>449</v>
      </c>
    </row>
    <row r="38" spans="1:3" x14ac:dyDescent="0.25">
      <c r="A38" s="4" t="s">
        <v>23</v>
      </c>
      <c r="B38" s="1" t="str">
        <f t="shared" si="2"/>
        <v>449.00 / Monthly</v>
      </c>
      <c r="C38" s="1">
        <f t="shared" si="0"/>
        <v>449</v>
      </c>
    </row>
    <row r="39" spans="1:3" x14ac:dyDescent="0.25">
      <c r="A39" s="4" t="s">
        <v>64</v>
      </c>
      <c r="B39" s="1" t="str">
        <f t="shared" si="2"/>
        <v>449.00 / Monthly</v>
      </c>
      <c r="C39" s="1">
        <f t="shared" si="0"/>
        <v>449</v>
      </c>
    </row>
    <row r="40" spans="1:3" x14ac:dyDescent="0.25">
      <c r="A40" s="4" t="s">
        <v>22</v>
      </c>
      <c r="B40" s="1" t="str">
        <f t="shared" si="2"/>
        <v>449.00 / Monthly</v>
      </c>
      <c r="C40" s="1">
        <f t="shared" si="0"/>
        <v>449</v>
      </c>
    </row>
    <row r="41" spans="1:3" x14ac:dyDescent="0.25">
      <c r="A41" s="4" t="s">
        <v>283</v>
      </c>
      <c r="B41" s="1" t="str">
        <f t="shared" si="2"/>
        <v>449.00 / Monthly</v>
      </c>
      <c r="C41" s="1">
        <f t="shared" si="0"/>
        <v>449</v>
      </c>
    </row>
    <row r="42" spans="1:3" x14ac:dyDescent="0.25">
      <c r="A42" s="4" t="s">
        <v>84</v>
      </c>
      <c r="B42" s="1" t="str">
        <f t="shared" si="2"/>
        <v>449.00 / Monthly</v>
      </c>
      <c r="C42" s="1">
        <f t="shared" si="0"/>
        <v>449</v>
      </c>
    </row>
    <row r="43" spans="1:3" x14ac:dyDescent="0.25">
      <c r="A43" s="4" t="s">
        <v>101</v>
      </c>
      <c r="B43" s="1" t="str">
        <f t="shared" si="2"/>
        <v>449.00 / Monthly</v>
      </c>
      <c r="C43" s="1">
        <f t="shared" si="0"/>
        <v>449</v>
      </c>
    </row>
    <row r="44" spans="1:3" x14ac:dyDescent="0.25">
      <c r="A44" s="4" t="s">
        <v>119</v>
      </c>
      <c r="B44" s="1" t="str">
        <f t="shared" si="2"/>
        <v>449.00 / Monthly</v>
      </c>
      <c r="C44" s="1">
        <f t="shared" si="0"/>
        <v>449</v>
      </c>
    </row>
    <row r="45" spans="1:3" x14ac:dyDescent="0.25">
      <c r="A45" s="4" t="s">
        <v>10</v>
      </c>
      <c r="B45" s="1" t="str">
        <f t="shared" si="2"/>
        <v>449.00 / Monthly</v>
      </c>
      <c r="C45" s="1">
        <f t="shared" si="0"/>
        <v>449</v>
      </c>
    </row>
    <row r="46" spans="1:3" x14ac:dyDescent="0.25">
      <c r="A46" s="4" t="s">
        <v>11</v>
      </c>
      <c r="B46" s="1" t="str">
        <f t="shared" si="2"/>
        <v>449.00 / Monthly</v>
      </c>
      <c r="C46" s="1">
        <f t="shared" si="0"/>
        <v>449</v>
      </c>
    </row>
    <row r="47" spans="1:3" x14ac:dyDescent="0.25">
      <c r="A47" s="4" t="s">
        <v>120</v>
      </c>
      <c r="B47" s="1" t="str">
        <f t="shared" si="2"/>
        <v>449.00 / Monthly</v>
      </c>
      <c r="C47" s="1">
        <f t="shared" si="0"/>
        <v>449</v>
      </c>
    </row>
    <row r="48" spans="1:3" x14ac:dyDescent="0.25">
      <c r="A48" s="4" t="s">
        <v>124</v>
      </c>
      <c r="B48" s="1" t="str">
        <f t="shared" si="2"/>
        <v>449.00 / Monthly</v>
      </c>
      <c r="C48" s="1">
        <f t="shared" si="0"/>
        <v>449</v>
      </c>
    </row>
    <row r="49" spans="1:3" x14ac:dyDescent="0.25">
      <c r="A49" s="4" t="s">
        <v>125</v>
      </c>
      <c r="B49" s="1" t="str">
        <f t="shared" si="2"/>
        <v>449.00 / Monthly</v>
      </c>
      <c r="C49" s="1">
        <f t="shared" si="0"/>
        <v>449</v>
      </c>
    </row>
    <row r="50" spans="1:3" x14ac:dyDescent="0.25">
      <c r="A50" s="4" t="s">
        <v>111</v>
      </c>
      <c r="B50" s="1" t="str">
        <f t="shared" si="2"/>
        <v>449.00 / Monthly</v>
      </c>
      <c r="C50" s="1">
        <f t="shared" si="0"/>
        <v>449</v>
      </c>
    </row>
    <row r="51" spans="1:3" x14ac:dyDescent="0.25">
      <c r="A51" s="4" t="s">
        <v>112</v>
      </c>
      <c r="B51" s="1" t="str">
        <f t="shared" si="2"/>
        <v>449.00 / Monthly</v>
      </c>
      <c r="C51" s="1">
        <f t="shared" si="0"/>
        <v>449</v>
      </c>
    </row>
    <row r="52" spans="1:3" x14ac:dyDescent="0.25">
      <c r="A52" s="4" t="s">
        <v>113</v>
      </c>
      <c r="B52" s="1" t="str">
        <f t="shared" si="2"/>
        <v>449.00 / Monthly</v>
      </c>
      <c r="C52" s="1">
        <f t="shared" si="0"/>
        <v>449</v>
      </c>
    </row>
    <row r="53" spans="1:3" x14ac:dyDescent="0.25">
      <c r="A53" s="4" t="s">
        <v>261</v>
      </c>
      <c r="B53" s="1" t="str">
        <f t="shared" si="2"/>
        <v>449.00 / Monthly</v>
      </c>
      <c r="C53" s="1">
        <f t="shared" si="0"/>
        <v>449</v>
      </c>
    </row>
    <row r="54" spans="1:3" x14ac:dyDescent="0.25">
      <c r="A54" s="4" t="s">
        <v>262</v>
      </c>
      <c r="B54" s="1" t="str">
        <f t="shared" si="2"/>
        <v>449.00 / Monthly</v>
      </c>
      <c r="C54" s="1">
        <f t="shared" si="0"/>
        <v>449</v>
      </c>
    </row>
    <row r="55" spans="1:3" x14ac:dyDescent="0.25">
      <c r="A55" s="4" t="s">
        <v>148</v>
      </c>
      <c r="B55" s="1" t="str">
        <f t="shared" si="2"/>
        <v>449.00 / Monthly</v>
      </c>
      <c r="C55" s="1">
        <f t="shared" si="0"/>
        <v>449</v>
      </c>
    </row>
    <row r="56" spans="1:3" x14ac:dyDescent="0.25">
      <c r="A56" s="4" t="s">
        <v>12</v>
      </c>
      <c r="B56" s="1" t="str">
        <f t="shared" si="2"/>
        <v>449.00 / Monthly</v>
      </c>
      <c r="C56" s="1">
        <f t="shared" si="0"/>
        <v>449</v>
      </c>
    </row>
    <row r="57" spans="1:3" x14ac:dyDescent="0.25">
      <c r="A57" s="4" t="s">
        <v>123</v>
      </c>
      <c r="B57" s="1" t="str">
        <f t="shared" si="2"/>
        <v>449.00 / Monthly</v>
      </c>
      <c r="C57" s="1">
        <f t="shared" si="0"/>
        <v>449</v>
      </c>
    </row>
    <row r="58" spans="1:3" x14ac:dyDescent="0.25">
      <c r="A58" s="4" t="s">
        <v>92</v>
      </c>
      <c r="B58" s="1" t="str">
        <f t="shared" si="2"/>
        <v>449.00 / Monthly</v>
      </c>
      <c r="C58" s="1">
        <f t="shared" si="0"/>
        <v>449</v>
      </c>
    </row>
    <row r="59" spans="1:3" x14ac:dyDescent="0.25">
      <c r="A59" s="4" t="s">
        <v>66</v>
      </c>
      <c r="B59" s="1" t="str">
        <f t="shared" si="2"/>
        <v>449.00 / Monthly</v>
      </c>
      <c r="C59" s="1">
        <f t="shared" si="0"/>
        <v>449</v>
      </c>
    </row>
    <row r="60" spans="1:3" x14ac:dyDescent="0.25">
      <c r="A60" s="4" t="s">
        <v>138</v>
      </c>
      <c r="B60" s="1" t="str">
        <f t="shared" si="2"/>
        <v>449.00 / Monthly</v>
      </c>
      <c r="C60" s="1">
        <f t="shared" si="0"/>
        <v>449</v>
      </c>
    </row>
    <row r="61" spans="1:3" x14ac:dyDescent="0.25">
      <c r="A61" s="4" t="s">
        <v>96</v>
      </c>
      <c r="B61" s="1" t="str">
        <f t="shared" si="2"/>
        <v>449.00 / Monthly</v>
      </c>
      <c r="C61" s="1">
        <f t="shared" si="0"/>
        <v>449</v>
      </c>
    </row>
    <row r="62" spans="1:3" x14ac:dyDescent="0.25">
      <c r="A62" s="4" t="s">
        <v>19</v>
      </c>
      <c r="B62" s="1" t="str">
        <f t="shared" si="2"/>
        <v>449.00 / Monthly</v>
      </c>
      <c r="C62" s="1">
        <f t="shared" si="0"/>
        <v>449</v>
      </c>
    </row>
    <row r="63" spans="1:3" x14ac:dyDescent="0.25">
      <c r="A63" s="4" t="s">
        <v>247</v>
      </c>
      <c r="B63" s="1" t="str">
        <f t="shared" si="2"/>
        <v>449.00 / Monthly</v>
      </c>
      <c r="C63" s="1">
        <f t="shared" si="0"/>
        <v>449</v>
      </c>
    </row>
    <row r="64" spans="1:3" x14ac:dyDescent="0.25">
      <c r="A64" s="4" t="s">
        <v>67</v>
      </c>
      <c r="B64" s="1" t="str">
        <f t="shared" si="2"/>
        <v>449.00 / Monthly</v>
      </c>
      <c r="C64" s="1">
        <f t="shared" si="0"/>
        <v>449</v>
      </c>
    </row>
    <row r="65" spans="1:3" x14ac:dyDescent="0.25">
      <c r="A65" s="4" t="s">
        <v>133</v>
      </c>
      <c r="B65" s="1" t="str">
        <f t="shared" si="2"/>
        <v>449.00 / Monthly</v>
      </c>
      <c r="C65" s="1">
        <f t="shared" si="0"/>
        <v>449</v>
      </c>
    </row>
    <row r="66" spans="1:3" x14ac:dyDescent="0.25">
      <c r="A66" s="4" t="s">
        <v>165</v>
      </c>
      <c r="B66" s="1" t="str">
        <f t="shared" si="2"/>
        <v>449.00 / Monthly</v>
      </c>
      <c r="C66" s="1">
        <f t="shared" ref="C66:C129" si="3">ROUND(LEFT(B66,5),2)</f>
        <v>449</v>
      </c>
    </row>
    <row r="67" spans="1:3" x14ac:dyDescent="0.25">
      <c r="A67" s="4" t="s">
        <v>91</v>
      </c>
      <c r="B67" s="1" t="str">
        <f t="shared" si="2"/>
        <v>449.00 / Monthly</v>
      </c>
      <c r="C67" s="1">
        <f t="shared" si="3"/>
        <v>449</v>
      </c>
    </row>
    <row r="68" spans="1:3" x14ac:dyDescent="0.25">
      <c r="A68" s="4" t="s">
        <v>229</v>
      </c>
      <c r="B68" s="1" t="str">
        <f t="shared" si="2"/>
        <v>449.00 / Monthly</v>
      </c>
      <c r="C68" s="1">
        <f t="shared" si="3"/>
        <v>449</v>
      </c>
    </row>
    <row r="69" spans="1:3" x14ac:dyDescent="0.25">
      <c r="A69" s="4" t="s">
        <v>230</v>
      </c>
      <c r="B69" s="1" t="str">
        <f t="shared" si="2"/>
        <v>449.00 / Monthly</v>
      </c>
      <c r="C69" s="1">
        <f t="shared" si="3"/>
        <v>449</v>
      </c>
    </row>
    <row r="70" spans="1:3" x14ac:dyDescent="0.25">
      <c r="A70" s="4" t="s">
        <v>69</v>
      </c>
      <c r="B70" s="1" t="str">
        <f t="shared" si="2"/>
        <v>449.00 / Monthly</v>
      </c>
      <c r="C70" s="1">
        <f t="shared" si="3"/>
        <v>449</v>
      </c>
    </row>
    <row r="71" spans="1:3" x14ac:dyDescent="0.25">
      <c r="A71" s="4" t="s">
        <v>231</v>
      </c>
      <c r="B71" s="1" t="str">
        <f t="shared" si="2"/>
        <v>449.00 / Monthly</v>
      </c>
      <c r="C71" s="1">
        <f t="shared" si="3"/>
        <v>449</v>
      </c>
    </row>
    <row r="72" spans="1:3" x14ac:dyDescent="0.25">
      <c r="A72" s="4" t="s">
        <v>20</v>
      </c>
      <c r="B72" s="1" t="str">
        <f t="shared" si="2"/>
        <v>449.00 / Monthly</v>
      </c>
      <c r="C72" s="1">
        <f t="shared" si="3"/>
        <v>449</v>
      </c>
    </row>
    <row r="73" spans="1:3" x14ac:dyDescent="0.25">
      <c r="A73" s="4" t="s">
        <v>94</v>
      </c>
      <c r="B73" s="1" t="str">
        <f t="shared" si="2"/>
        <v>449.00 / Monthly</v>
      </c>
      <c r="C73" s="1">
        <f t="shared" si="3"/>
        <v>449</v>
      </c>
    </row>
    <row r="74" spans="1:3" x14ac:dyDescent="0.25">
      <c r="A74" s="4" t="s">
        <v>166</v>
      </c>
      <c r="B74" s="1" t="str">
        <f t="shared" si="2"/>
        <v>449.00 / Monthly</v>
      </c>
      <c r="C74" s="1">
        <f t="shared" si="3"/>
        <v>449</v>
      </c>
    </row>
    <row r="75" spans="1:3" x14ac:dyDescent="0.25">
      <c r="A75" s="4" t="s">
        <v>232</v>
      </c>
      <c r="B75" s="1" t="str">
        <f t="shared" si="2"/>
        <v>449.00 / Monthly</v>
      </c>
      <c r="C75" s="1">
        <f t="shared" si="3"/>
        <v>449</v>
      </c>
    </row>
    <row r="76" spans="1:3" x14ac:dyDescent="0.25">
      <c r="A76" s="4" t="s">
        <v>26</v>
      </c>
      <c r="B76" s="1" t="str">
        <f t="shared" ref="B76:B137" si="4">$B$2</f>
        <v>449.00 / Monthly</v>
      </c>
      <c r="C76" s="1">
        <f t="shared" si="3"/>
        <v>449</v>
      </c>
    </row>
    <row r="77" spans="1:3" x14ac:dyDescent="0.25">
      <c r="A77" s="4" t="s">
        <v>68</v>
      </c>
      <c r="B77" s="1" t="str">
        <f t="shared" si="4"/>
        <v>449.00 / Monthly</v>
      </c>
      <c r="C77" s="1">
        <f t="shared" si="3"/>
        <v>449</v>
      </c>
    </row>
    <row r="78" spans="1:3" x14ac:dyDescent="0.25">
      <c r="A78" s="4" t="s">
        <v>78</v>
      </c>
      <c r="B78" s="1" t="str">
        <f t="shared" si="4"/>
        <v>449.00 / Monthly</v>
      </c>
      <c r="C78" s="1">
        <f t="shared" si="3"/>
        <v>449</v>
      </c>
    </row>
    <row r="79" spans="1:3" x14ac:dyDescent="0.25">
      <c r="A79" s="4" t="s">
        <v>40</v>
      </c>
      <c r="B79" s="1" t="str">
        <f t="shared" si="4"/>
        <v>449.00 / Monthly</v>
      </c>
      <c r="C79" s="1">
        <f t="shared" si="3"/>
        <v>449</v>
      </c>
    </row>
    <row r="80" spans="1:3" x14ac:dyDescent="0.25">
      <c r="A80" s="4" t="s">
        <v>74</v>
      </c>
      <c r="B80" s="1" t="str">
        <f t="shared" si="4"/>
        <v>449.00 / Monthly</v>
      </c>
      <c r="C80" s="1">
        <f t="shared" si="3"/>
        <v>449</v>
      </c>
    </row>
    <row r="81" spans="1:3" x14ac:dyDescent="0.25">
      <c r="A81" s="4" t="s">
        <v>60</v>
      </c>
      <c r="B81" s="1" t="str">
        <f t="shared" si="4"/>
        <v>449.00 / Monthly</v>
      </c>
      <c r="C81" s="1">
        <f t="shared" si="3"/>
        <v>449</v>
      </c>
    </row>
    <row r="82" spans="1:3" x14ac:dyDescent="0.25">
      <c r="A82" s="4" t="s">
        <v>24</v>
      </c>
      <c r="B82" s="1" t="str">
        <f t="shared" si="4"/>
        <v>449.00 / Monthly</v>
      </c>
      <c r="C82" s="1">
        <f t="shared" si="3"/>
        <v>449</v>
      </c>
    </row>
    <row r="83" spans="1:3" x14ac:dyDescent="0.25">
      <c r="A83" s="4" t="s">
        <v>252</v>
      </c>
      <c r="B83" s="1" t="str">
        <f t="shared" si="4"/>
        <v>449.00 / Monthly</v>
      </c>
      <c r="C83" s="1">
        <f t="shared" si="3"/>
        <v>449</v>
      </c>
    </row>
    <row r="84" spans="1:3" x14ac:dyDescent="0.25">
      <c r="A84" s="4" t="s">
        <v>28</v>
      </c>
      <c r="B84" s="1" t="str">
        <f t="shared" si="4"/>
        <v>449.00 / Monthly</v>
      </c>
      <c r="C84" s="1">
        <f t="shared" si="3"/>
        <v>449</v>
      </c>
    </row>
    <row r="85" spans="1:3" x14ac:dyDescent="0.25">
      <c r="A85" s="4" t="s">
        <v>102</v>
      </c>
      <c r="B85" s="1" t="str">
        <f t="shared" si="4"/>
        <v>449.00 / Monthly</v>
      </c>
      <c r="C85" s="1">
        <f t="shared" si="3"/>
        <v>449</v>
      </c>
    </row>
    <row r="86" spans="1:3" x14ac:dyDescent="0.25">
      <c r="A86" s="4" t="s">
        <v>59</v>
      </c>
      <c r="B86" s="1" t="str">
        <f t="shared" si="4"/>
        <v>449.00 / Monthly</v>
      </c>
      <c r="C86" s="1">
        <f t="shared" si="3"/>
        <v>449</v>
      </c>
    </row>
    <row r="87" spans="1:3" x14ac:dyDescent="0.25">
      <c r="A87" s="4" t="s">
        <v>41</v>
      </c>
      <c r="B87" s="1" t="str">
        <f t="shared" si="4"/>
        <v>449.00 / Monthly</v>
      </c>
      <c r="C87" s="1">
        <f t="shared" si="3"/>
        <v>449</v>
      </c>
    </row>
    <row r="88" spans="1:3" x14ac:dyDescent="0.25">
      <c r="A88" s="4" t="s">
        <v>253</v>
      </c>
      <c r="B88" s="1" t="str">
        <f t="shared" si="4"/>
        <v>449.00 / Monthly</v>
      </c>
      <c r="C88" s="1">
        <f t="shared" si="3"/>
        <v>449</v>
      </c>
    </row>
    <row r="89" spans="1:3" x14ac:dyDescent="0.25">
      <c r="A89" s="4" t="s">
        <v>82</v>
      </c>
      <c r="B89" s="1" t="str">
        <f t="shared" si="4"/>
        <v>449.00 / Monthly</v>
      </c>
      <c r="C89" s="1">
        <f t="shared" si="3"/>
        <v>449</v>
      </c>
    </row>
    <row r="90" spans="1:3" x14ac:dyDescent="0.25">
      <c r="A90" s="4" t="s">
        <v>75</v>
      </c>
      <c r="B90" s="1" t="str">
        <f t="shared" si="4"/>
        <v>449.00 / Monthly</v>
      </c>
      <c r="C90" s="1">
        <f t="shared" si="3"/>
        <v>449</v>
      </c>
    </row>
    <row r="91" spans="1:3" x14ac:dyDescent="0.25">
      <c r="A91" s="4" t="s">
        <v>216</v>
      </c>
      <c r="B91" s="1" t="str">
        <f t="shared" si="4"/>
        <v>449.00 / Monthly</v>
      </c>
      <c r="C91" s="1">
        <f t="shared" si="3"/>
        <v>449</v>
      </c>
    </row>
    <row r="92" spans="1:3" x14ac:dyDescent="0.25">
      <c r="A92" s="4" t="s">
        <v>153</v>
      </c>
      <c r="B92" s="1" t="str">
        <f t="shared" si="4"/>
        <v>449.00 / Monthly</v>
      </c>
      <c r="C92" s="1">
        <f t="shared" si="3"/>
        <v>449</v>
      </c>
    </row>
    <row r="93" spans="1:3" x14ac:dyDescent="0.25">
      <c r="A93" s="4" t="s">
        <v>77</v>
      </c>
      <c r="B93" s="1" t="str">
        <f t="shared" si="4"/>
        <v>449.00 / Monthly</v>
      </c>
      <c r="C93" s="1">
        <f t="shared" si="3"/>
        <v>449</v>
      </c>
    </row>
    <row r="94" spans="1:3" x14ac:dyDescent="0.25">
      <c r="A94" s="4" t="s">
        <v>152</v>
      </c>
      <c r="B94" s="1" t="str">
        <f t="shared" si="4"/>
        <v>449.00 / Monthly</v>
      </c>
      <c r="C94" s="1">
        <f t="shared" si="3"/>
        <v>449</v>
      </c>
    </row>
    <row r="95" spans="1:3" x14ac:dyDescent="0.25">
      <c r="A95" s="4" t="s">
        <v>173</v>
      </c>
      <c r="B95" s="1" t="str">
        <f t="shared" si="4"/>
        <v>449.00 / Monthly</v>
      </c>
      <c r="C95" s="1">
        <f t="shared" si="3"/>
        <v>449</v>
      </c>
    </row>
    <row r="96" spans="1:3" x14ac:dyDescent="0.25">
      <c r="A96" s="4" t="s">
        <v>169</v>
      </c>
      <c r="B96" s="1" t="str">
        <f t="shared" si="4"/>
        <v>449.00 / Monthly</v>
      </c>
      <c r="C96" s="1">
        <f t="shared" si="3"/>
        <v>449</v>
      </c>
    </row>
    <row r="97" spans="1:3" x14ac:dyDescent="0.25">
      <c r="A97" s="4" t="s">
        <v>296</v>
      </c>
      <c r="B97" s="1" t="str">
        <f t="shared" si="4"/>
        <v>449.00 / Monthly</v>
      </c>
      <c r="C97" s="1">
        <f t="shared" si="3"/>
        <v>449</v>
      </c>
    </row>
    <row r="98" spans="1:3" x14ac:dyDescent="0.25">
      <c r="A98" s="4" t="s">
        <v>117</v>
      </c>
      <c r="B98" s="1" t="str">
        <f t="shared" si="4"/>
        <v>449.00 / Monthly</v>
      </c>
      <c r="C98" s="1">
        <f t="shared" si="3"/>
        <v>449</v>
      </c>
    </row>
    <row r="99" spans="1:3" x14ac:dyDescent="0.25">
      <c r="A99" s="4" t="s">
        <v>177</v>
      </c>
      <c r="B99" s="1" t="str">
        <f t="shared" si="4"/>
        <v>449.00 / Monthly</v>
      </c>
      <c r="C99" s="1">
        <f t="shared" si="3"/>
        <v>449</v>
      </c>
    </row>
    <row r="100" spans="1:3" x14ac:dyDescent="0.25">
      <c r="A100" s="4" t="s">
        <v>178</v>
      </c>
      <c r="B100" s="1" t="str">
        <f t="shared" si="4"/>
        <v>449.00 / Monthly</v>
      </c>
      <c r="C100" s="1">
        <f t="shared" si="3"/>
        <v>449</v>
      </c>
    </row>
    <row r="101" spans="1:3" x14ac:dyDescent="0.25">
      <c r="A101" s="4" t="s">
        <v>76</v>
      </c>
      <c r="B101" s="1" t="str">
        <f t="shared" si="4"/>
        <v>449.00 / Monthly</v>
      </c>
      <c r="C101" s="1">
        <f t="shared" si="3"/>
        <v>449</v>
      </c>
    </row>
    <row r="102" spans="1:3" x14ac:dyDescent="0.25">
      <c r="A102" s="4" t="s">
        <v>172</v>
      </c>
      <c r="B102" s="1" t="str">
        <f t="shared" si="4"/>
        <v>449.00 / Monthly</v>
      </c>
      <c r="C102" s="1">
        <f t="shared" si="3"/>
        <v>449</v>
      </c>
    </row>
    <row r="103" spans="1:3" x14ac:dyDescent="0.25">
      <c r="A103" s="4" t="s">
        <v>170</v>
      </c>
      <c r="B103" s="1" t="str">
        <f t="shared" si="4"/>
        <v>449.00 / Monthly</v>
      </c>
      <c r="C103" s="1">
        <f t="shared" si="3"/>
        <v>449</v>
      </c>
    </row>
    <row r="104" spans="1:3" x14ac:dyDescent="0.25">
      <c r="A104" s="4" t="s">
        <v>174</v>
      </c>
      <c r="B104" s="1" t="str">
        <f t="shared" si="4"/>
        <v>449.00 / Monthly</v>
      </c>
      <c r="C104" s="1">
        <f t="shared" si="3"/>
        <v>449</v>
      </c>
    </row>
    <row r="105" spans="1:3" x14ac:dyDescent="0.25">
      <c r="A105" s="4" t="s">
        <v>171</v>
      </c>
      <c r="B105" s="1" t="str">
        <f t="shared" si="4"/>
        <v>449.00 / Monthly</v>
      </c>
      <c r="C105" s="1">
        <f t="shared" si="3"/>
        <v>449</v>
      </c>
    </row>
    <row r="106" spans="1:3" x14ac:dyDescent="0.25">
      <c r="A106" s="4" t="s">
        <v>168</v>
      </c>
      <c r="B106" s="1" t="str">
        <f t="shared" si="4"/>
        <v>449.00 / Monthly</v>
      </c>
      <c r="C106" s="1">
        <f t="shared" si="3"/>
        <v>449</v>
      </c>
    </row>
    <row r="107" spans="1:3" x14ac:dyDescent="0.25">
      <c r="A107" s="4" t="s">
        <v>217</v>
      </c>
      <c r="B107" s="1" t="str">
        <f t="shared" si="4"/>
        <v>449.00 / Monthly</v>
      </c>
      <c r="C107" s="1">
        <f t="shared" si="3"/>
        <v>449</v>
      </c>
    </row>
    <row r="108" spans="1:3" x14ac:dyDescent="0.25">
      <c r="A108" s="4" t="s">
        <v>128</v>
      </c>
      <c r="B108" s="1" t="str">
        <f t="shared" si="4"/>
        <v>449.00 / Monthly</v>
      </c>
      <c r="C108" s="1">
        <f t="shared" si="3"/>
        <v>449</v>
      </c>
    </row>
    <row r="109" spans="1:3" x14ac:dyDescent="0.25">
      <c r="A109" s="4" t="s">
        <v>3</v>
      </c>
      <c r="B109" s="1" t="str">
        <f t="shared" si="4"/>
        <v>449.00 / Monthly</v>
      </c>
      <c r="C109" s="1">
        <f t="shared" si="3"/>
        <v>449</v>
      </c>
    </row>
    <row r="110" spans="1:3" x14ac:dyDescent="0.25">
      <c r="A110" s="4" t="s">
        <v>95</v>
      </c>
      <c r="B110" s="1" t="str">
        <f t="shared" si="4"/>
        <v>449.00 / Monthly</v>
      </c>
      <c r="C110" s="1">
        <f t="shared" si="3"/>
        <v>449</v>
      </c>
    </row>
    <row r="111" spans="1:3" x14ac:dyDescent="0.25">
      <c r="A111" s="4" t="s">
        <v>27</v>
      </c>
      <c r="B111" s="1" t="str">
        <f t="shared" si="4"/>
        <v>449.00 / Monthly</v>
      </c>
      <c r="C111" s="1">
        <f t="shared" si="3"/>
        <v>449</v>
      </c>
    </row>
    <row r="112" spans="1:3" x14ac:dyDescent="0.25">
      <c r="A112" s="4" t="s">
        <v>29</v>
      </c>
      <c r="B112" s="1" t="str">
        <f t="shared" si="4"/>
        <v>449.00 / Monthly</v>
      </c>
      <c r="C112" s="1">
        <f t="shared" si="3"/>
        <v>449</v>
      </c>
    </row>
    <row r="113" spans="1:3" x14ac:dyDescent="0.25">
      <c r="A113" s="4" t="s">
        <v>43</v>
      </c>
      <c r="B113" s="1" t="str">
        <f t="shared" si="4"/>
        <v>449.00 / Monthly</v>
      </c>
      <c r="C113" s="1">
        <f t="shared" si="3"/>
        <v>449</v>
      </c>
    </row>
    <row r="114" spans="1:3" x14ac:dyDescent="0.25">
      <c r="A114" s="4" t="s">
        <v>61</v>
      </c>
      <c r="B114" s="1" t="str">
        <f t="shared" si="4"/>
        <v>449.00 / Monthly</v>
      </c>
      <c r="C114" s="1">
        <f t="shared" si="3"/>
        <v>449</v>
      </c>
    </row>
    <row r="115" spans="1:3" x14ac:dyDescent="0.25">
      <c r="A115" s="4" t="s">
        <v>254</v>
      </c>
      <c r="B115" s="1" t="str">
        <f t="shared" si="4"/>
        <v>449.00 / Monthly</v>
      </c>
      <c r="C115" s="1">
        <f t="shared" si="3"/>
        <v>449</v>
      </c>
    </row>
    <row r="116" spans="1:3" x14ac:dyDescent="0.25">
      <c r="A116" s="4" t="s">
        <v>255</v>
      </c>
      <c r="B116" s="1" t="str">
        <f t="shared" si="4"/>
        <v>449.00 / Monthly</v>
      </c>
      <c r="C116" s="1">
        <f t="shared" si="3"/>
        <v>449</v>
      </c>
    </row>
    <row r="117" spans="1:3" x14ac:dyDescent="0.25">
      <c r="A117" s="4" t="s">
        <v>149</v>
      </c>
      <c r="B117" s="1" t="str">
        <f t="shared" si="4"/>
        <v>449.00 / Monthly</v>
      </c>
      <c r="C117" s="1">
        <f t="shared" si="3"/>
        <v>449</v>
      </c>
    </row>
    <row r="118" spans="1:3" x14ac:dyDescent="0.25">
      <c r="A118" s="4" t="s">
        <v>30</v>
      </c>
      <c r="B118" s="1" t="str">
        <f t="shared" si="4"/>
        <v>449.00 / Monthly</v>
      </c>
      <c r="C118" s="1">
        <f t="shared" si="3"/>
        <v>449</v>
      </c>
    </row>
    <row r="119" spans="1:3" x14ac:dyDescent="0.25">
      <c r="A119" s="4" t="s">
        <v>93</v>
      </c>
      <c r="B119" s="1" t="str">
        <f t="shared" si="4"/>
        <v>449.00 / Monthly</v>
      </c>
      <c r="C119" s="1">
        <f t="shared" si="3"/>
        <v>449</v>
      </c>
    </row>
    <row r="120" spans="1:3" x14ac:dyDescent="0.25">
      <c r="A120" s="4" t="s">
        <v>42</v>
      </c>
      <c r="B120" s="1" t="str">
        <f t="shared" si="4"/>
        <v>449.00 / Monthly</v>
      </c>
      <c r="C120" s="1">
        <f t="shared" si="3"/>
        <v>449</v>
      </c>
    </row>
    <row r="121" spans="1:3" x14ac:dyDescent="0.25">
      <c r="A121" s="4" t="s">
        <v>256</v>
      </c>
      <c r="B121" s="1" t="str">
        <f t="shared" si="4"/>
        <v>449.00 / Monthly</v>
      </c>
      <c r="C121" s="1">
        <f t="shared" si="3"/>
        <v>449</v>
      </c>
    </row>
    <row r="122" spans="1:3" x14ac:dyDescent="0.25">
      <c r="A122" s="4" t="s">
        <v>150</v>
      </c>
      <c r="B122" s="1" t="str">
        <f t="shared" si="4"/>
        <v>449.00 / Monthly</v>
      </c>
      <c r="C122" s="1">
        <f t="shared" si="3"/>
        <v>449</v>
      </c>
    </row>
    <row r="123" spans="1:3" x14ac:dyDescent="0.25">
      <c r="A123" s="4" t="s">
        <v>83</v>
      </c>
      <c r="B123" s="1" t="str">
        <f t="shared" si="4"/>
        <v>449.00 / Monthly</v>
      </c>
      <c r="C123" s="1">
        <f t="shared" si="3"/>
        <v>449</v>
      </c>
    </row>
    <row r="124" spans="1:3" x14ac:dyDescent="0.25">
      <c r="A124" s="4" t="s">
        <v>151</v>
      </c>
      <c r="B124" s="1" t="str">
        <f t="shared" si="4"/>
        <v>449.00 / Monthly</v>
      </c>
      <c r="C124" s="1">
        <f t="shared" si="3"/>
        <v>449</v>
      </c>
    </row>
    <row r="125" spans="1:3" x14ac:dyDescent="0.25">
      <c r="A125" s="4" t="s">
        <v>141</v>
      </c>
      <c r="B125" s="1" t="str">
        <f t="shared" si="4"/>
        <v>449.00 / Monthly</v>
      </c>
      <c r="C125" s="1">
        <f t="shared" si="3"/>
        <v>449</v>
      </c>
    </row>
    <row r="126" spans="1:3" x14ac:dyDescent="0.25">
      <c r="A126" s="4" t="s">
        <v>258</v>
      </c>
      <c r="B126" s="1" t="str">
        <f t="shared" si="4"/>
        <v>449.00 / Monthly</v>
      </c>
      <c r="C126" s="1">
        <f t="shared" si="3"/>
        <v>449</v>
      </c>
    </row>
    <row r="127" spans="1:3" x14ac:dyDescent="0.25">
      <c r="A127" s="4" t="s">
        <v>86</v>
      </c>
      <c r="B127" s="1" t="str">
        <f t="shared" si="4"/>
        <v>449.00 / Monthly</v>
      </c>
      <c r="C127" s="1">
        <f t="shared" si="3"/>
        <v>449</v>
      </c>
    </row>
    <row r="128" spans="1:3" x14ac:dyDescent="0.25">
      <c r="A128" s="4" t="s">
        <v>236</v>
      </c>
      <c r="B128" s="1" t="str">
        <f t="shared" si="4"/>
        <v>449.00 / Monthly</v>
      </c>
      <c r="C128" s="1">
        <f t="shared" si="3"/>
        <v>449</v>
      </c>
    </row>
    <row r="129" spans="1:3" x14ac:dyDescent="0.25">
      <c r="A129" s="4" t="s">
        <v>140</v>
      </c>
      <c r="B129" s="1" t="str">
        <f t="shared" si="4"/>
        <v>449.00 / Monthly</v>
      </c>
      <c r="C129" s="1">
        <f t="shared" si="3"/>
        <v>449</v>
      </c>
    </row>
    <row r="130" spans="1:3" x14ac:dyDescent="0.25">
      <c r="A130" s="4" t="s">
        <v>237</v>
      </c>
      <c r="B130" s="1" t="str">
        <f t="shared" si="4"/>
        <v>449.00 / Monthly</v>
      </c>
      <c r="C130" s="1">
        <f t="shared" ref="C130:C137" si="5">ROUND(LEFT(B130,5),2)</f>
        <v>449</v>
      </c>
    </row>
    <row r="131" spans="1:3" x14ac:dyDescent="0.25">
      <c r="A131" s="4" t="s">
        <v>248</v>
      </c>
      <c r="B131" s="1" t="str">
        <f t="shared" si="4"/>
        <v>449.00 / Monthly</v>
      </c>
      <c r="C131" s="1">
        <f t="shared" si="5"/>
        <v>449</v>
      </c>
    </row>
    <row r="132" spans="1:3" x14ac:dyDescent="0.25">
      <c r="A132" s="4" t="s">
        <v>249</v>
      </c>
      <c r="B132" s="1" t="str">
        <f t="shared" si="4"/>
        <v>449.00 / Monthly</v>
      </c>
      <c r="C132" s="1">
        <f t="shared" si="5"/>
        <v>449</v>
      </c>
    </row>
    <row r="133" spans="1:3" x14ac:dyDescent="0.25">
      <c r="A133" s="4" t="s">
        <v>250</v>
      </c>
      <c r="B133" s="1" t="str">
        <f t="shared" si="4"/>
        <v>449.00 / Monthly</v>
      </c>
      <c r="C133" s="1">
        <f t="shared" si="5"/>
        <v>449</v>
      </c>
    </row>
    <row r="134" spans="1:3" x14ac:dyDescent="0.25">
      <c r="A134" s="4" t="s">
        <v>251</v>
      </c>
      <c r="B134" s="1" t="str">
        <f t="shared" si="4"/>
        <v>449.00 / Monthly</v>
      </c>
      <c r="C134" s="1">
        <f t="shared" si="5"/>
        <v>449</v>
      </c>
    </row>
    <row r="135" spans="1:3" x14ac:dyDescent="0.25">
      <c r="A135" s="4" t="s">
        <v>238</v>
      </c>
      <c r="B135" s="1" t="str">
        <f t="shared" si="4"/>
        <v>449.00 / Monthly</v>
      </c>
      <c r="C135" s="1">
        <f t="shared" si="5"/>
        <v>449</v>
      </c>
    </row>
    <row r="136" spans="1:3" x14ac:dyDescent="0.25">
      <c r="A136" s="4" t="s">
        <v>185</v>
      </c>
      <c r="B136" s="1" t="str">
        <f t="shared" si="4"/>
        <v>449.00 / Monthly</v>
      </c>
      <c r="C136" s="1">
        <f t="shared" si="5"/>
        <v>449</v>
      </c>
    </row>
    <row r="137" spans="1:3" x14ac:dyDescent="0.25">
      <c r="A137" s="4" t="s">
        <v>137</v>
      </c>
      <c r="B137" s="1" t="str">
        <f t="shared" si="4"/>
        <v>449.00 / Monthly</v>
      </c>
      <c r="C137" s="1">
        <f t="shared" si="5"/>
        <v>449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23" sqref="H23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404</v>
      </c>
      <c r="C2" s="1">
        <f>ROUND(LEFT(B2,5),2)</f>
        <v>3.84</v>
      </c>
    </row>
    <row r="3" spans="1:3" x14ac:dyDescent="0.25">
      <c r="A3" s="4" t="s">
        <v>91</v>
      </c>
      <c r="B3" s="1" t="str">
        <f>$B$2</f>
        <v>3.84 / Monthly</v>
      </c>
      <c r="C3" s="1">
        <f t="shared" ref="C3:C4" si="0">ROUND(LEFT(B3,5),2)</f>
        <v>3.84</v>
      </c>
    </row>
    <row r="4" spans="1:3" x14ac:dyDescent="0.25">
      <c r="A4" s="4" t="s">
        <v>94</v>
      </c>
      <c r="B4" s="1" t="str">
        <f t="shared" ref="B4" si="1">$B$2</f>
        <v>3.84 / Monthly</v>
      </c>
      <c r="C4" s="1">
        <f t="shared" si="0"/>
        <v>3.84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"/>
    </sheetView>
  </sheetViews>
  <sheetFormatPr defaultRowHeight="15" x14ac:dyDescent="0.25"/>
  <cols>
    <col min="1" max="1" width="35.42578125" bestFit="1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60</v>
      </c>
      <c r="B2" s="1" t="s">
        <v>239</v>
      </c>
      <c r="C2" s="1">
        <f t="shared" ref="C2:C11" si="0">ROUND(LEFT(B2,5),2)</f>
        <v>96</v>
      </c>
    </row>
    <row r="3" spans="1:3" x14ac:dyDescent="0.25">
      <c r="A3" s="4" t="s">
        <v>82</v>
      </c>
      <c r="B3" s="1" t="str">
        <f t="shared" ref="B3:B11" si="1">$B$2</f>
        <v>96.00 / Monthly</v>
      </c>
      <c r="C3" s="1">
        <f t="shared" si="0"/>
        <v>96</v>
      </c>
    </row>
    <row r="4" spans="1:3" x14ac:dyDescent="0.25">
      <c r="A4" s="4" t="s">
        <v>75</v>
      </c>
      <c r="B4" s="1" t="str">
        <f t="shared" si="1"/>
        <v>96.00 / Monthly</v>
      </c>
      <c r="C4" s="1">
        <f t="shared" si="0"/>
        <v>96</v>
      </c>
    </row>
    <row r="5" spans="1:3" x14ac:dyDescent="0.25">
      <c r="A5" s="4" t="s">
        <v>216</v>
      </c>
      <c r="B5" s="1" t="str">
        <f t="shared" si="1"/>
        <v>96.00 / Monthly</v>
      </c>
      <c r="C5" s="1">
        <f t="shared" si="0"/>
        <v>96</v>
      </c>
    </row>
    <row r="6" spans="1:3" x14ac:dyDescent="0.25">
      <c r="A6" s="4" t="s">
        <v>152</v>
      </c>
      <c r="B6" s="1" t="str">
        <f t="shared" si="1"/>
        <v>96.00 / Monthly</v>
      </c>
      <c r="C6" s="1">
        <f t="shared" si="0"/>
        <v>96</v>
      </c>
    </row>
    <row r="7" spans="1:3" x14ac:dyDescent="0.25">
      <c r="A7" s="4" t="s">
        <v>173</v>
      </c>
      <c r="B7" s="1" t="str">
        <f t="shared" si="1"/>
        <v>96.00 / Monthly</v>
      </c>
      <c r="C7" s="1">
        <f t="shared" si="0"/>
        <v>96</v>
      </c>
    </row>
    <row r="8" spans="1:3" x14ac:dyDescent="0.25">
      <c r="A8" s="4" t="s">
        <v>169</v>
      </c>
      <c r="B8" s="1" t="str">
        <f t="shared" si="1"/>
        <v>96.00 / Monthly</v>
      </c>
      <c r="C8" s="1">
        <f t="shared" si="0"/>
        <v>96</v>
      </c>
    </row>
    <row r="9" spans="1:3" x14ac:dyDescent="0.25">
      <c r="A9" s="4" t="s">
        <v>296</v>
      </c>
      <c r="B9" s="1" t="str">
        <f t="shared" si="1"/>
        <v>96.00 / Monthly</v>
      </c>
      <c r="C9" s="1">
        <f t="shared" si="0"/>
        <v>96</v>
      </c>
    </row>
    <row r="10" spans="1:3" x14ac:dyDescent="0.25">
      <c r="A10" s="4" t="s">
        <v>178</v>
      </c>
      <c r="B10" s="1" t="str">
        <f t="shared" si="1"/>
        <v>96.00 / Monthly</v>
      </c>
      <c r="C10" s="1">
        <f t="shared" si="0"/>
        <v>96</v>
      </c>
    </row>
    <row r="11" spans="1:3" x14ac:dyDescent="0.25">
      <c r="A11" s="4" t="s">
        <v>172</v>
      </c>
      <c r="B11" s="1" t="str">
        <f t="shared" si="1"/>
        <v>96.00 / Monthly</v>
      </c>
      <c r="C11" s="1">
        <f t="shared" si="0"/>
        <v>96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335</v>
      </c>
      <c r="B2" s="1" t="s">
        <v>382</v>
      </c>
      <c r="C2" s="1">
        <f t="shared" ref="C2:C9" si="0">ROUND(LEFT(B2,5),2)</f>
        <v>67</v>
      </c>
    </row>
    <row r="3" spans="1:3" x14ac:dyDescent="0.25">
      <c r="A3" s="4" t="s">
        <v>336</v>
      </c>
      <c r="B3" s="1" t="str">
        <f t="shared" ref="B3:B9" si="1">$B$2</f>
        <v>67.00 / Monthly</v>
      </c>
      <c r="C3" s="1">
        <f t="shared" si="0"/>
        <v>67</v>
      </c>
    </row>
    <row r="4" spans="1:3" x14ac:dyDescent="0.25">
      <c r="A4" s="4" t="s">
        <v>337</v>
      </c>
      <c r="B4" s="1" t="str">
        <f t="shared" si="1"/>
        <v>67.00 / Monthly</v>
      </c>
      <c r="C4" s="1">
        <f t="shared" si="0"/>
        <v>67</v>
      </c>
    </row>
    <row r="5" spans="1:3" x14ac:dyDescent="0.25">
      <c r="A5" s="4" t="s">
        <v>338</v>
      </c>
      <c r="B5" s="1" t="str">
        <f t="shared" si="1"/>
        <v>67.00 / Monthly</v>
      </c>
      <c r="C5" s="1">
        <f t="shared" si="0"/>
        <v>67</v>
      </c>
    </row>
    <row r="6" spans="1:3" x14ac:dyDescent="0.25">
      <c r="A6" s="4" t="s">
        <v>339</v>
      </c>
      <c r="B6" s="1" t="str">
        <f t="shared" si="1"/>
        <v>67.00 / Monthly</v>
      </c>
      <c r="C6" s="1">
        <f t="shared" si="0"/>
        <v>67</v>
      </c>
    </row>
    <row r="7" spans="1:3" x14ac:dyDescent="0.25">
      <c r="A7" s="4" t="s">
        <v>340</v>
      </c>
      <c r="B7" s="1" t="str">
        <f t="shared" si="1"/>
        <v>67.00 / Monthly</v>
      </c>
      <c r="C7" s="1">
        <f t="shared" si="0"/>
        <v>67</v>
      </c>
    </row>
    <row r="8" spans="1:3" x14ac:dyDescent="0.25">
      <c r="A8" s="4" t="s">
        <v>341</v>
      </c>
      <c r="B8" s="1" t="str">
        <f t="shared" si="1"/>
        <v>67.00 / Monthly</v>
      </c>
      <c r="C8" s="1">
        <f t="shared" si="0"/>
        <v>67</v>
      </c>
    </row>
    <row r="9" spans="1:3" x14ac:dyDescent="0.25">
      <c r="A9" s="4" t="s">
        <v>342</v>
      </c>
      <c r="B9" s="1" t="str">
        <f t="shared" si="1"/>
        <v>67.00 / Monthly</v>
      </c>
      <c r="C9" s="1">
        <f t="shared" si="0"/>
        <v>67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335</v>
      </c>
      <c r="B2" s="1" t="s">
        <v>381</v>
      </c>
      <c r="C2" s="1">
        <f t="shared" ref="C2:C6" si="0">ROUND(LEFT(B2,5),2)</f>
        <v>42</v>
      </c>
    </row>
    <row r="3" spans="1:3" x14ac:dyDescent="0.25">
      <c r="A3" s="4" t="s">
        <v>336</v>
      </c>
      <c r="B3" s="1" t="str">
        <f t="shared" ref="B3:B7" si="1">$B$2</f>
        <v>42.00 / Monthly</v>
      </c>
      <c r="C3" s="1">
        <f t="shared" si="0"/>
        <v>42</v>
      </c>
    </row>
    <row r="4" spans="1:3" x14ac:dyDescent="0.25">
      <c r="A4" s="4" t="s">
        <v>338</v>
      </c>
      <c r="B4" s="1" t="str">
        <f t="shared" si="1"/>
        <v>42.00 / Monthly</v>
      </c>
      <c r="C4" s="1">
        <f t="shared" si="0"/>
        <v>42</v>
      </c>
    </row>
    <row r="5" spans="1:3" x14ac:dyDescent="0.25">
      <c r="A5" s="4" t="s">
        <v>339</v>
      </c>
      <c r="B5" s="1" t="str">
        <f t="shared" si="1"/>
        <v>42.00 / Monthly</v>
      </c>
      <c r="C5" s="1">
        <f t="shared" si="0"/>
        <v>42</v>
      </c>
    </row>
    <row r="6" spans="1:3" x14ac:dyDescent="0.25">
      <c r="A6" s="4" t="s">
        <v>340</v>
      </c>
      <c r="B6" s="1" t="str">
        <f t="shared" si="1"/>
        <v>42.00 / Monthly</v>
      </c>
      <c r="C6" s="1">
        <f t="shared" si="0"/>
        <v>42</v>
      </c>
    </row>
    <row r="7" spans="1:3" x14ac:dyDescent="0.25">
      <c r="A7" s="4" t="s">
        <v>342</v>
      </c>
      <c r="B7" s="1" t="str">
        <f t="shared" si="1"/>
        <v>42.00 / Monthly</v>
      </c>
      <c r="C7" s="1">
        <f t="shared" ref="C7" si="2">ROUND(LEFT(B7,5),2)</f>
        <v>42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1" sqref="B11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378</v>
      </c>
      <c r="B2" s="1" t="s">
        <v>285</v>
      </c>
      <c r="C2" s="1">
        <f t="shared" ref="C2:C5" si="0">ROUND(LEFT(B2,5),2)</f>
        <v>7</v>
      </c>
    </row>
    <row r="3" spans="1:3" x14ac:dyDescent="0.25">
      <c r="A3" s="4" t="s">
        <v>379</v>
      </c>
      <c r="B3" s="1" t="str">
        <f t="shared" ref="B3:B5" si="1">$B$2</f>
        <v>7.00 / Monthly</v>
      </c>
      <c r="C3" s="1">
        <f t="shared" si="0"/>
        <v>7</v>
      </c>
    </row>
    <row r="4" spans="1:3" x14ac:dyDescent="0.25">
      <c r="A4" s="4" t="s">
        <v>380</v>
      </c>
      <c r="B4" s="1" t="str">
        <f t="shared" si="1"/>
        <v>7.00 / Monthly</v>
      </c>
      <c r="C4" s="1">
        <f t="shared" si="0"/>
        <v>7</v>
      </c>
    </row>
    <row r="5" spans="1:3" x14ac:dyDescent="0.25">
      <c r="A5" s="4" t="s">
        <v>129</v>
      </c>
      <c r="B5" s="1" t="str">
        <f t="shared" si="1"/>
        <v>7.00 / Monthly</v>
      </c>
      <c r="C5" s="1">
        <f t="shared" si="0"/>
        <v>7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70</v>
      </c>
      <c r="B2" s="1" t="s">
        <v>399</v>
      </c>
      <c r="C2" s="1">
        <f t="shared" ref="C2:C5" si="0">ROUND(LEFT(B2,5),2)</f>
        <v>115</v>
      </c>
    </row>
    <row r="3" spans="1:3" x14ac:dyDescent="0.25">
      <c r="A3" s="4" t="s">
        <v>184</v>
      </c>
      <c r="B3" s="1" t="str">
        <f t="shared" ref="B3:B14" si="1">$B$2</f>
        <v>115.00 / Monthly</v>
      </c>
      <c r="C3" s="1">
        <f t="shared" si="0"/>
        <v>115</v>
      </c>
    </row>
    <row r="4" spans="1:3" x14ac:dyDescent="0.25">
      <c r="A4" s="4" t="s">
        <v>182</v>
      </c>
      <c r="B4" s="1" t="str">
        <f t="shared" si="1"/>
        <v>115.00 / Monthly</v>
      </c>
      <c r="C4" s="1">
        <f t="shared" si="0"/>
        <v>115</v>
      </c>
    </row>
    <row r="5" spans="1:3" x14ac:dyDescent="0.25">
      <c r="A5" s="4" t="s">
        <v>362</v>
      </c>
      <c r="B5" s="1" t="str">
        <f t="shared" si="1"/>
        <v>115.00 / Monthly</v>
      </c>
      <c r="C5" s="1">
        <f t="shared" si="0"/>
        <v>115</v>
      </c>
    </row>
    <row r="6" spans="1:3" x14ac:dyDescent="0.25">
      <c r="A6" s="4" t="s">
        <v>183</v>
      </c>
      <c r="B6" s="1" t="str">
        <f t="shared" si="1"/>
        <v>115.00 / Monthly</v>
      </c>
      <c r="C6" s="1">
        <f t="shared" ref="C6:C14" si="2">ROUND(LEFT(B6,5),2)</f>
        <v>115</v>
      </c>
    </row>
    <row r="7" spans="1:3" x14ac:dyDescent="0.25">
      <c r="A7" s="4" t="s">
        <v>199</v>
      </c>
      <c r="B7" s="1" t="str">
        <f t="shared" si="1"/>
        <v>115.00 / Monthly</v>
      </c>
      <c r="C7" s="1">
        <f t="shared" si="2"/>
        <v>115</v>
      </c>
    </row>
    <row r="8" spans="1:3" x14ac:dyDescent="0.25">
      <c r="A8" s="4" t="s">
        <v>136</v>
      </c>
      <c r="B8" s="1" t="str">
        <f t="shared" si="1"/>
        <v>115.00 / Monthly</v>
      </c>
      <c r="C8" s="1">
        <f t="shared" si="2"/>
        <v>115</v>
      </c>
    </row>
    <row r="9" spans="1:3" x14ac:dyDescent="0.25">
      <c r="A9" s="4" t="s">
        <v>181</v>
      </c>
      <c r="B9" s="1" t="str">
        <f t="shared" si="1"/>
        <v>115.00 / Monthly</v>
      </c>
      <c r="C9" s="1">
        <f t="shared" si="2"/>
        <v>115</v>
      </c>
    </row>
    <row r="10" spans="1:3" x14ac:dyDescent="0.25">
      <c r="A10" s="4" t="s">
        <v>200</v>
      </c>
      <c r="B10" s="1" t="str">
        <f t="shared" si="1"/>
        <v>115.00 / Monthly</v>
      </c>
      <c r="C10" s="1">
        <f t="shared" si="2"/>
        <v>115</v>
      </c>
    </row>
    <row r="11" spans="1:3" x14ac:dyDescent="0.25">
      <c r="A11" s="4" t="s">
        <v>363</v>
      </c>
      <c r="B11" s="1" t="str">
        <f t="shared" si="1"/>
        <v>115.00 / Monthly</v>
      </c>
      <c r="C11" s="1">
        <f t="shared" si="2"/>
        <v>115</v>
      </c>
    </row>
    <row r="12" spans="1:3" x14ac:dyDescent="0.25">
      <c r="A12" s="4" t="s">
        <v>364</v>
      </c>
      <c r="B12" s="1" t="str">
        <f t="shared" si="1"/>
        <v>115.00 / Monthly</v>
      </c>
      <c r="C12" s="1">
        <f t="shared" si="2"/>
        <v>115</v>
      </c>
    </row>
    <row r="13" spans="1:3" x14ac:dyDescent="0.25">
      <c r="A13" s="4" t="s">
        <v>365</v>
      </c>
      <c r="B13" s="1" t="str">
        <f t="shared" si="1"/>
        <v>115.00 / Monthly</v>
      </c>
      <c r="C13" s="1">
        <f t="shared" si="2"/>
        <v>115</v>
      </c>
    </row>
    <row r="14" spans="1:3" x14ac:dyDescent="0.25">
      <c r="A14" s="4" t="s">
        <v>145</v>
      </c>
      <c r="B14" s="1" t="str">
        <f t="shared" si="1"/>
        <v>115.00 / Monthly</v>
      </c>
      <c r="C14" s="1">
        <f t="shared" si="2"/>
        <v>115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3" sqref="B1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184</v>
      </c>
      <c r="B2" s="1" t="s">
        <v>400</v>
      </c>
      <c r="C2" s="1">
        <f t="shared" ref="C2:C8" si="0">ROUND(LEFT(B2,5),2)</f>
        <v>86</v>
      </c>
    </row>
    <row r="3" spans="1:3" x14ac:dyDescent="0.25">
      <c r="A3" s="4" t="s">
        <v>182</v>
      </c>
      <c r="B3" s="1" t="str">
        <f t="shared" ref="B3:B8" si="1">$B$2</f>
        <v>86.00 / Monthly</v>
      </c>
      <c r="C3" s="1">
        <f t="shared" si="0"/>
        <v>86</v>
      </c>
    </row>
    <row r="4" spans="1:3" x14ac:dyDescent="0.25">
      <c r="A4" s="4" t="s">
        <v>362</v>
      </c>
      <c r="B4" s="1" t="str">
        <f t="shared" si="1"/>
        <v>86.00 / Monthly</v>
      </c>
      <c r="C4" s="1">
        <f t="shared" si="0"/>
        <v>86</v>
      </c>
    </row>
    <row r="5" spans="1:3" x14ac:dyDescent="0.25">
      <c r="A5" s="4" t="s">
        <v>136</v>
      </c>
      <c r="B5" s="1" t="str">
        <f t="shared" si="1"/>
        <v>86.00 / Monthly</v>
      </c>
      <c r="C5" s="1">
        <f t="shared" si="0"/>
        <v>86</v>
      </c>
    </row>
    <row r="6" spans="1:3" x14ac:dyDescent="0.25">
      <c r="A6" s="4" t="s">
        <v>363</v>
      </c>
      <c r="B6" s="1" t="str">
        <f t="shared" si="1"/>
        <v>86.00 / Monthly</v>
      </c>
      <c r="C6" s="1">
        <f t="shared" si="0"/>
        <v>86</v>
      </c>
    </row>
    <row r="7" spans="1:3" x14ac:dyDescent="0.25">
      <c r="A7" s="4" t="s">
        <v>364</v>
      </c>
      <c r="B7" s="1" t="str">
        <f t="shared" si="1"/>
        <v>86.00 / Monthly</v>
      </c>
      <c r="C7" s="1">
        <f t="shared" si="0"/>
        <v>86</v>
      </c>
    </row>
    <row r="8" spans="1:3" x14ac:dyDescent="0.25">
      <c r="A8" s="4" t="s">
        <v>145</v>
      </c>
      <c r="B8" s="1" t="str">
        <f t="shared" si="1"/>
        <v>86.00 / Monthly</v>
      </c>
      <c r="C8" s="1">
        <f t="shared" si="0"/>
        <v>86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</v>
      </c>
      <c r="B2" s="1" t="s">
        <v>291</v>
      </c>
      <c r="C2" s="1">
        <f t="shared" ref="C2:C11" si="0">ROUND(LEFT(B2,5),2)</f>
        <v>70</v>
      </c>
    </row>
    <row r="3" spans="1:3" x14ac:dyDescent="0.25">
      <c r="A3" s="4" t="s">
        <v>14</v>
      </c>
      <c r="B3" s="1" t="str">
        <f t="shared" ref="B3:B11" si="1">$B$2</f>
        <v>70.00 / Monthly</v>
      </c>
      <c r="C3" s="1">
        <f t="shared" si="0"/>
        <v>70</v>
      </c>
    </row>
    <row r="4" spans="1:3" x14ac:dyDescent="0.25">
      <c r="A4" s="4" t="s">
        <v>15</v>
      </c>
      <c r="B4" s="1" t="str">
        <f t="shared" si="1"/>
        <v>70.00 / Monthly</v>
      </c>
      <c r="C4" s="1">
        <f t="shared" si="0"/>
        <v>70</v>
      </c>
    </row>
    <row r="5" spans="1:3" x14ac:dyDescent="0.25">
      <c r="A5" s="4" t="s">
        <v>4</v>
      </c>
      <c r="B5" s="1" t="str">
        <f t="shared" si="1"/>
        <v>70.00 / Monthly</v>
      </c>
      <c r="C5" s="1">
        <f t="shared" si="0"/>
        <v>70</v>
      </c>
    </row>
    <row r="6" spans="1:3" x14ac:dyDescent="0.25">
      <c r="A6" s="4" t="s">
        <v>5</v>
      </c>
      <c r="B6" s="1" t="str">
        <f t="shared" si="1"/>
        <v>70.00 / Monthly</v>
      </c>
      <c r="C6" s="1">
        <f t="shared" si="0"/>
        <v>70</v>
      </c>
    </row>
    <row r="7" spans="1:3" x14ac:dyDescent="0.25">
      <c r="A7" s="4" t="s">
        <v>6</v>
      </c>
      <c r="B7" s="1" t="str">
        <f t="shared" si="1"/>
        <v>70.00 / Monthly</v>
      </c>
      <c r="C7" s="1">
        <f t="shared" si="0"/>
        <v>70</v>
      </c>
    </row>
    <row r="8" spans="1:3" x14ac:dyDescent="0.25">
      <c r="A8" s="4" t="s">
        <v>137</v>
      </c>
      <c r="B8" s="1" t="str">
        <f t="shared" si="1"/>
        <v>70.00 / Monthly</v>
      </c>
      <c r="C8" s="1">
        <f t="shared" si="0"/>
        <v>70</v>
      </c>
    </row>
    <row r="9" spans="1:3" x14ac:dyDescent="0.25">
      <c r="A9" s="4" t="s">
        <v>16</v>
      </c>
      <c r="B9" s="1" t="str">
        <f t="shared" si="1"/>
        <v>70.00 / Monthly</v>
      </c>
      <c r="C9" s="1">
        <f t="shared" si="0"/>
        <v>70</v>
      </c>
    </row>
    <row r="10" spans="1:3" x14ac:dyDescent="0.25">
      <c r="A10" s="4" t="s">
        <v>269</v>
      </c>
      <c r="B10" s="1" t="str">
        <f t="shared" si="1"/>
        <v>70.00 / Monthly</v>
      </c>
      <c r="C10" s="1">
        <f t="shared" si="0"/>
        <v>70</v>
      </c>
    </row>
    <row r="11" spans="1:3" x14ac:dyDescent="0.25">
      <c r="A11" s="4" t="s">
        <v>17</v>
      </c>
      <c r="B11" s="1" t="str">
        <f t="shared" si="1"/>
        <v>70.00 / Monthly</v>
      </c>
      <c r="C11" s="1">
        <f t="shared" si="0"/>
        <v>70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5" sqref="A5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</v>
      </c>
      <c r="B2" s="1" t="s">
        <v>292</v>
      </c>
      <c r="C2" s="1">
        <f t="shared" ref="C2:C6" si="0">ROUND(LEFT(B2,5),2)</f>
        <v>54</v>
      </c>
    </row>
    <row r="3" spans="1:3" x14ac:dyDescent="0.25">
      <c r="A3" s="4" t="s">
        <v>4</v>
      </c>
      <c r="B3" s="1" t="str">
        <f t="shared" ref="B3:B6" si="1">$B$2</f>
        <v>54.00 / Monthly</v>
      </c>
      <c r="C3" s="1">
        <f t="shared" si="0"/>
        <v>54</v>
      </c>
    </row>
    <row r="4" spans="1:3" x14ac:dyDescent="0.25">
      <c r="A4" s="4" t="s">
        <v>6</v>
      </c>
      <c r="B4" s="1" t="str">
        <f t="shared" si="1"/>
        <v>54.00 / Monthly</v>
      </c>
      <c r="C4" s="1">
        <f t="shared" si="0"/>
        <v>54</v>
      </c>
    </row>
    <row r="5" spans="1:3" x14ac:dyDescent="0.25">
      <c r="A5" s="4" t="s">
        <v>137</v>
      </c>
      <c r="B5" s="1" t="str">
        <f t="shared" si="1"/>
        <v>54.00 / Monthly</v>
      </c>
      <c r="C5" s="1">
        <f t="shared" si="0"/>
        <v>54</v>
      </c>
    </row>
    <row r="6" spans="1:3" x14ac:dyDescent="0.25">
      <c r="A6" s="4" t="s">
        <v>269</v>
      </c>
      <c r="B6" s="1" t="str">
        <f t="shared" si="1"/>
        <v>54.00 / Monthly</v>
      </c>
      <c r="C6" s="1">
        <f t="shared" si="0"/>
        <v>54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346</v>
      </c>
      <c r="B2" s="1" t="s">
        <v>345</v>
      </c>
      <c r="C2" s="1">
        <f>ROUND(LEFT(B2,5),2)</f>
        <v>53</v>
      </c>
    </row>
    <row r="3" spans="1:3" x14ac:dyDescent="0.25">
      <c r="A3" s="4" t="s">
        <v>347</v>
      </c>
      <c r="B3" s="1" t="str">
        <f>$B$2</f>
        <v>53.00 / Monthly</v>
      </c>
      <c r="C3" s="1">
        <f t="shared" ref="C3:C9" si="0">ROUND(LEFT(B3,5),2)</f>
        <v>53</v>
      </c>
    </row>
    <row r="4" spans="1:3" x14ac:dyDescent="0.25">
      <c r="A4" s="4" t="s">
        <v>348</v>
      </c>
      <c r="B4" s="1" t="str">
        <f t="shared" ref="B4:B9" si="1">$B$2</f>
        <v>53.00 / Monthly</v>
      </c>
      <c r="C4" s="1">
        <f t="shared" si="0"/>
        <v>53</v>
      </c>
    </row>
    <row r="5" spans="1:3" x14ac:dyDescent="0.25">
      <c r="A5" s="4" t="s">
        <v>349</v>
      </c>
      <c r="B5" s="1" t="str">
        <f t="shared" si="1"/>
        <v>53.00 / Monthly</v>
      </c>
      <c r="C5" s="1">
        <f t="shared" si="0"/>
        <v>53</v>
      </c>
    </row>
    <row r="6" spans="1:3" x14ac:dyDescent="0.25">
      <c r="A6" s="4" t="s">
        <v>350</v>
      </c>
      <c r="B6" s="1" t="str">
        <f t="shared" si="1"/>
        <v>53.00 / Monthly</v>
      </c>
      <c r="C6" s="1">
        <f t="shared" si="0"/>
        <v>53</v>
      </c>
    </row>
    <row r="7" spans="1:3" x14ac:dyDescent="0.25">
      <c r="A7" s="4" t="s">
        <v>351</v>
      </c>
      <c r="B7" s="1" t="str">
        <f t="shared" si="1"/>
        <v>53.00 / Monthly</v>
      </c>
      <c r="C7" s="1">
        <f t="shared" si="0"/>
        <v>53</v>
      </c>
    </row>
    <row r="8" spans="1:3" x14ac:dyDescent="0.25">
      <c r="A8" s="4" t="s">
        <v>352</v>
      </c>
      <c r="B8" s="1" t="str">
        <f t="shared" si="1"/>
        <v>53.00 / Monthly</v>
      </c>
      <c r="C8" s="1">
        <f t="shared" si="0"/>
        <v>53</v>
      </c>
    </row>
    <row r="9" spans="1:3" x14ac:dyDescent="0.25">
      <c r="A9" s="4" t="s">
        <v>353</v>
      </c>
      <c r="B9" s="1" t="str">
        <f t="shared" si="1"/>
        <v>53.00 / Monthly</v>
      </c>
      <c r="C9" s="1">
        <f t="shared" si="0"/>
        <v>53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3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346</v>
      </c>
      <c r="B2" s="1" t="s">
        <v>354</v>
      </c>
      <c r="C2" s="1">
        <f>ROUND(LEFT(B2,5),2)</f>
        <v>45</v>
      </c>
    </row>
    <row r="3" spans="1:3" x14ac:dyDescent="0.25">
      <c r="A3" s="4" t="s">
        <v>347</v>
      </c>
      <c r="B3" s="1" t="str">
        <f>$B$2</f>
        <v>45.00 / Monthly</v>
      </c>
      <c r="C3" s="1">
        <f t="shared" ref="C3:C6" si="0">ROUND(LEFT(B3,5),2)</f>
        <v>45</v>
      </c>
    </row>
    <row r="4" spans="1:3" x14ac:dyDescent="0.25">
      <c r="A4" s="4" t="s">
        <v>348</v>
      </c>
      <c r="B4" s="1" t="str">
        <f t="shared" ref="B4:B6" si="1">$B$2</f>
        <v>45.00 / Monthly</v>
      </c>
      <c r="C4" s="1">
        <f t="shared" si="0"/>
        <v>45</v>
      </c>
    </row>
    <row r="5" spans="1:3" x14ac:dyDescent="0.25">
      <c r="A5" s="4" t="s">
        <v>349</v>
      </c>
      <c r="B5" s="1" t="str">
        <f t="shared" si="1"/>
        <v>45.00 / Monthly</v>
      </c>
      <c r="C5" s="1">
        <f t="shared" si="0"/>
        <v>45</v>
      </c>
    </row>
    <row r="6" spans="1:3" x14ac:dyDescent="0.25">
      <c r="A6" s="4" t="s">
        <v>350</v>
      </c>
      <c r="B6" s="1" t="str">
        <f t="shared" si="1"/>
        <v>45.00 / Monthly</v>
      </c>
      <c r="C6" s="1">
        <f t="shared" si="0"/>
        <v>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3" sqref="G13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91</v>
      </c>
      <c r="B2" s="1" t="s">
        <v>405</v>
      </c>
      <c r="C2" s="1">
        <f>ROUND(LEFT(B2,5),2)</f>
        <v>2.95</v>
      </c>
    </row>
    <row r="3" spans="1:3" x14ac:dyDescent="0.25">
      <c r="A3" s="4" t="s">
        <v>94</v>
      </c>
      <c r="B3" s="1" t="str">
        <f>$B$2</f>
        <v>2.95 / Monthly</v>
      </c>
      <c r="C3" s="1">
        <f t="shared" ref="C3" si="0">ROUND(LEFT(B3,5),2)</f>
        <v>2.95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355</v>
      </c>
      <c r="B2" s="1" t="s">
        <v>358</v>
      </c>
      <c r="C2" s="1">
        <f>ROUND(LEFT(B2,5),2)</f>
        <v>47</v>
      </c>
    </row>
    <row r="3" spans="1:3" x14ac:dyDescent="0.25">
      <c r="A3" s="4" t="s">
        <v>180</v>
      </c>
      <c r="B3" s="1" t="str">
        <f>$B$2</f>
        <v>47.00 / Monthly</v>
      </c>
      <c r="C3" s="1">
        <f t="shared" ref="C3" si="0">ROUND(LEFT(B3,5),2)</f>
        <v>47</v>
      </c>
    </row>
    <row r="4" spans="1:3" x14ac:dyDescent="0.25">
      <c r="A4" s="4" t="s">
        <v>179</v>
      </c>
      <c r="B4" s="1" t="str">
        <f t="shared" ref="B4:B9" si="1">$B$2</f>
        <v>47.00 / Monthly</v>
      </c>
      <c r="C4" s="1">
        <f t="shared" ref="C4:C9" si="2">ROUND(LEFT(B4,5),2)</f>
        <v>47</v>
      </c>
    </row>
    <row r="5" spans="1:3" x14ac:dyDescent="0.25">
      <c r="A5" s="4" t="s">
        <v>356</v>
      </c>
      <c r="B5" s="1" t="str">
        <f t="shared" si="1"/>
        <v>47.00 / Monthly</v>
      </c>
      <c r="C5" s="1">
        <f t="shared" si="2"/>
        <v>47</v>
      </c>
    </row>
    <row r="6" spans="1:3" x14ac:dyDescent="0.25">
      <c r="A6" s="4" t="s">
        <v>97</v>
      </c>
      <c r="B6" s="1" t="str">
        <f t="shared" si="1"/>
        <v>47.00 / Monthly</v>
      </c>
      <c r="C6" s="1">
        <f t="shared" si="2"/>
        <v>47</v>
      </c>
    </row>
    <row r="7" spans="1:3" x14ac:dyDescent="0.25">
      <c r="A7" s="4" t="s">
        <v>357</v>
      </c>
      <c r="B7" s="1" t="str">
        <f t="shared" si="1"/>
        <v>47.00 / Monthly</v>
      </c>
      <c r="C7" s="1">
        <f t="shared" si="2"/>
        <v>47</v>
      </c>
    </row>
    <row r="8" spans="1:3" x14ac:dyDescent="0.25">
      <c r="A8" s="4" t="s">
        <v>344</v>
      </c>
      <c r="B8" s="1" t="str">
        <f t="shared" si="1"/>
        <v>47.00 / Monthly</v>
      </c>
      <c r="C8" s="1">
        <f t="shared" si="2"/>
        <v>47</v>
      </c>
    </row>
    <row r="9" spans="1:3" x14ac:dyDescent="0.25">
      <c r="A9" s="4" t="s">
        <v>162</v>
      </c>
      <c r="B9" s="1" t="str">
        <f t="shared" si="1"/>
        <v>47.00 / Monthly</v>
      </c>
      <c r="C9" s="1">
        <f t="shared" si="2"/>
        <v>47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9" sqref="A9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47</v>
      </c>
      <c r="B2" s="1" t="s">
        <v>293</v>
      </c>
      <c r="C2" s="1">
        <f>ROUND(LEFT(B2,5),2)</f>
        <v>114</v>
      </c>
    </row>
    <row r="3" spans="1:3" x14ac:dyDescent="0.25">
      <c r="A3" s="4" t="s">
        <v>46</v>
      </c>
      <c r="B3" s="1" t="str">
        <f>$B$2</f>
        <v>114.00 / Monthly</v>
      </c>
      <c r="C3" s="1">
        <f t="shared" ref="C3:C25" si="0">ROUND(LEFT(B3,5),2)</f>
        <v>114</v>
      </c>
    </row>
    <row r="4" spans="1:3" x14ac:dyDescent="0.25">
      <c r="A4" s="4" t="s">
        <v>48</v>
      </c>
      <c r="B4" s="1" t="str">
        <f t="shared" ref="B4:B25" si="1">$B$2</f>
        <v>114.00 / Monthly</v>
      </c>
      <c r="C4" s="1">
        <f t="shared" si="0"/>
        <v>114</v>
      </c>
    </row>
    <row r="5" spans="1:3" x14ac:dyDescent="0.25">
      <c r="A5" s="4" t="s">
        <v>49</v>
      </c>
      <c r="B5" s="1" t="str">
        <f t="shared" si="1"/>
        <v>114.00 / Monthly</v>
      </c>
      <c r="C5" s="1">
        <f t="shared" si="0"/>
        <v>114</v>
      </c>
    </row>
    <row r="6" spans="1:3" x14ac:dyDescent="0.25">
      <c r="A6" s="4" t="s">
        <v>50</v>
      </c>
      <c r="B6" s="1" t="str">
        <f t="shared" si="1"/>
        <v>114.00 / Monthly</v>
      </c>
      <c r="C6" s="1">
        <f t="shared" si="0"/>
        <v>114</v>
      </c>
    </row>
    <row r="7" spans="1:3" x14ac:dyDescent="0.25">
      <c r="A7" s="4" t="s">
        <v>233</v>
      </c>
      <c r="B7" s="1" t="str">
        <f t="shared" si="1"/>
        <v>114.00 / Monthly</v>
      </c>
      <c r="C7" s="1">
        <f t="shared" si="0"/>
        <v>114</v>
      </c>
    </row>
    <row r="8" spans="1:3" x14ac:dyDescent="0.25">
      <c r="A8" s="4" t="s">
        <v>18</v>
      </c>
      <c r="B8" s="1" t="str">
        <f t="shared" si="1"/>
        <v>114.00 / Monthly</v>
      </c>
      <c r="C8" s="1">
        <f t="shared" si="0"/>
        <v>114</v>
      </c>
    </row>
    <row r="9" spans="1:3" x14ac:dyDescent="0.25">
      <c r="A9" s="4" t="s">
        <v>100</v>
      </c>
      <c r="B9" s="1" t="str">
        <f t="shared" si="1"/>
        <v>114.00 / Monthly</v>
      </c>
      <c r="C9" s="1">
        <f t="shared" si="0"/>
        <v>114</v>
      </c>
    </row>
    <row r="10" spans="1:3" x14ac:dyDescent="0.25">
      <c r="A10" s="4" t="s">
        <v>51</v>
      </c>
      <c r="B10" s="1" t="str">
        <f t="shared" si="1"/>
        <v>114.00 / Monthly</v>
      </c>
      <c r="C10" s="1">
        <f t="shared" si="0"/>
        <v>114</v>
      </c>
    </row>
    <row r="11" spans="1:3" x14ac:dyDescent="0.25">
      <c r="A11" s="4" t="s">
        <v>154</v>
      </c>
      <c r="B11" s="1" t="str">
        <f t="shared" si="1"/>
        <v>114.00 / Monthly</v>
      </c>
      <c r="C11" s="1">
        <f t="shared" si="0"/>
        <v>114</v>
      </c>
    </row>
    <row r="12" spans="1:3" x14ac:dyDescent="0.25">
      <c r="A12" s="4" t="s">
        <v>155</v>
      </c>
      <c r="B12" s="1" t="str">
        <f t="shared" si="1"/>
        <v>114.00 / Monthly</v>
      </c>
      <c r="C12" s="1">
        <f t="shared" si="0"/>
        <v>114</v>
      </c>
    </row>
    <row r="13" spans="1:3" x14ac:dyDescent="0.25">
      <c r="A13" s="4" t="s">
        <v>58</v>
      </c>
      <c r="B13" s="1" t="str">
        <f t="shared" si="1"/>
        <v>114.00 / Monthly</v>
      </c>
      <c r="C13" s="1">
        <f t="shared" si="0"/>
        <v>114</v>
      </c>
    </row>
    <row r="14" spans="1:3" x14ac:dyDescent="0.25">
      <c r="A14" s="4" t="s">
        <v>81</v>
      </c>
      <c r="B14" s="1" t="str">
        <f t="shared" si="1"/>
        <v>114.00 / Monthly</v>
      </c>
      <c r="C14" s="1">
        <f t="shared" si="0"/>
        <v>114</v>
      </c>
    </row>
    <row r="15" spans="1:3" x14ac:dyDescent="0.25">
      <c r="A15" s="4" t="s">
        <v>52</v>
      </c>
      <c r="B15" s="1" t="str">
        <f t="shared" si="1"/>
        <v>114.00 / Monthly</v>
      </c>
      <c r="C15" s="1">
        <f t="shared" si="0"/>
        <v>114</v>
      </c>
    </row>
    <row r="16" spans="1:3" x14ac:dyDescent="0.25">
      <c r="A16" s="4" t="s">
        <v>88</v>
      </c>
      <c r="B16" s="1" t="str">
        <f t="shared" si="1"/>
        <v>114.00 / Monthly</v>
      </c>
      <c r="C16" s="1">
        <f t="shared" si="0"/>
        <v>114</v>
      </c>
    </row>
    <row r="17" spans="1:3" x14ac:dyDescent="0.25">
      <c r="A17" s="4" t="s">
        <v>8</v>
      </c>
      <c r="B17" s="1" t="str">
        <f t="shared" si="1"/>
        <v>114.00 / Monthly</v>
      </c>
      <c r="C17" s="1">
        <f t="shared" si="0"/>
        <v>114</v>
      </c>
    </row>
    <row r="18" spans="1:3" x14ac:dyDescent="0.25">
      <c r="A18" s="4" t="s">
        <v>98</v>
      </c>
      <c r="B18" s="1" t="str">
        <f t="shared" si="1"/>
        <v>114.00 / Monthly</v>
      </c>
      <c r="C18" s="1">
        <f t="shared" si="0"/>
        <v>114</v>
      </c>
    </row>
    <row r="19" spans="1:3" x14ac:dyDescent="0.25">
      <c r="A19" s="4" t="s">
        <v>99</v>
      </c>
      <c r="B19" s="1" t="str">
        <f t="shared" si="1"/>
        <v>114.00 / Monthly</v>
      </c>
      <c r="C19" s="1">
        <f t="shared" si="0"/>
        <v>114</v>
      </c>
    </row>
    <row r="20" spans="1:3" x14ac:dyDescent="0.25">
      <c r="A20" s="4" t="s">
        <v>73</v>
      </c>
      <c r="B20" s="1" t="str">
        <f t="shared" si="1"/>
        <v>114.00 / Monthly</v>
      </c>
      <c r="C20" s="1">
        <f t="shared" si="0"/>
        <v>114</v>
      </c>
    </row>
    <row r="21" spans="1:3" x14ac:dyDescent="0.25">
      <c r="A21" s="4" t="s">
        <v>143</v>
      </c>
      <c r="B21" s="1" t="str">
        <f t="shared" si="1"/>
        <v>114.00 / Monthly</v>
      </c>
      <c r="C21" s="1">
        <f t="shared" si="0"/>
        <v>114</v>
      </c>
    </row>
    <row r="22" spans="1:3" x14ac:dyDescent="0.25">
      <c r="A22" s="4" t="s">
        <v>234</v>
      </c>
      <c r="B22" s="1" t="str">
        <f t="shared" si="1"/>
        <v>114.00 / Monthly</v>
      </c>
      <c r="C22" s="1">
        <f t="shared" si="0"/>
        <v>114</v>
      </c>
    </row>
    <row r="23" spans="1:3" x14ac:dyDescent="0.25">
      <c r="A23" s="4" t="s">
        <v>207</v>
      </c>
      <c r="B23" s="1" t="str">
        <f t="shared" si="1"/>
        <v>114.00 / Monthly</v>
      </c>
      <c r="C23" s="1">
        <f t="shared" si="0"/>
        <v>114</v>
      </c>
    </row>
    <row r="24" spans="1:3" x14ac:dyDescent="0.25">
      <c r="A24" s="4" t="s">
        <v>87</v>
      </c>
      <c r="B24" s="1" t="str">
        <f t="shared" si="1"/>
        <v>114.00 / Monthly</v>
      </c>
      <c r="C24" s="1">
        <f t="shared" si="0"/>
        <v>114</v>
      </c>
    </row>
    <row r="25" spans="1:3" x14ac:dyDescent="0.25">
      <c r="A25" s="4" t="s">
        <v>235</v>
      </c>
      <c r="B25" s="1" t="str">
        <f t="shared" si="1"/>
        <v>114.00 / Monthly</v>
      </c>
      <c r="C25" s="1">
        <f t="shared" si="0"/>
        <v>114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7" sqref="D17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46</v>
      </c>
      <c r="B2" s="1" t="s">
        <v>294</v>
      </c>
      <c r="C2" s="1">
        <f>ROUND(LEFT(B2,5),2)</f>
        <v>71</v>
      </c>
    </row>
    <row r="3" spans="1:3" x14ac:dyDescent="0.25">
      <c r="A3" s="4" t="s">
        <v>233</v>
      </c>
      <c r="B3" s="1" t="str">
        <f>$B$2</f>
        <v>71.00 / Monthly</v>
      </c>
      <c r="C3" s="1">
        <f t="shared" ref="C3:C9" si="0">ROUND(LEFT(B3,5),2)</f>
        <v>71</v>
      </c>
    </row>
    <row r="4" spans="1:3" x14ac:dyDescent="0.25">
      <c r="A4" s="4" t="s">
        <v>18</v>
      </c>
      <c r="B4" s="1" t="str">
        <f t="shared" ref="B4:B9" si="1">$B$2</f>
        <v>71.00 / Monthly</v>
      </c>
      <c r="C4" s="1">
        <f t="shared" si="0"/>
        <v>71</v>
      </c>
    </row>
    <row r="5" spans="1:3" x14ac:dyDescent="0.25">
      <c r="A5" s="4" t="s">
        <v>51</v>
      </c>
      <c r="B5" s="1" t="str">
        <f t="shared" si="1"/>
        <v>71.00 / Monthly</v>
      </c>
      <c r="C5" s="1">
        <f t="shared" si="0"/>
        <v>71</v>
      </c>
    </row>
    <row r="6" spans="1:3" x14ac:dyDescent="0.25">
      <c r="A6" s="4" t="s">
        <v>155</v>
      </c>
      <c r="B6" s="1" t="str">
        <f t="shared" si="1"/>
        <v>71.00 / Monthly</v>
      </c>
      <c r="C6" s="1">
        <f t="shared" si="0"/>
        <v>71</v>
      </c>
    </row>
    <row r="7" spans="1:3" x14ac:dyDescent="0.25">
      <c r="A7" s="4" t="s">
        <v>52</v>
      </c>
      <c r="B7" s="1" t="str">
        <f t="shared" si="1"/>
        <v>71.00 / Monthly</v>
      </c>
      <c r="C7" s="1">
        <f t="shared" si="0"/>
        <v>71</v>
      </c>
    </row>
    <row r="8" spans="1:3" x14ac:dyDescent="0.25">
      <c r="A8" s="4" t="s">
        <v>99</v>
      </c>
      <c r="B8" s="1" t="str">
        <f t="shared" si="1"/>
        <v>71.00 / Monthly</v>
      </c>
      <c r="C8" s="1">
        <f t="shared" si="0"/>
        <v>71</v>
      </c>
    </row>
    <row r="9" spans="1:3" x14ac:dyDescent="0.25">
      <c r="A9" s="4" t="s">
        <v>234</v>
      </c>
      <c r="B9" s="1" t="str">
        <f t="shared" si="1"/>
        <v>71.00 / Monthly</v>
      </c>
      <c r="C9" s="1">
        <f t="shared" si="0"/>
        <v>71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295</v>
      </c>
      <c r="C2" s="1">
        <f>ROUND(LEFT(B2,5),2)</f>
        <v>136</v>
      </c>
    </row>
    <row r="3" spans="1:3" x14ac:dyDescent="0.25">
      <c r="A3" s="4" t="s">
        <v>75</v>
      </c>
      <c r="B3" s="1" t="str">
        <f>$B$2</f>
        <v>136.00 / Monthly</v>
      </c>
      <c r="C3" s="1">
        <f t="shared" ref="C3:C21" si="0">ROUND(LEFT(B3,5),2)</f>
        <v>136</v>
      </c>
    </row>
    <row r="4" spans="1:3" x14ac:dyDescent="0.25">
      <c r="A4" s="4" t="s">
        <v>216</v>
      </c>
      <c r="B4" s="1" t="str">
        <f t="shared" ref="B4:B21" si="1">$B$2</f>
        <v>136.00 / Monthly</v>
      </c>
      <c r="C4" s="1">
        <f t="shared" si="0"/>
        <v>136</v>
      </c>
    </row>
    <row r="5" spans="1:3" x14ac:dyDescent="0.25">
      <c r="A5" s="4" t="s">
        <v>153</v>
      </c>
      <c r="B5" s="1" t="str">
        <f t="shared" si="1"/>
        <v>136.00 / Monthly</v>
      </c>
      <c r="C5" s="1">
        <f t="shared" si="0"/>
        <v>136</v>
      </c>
    </row>
    <row r="6" spans="1:3" x14ac:dyDescent="0.25">
      <c r="A6" s="4" t="s">
        <v>77</v>
      </c>
      <c r="B6" s="1" t="str">
        <f t="shared" si="1"/>
        <v>136.00 / Monthly</v>
      </c>
      <c r="C6" s="1">
        <f t="shared" si="0"/>
        <v>136</v>
      </c>
    </row>
    <row r="7" spans="1:3" x14ac:dyDescent="0.25">
      <c r="A7" s="4" t="s">
        <v>152</v>
      </c>
      <c r="B7" s="1" t="str">
        <f t="shared" si="1"/>
        <v>136.00 / Monthly</v>
      </c>
      <c r="C7" s="1">
        <f t="shared" si="0"/>
        <v>136</v>
      </c>
    </row>
    <row r="8" spans="1:3" x14ac:dyDescent="0.25">
      <c r="A8" s="4" t="s">
        <v>173</v>
      </c>
      <c r="B8" s="1" t="str">
        <f t="shared" si="1"/>
        <v>136.00 / Monthly</v>
      </c>
      <c r="C8" s="1">
        <f t="shared" si="0"/>
        <v>136</v>
      </c>
    </row>
    <row r="9" spans="1:3" x14ac:dyDescent="0.25">
      <c r="A9" s="4" t="s">
        <v>169</v>
      </c>
      <c r="B9" s="1" t="str">
        <f t="shared" si="1"/>
        <v>136.00 / Monthly</v>
      </c>
      <c r="C9" s="1">
        <f t="shared" si="0"/>
        <v>136</v>
      </c>
    </row>
    <row r="10" spans="1:3" x14ac:dyDescent="0.25">
      <c r="A10" s="4" t="s">
        <v>296</v>
      </c>
      <c r="B10" s="1" t="str">
        <f t="shared" si="1"/>
        <v>136.00 / Monthly</v>
      </c>
      <c r="C10" s="1">
        <f t="shared" si="0"/>
        <v>136</v>
      </c>
    </row>
    <row r="11" spans="1:3" x14ac:dyDescent="0.25">
      <c r="A11" s="4" t="s">
        <v>117</v>
      </c>
      <c r="B11" s="1" t="str">
        <f t="shared" si="1"/>
        <v>136.00 / Monthly</v>
      </c>
      <c r="C11" s="1">
        <f t="shared" si="0"/>
        <v>136</v>
      </c>
    </row>
    <row r="12" spans="1:3" x14ac:dyDescent="0.25">
      <c r="A12" s="4" t="s">
        <v>177</v>
      </c>
      <c r="B12" s="1" t="str">
        <f t="shared" si="1"/>
        <v>136.00 / Monthly</v>
      </c>
      <c r="C12" s="1">
        <f t="shared" si="0"/>
        <v>136</v>
      </c>
    </row>
    <row r="13" spans="1:3" x14ac:dyDescent="0.25">
      <c r="A13" s="4" t="s">
        <v>178</v>
      </c>
      <c r="B13" s="1" t="str">
        <f t="shared" si="1"/>
        <v>136.00 / Monthly</v>
      </c>
      <c r="C13" s="1">
        <f t="shared" si="0"/>
        <v>136</v>
      </c>
    </row>
    <row r="14" spans="1:3" x14ac:dyDescent="0.25">
      <c r="A14" s="4" t="s">
        <v>76</v>
      </c>
      <c r="B14" s="1" t="str">
        <f t="shared" si="1"/>
        <v>136.00 / Monthly</v>
      </c>
      <c r="C14" s="1">
        <f t="shared" si="0"/>
        <v>136</v>
      </c>
    </row>
    <row r="15" spans="1:3" x14ac:dyDescent="0.25">
      <c r="A15" s="4" t="s">
        <v>172</v>
      </c>
      <c r="B15" s="1" t="str">
        <f t="shared" si="1"/>
        <v>136.00 / Monthly</v>
      </c>
      <c r="C15" s="1">
        <f t="shared" si="0"/>
        <v>136</v>
      </c>
    </row>
    <row r="16" spans="1:3" x14ac:dyDescent="0.25">
      <c r="A16" s="4" t="s">
        <v>170</v>
      </c>
      <c r="B16" s="1" t="str">
        <f t="shared" si="1"/>
        <v>136.00 / Monthly</v>
      </c>
      <c r="C16" s="1">
        <f t="shared" si="0"/>
        <v>136</v>
      </c>
    </row>
    <row r="17" spans="1:3" x14ac:dyDescent="0.25">
      <c r="A17" s="4" t="s">
        <v>174</v>
      </c>
      <c r="B17" s="1" t="str">
        <f t="shared" si="1"/>
        <v>136.00 / Monthly</v>
      </c>
      <c r="C17" s="1">
        <f t="shared" si="0"/>
        <v>136</v>
      </c>
    </row>
    <row r="18" spans="1:3" x14ac:dyDescent="0.25">
      <c r="A18" s="4" t="s">
        <v>171</v>
      </c>
      <c r="B18" s="1" t="str">
        <f t="shared" si="1"/>
        <v>136.00 / Monthly</v>
      </c>
      <c r="C18" s="1">
        <f t="shared" si="0"/>
        <v>136</v>
      </c>
    </row>
    <row r="19" spans="1:3" x14ac:dyDescent="0.25">
      <c r="A19" s="4" t="s">
        <v>168</v>
      </c>
      <c r="B19" s="1" t="str">
        <f t="shared" si="1"/>
        <v>136.00 / Monthly</v>
      </c>
      <c r="C19" s="1">
        <f t="shared" si="0"/>
        <v>136</v>
      </c>
    </row>
    <row r="20" spans="1:3" x14ac:dyDescent="0.25">
      <c r="A20" s="4" t="s">
        <v>217</v>
      </c>
      <c r="B20" s="1" t="str">
        <f t="shared" si="1"/>
        <v>136.00 / Monthly</v>
      </c>
      <c r="C20" s="1">
        <f t="shared" si="0"/>
        <v>136</v>
      </c>
    </row>
    <row r="21" spans="1:3" x14ac:dyDescent="0.25">
      <c r="A21" s="4" t="s">
        <v>128</v>
      </c>
      <c r="B21" s="1" t="str">
        <f t="shared" si="1"/>
        <v>136.00 / Monthly</v>
      </c>
      <c r="C21" s="1">
        <f t="shared" si="0"/>
        <v>136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6" sqref="B16"/>
    </sheetView>
  </sheetViews>
  <sheetFormatPr defaultRowHeight="15" x14ac:dyDescent="0.25"/>
  <cols>
    <col min="1" max="1" width="26" customWidth="1"/>
    <col min="2" max="2" width="24.57031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216</v>
      </c>
      <c r="B2" s="1" t="s">
        <v>297</v>
      </c>
      <c r="C2" s="1">
        <f>ROUND(LEFT(B2,5),2)</f>
        <v>87</v>
      </c>
    </row>
    <row r="3" spans="1:3" x14ac:dyDescent="0.25">
      <c r="A3" s="4" t="s">
        <v>153</v>
      </c>
      <c r="B3" s="1" t="str">
        <f>$B$2</f>
        <v>87.00 / Monthly</v>
      </c>
      <c r="C3" s="1">
        <f t="shared" ref="C3:C6" si="0">ROUND(LEFT(B3,5),2)</f>
        <v>87</v>
      </c>
    </row>
    <row r="4" spans="1:3" x14ac:dyDescent="0.25">
      <c r="A4" s="4" t="s">
        <v>173</v>
      </c>
      <c r="B4" s="1" t="str">
        <f t="shared" ref="B4:B6" si="1">$B$2</f>
        <v>87.00 / Monthly</v>
      </c>
      <c r="C4" s="1">
        <f t="shared" si="0"/>
        <v>87</v>
      </c>
    </row>
    <row r="5" spans="1:3" x14ac:dyDescent="0.25">
      <c r="A5" s="4" t="s">
        <v>296</v>
      </c>
      <c r="B5" s="1" t="str">
        <f t="shared" si="1"/>
        <v>87.00 / Monthly</v>
      </c>
      <c r="C5" s="1">
        <f t="shared" si="0"/>
        <v>87</v>
      </c>
    </row>
    <row r="6" spans="1:3" x14ac:dyDescent="0.25">
      <c r="A6" s="4" t="s">
        <v>128</v>
      </c>
      <c r="B6" s="1" t="str">
        <f t="shared" si="1"/>
        <v>87.00 / Monthly</v>
      </c>
      <c r="C6" s="1">
        <f t="shared" si="0"/>
        <v>87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1" sqref="B11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119</v>
      </c>
      <c r="B2" s="1" t="s">
        <v>392</v>
      </c>
      <c r="C2" s="1">
        <f>ROUND(LEFT(B2,5),2)</f>
        <v>44</v>
      </c>
    </row>
    <row r="3" spans="1:3" x14ac:dyDescent="0.25">
      <c r="A3" s="4" t="s">
        <v>111</v>
      </c>
      <c r="B3" s="1" t="str">
        <f>$B$2</f>
        <v>44.00 / Monthly</v>
      </c>
      <c r="C3" s="1">
        <f t="shared" ref="C3" si="0">ROUND(LEFT(B3,5),2)</f>
        <v>44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120</v>
      </c>
      <c r="B2" s="1" t="s">
        <v>381</v>
      </c>
      <c r="C2" s="1">
        <f>ROUND(LEFT(B2,5),2)</f>
        <v>42</v>
      </c>
    </row>
    <row r="3" spans="1:3" x14ac:dyDescent="0.25">
      <c r="A3" s="4" t="s">
        <v>113</v>
      </c>
      <c r="B3" s="1" t="str">
        <f>$B$2</f>
        <v>42.00 / Monthly</v>
      </c>
      <c r="C3" s="1">
        <f t="shared" ref="C3" si="0">ROUND(LEFT(B3,5),2)</f>
        <v>42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278</v>
      </c>
      <c r="B2" s="1" t="s">
        <v>288</v>
      </c>
      <c r="C2" s="1">
        <f>ROUND(LEFT(B2,5),2)</f>
        <v>49</v>
      </c>
    </row>
    <row r="3" spans="1:3" x14ac:dyDescent="0.25">
      <c r="A3" s="4" t="s">
        <v>161</v>
      </c>
      <c r="B3" s="1" t="str">
        <f>$B$2</f>
        <v>49.00 / Monthly</v>
      </c>
      <c r="C3" s="1">
        <f t="shared" ref="C3:C6" si="0">ROUND(LEFT(B3,5),2)</f>
        <v>49</v>
      </c>
    </row>
    <row r="4" spans="1:3" x14ac:dyDescent="0.25">
      <c r="A4" s="4" t="s">
        <v>279</v>
      </c>
      <c r="B4" s="1" t="str">
        <f t="shared" ref="B4:B6" si="1">$B$2</f>
        <v>49.00 / Monthly</v>
      </c>
      <c r="C4" s="1">
        <f t="shared" si="0"/>
        <v>49</v>
      </c>
    </row>
    <row r="5" spans="1:3" x14ac:dyDescent="0.25">
      <c r="A5" s="4" t="s">
        <v>72</v>
      </c>
      <c r="B5" s="1" t="str">
        <f t="shared" si="1"/>
        <v>49.00 / Monthly</v>
      </c>
      <c r="C5" s="1">
        <f t="shared" si="0"/>
        <v>49</v>
      </c>
    </row>
    <row r="6" spans="1:3" x14ac:dyDescent="0.25">
      <c r="A6" s="4" t="s">
        <v>167</v>
      </c>
      <c r="B6" s="1" t="str">
        <f t="shared" si="1"/>
        <v>49.00 / Monthly</v>
      </c>
      <c r="C6" s="1">
        <f t="shared" si="0"/>
        <v>49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8" sqref="C8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281</v>
      </c>
      <c r="B2" s="1" t="s">
        <v>289</v>
      </c>
      <c r="C2" s="1">
        <f>ROUND(LEFT(B2,5),2)</f>
        <v>82</v>
      </c>
    </row>
    <row r="3" spans="1:3" x14ac:dyDescent="0.25">
      <c r="A3" s="4" t="s">
        <v>282</v>
      </c>
      <c r="B3" s="1" t="str">
        <f>$B$2</f>
        <v>82.00 / Monthly</v>
      </c>
      <c r="C3" s="1">
        <f t="shared" ref="C3:C9" si="0">ROUND(LEFT(B3,5),2)</f>
        <v>82</v>
      </c>
    </row>
    <row r="4" spans="1:3" x14ac:dyDescent="0.25">
      <c r="A4" s="4" t="s">
        <v>23</v>
      </c>
      <c r="B4" s="1" t="str">
        <f t="shared" ref="B4:B9" si="1">$B$2</f>
        <v>82.00 / Monthly</v>
      </c>
      <c r="C4" s="1">
        <f t="shared" si="0"/>
        <v>82</v>
      </c>
    </row>
    <row r="5" spans="1:3" x14ac:dyDescent="0.25">
      <c r="A5" s="4" t="s">
        <v>64</v>
      </c>
      <c r="B5" s="1" t="str">
        <f t="shared" si="1"/>
        <v>82.00 / Monthly</v>
      </c>
      <c r="C5" s="1">
        <f t="shared" si="0"/>
        <v>82</v>
      </c>
    </row>
    <row r="6" spans="1:3" x14ac:dyDescent="0.25">
      <c r="A6" s="4" t="s">
        <v>22</v>
      </c>
      <c r="B6" s="1" t="str">
        <f t="shared" si="1"/>
        <v>82.00 / Monthly</v>
      </c>
      <c r="C6" s="1">
        <f t="shared" si="0"/>
        <v>82</v>
      </c>
    </row>
    <row r="7" spans="1:3" x14ac:dyDescent="0.25">
      <c r="A7" s="4" t="s">
        <v>283</v>
      </c>
      <c r="B7" s="1" t="str">
        <f t="shared" si="1"/>
        <v>82.00 / Monthly</v>
      </c>
      <c r="C7" s="1">
        <f t="shared" si="0"/>
        <v>82</v>
      </c>
    </row>
    <row r="8" spans="1:3" x14ac:dyDescent="0.25">
      <c r="A8" s="4" t="s">
        <v>84</v>
      </c>
      <c r="B8" s="1" t="str">
        <f t="shared" si="1"/>
        <v>82.00 / Monthly</v>
      </c>
      <c r="C8" s="1">
        <f t="shared" si="0"/>
        <v>82</v>
      </c>
    </row>
    <row r="9" spans="1:3" x14ac:dyDescent="0.25">
      <c r="A9" s="4" t="s">
        <v>101</v>
      </c>
      <c r="B9" s="1" t="str">
        <f t="shared" si="1"/>
        <v>82.00 / Monthly</v>
      </c>
      <c r="C9" s="1">
        <f t="shared" si="0"/>
        <v>82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281</v>
      </c>
      <c r="B2" s="1" t="s">
        <v>290</v>
      </c>
      <c r="C2" s="1">
        <f>ROUND(LEFT(B2,5),2)</f>
        <v>55</v>
      </c>
    </row>
    <row r="3" spans="1:3" x14ac:dyDescent="0.25">
      <c r="A3" s="4" t="s">
        <v>282</v>
      </c>
      <c r="B3" s="1" t="str">
        <f>$B$2</f>
        <v>55.00 / Monthly</v>
      </c>
      <c r="C3" s="1">
        <f t="shared" ref="C3:C5" si="0">ROUND(LEFT(B3,5),2)</f>
        <v>55</v>
      </c>
    </row>
    <row r="4" spans="1:3" x14ac:dyDescent="0.25">
      <c r="A4" s="4" t="s">
        <v>64</v>
      </c>
      <c r="B4" s="1" t="str">
        <f t="shared" ref="B4:B5" si="1">$B$2</f>
        <v>55.00 / Monthly</v>
      </c>
      <c r="C4" s="1">
        <f t="shared" si="0"/>
        <v>55</v>
      </c>
    </row>
    <row r="5" spans="1:3" x14ac:dyDescent="0.25">
      <c r="A5" s="4" t="s">
        <v>283</v>
      </c>
      <c r="B5" s="1" t="str">
        <f t="shared" si="1"/>
        <v>55.00 / Monthly</v>
      </c>
      <c r="C5" s="1">
        <f t="shared" si="0"/>
        <v>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91</v>
      </c>
      <c r="B2" s="1" t="s">
        <v>406</v>
      </c>
      <c r="C2" s="1">
        <f>ROUND(LEFT(B2,5),2)</f>
        <v>3.25</v>
      </c>
    </row>
    <row r="3" spans="1:3" x14ac:dyDescent="0.25">
      <c r="A3" s="4" t="s">
        <v>93</v>
      </c>
      <c r="B3" s="1" t="str">
        <f>$B$2</f>
        <v>3.25 / Monthly</v>
      </c>
      <c r="C3" s="1">
        <f t="shared" ref="C3" si="0">ROUND(LEFT(B3,5),2)</f>
        <v>3.25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0" sqref="B10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91</v>
      </c>
      <c r="B2" s="1" t="s">
        <v>390</v>
      </c>
      <c r="C2" s="1">
        <f>ROUND(LEFT(B2,5),2)</f>
        <v>23</v>
      </c>
    </row>
    <row r="3" spans="1:3" x14ac:dyDescent="0.25">
      <c r="A3" s="4" t="s">
        <v>229</v>
      </c>
      <c r="B3" s="1" t="str">
        <f>$B$2</f>
        <v>23.00 / Monthly</v>
      </c>
      <c r="C3" s="1">
        <f t="shared" ref="C3" si="0">ROUND(LEFT(B3,5),2)</f>
        <v>23</v>
      </c>
    </row>
    <row r="4" spans="1:3" x14ac:dyDescent="0.25">
      <c r="A4" s="4" t="s">
        <v>230</v>
      </c>
      <c r="B4" s="1" t="str">
        <f t="shared" ref="B4:B12" si="1">$B$2</f>
        <v>23.00 / Monthly</v>
      </c>
      <c r="C4" s="1">
        <f t="shared" ref="C4:C12" si="2">ROUND(LEFT(B4,5),2)</f>
        <v>23</v>
      </c>
    </row>
    <row r="5" spans="1:3" x14ac:dyDescent="0.25">
      <c r="A5" s="4" t="s">
        <v>69</v>
      </c>
      <c r="B5" s="1" t="str">
        <f t="shared" si="1"/>
        <v>23.00 / Monthly</v>
      </c>
      <c r="C5" s="1">
        <f t="shared" si="2"/>
        <v>23</v>
      </c>
    </row>
    <row r="6" spans="1:3" x14ac:dyDescent="0.25">
      <c r="A6" s="4" t="s">
        <v>231</v>
      </c>
      <c r="B6" s="1" t="str">
        <f t="shared" si="1"/>
        <v>23.00 / Monthly</v>
      </c>
      <c r="C6" s="1">
        <f t="shared" si="2"/>
        <v>23</v>
      </c>
    </row>
    <row r="7" spans="1:3" x14ac:dyDescent="0.25">
      <c r="A7" s="4" t="s">
        <v>20</v>
      </c>
      <c r="B7" s="1" t="str">
        <f t="shared" si="1"/>
        <v>23.00 / Monthly</v>
      </c>
      <c r="C7" s="1">
        <f t="shared" si="2"/>
        <v>23</v>
      </c>
    </row>
    <row r="8" spans="1:3" x14ac:dyDescent="0.25">
      <c r="A8" s="4" t="s">
        <v>94</v>
      </c>
      <c r="B8" s="1" t="str">
        <f t="shared" si="1"/>
        <v>23.00 / Monthly</v>
      </c>
      <c r="C8" s="1">
        <f t="shared" si="2"/>
        <v>23</v>
      </c>
    </row>
    <row r="9" spans="1:3" x14ac:dyDescent="0.25">
      <c r="A9" s="4" t="s">
        <v>166</v>
      </c>
      <c r="B9" s="1" t="str">
        <f t="shared" si="1"/>
        <v>23.00 / Monthly</v>
      </c>
      <c r="C9" s="1">
        <f t="shared" si="2"/>
        <v>23</v>
      </c>
    </row>
    <row r="10" spans="1:3" x14ac:dyDescent="0.25">
      <c r="A10" s="4" t="s">
        <v>232</v>
      </c>
      <c r="B10" s="1" t="str">
        <f t="shared" si="1"/>
        <v>23.00 / Monthly</v>
      </c>
      <c r="C10" s="1">
        <f t="shared" si="2"/>
        <v>23</v>
      </c>
    </row>
    <row r="11" spans="1:3" x14ac:dyDescent="0.25">
      <c r="A11" s="4" t="s">
        <v>26</v>
      </c>
      <c r="B11" s="1" t="str">
        <f t="shared" si="1"/>
        <v>23.00 / Monthly</v>
      </c>
      <c r="C11" s="1">
        <f t="shared" si="2"/>
        <v>23</v>
      </c>
    </row>
    <row r="12" spans="1:3" x14ac:dyDescent="0.25">
      <c r="A12" s="4" t="s">
        <v>68</v>
      </c>
      <c r="B12" s="1" t="str">
        <f t="shared" si="1"/>
        <v>23.00 / Monthly</v>
      </c>
      <c r="C12" s="1">
        <f t="shared" si="2"/>
        <v>23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6" sqref="B16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391</v>
      </c>
      <c r="C2" s="1">
        <f>ROUND(LEFT(B2,5),2)</f>
        <v>5</v>
      </c>
    </row>
    <row r="3" spans="1:3" x14ac:dyDescent="0.25">
      <c r="A3" s="4" t="s">
        <v>66</v>
      </c>
      <c r="B3" s="1" t="str">
        <f>$B$2</f>
        <v>5.00 / Monthly</v>
      </c>
      <c r="C3" s="1">
        <f t="shared" ref="C3:C10" si="0">ROUND(LEFT(B3,5),2)</f>
        <v>5</v>
      </c>
    </row>
    <row r="4" spans="1:3" x14ac:dyDescent="0.25">
      <c r="A4" s="4" t="s">
        <v>138</v>
      </c>
      <c r="B4" s="1" t="str">
        <f t="shared" ref="B4:B10" si="1">$B$2</f>
        <v>5.00 / Monthly</v>
      </c>
      <c r="C4" s="1">
        <f t="shared" si="0"/>
        <v>5</v>
      </c>
    </row>
    <row r="5" spans="1:3" x14ac:dyDescent="0.25">
      <c r="A5" s="4" t="s">
        <v>96</v>
      </c>
      <c r="B5" s="1" t="str">
        <f t="shared" si="1"/>
        <v>5.00 / Monthly</v>
      </c>
      <c r="C5" s="1">
        <f t="shared" si="0"/>
        <v>5</v>
      </c>
    </row>
    <row r="6" spans="1:3" x14ac:dyDescent="0.25">
      <c r="A6" s="4" t="s">
        <v>19</v>
      </c>
      <c r="B6" s="1" t="str">
        <f t="shared" si="1"/>
        <v>5.00 / Monthly</v>
      </c>
      <c r="C6" s="1">
        <f t="shared" si="0"/>
        <v>5</v>
      </c>
    </row>
    <row r="7" spans="1:3" x14ac:dyDescent="0.25">
      <c r="A7" s="4" t="s">
        <v>247</v>
      </c>
      <c r="B7" s="1" t="str">
        <f t="shared" si="1"/>
        <v>5.00 / Monthly</v>
      </c>
      <c r="C7" s="1">
        <f t="shared" si="0"/>
        <v>5</v>
      </c>
    </row>
    <row r="8" spans="1:3" x14ac:dyDescent="0.25">
      <c r="A8" s="4" t="s">
        <v>67</v>
      </c>
      <c r="B8" s="1" t="str">
        <f t="shared" si="1"/>
        <v>5.00 / Monthly</v>
      </c>
      <c r="C8" s="1">
        <f t="shared" si="0"/>
        <v>5</v>
      </c>
    </row>
    <row r="9" spans="1:3" x14ac:dyDescent="0.25">
      <c r="A9" s="4" t="s">
        <v>133</v>
      </c>
      <c r="B9" s="1" t="str">
        <f t="shared" si="1"/>
        <v>5.00 / Monthly</v>
      </c>
      <c r="C9" s="1">
        <f t="shared" si="0"/>
        <v>5</v>
      </c>
    </row>
    <row r="10" spans="1:3" x14ac:dyDescent="0.25">
      <c r="A10" s="4" t="s">
        <v>165</v>
      </c>
      <c r="B10" s="1" t="str">
        <f t="shared" si="1"/>
        <v>5.00 / Monthly</v>
      </c>
      <c r="C10" s="1">
        <f t="shared" si="0"/>
        <v>5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1" sqref="A11"/>
    </sheetView>
  </sheetViews>
  <sheetFormatPr defaultRowHeight="15" x14ac:dyDescent="0.25"/>
  <cols>
    <col min="1" max="1" width="17.710937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78</v>
      </c>
      <c r="B2" s="1" t="s">
        <v>158</v>
      </c>
      <c r="C2" s="1">
        <f>ROUND(LEFT(B2,5),2)</f>
        <v>35</v>
      </c>
    </row>
    <row r="3" spans="1:3" x14ac:dyDescent="0.25">
      <c r="A3" s="4" t="s">
        <v>40</v>
      </c>
      <c r="B3" s="1" t="s">
        <v>158</v>
      </c>
      <c r="C3" s="1">
        <f t="shared" ref="C3:C10" si="0">ROUND(LEFT(B3,5),2)</f>
        <v>35</v>
      </c>
    </row>
    <row r="4" spans="1:3" x14ac:dyDescent="0.25">
      <c r="A4" s="4" t="s">
        <v>74</v>
      </c>
      <c r="B4" s="1" t="s">
        <v>158</v>
      </c>
      <c r="C4" s="1">
        <f t="shared" si="0"/>
        <v>35</v>
      </c>
    </row>
    <row r="5" spans="1:3" x14ac:dyDescent="0.25">
      <c r="A5" s="4" t="s">
        <v>60</v>
      </c>
      <c r="B5" s="1" t="s">
        <v>158</v>
      </c>
      <c r="C5" s="1">
        <f t="shared" si="0"/>
        <v>35</v>
      </c>
    </row>
    <row r="6" spans="1:3" x14ac:dyDescent="0.25">
      <c r="A6" s="4" t="s">
        <v>24</v>
      </c>
      <c r="B6" s="1" t="s">
        <v>158</v>
      </c>
      <c r="C6" s="1">
        <f t="shared" si="0"/>
        <v>35</v>
      </c>
    </row>
    <row r="7" spans="1:3" x14ac:dyDescent="0.25">
      <c r="A7" s="4" t="s">
        <v>25</v>
      </c>
      <c r="B7" s="1" t="s">
        <v>158</v>
      </c>
      <c r="C7" s="1">
        <f t="shared" si="0"/>
        <v>35</v>
      </c>
    </row>
    <row r="8" spans="1:3" x14ac:dyDescent="0.25">
      <c r="A8" s="4" t="s">
        <v>28</v>
      </c>
      <c r="B8" s="1" t="s">
        <v>158</v>
      </c>
      <c r="C8" s="1">
        <f t="shared" si="0"/>
        <v>35</v>
      </c>
    </row>
    <row r="9" spans="1:3" x14ac:dyDescent="0.25">
      <c r="A9" s="4" t="s">
        <v>102</v>
      </c>
      <c r="B9" s="1" t="s">
        <v>158</v>
      </c>
      <c r="C9" s="1">
        <f t="shared" si="0"/>
        <v>35</v>
      </c>
    </row>
    <row r="10" spans="1:3" x14ac:dyDescent="0.25">
      <c r="A10" s="4" t="s">
        <v>59</v>
      </c>
      <c r="B10" s="1" t="s">
        <v>158</v>
      </c>
      <c r="C10" s="1">
        <f t="shared" si="0"/>
        <v>35</v>
      </c>
    </row>
    <row r="11" spans="1:3" x14ac:dyDescent="0.25">
      <c r="A11" s="4" t="s">
        <v>41</v>
      </c>
      <c r="B11" s="1" t="s">
        <v>158</v>
      </c>
      <c r="C11" s="1">
        <f t="shared" ref="C11" si="1">ROUND(LEFT(B11,5),2)</f>
        <v>35</v>
      </c>
    </row>
    <row r="12" spans="1:3" x14ac:dyDescent="0.25">
      <c r="A12" s="4" t="s">
        <v>115</v>
      </c>
      <c r="B12" s="1" t="s">
        <v>158</v>
      </c>
      <c r="C12" s="1">
        <f t="shared" ref="C12" si="2">ROUND(LEFT(B12,5),2)</f>
        <v>35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C14" sqref="C14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78</v>
      </c>
      <c r="B2" s="1" t="s">
        <v>157</v>
      </c>
      <c r="C2" s="1">
        <f>ROUND(LEFT(B2,5),2)</f>
        <v>28</v>
      </c>
    </row>
    <row r="3" spans="1:3" x14ac:dyDescent="0.25">
      <c r="A3" s="4" t="s">
        <v>74</v>
      </c>
      <c r="B3" s="1" t="s">
        <v>157</v>
      </c>
      <c r="C3" s="1">
        <f t="shared" ref="C3:C6" si="0">ROUND(LEFT(B3,5),2)</f>
        <v>28</v>
      </c>
    </row>
    <row r="4" spans="1:3" x14ac:dyDescent="0.25">
      <c r="A4" s="4" t="s">
        <v>60</v>
      </c>
      <c r="B4" s="1" t="s">
        <v>157</v>
      </c>
      <c r="C4" s="1">
        <f t="shared" si="0"/>
        <v>28</v>
      </c>
    </row>
    <row r="5" spans="1:3" x14ac:dyDescent="0.25">
      <c r="A5" s="4" t="s">
        <v>24</v>
      </c>
      <c r="B5" s="1" t="s">
        <v>157</v>
      </c>
      <c r="C5" s="1">
        <f t="shared" si="0"/>
        <v>28</v>
      </c>
    </row>
    <row r="6" spans="1:3" x14ac:dyDescent="0.25">
      <c r="A6" s="4" t="s">
        <v>25</v>
      </c>
      <c r="B6" s="1" t="s">
        <v>157</v>
      </c>
      <c r="C6" s="1">
        <f t="shared" si="0"/>
        <v>28</v>
      </c>
    </row>
  </sheetData>
  <pageMargins left="0.7" right="0.7" top="0.75" bottom="0.75" header="0.3" footer="0.3"/>
  <pageSetup paperSize="9"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0" sqref="D20"/>
    </sheetView>
  </sheetViews>
  <sheetFormatPr defaultRowHeight="15" x14ac:dyDescent="0.25"/>
  <cols>
    <col min="1" max="1" width="17.5703125" bestFit="1" customWidth="1"/>
    <col min="2" max="2" width="17.8554687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3</v>
      </c>
      <c r="B2" s="1" t="s">
        <v>287</v>
      </c>
      <c r="C2" s="1">
        <f>ROUND(LEFT(B2,5),2)</f>
        <v>34</v>
      </c>
    </row>
    <row r="3" spans="1:3" x14ac:dyDescent="0.25">
      <c r="A3" s="4" t="s">
        <v>95</v>
      </c>
      <c r="B3" s="1" t="str">
        <f>$B$2</f>
        <v>34.00 / Monthly</v>
      </c>
      <c r="C3" s="1">
        <f t="shared" ref="C3:C17" si="0">ROUND(LEFT(B3,5),2)</f>
        <v>34</v>
      </c>
    </row>
    <row r="4" spans="1:3" x14ac:dyDescent="0.25">
      <c r="A4" s="4" t="s">
        <v>27</v>
      </c>
      <c r="B4" s="1" t="str">
        <f t="shared" ref="B4:B17" si="1">$B$2</f>
        <v>34.00 / Monthly</v>
      </c>
      <c r="C4" s="1">
        <f t="shared" si="0"/>
        <v>34</v>
      </c>
    </row>
    <row r="5" spans="1:3" x14ac:dyDescent="0.25">
      <c r="A5" s="4" t="s">
        <v>29</v>
      </c>
      <c r="B5" s="1" t="str">
        <f t="shared" si="1"/>
        <v>34.00 / Monthly</v>
      </c>
      <c r="C5" s="1">
        <f t="shared" si="0"/>
        <v>34</v>
      </c>
    </row>
    <row r="6" spans="1:3" x14ac:dyDescent="0.25">
      <c r="A6" s="4" t="s">
        <v>43</v>
      </c>
      <c r="B6" s="1" t="str">
        <f t="shared" si="1"/>
        <v>34.00 / Monthly</v>
      </c>
      <c r="C6" s="1">
        <f t="shared" si="0"/>
        <v>34</v>
      </c>
    </row>
    <row r="7" spans="1:3" x14ac:dyDescent="0.25">
      <c r="A7" s="4" t="s">
        <v>61</v>
      </c>
      <c r="B7" s="1" t="str">
        <f t="shared" si="1"/>
        <v>34.00 / Monthly</v>
      </c>
      <c r="C7" s="1">
        <f t="shared" si="0"/>
        <v>34</v>
      </c>
    </row>
    <row r="8" spans="1:3" x14ac:dyDescent="0.25">
      <c r="A8" s="4" t="s">
        <v>254</v>
      </c>
      <c r="B8" s="1" t="str">
        <f t="shared" si="1"/>
        <v>34.00 / Monthly</v>
      </c>
      <c r="C8" s="1">
        <f t="shared" si="0"/>
        <v>34</v>
      </c>
    </row>
    <row r="9" spans="1:3" x14ac:dyDescent="0.25">
      <c r="A9" s="4" t="s">
        <v>255</v>
      </c>
      <c r="B9" s="1" t="str">
        <f t="shared" si="1"/>
        <v>34.00 / Monthly</v>
      </c>
      <c r="C9" s="1">
        <f t="shared" si="0"/>
        <v>34</v>
      </c>
    </row>
    <row r="10" spans="1:3" x14ac:dyDescent="0.25">
      <c r="A10" s="4" t="s">
        <v>149</v>
      </c>
      <c r="B10" s="1" t="str">
        <f t="shared" si="1"/>
        <v>34.00 / Monthly</v>
      </c>
      <c r="C10" s="1">
        <f t="shared" si="0"/>
        <v>34</v>
      </c>
    </row>
    <row r="11" spans="1:3" x14ac:dyDescent="0.25">
      <c r="A11" s="4" t="s">
        <v>30</v>
      </c>
      <c r="B11" s="1" t="str">
        <f t="shared" si="1"/>
        <v>34.00 / Monthly</v>
      </c>
      <c r="C11" s="1">
        <f t="shared" si="0"/>
        <v>34</v>
      </c>
    </row>
    <row r="12" spans="1:3" x14ac:dyDescent="0.25">
      <c r="A12" s="4" t="s">
        <v>93</v>
      </c>
      <c r="B12" s="1" t="str">
        <f t="shared" si="1"/>
        <v>34.00 / Monthly</v>
      </c>
      <c r="C12" s="1">
        <f t="shared" si="0"/>
        <v>34</v>
      </c>
    </row>
    <row r="13" spans="1:3" x14ac:dyDescent="0.25">
      <c r="A13" s="4" t="s">
        <v>42</v>
      </c>
      <c r="B13" s="1" t="str">
        <f t="shared" si="1"/>
        <v>34.00 / Monthly</v>
      </c>
      <c r="C13" s="1">
        <f t="shared" si="0"/>
        <v>34</v>
      </c>
    </row>
    <row r="14" spans="1:3" x14ac:dyDescent="0.25">
      <c r="A14" s="4" t="s">
        <v>256</v>
      </c>
      <c r="B14" s="1" t="str">
        <f t="shared" si="1"/>
        <v>34.00 / Monthly</v>
      </c>
      <c r="C14" s="1">
        <f t="shared" si="0"/>
        <v>34</v>
      </c>
    </row>
    <row r="15" spans="1:3" x14ac:dyDescent="0.25">
      <c r="A15" s="4" t="s">
        <v>150</v>
      </c>
      <c r="B15" s="1" t="str">
        <f t="shared" si="1"/>
        <v>34.00 / Monthly</v>
      </c>
      <c r="C15" s="1">
        <f t="shared" si="0"/>
        <v>34</v>
      </c>
    </row>
    <row r="16" spans="1:3" x14ac:dyDescent="0.25">
      <c r="A16" s="4" t="s">
        <v>83</v>
      </c>
      <c r="B16" s="1" t="str">
        <f t="shared" si="1"/>
        <v>34.00 / Monthly</v>
      </c>
      <c r="C16" s="1">
        <f t="shared" si="0"/>
        <v>34</v>
      </c>
    </row>
    <row r="17" spans="1:3" x14ac:dyDescent="0.25">
      <c r="A17" s="4" t="s">
        <v>151</v>
      </c>
      <c r="B17" s="1" t="str">
        <f t="shared" si="1"/>
        <v>34.00 / Monthly</v>
      </c>
      <c r="C17" s="1">
        <f t="shared" si="0"/>
        <v>34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L23" sqref="L2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95</v>
      </c>
      <c r="B2" s="1" t="s">
        <v>286</v>
      </c>
      <c r="C2" s="1">
        <f>ROUND(LEFT(B2,5),2)</f>
        <v>21</v>
      </c>
    </row>
    <row r="3" spans="1:3" x14ac:dyDescent="0.25">
      <c r="A3" s="4" t="s">
        <v>27</v>
      </c>
      <c r="B3" s="1" t="str">
        <f>$B$2</f>
        <v>21.00 / Monthly</v>
      </c>
      <c r="C3" s="1">
        <f t="shared" ref="C3:C10" si="0">ROUND(LEFT(B3,5),2)</f>
        <v>21</v>
      </c>
    </row>
    <row r="4" spans="1:3" x14ac:dyDescent="0.25">
      <c r="A4" s="4" t="s">
        <v>29</v>
      </c>
      <c r="B4" s="1" t="str">
        <f t="shared" ref="B4:B10" si="1">$B$2</f>
        <v>21.00 / Monthly</v>
      </c>
      <c r="C4" s="1">
        <f t="shared" si="0"/>
        <v>21</v>
      </c>
    </row>
    <row r="5" spans="1:3" x14ac:dyDescent="0.25">
      <c r="A5" s="4" t="s">
        <v>61</v>
      </c>
      <c r="B5" s="1" t="str">
        <f t="shared" si="1"/>
        <v>21.00 / Monthly</v>
      </c>
      <c r="C5" s="1">
        <f t="shared" si="0"/>
        <v>21</v>
      </c>
    </row>
    <row r="6" spans="1:3" x14ac:dyDescent="0.25">
      <c r="A6" s="4" t="s">
        <v>254</v>
      </c>
      <c r="B6" s="1" t="str">
        <f t="shared" si="1"/>
        <v>21.00 / Monthly</v>
      </c>
      <c r="C6" s="1">
        <f t="shared" si="0"/>
        <v>21</v>
      </c>
    </row>
    <row r="7" spans="1:3" x14ac:dyDescent="0.25">
      <c r="A7" s="4" t="s">
        <v>149</v>
      </c>
      <c r="B7" s="1" t="str">
        <f t="shared" si="1"/>
        <v>21.00 / Monthly</v>
      </c>
      <c r="C7" s="1">
        <f t="shared" si="0"/>
        <v>21</v>
      </c>
    </row>
    <row r="8" spans="1:3" x14ac:dyDescent="0.25">
      <c r="A8" s="4" t="s">
        <v>30</v>
      </c>
      <c r="B8" s="1" t="str">
        <f t="shared" si="1"/>
        <v>21.00 / Monthly</v>
      </c>
      <c r="C8" s="1">
        <f t="shared" si="0"/>
        <v>21</v>
      </c>
    </row>
    <row r="9" spans="1:3" x14ac:dyDescent="0.25">
      <c r="A9" s="4" t="s">
        <v>83</v>
      </c>
      <c r="B9" s="1" t="str">
        <f t="shared" si="1"/>
        <v>21.00 / Monthly</v>
      </c>
      <c r="C9" s="1">
        <f t="shared" si="0"/>
        <v>21</v>
      </c>
    </row>
    <row r="10" spans="1:3" x14ac:dyDescent="0.25">
      <c r="A10" s="4" t="s">
        <v>151</v>
      </c>
      <c r="B10" s="1" t="str">
        <f t="shared" si="1"/>
        <v>21.00 / Monthly</v>
      </c>
      <c r="C10" s="1">
        <f t="shared" si="0"/>
        <v>21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:A8"/>
    </sheetView>
  </sheetViews>
  <sheetFormatPr defaultRowHeight="15" x14ac:dyDescent="0.25"/>
  <cols>
    <col min="1" max="1" width="12.8554687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85</v>
      </c>
      <c r="B2" s="1" t="s">
        <v>285</v>
      </c>
      <c r="C2" s="1">
        <f>ROUND(LEFT(B2,5),2)</f>
        <v>7</v>
      </c>
    </row>
    <row r="3" spans="1:3" x14ac:dyDescent="0.25">
      <c r="A3" s="4" t="s">
        <v>141</v>
      </c>
      <c r="B3" s="1" t="str">
        <f>$B$2</f>
        <v>7.00 / Monthly</v>
      </c>
      <c r="C3" s="1">
        <f t="shared" ref="C3:C8" si="0">ROUND(LEFT(B3,5),2)</f>
        <v>7</v>
      </c>
    </row>
    <row r="4" spans="1:3" x14ac:dyDescent="0.25">
      <c r="A4" s="4" t="s">
        <v>258</v>
      </c>
      <c r="B4" s="1" t="str">
        <f t="shared" ref="B4:B8" si="1">$B$2</f>
        <v>7.00 / Monthly</v>
      </c>
      <c r="C4" s="1">
        <f t="shared" si="0"/>
        <v>7</v>
      </c>
    </row>
    <row r="5" spans="1:3" x14ac:dyDescent="0.25">
      <c r="A5" s="4" t="s">
        <v>86</v>
      </c>
      <c r="B5" s="1" t="str">
        <f t="shared" si="1"/>
        <v>7.00 / Monthly</v>
      </c>
      <c r="C5" s="1">
        <f t="shared" si="0"/>
        <v>7</v>
      </c>
    </row>
    <row r="6" spans="1:3" x14ac:dyDescent="0.25">
      <c r="A6" s="4" t="s">
        <v>236</v>
      </c>
      <c r="B6" s="1" t="str">
        <f t="shared" si="1"/>
        <v>7.00 / Monthly</v>
      </c>
      <c r="C6" s="1">
        <f t="shared" si="0"/>
        <v>7</v>
      </c>
    </row>
    <row r="7" spans="1:3" x14ac:dyDescent="0.25">
      <c r="A7" s="4" t="s">
        <v>140</v>
      </c>
      <c r="B7" s="1" t="str">
        <f t="shared" si="1"/>
        <v>7.00 / Monthly</v>
      </c>
      <c r="C7" s="1">
        <f t="shared" si="0"/>
        <v>7</v>
      </c>
    </row>
    <row r="8" spans="1:3" x14ac:dyDescent="0.25">
      <c r="A8" s="4" t="s">
        <v>237</v>
      </c>
      <c r="B8" s="1" t="str">
        <f t="shared" si="1"/>
        <v>7.00 / Monthly</v>
      </c>
      <c r="C8" s="1">
        <f t="shared" si="0"/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8" sqref="B8"/>
    </sheetView>
  </sheetViews>
  <sheetFormatPr defaultRowHeight="15" x14ac:dyDescent="0.25"/>
  <cols>
    <col min="1" max="1" width="19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92</v>
      </c>
      <c r="B2" s="1" t="s">
        <v>407</v>
      </c>
      <c r="C2" s="1">
        <f>ROUND(LEFT(B2,5),2)</f>
        <v>4.13</v>
      </c>
    </row>
    <row r="3" spans="1:3" x14ac:dyDescent="0.25">
      <c r="A3" s="4" t="s">
        <v>91</v>
      </c>
      <c r="B3" s="1" t="str">
        <f>$B$2</f>
        <v>4.13 / Monthly</v>
      </c>
      <c r="C3" s="1">
        <f t="shared" ref="C3" si="0">ROUND(LEFT(B3,5),2)</f>
        <v>4.13</v>
      </c>
    </row>
    <row r="4" spans="1:3" x14ac:dyDescent="0.25">
      <c r="A4" s="4" t="s">
        <v>94</v>
      </c>
      <c r="B4" s="1" t="str">
        <f t="shared" ref="B4:B5" si="1">$B$2</f>
        <v>4.13 / Monthly</v>
      </c>
      <c r="C4" s="1">
        <f t="shared" ref="C4:C5" si="2">ROUND(LEFT(B4,5),2)</f>
        <v>4.13</v>
      </c>
    </row>
    <row r="5" spans="1:3" x14ac:dyDescent="0.25">
      <c r="A5" s="4" t="s">
        <v>93</v>
      </c>
      <c r="B5" s="1" t="str">
        <f t="shared" si="1"/>
        <v>4.13 / Monthly</v>
      </c>
      <c r="C5" s="1">
        <f t="shared" si="2"/>
        <v>4.13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8"/>
    </sheetView>
  </sheetViews>
  <sheetFormatPr defaultRowHeight="15" x14ac:dyDescent="0.25"/>
  <cols>
    <col min="1" max="1" width="16.28515625" bestFit="1" customWidth="1"/>
    <col min="2" max="2" width="20.140625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180</v>
      </c>
      <c r="B2" s="1" t="s">
        <v>211</v>
      </c>
      <c r="C2" s="1">
        <f>ROUND(LEFT(B2,5),2)</f>
        <v>18.05</v>
      </c>
    </row>
    <row r="3" spans="1:3" x14ac:dyDescent="0.25">
      <c r="A3" s="4" t="s">
        <v>179</v>
      </c>
      <c r="B3" s="1" t="str">
        <f>$B$2</f>
        <v>18.05 / Monthly</v>
      </c>
      <c r="C3" s="1">
        <f t="shared" ref="C3:C5" si="0">ROUND(LEFT(B3,5),2)</f>
        <v>18.05</v>
      </c>
    </row>
    <row r="4" spans="1:3" x14ac:dyDescent="0.25">
      <c r="A4" s="4" t="s">
        <v>97</v>
      </c>
      <c r="B4" s="1" t="str">
        <f>$B$2</f>
        <v>18.05 / Monthly</v>
      </c>
      <c r="C4" s="1">
        <f t="shared" si="0"/>
        <v>18.05</v>
      </c>
    </row>
    <row r="5" spans="1:3" x14ac:dyDescent="0.25">
      <c r="A5" s="4" t="s">
        <v>162</v>
      </c>
      <c r="B5" s="1" t="str">
        <f>$B$2</f>
        <v>18.05 / Monthly</v>
      </c>
      <c r="C5" s="1">
        <f t="shared" si="0"/>
        <v>18.05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66</v>
      </c>
      <c r="B2" s="1" t="s">
        <v>326</v>
      </c>
      <c r="C2" s="1">
        <f>ROUND(LEFT(B2,5),2)</f>
        <v>0.59</v>
      </c>
    </row>
    <row r="3" spans="1:3" x14ac:dyDescent="0.25">
      <c r="A3" s="4" t="s">
        <v>67</v>
      </c>
      <c r="B3" s="1" t="str">
        <f>$B$2</f>
        <v>0.59 / Monthly</v>
      </c>
      <c r="C3" s="1">
        <f t="shared" ref="C3" si="0">ROUND(LEFT(B3,5),2)</f>
        <v>0.59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9" sqref="E19"/>
    </sheetView>
  </sheetViews>
  <sheetFormatPr defaultRowHeight="15" x14ac:dyDescent="0.25"/>
  <cols>
    <col min="1" max="1" width="16.285156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66</v>
      </c>
      <c r="B2" s="1" t="s">
        <v>80</v>
      </c>
      <c r="C2" s="1">
        <f>ROUND(LEFT(B2,5),2)</f>
        <v>1.18</v>
      </c>
    </row>
    <row r="3" spans="1:3" x14ac:dyDescent="0.25">
      <c r="A3" s="4" t="s">
        <v>67</v>
      </c>
      <c r="B3" s="1" t="str">
        <f>$B$2</f>
        <v>1.18 / Monthly</v>
      </c>
      <c r="C3" s="1">
        <f t="shared" ref="C3:C4" si="0">ROUND(LEFT(B3,5),2)</f>
        <v>1.18</v>
      </c>
    </row>
    <row r="4" spans="1:3" x14ac:dyDescent="0.25">
      <c r="A4" s="4" t="s">
        <v>79</v>
      </c>
      <c r="B4" s="1" t="str">
        <f>$B$2</f>
        <v>1.18 / Monthly</v>
      </c>
      <c r="C4" s="1">
        <f t="shared" si="0"/>
        <v>1.18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2" sqref="D12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100</v>
      </c>
      <c r="B2" s="1" t="s">
        <v>144</v>
      </c>
      <c r="C2" s="1">
        <f>ROUND(LEFT(B2,5),2)</f>
        <v>5.77</v>
      </c>
    </row>
    <row r="3" spans="1:3" x14ac:dyDescent="0.25">
      <c r="A3" s="4" t="s">
        <v>98</v>
      </c>
      <c r="B3" s="1" t="str">
        <f>$B$2</f>
        <v>5.77 / Monthly</v>
      </c>
      <c r="C3" s="1">
        <f t="shared" ref="C3:C5" si="0">ROUND(LEFT(B3,5),2)</f>
        <v>5.77</v>
      </c>
    </row>
    <row r="4" spans="1:3" x14ac:dyDescent="0.25">
      <c r="A4" s="4" t="s">
        <v>99</v>
      </c>
      <c r="B4" s="1" t="str">
        <f>$B$2</f>
        <v>5.77 / Monthly</v>
      </c>
      <c r="C4" s="1">
        <f t="shared" si="0"/>
        <v>5.77</v>
      </c>
    </row>
    <row r="5" spans="1:3" x14ac:dyDescent="0.25">
      <c r="A5" s="4" t="s">
        <v>143</v>
      </c>
      <c r="B5" s="1" t="str">
        <f>$B$2</f>
        <v>5.77 / Monthly</v>
      </c>
      <c r="C5" s="1">
        <f t="shared" si="0"/>
        <v>5.77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7.7109375" bestFit="1" customWidth="1"/>
    <col min="2" max="2" width="15.57031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100</v>
      </c>
      <c r="B2" s="1" t="s">
        <v>146</v>
      </c>
      <c r="C2" s="1">
        <f>ROUND(LEFT(B2,5),2)</f>
        <v>6.53</v>
      </c>
    </row>
    <row r="3" spans="1:3" x14ac:dyDescent="0.25">
      <c r="A3" s="4" t="s">
        <v>98</v>
      </c>
      <c r="B3" s="1" t="str">
        <f>$B$2</f>
        <v>6.53 / Monthly</v>
      </c>
      <c r="C3" s="1">
        <f t="shared" ref="C3:C7" si="0">ROUND(LEFT(B3,5),2)</f>
        <v>6.53</v>
      </c>
    </row>
    <row r="4" spans="1:3" x14ac:dyDescent="0.25">
      <c r="A4" s="4" t="s">
        <v>99</v>
      </c>
      <c r="B4" s="1" t="str">
        <f>$B$2</f>
        <v>6.53 / Monthly</v>
      </c>
      <c r="C4" s="1">
        <f t="shared" si="0"/>
        <v>6.53</v>
      </c>
    </row>
    <row r="5" spans="1:3" x14ac:dyDescent="0.25">
      <c r="A5" s="4" t="s">
        <v>143</v>
      </c>
      <c r="B5" s="1" t="str">
        <f>$B$2</f>
        <v>6.53 / Monthly</v>
      </c>
      <c r="C5" s="1">
        <f t="shared" si="0"/>
        <v>6.53</v>
      </c>
    </row>
    <row r="6" spans="1:3" x14ac:dyDescent="0.25">
      <c r="A6" s="7" t="s">
        <v>128</v>
      </c>
      <c r="B6" s="1" t="str">
        <f>$B$2</f>
        <v>6.53 / Monthly</v>
      </c>
      <c r="C6" s="1">
        <f t="shared" si="0"/>
        <v>6.53</v>
      </c>
    </row>
    <row r="7" spans="1:3" x14ac:dyDescent="0.25">
      <c r="A7" s="7" t="s">
        <v>145</v>
      </c>
      <c r="B7" s="1" t="str">
        <f>$B$2</f>
        <v>6.53 / Monthly</v>
      </c>
      <c r="C7" s="1">
        <f t="shared" si="0"/>
        <v>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3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45</v>
      </c>
      <c r="C2" s="1">
        <f>ROUND(LEFT(B2,5),2)</f>
        <v>9.44</v>
      </c>
    </row>
    <row r="3" spans="1:3" x14ac:dyDescent="0.25">
      <c r="A3" s="4" t="s">
        <v>28</v>
      </c>
      <c r="B3" s="1" t="str">
        <f t="shared" ref="B3:B9" si="0">$B$2</f>
        <v>9.44 / Monthly</v>
      </c>
      <c r="C3" s="1">
        <f t="shared" ref="C3:C9" si="1">ROUND(LEFT(B3,5),2)</f>
        <v>9.44</v>
      </c>
    </row>
    <row r="4" spans="1:3" x14ac:dyDescent="0.25">
      <c r="A4" s="4" t="s">
        <v>29</v>
      </c>
      <c r="B4" s="1" t="str">
        <f t="shared" si="0"/>
        <v>9.44 / Monthly</v>
      </c>
      <c r="C4" s="1">
        <f t="shared" si="1"/>
        <v>9.44</v>
      </c>
    </row>
    <row r="5" spans="1:3" x14ac:dyDescent="0.25">
      <c r="A5" s="4" t="s">
        <v>30</v>
      </c>
      <c r="B5" s="1" t="str">
        <f t="shared" si="0"/>
        <v>9.44 / Monthly</v>
      </c>
      <c r="C5" s="1">
        <f t="shared" si="1"/>
        <v>9.44</v>
      </c>
    </row>
    <row r="6" spans="1:3" x14ac:dyDescent="0.25">
      <c r="A6" s="4" t="s">
        <v>42</v>
      </c>
      <c r="B6" s="1" t="str">
        <f t="shared" si="0"/>
        <v>9.44 / Monthly</v>
      </c>
      <c r="C6" s="1">
        <f t="shared" si="1"/>
        <v>9.44</v>
      </c>
    </row>
    <row r="7" spans="1:3" x14ac:dyDescent="0.25">
      <c r="A7" s="4" t="s">
        <v>43</v>
      </c>
      <c r="B7" s="1" t="str">
        <f t="shared" si="0"/>
        <v>9.44 / Monthly</v>
      </c>
      <c r="C7" s="1">
        <f t="shared" si="1"/>
        <v>9.44</v>
      </c>
    </row>
    <row r="8" spans="1:3" x14ac:dyDescent="0.25">
      <c r="A8" s="4" t="s">
        <v>147</v>
      </c>
      <c r="B8" s="1" t="str">
        <f t="shared" si="0"/>
        <v>9.44 / Monthly</v>
      </c>
      <c r="C8" s="1">
        <f t="shared" si="1"/>
        <v>9.44</v>
      </c>
    </row>
    <row r="9" spans="1:3" x14ac:dyDescent="0.25">
      <c r="A9" s="4" t="s">
        <v>44</v>
      </c>
      <c r="B9" s="1" t="str">
        <f t="shared" si="0"/>
        <v>9.44 / Monthly</v>
      </c>
      <c r="C9" s="1">
        <f t="shared" si="1"/>
        <v>9.44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188</v>
      </c>
      <c r="C2" s="1">
        <f>ROUND(LEFT(B2,5),2)</f>
        <v>36.58</v>
      </c>
    </row>
    <row r="3" spans="1:3" x14ac:dyDescent="0.25">
      <c r="A3" s="4" t="s">
        <v>109</v>
      </c>
      <c r="B3" s="1" t="str">
        <f t="shared" ref="B3:B8" si="0">$B$2</f>
        <v>36.58 / Monthly</v>
      </c>
      <c r="C3" s="1">
        <f t="shared" ref="C3:C8" si="1">ROUND(LEFT(B3,5),2)</f>
        <v>36.58</v>
      </c>
    </row>
    <row r="4" spans="1:3" x14ac:dyDescent="0.25">
      <c r="A4" s="4" t="s">
        <v>186</v>
      </c>
      <c r="B4" s="1" t="str">
        <f t="shared" si="0"/>
        <v>36.58 / Monthly</v>
      </c>
      <c r="C4" s="1">
        <f t="shared" si="1"/>
        <v>36.58</v>
      </c>
    </row>
    <row r="5" spans="1:3" x14ac:dyDescent="0.25">
      <c r="A5" s="4" t="s">
        <v>105</v>
      </c>
      <c r="B5" s="1" t="str">
        <f t="shared" si="0"/>
        <v>36.58 / Monthly</v>
      </c>
      <c r="C5" s="1">
        <f t="shared" si="1"/>
        <v>36.58</v>
      </c>
    </row>
    <row r="6" spans="1:3" x14ac:dyDescent="0.25">
      <c r="A6" s="4" t="s">
        <v>187</v>
      </c>
      <c r="B6" s="1" t="str">
        <f t="shared" si="0"/>
        <v>36.58 / Monthly</v>
      </c>
      <c r="C6" s="1">
        <f t="shared" si="1"/>
        <v>36.58</v>
      </c>
    </row>
    <row r="7" spans="1:3" x14ac:dyDescent="0.25">
      <c r="A7" s="4" t="s">
        <v>175</v>
      </c>
      <c r="B7" s="1" t="str">
        <f t="shared" si="0"/>
        <v>36.58 / Monthly</v>
      </c>
      <c r="C7" s="1">
        <f t="shared" si="1"/>
        <v>36.58</v>
      </c>
    </row>
    <row r="8" spans="1:3" x14ac:dyDescent="0.25">
      <c r="A8" s="4" t="s">
        <v>106</v>
      </c>
      <c r="B8" s="1" t="str">
        <f t="shared" si="0"/>
        <v>36.58 / Monthly</v>
      </c>
      <c r="C8" s="1">
        <f t="shared" si="1"/>
        <v>36.58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189</v>
      </c>
      <c r="C2" s="1">
        <f>ROUND(LEFT(B2,5),2)</f>
        <v>46.02</v>
      </c>
    </row>
    <row r="3" spans="1:3" x14ac:dyDescent="0.25">
      <c r="A3" s="4" t="s">
        <v>109</v>
      </c>
      <c r="B3" s="1" t="str">
        <f t="shared" ref="B3:B11" si="0">$B$2</f>
        <v>46.02 / Monthly</v>
      </c>
      <c r="C3" s="1">
        <f t="shared" ref="C3:C11" si="1">ROUND(LEFT(B3,5),2)</f>
        <v>46.02</v>
      </c>
    </row>
    <row r="4" spans="1:3" x14ac:dyDescent="0.25">
      <c r="A4" s="4" t="s">
        <v>186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4" t="s">
        <v>105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4" t="s">
        <v>114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4" t="s">
        <v>175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4" t="s">
        <v>113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4" t="s">
        <v>191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4" t="s">
        <v>103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4" t="s">
        <v>106</v>
      </c>
      <c r="B11" s="1" t="str">
        <f t="shared" si="0"/>
        <v>46.02 / Monthly</v>
      </c>
      <c r="C11" s="1">
        <f t="shared" si="1"/>
        <v>46.02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188</v>
      </c>
      <c r="C2" s="1">
        <f>ROUND(LEFT(B2,5),2)</f>
        <v>36.58</v>
      </c>
    </row>
    <row r="3" spans="1:3" x14ac:dyDescent="0.25">
      <c r="A3" s="4" t="s">
        <v>275</v>
      </c>
      <c r="B3" s="1" t="str">
        <f t="shared" ref="B3:B10" si="0">$B$2</f>
        <v>36.58 / Monthly</v>
      </c>
      <c r="C3" s="1">
        <f t="shared" ref="C3:C8" si="1">ROUND(LEFT(B3,5),2)</f>
        <v>36.58</v>
      </c>
    </row>
    <row r="4" spans="1:3" x14ac:dyDescent="0.25">
      <c r="A4" s="4" t="s">
        <v>107</v>
      </c>
      <c r="B4" s="1" t="str">
        <f t="shared" si="0"/>
        <v>36.58 / Monthly</v>
      </c>
      <c r="C4" s="1">
        <f t="shared" si="1"/>
        <v>36.58</v>
      </c>
    </row>
    <row r="5" spans="1:3" x14ac:dyDescent="0.25">
      <c r="A5" s="4" t="s">
        <v>242</v>
      </c>
      <c r="B5" s="1" t="str">
        <f t="shared" si="0"/>
        <v>36.58 / Monthly</v>
      </c>
      <c r="C5" s="1">
        <f t="shared" si="1"/>
        <v>36.58</v>
      </c>
    </row>
    <row r="6" spans="1:3" x14ac:dyDescent="0.25">
      <c r="A6" s="4" t="s">
        <v>244</v>
      </c>
      <c r="B6" s="1" t="str">
        <f t="shared" si="0"/>
        <v>36.58 / Monthly</v>
      </c>
      <c r="C6" s="1">
        <f t="shared" si="1"/>
        <v>36.58</v>
      </c>
    </row>
    <row r="7" spans="1:3" x14ac:dyDescent="0.25">
      <c r="A7" s="4" t="s">
        <v>175</v>
      </c>
      <c r="B7" s="1" t="str">
        <f t="shared" si="0"/>
        <v>36.58 / Monthly</v>
      </c>
      <c r="C7" s="1">
        <f t="shared" si="1"/>
        <v>36.58</v>
      </c>
    </row>
    <row r="8" spans="1:3" x14ac:dyDescent="0.25">
      <c r="A8" s="4" t="s">
        <v>253</v>
      </c>
      <c r="B8" s="1" t="str">
        <f t="shared" si="0"/>
        <v>36.58 / Monthly</v>
      </c>
      <c r="C8" s="1">
        <f t="shared" si="1"/>
        <v>36.58</v>
      </c>
    </row>
    <row r="9" spans="1:3" x14ac:dyDescent="0.25">
      <c r="A9" s="4" t="s">
        <v>258</v>
      </c>
      <c r="B9" s="1" t="str">
        <f t="shared" si="0"/>
        <v>36.58 / Monthly</v>
      </c>
      <c r="C9" s="1">
        <f t="shared" ref="C9:C10" si="2">ROUND(LEFT(B9,5),2)</f>
        <v>36.58</v>
      </c>
    </row>
    <row r="10" spans="1:3" x14ac:dyDescent="0.25">
      <c r="A10" s="4" t="s">
        <v>339</v>
      </c>
      <c r="B10" s="1" t="str">
        <f t="shared" si="0"/>
        <v>36.58 / Monthly</v>
      </c>
      <c r="C10" s="1">
        <f t="shared" si="2"/>
        <v>36.58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189</v>
      </c>
      <c r="C2" s="1">
        <f>ROUND(LEFT(B2,5),2)</f>
        <v>46.02</v>
      </c>
    </row>
    <row r="3" spans="1:3" x14ac:dyDescent="0.25">
      <c r="A3" s="4" t="s">
        <v>275</v>
      </c>
      <c r="B3" s="1" t="str">
        <f t="shared" ref="B3:B12" si="0">$B$2</f>
        <v>46.02 / Monthly</v>
      </c>
      <c r="C3" s="1">
        <f t="shared" ref="C3:C8" si="1">ROUND(LEFT(B3,5),2)</f>
        <v>46.02</v>
      </c>
    </row>
    <row r="4" spans="1:3" x14ac:dyDescent="0.25">
      <c r="A4" s="4" t="s">
        <v>107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4" t="s">
        <v>242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4" t="s">
        <v>244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4" t="s">
        <v>175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4" t="s">
        <v>113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4" t="s">
        <v>253</v>
      </c>
      <c r="B9" s="1" t="str">
        <f t="shared" si="0"/>
        <v>46.02 / Monthly</v>
      </c>
      <c r="C9" s="1">
        <f t="shared" ref="C9:C12" si="2">ROUND(LEFT(B9,5),2)</f>
        <v>46.02</v>
      </c>
    </row>
    <row r="10" spans="1:3" x14ac:dyDescent="0.25">
      <c r="A10" s="4" t="s">
        <v>254</v>
      </c>
      <c r="B10" s="1" t="str">
        <f t="shared" si="0"/>
        <v>46.02 / Monthly</v>
      </c>
      <c r="C10" s="1">
        <f t="shared" ref="C10" si="3">ROUND(LEFT(B10,5),2)</f>
        <v>46.02</v>
      </c>
    </row>
    <row r="11" spans="1:3" x14ac:dyDescent="0.25">
      <c r="A11" s="4" t="s">
        <v>258</v>
      </c>
      <c r="B11" s="1" t="str">
        <f t="shared" si="0"/>
        <v>46.02 / Monthly</v>
      </c>
      <c r="C11" s="1">
        <f t="shared" si="2"/>
        <v>46.02</v>
      </c>
    </row>
    <row r="12" spans="1:3" x14ac:dyDescent="0.25">
      <c r="A12" s="4" t="s">
        <v>339</v>
      </c>
      <c r="B12" s="1" t="str">
        <f t="shared" si="0"/>
        <v>46.02 / Monthly</v>
      </c>
      <c r="C12" s="1">
        <f t="shared" si="2"/>
        <v>46.02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" sqref="B3:C4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161</v>
      </c>
      <c r="B2" s="1" t="s">
        <v>36</v>
      </c>
      <c r="C2" s="1">
        <f>ROUND(LEFT(B2,5),2)</f>
        <v>14.16</v>
      </c>
    </row>
    <row r="3" spans="1:3" x14ac:dyDescent="0.25">
      <c r="A3" s="4" t="s">
        <v>190</v>
      </c>
      <c r="B3" s="1" t="str">
        <f>$B$2</f>
        <v>14.16 / Monthly</v>
      </c>
      <c r="C3" s="1">
        <f t="shared" ref="C3:C4" si="0">ROUND(LEFT(B3,5),2)</f>
        <v>14.16</v>
      </c>
    </row>
    <row r="4" spans="1:3" x14ac:dyDescent="0.25">
      <c r="A4" s="4" t="s">
        <v>103</v>
      </c>
      <c r="B4" s="1" t="str">
        <f>$B$2</f>
        <v>14.16 / Monthly</v>
      </c>
      <c r="C4" s="1">
        <f t="shared" si="0"/>
        <v>14.16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112</v>
      </c>
      <c r="B2" s="1" t="s">
        <v>33</v>
      </c>
      <c r="C2" s="1">
        <f>ROUND(LEFT(B2,5),2)</f>
        <v>20.059999999999999</v>
      </c>
    </row>
    <row r="3" spans="1:3" x14ac:dyDescent="0.25">
      <c r="A3" s="4" t="s">
        <v>110</v>
      </c>
      <c r="B3" s="1" t="str">
        <f>$B$2</f>
        <v>20.06 / Monthly</v>
      </c>
      <c r="C3" s="1">
        <f t="shared" ref="C3:C5" si="0">ROUND(LEFT(B3,5),2)</f>
        <v>20.059999999999999</v>
      </c>
    </row>
    <row r="4" spans="1:3" x14ac:dyDescent="0.25">
      <c r="A4" s="4" t="s">
        <v>191</v>
      </c>
      <c r="B4" s="1" t="str">
        <f>$B$2</f>
        <v>20.06 / Monthly</v>
      </c>
      <c r="C4" s="1">
        <f t="shared" si="0"/>
        <v>20.059999999999999</v>
      </c>
    </row>
    <row r="5" spans="1:3" x14ac:dyDescent="0.25">
      <c r="A5" s="4" t="s">
        <v>103</v>
      </c>
      <c r="B5" s="1" t="str">
        <f>$B$2</f>
        <v>20.06 / Monthly</v>
      </c>
      <c r="C5" s="1">
        <f t="shared" si="0"/>
        <v>20.059999999999999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2"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192</v>
      </c>
      <c r="C2" s="1">
        <f>ROUND(LEFT(B2,5),2)</f>
        <v>81.42</v>
      </c>
    </row>
    <row r="3" spans="1:3" x14ac:dyDescent="0.25">
      <c r="A3" s="4" t="s">
        <v>109</v>
      </c>
      <c r="B3" s="1" t="str">
        <f t="shared" ref="B3:B18" si="0">$B$2</f>
        <v>81.42 / Monthly</v>
      </c>
      <c r="C3" s="1">
        <f t="shared" ref="C3:C17" si="1">ROUND(LEFT(B3,5),2)</f>
        <v>81.42</v>
      </c>
    </row>
    <row r="4" spans="1:3" x14ac:dyDescent="0.25">
      <c r="A4" s="4" t="s">
        <v>186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4" t="s">
        <v>161</v>
      </c>
      <c r="B5" s="1" t="str">
        <f t="shared" si="0"/>
        <v>81.42 / Monthly</v>
      </c>
      <c r="C5" s="1">
        <f t="shared" si="1"/>
        <v>81.42</v>
      </c>
    </row>
    <row r="6" spans="1:3" x14ac:dyDescent="0.25">
      <c r="A6" s="4" t="s">
        <v>105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4" t="s">
        <v>114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4" t="s">
        <v>175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4" t="s">
        <v>108</v>
      </c>
      <c r="B9" s="1" t="str">
        <f t="shared" si="0"/>
        <v>81.42 / Monthly</v>
      </c>
      <c r="C9" s="1">
        <f t="shared" si="1"/>
        <v>81.42</v>
      </c>
    </row>
    <row r="10" spans="1:3" x14ac:dyDescent="0.25">
      <c r="A10" s="4" t="s">
        <v>111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4" t="s">
        <v>112</v>
      </c>
      <c r="B11" s="1" t="str">
        <f t="shared" si="0"/>
        <v>81.42 / Monthly</v>
      </c>
      <c r="C11" s="1">
        <f t="shared" si="1"/>
        <v>81.42</v>
      </c>
    </row>
    <row r="12" spans="1:3" x14ac:dyDescent="0.25">
      <c r="A12" s="4" t="s">
        <v>113</v>
      </c>
      <c r="B12" s="1" t="str">
        <f t="shared" si="0"/>
        <v>81.42 / Monthly</v>
      </c>
      <c r="C12" s="1">
        <f t="shared" si="1"/>
        <v>81.42</v>
      </c>
    </row>
    <row r="13" spans="1:3" x14ac:dyDescent="0.25">
      <c r="A13" s="4" t="s">
        <v>110</v>
      </c>
      <c r="B13" s="1" t="str">
        <f t="shared" si="0"/>
        <v>81.42 / Monthly</v>
      </c>
      <c r="C13" s="1">
        <f t="shared" si="1"/>
        <v>81.42</v>
      </c>
    </row>
    <row r="14" spans="1:3" x14ac:dyDescent="0.25">
      <c r="A14" s="4" t="s">
        <v>104</v>
      </c>
      <c r="B14" s="1" t="str">
        <f t="shared" si="0"/>
        <v>81.42 / Monthly</v>
      </c>
      <c r="C14" s="1">
        <f t="shared" si="1"/>
        <v>81.42</v>
      </c>
    </row>
    <row r="15" spans="1:3" x14ac:dyDescent="0.25">
      <c r="A15" s="4" t="s">
        <v>191</v>
      </c>
      <c r="B15" s="1" t="str">
        <f t="shared" si="0"/>
        <v>81.42 / Monthly</v>
      </c>
      <c r="C15" s="1">
        <f t="shared" si="1"/>
        <v>81.42</v>
      </c>
    </row>
    <row r="16" spans="1:3" x14ac:dyDescent="0.25">
      <c r="A16" s="4" t="s">
        <v>103</v>
      </c>
      <c r="B16" s="1" t="str">
        <f t="shared" si="0"/>
        <v>81.42 / Monthly</v>
      </c>
      <c r="C16" s="1">
        <f t="shared" si="1"/>
        <v>81.42</v>
      </c>
    </row>
    <row r="17" spans="1:3" x14ac:dyDescent="0.25">
      <c r="A17" s="4" t="s">
        <v>106</v>
      </c>
      <c r="B17" s="1" t="str">
        <f t="shared" si="0"/>
        <v>81.42 / Monthly</v>
      </c>
      <c r="C17" s="1">
        <f t="shared" si="1"/>
        <v>81.42</v>
      </c>
    </row>
    <row r="18" spans="1:3" x14ac:dyDescent="0.25">
      <c r="A18" s="4" t="s">
        <v>339</v>
      </c>
      <c r="B18" s="1" t="str">
        <f t="shared" si="0"/>
        <v>81.42 / Monthly</v>
      </c>
      <c r="C18" s="1">
        <f t="shared" ref="C18" si="2">ROUND(LEFT(B18,5),2)</f>
        <v>81.42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188</v>
      </c>
      <c r="C2" s="1">
        <f>ROUND(LEFT(B2,5),2)</f>
        <v>36.58</v>
      </c>
    </row>
    <row r="3" spans="1:3" x14ac:dyDescent="0.25">
      <c r="A3" s="4" t="s">
        <v>275</v>
      </c>
      <c r="B3" s="1" t="str">
        <f t="shared" ref="B3:B10" si="0">$B$2</f>
        <v>36.58 / Monthly</v>
      </c>
      <c r="C3" s="1">
        <f t="shared" ref="C3:C10" si="1">ROUND(LEFT(B3,5),2)</f>
        <v>36.58</v>
      </c>
    </row>
    <row r="4" spans="1:3" x14ac:dyDescent="0.25">
      <c r="A4" s="4" t="s">
        <v>107</v>
      </c>
      <c r="B4" s="1" t="str">
        <f t="shared" si="0"/>
        <v>36.58 / Monthly</v>
      </c>
      <c r="C4" s="1">
        <f t="shared" si="1"/>
        <v>36.58</v>
      </c>
    </row>
    <row r="5" spans="1:3" x14ac:dyDescent="0.25">
      <c r="A5" s="4" t="s">
        <v>242</v>
      </c>
      <c r="B5" s="1" t="str">
        <f t="shared" si="0"/>
        <v>36.58 / Monthly</v>
      </c>
      <c r="C5" s="1">
        <f t="shared" si="1"/>
        <v>36.58</v>
      </c>
    </row>
    <row r="6" spans="1:3" x14ac:dyDescent="0.25">
      <c r="A6" s="4" t="s">
        <v>244</v>
      </c>
      <c r="B6" s="1" t="str">
        <f t="shared" si="0"/>
        <v>36.58 / Monthly</v>
      </c>
      <c r="C6" s="1">
        <f t="shared" si="1"/>
        <v>36.58</v>
      </c>
    </row>
    <row r="7" spans="1:3" x14ac:dyDescent="0.25">
      <c r="A7" s="4" t="s">
        <v>175</v>
      </c>
      <c r="B7" s="1" t="str">
        <f t="shared" si="0"/>
        <v>36.58 / Monthly</v>
      </c>
      <c r="C7" s="1">
        <f t="shared" si="1"/>
        <v>36.58</v>
      </c>
    </row>
    <row r="8" spans="1:3" x14ac:dyDescent="0.25">
      <c r="A8" s="4" t="s">
        <v>253</v>
      </c>
      <c r="B8" s="1" t="str">
        <f t="shared" si="0"/>
        <v>36.58 / Monthly</v>
      </c>
      <c r="C8" s="1">
        <f t="shared" si="1"/>
        <v>36.58</v>
      </c>
    </row>
    <row r="9" spans="1:3" x14ac:dyDescent="0.25">
      <c r="A9" s="4" t="s">
        <v>258</v>
      </c>
      <c r="B9" s="1" t="str">
        <f t="shared" si="0"/>
        <v>36.58 / Monthly</v>
      </c>
      <c r="C9" s="1">
        <f t="shared" si="1"/>
        <v>36.58</v>
      </c>
    </row>
    <row r="10" spans="1:3" x14ac:dyDescent="0.25">
      <c r="A10" s="4" t="s">
        <v>353</v>
      </c>
      <c r="B10" s="1" t="str">
        <f t="shared" si="0"/>
        <v>36.58 / Monthly</v>
      </c>
      <c r="C10" s="1">
        <f t="shared" si="1"/>
        <v>36.58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189</v>
      </c>
      <c r="C2" s="1">
        <f>ROUND(LEFT(B2,5),2)</f>
        <v>46.02</v>
      </c>
    </row>
    <row r="3" spans="1:3" x14ac:dyDescent="0.25">
      <c r="A3" s="4" t="s">
        <v>109</v>
      </c>
      <c r="B3" s="1" t="str">
        <f t="shared" ref="B3:B12" si="0">$B$2</f>
        <v>46.02 / Monthly</v>
      </c>
      <c r="C3" s="1">
        <f t="shared" ref="C3:C11" si="1">ROUND(LEFT(B3,5),2)</f>
        <v>46.02</v>
      </c>
    </row>
    <row r="4" spans="1:3" x14ac:dyDescent="0.25">
      <c r="A4" s="4" t="s">
        <v>186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4" t="s">
        <v>105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4" t="s">
        <v>114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4" t="s">
        <v>175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4" t="s">
        <v>113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4" t="s">
        <v>191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4" t="s">
        <v>103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4" t="s">
        <v>106</v>
      </c>
      <c r="B11" s="1" t="str">
        <f t="shared" si="0"/>
        <v>46.02 / Monthly</v>
      </c>
      <c r="C11" s="1">
        <f t="shared" si="1"/>
        <v>46.02</v>
      </c>
    </row>
    <row r="12" spans="1:3" x14ac:dyDescent="0.25">
      <c r="A12" s="4" t="s">
        <v>353</v>
      </c>
      <c r="B12" s="1" t="str">
        <f t="shared" si="0"/>
        <v>46.02 / Monthly</v>
      </c>
      <c r="C12" s="1">
        <f t="shared" ref="C12" si="2">ROUND(LEFT(B12,5),2)</f>
        <v>46.02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192</v>
      </c>
      <c r="C2" s="1">
        <f>ROUND(LEFT(B2,5),2)</f>
        <v>81.42</v>
      </c>
    </row>
    <row r="3" spans="1:3" x14ac:dyDescent="0.25">
      <c r="A3" s="4" t="s">
        <v>109</v>
      </c>
      <c r="B3" s="1" t="str">
        <f t="shared" ref="B3:B19" si="0">$B$2</f>
        <v>81.42 / Monthly</v>
      </c>
      <c r="C3" s="1">
        <f t="shared" ref="C3:C19" si="1">ROUND(LEFT(B3,5),2)</f>
        <v>81.42</v>
      </c>
    </row>
    <row r="4" spans="1:3" x14ac:dyDescent="0.25">
      <c r="A4" s="4" t="s">
        <v>186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4" t="s">
        <v>161</v>
      </c>
      <c r="B5" s="1" t="str">
        <f t="shared" si="0"/>
        <v>81.42 / Monthly</v>
      </c>
      <c r="C5" s="1">
        <f t="shared" ref="C5" si="2">ROUND(LEFT(B5,5),2)</f>
        <v>81.42</v>
      </c>
    </row>
    <row r="6" spans="1:3" x14ac:dyDescent="0.25">
      <c r="A6" s="4" t="s">
        <v>105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4" t="s">
        <v>114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4" t="s">
        <v>175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4" t="s">
        <v>108</v>
      </c>
      <c r="B9" s="1" t="str">
        <f t="shared" si="0"/>
        <v>81.42 / Monthly</v>
      </c>
      <c r="C9" s="1">
        <f t="shared" ref="C9" si="3">ROUND(LEFT(B9,5),2)</f>
        <v>81.42</v>
      </c>
    </row>
    <row r="10" spans="1:3" x14ac:dyDescent="0.25">
      <c r="A10" s="4" t="s">
        <v>113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4" t="s">
        <v>111</v>
      </c>
      <c r="B11" s="1" t="str">
        <f t="shared" si="0"/>
        <v>81.42 / Monthly</v>
      </c>
      <c r="C11" s="1">
        <f t="shared" ref="C11:C15" si="4">ROUND(LEFT(B11,5),2)</f>
        <v>81.42</v>
      </c>
    </row>
    <row r="12" spans="1:3" x14ac:dyDescent="0.25">
      <c r="A12" s="4" t="s">
        <v>112</v>
      </c>
      <c r="B12" s="1" t="str">
        <f t="shared" si="0"/>
        <v>81.42 / Monthly</v>
      </c>
      <c r="C12" s="1">
        <f t="shared" si="4"/>
        <v>81.42</v>
      </c>
    </row>
    <row r="13" spans="1:3" x14ac:dyDescent="0.25">
      <c r="A13" s="4" t="s">
        <v>113</v>
      </c>
      <c r="B13" s="1" t="str">
        <f t="shared" si="0"/>
        <v>81.42 / Monthly</v>
      </c>
      <c r="C13" s="1">
        <f t="shared" si="4"/>
        <v>81.42</v>
      </c>
    </row>
    <row r="14" spans="1:3" x14ac:dyDescent="0.25">
      <c r="A14" s="4" t="s">
        <v>261</v>
      </c>
      <c r="B14" s="1" t="str">
        <f t="shared" si="0"/>
        <v>81.42 / Monthly</v>
      </c>
      <c r="C14" s="1">
        <f t="shared" si="4"/>
        <v>81.42</v>
      </c>
    </row>
    <row r="15" spans="1:3" x14ac:dyDescent="0.25">
      <c r="A15" s="4" t="s">
        <v>262</v>
      </c>
      <c r="B15" s="1" t="str">
        <f t="shared" si="0"/>
        <v>81.42 / Monthly</v>
      </c>
      <c r="C15" s="1">
        <f t="shared" si="4"/>
        <v>81.42</v>
      </c>
    </row>
    <row r="16" spans="1:3" x14ac:dyDescent="0.25">
      <c r="A16" s="4" t="s">
        <v>191</v>
      </c>
      <c r="B16" s="1" t="str">
        <f t="shared" si="0"/>
        <v>81.42 / Monthly</v>
      </c>
      <c r="C16" s="1">
        <f t="shared" si="1"/>
        <v>81.42</v>
      </c>
    </row>
    <row r="17" spans="1:3" x14ac:dyDescent="0.25">
      <c r="A17" s="4" t="s">
        <v>103</v>
      </c>
      <c r="B17" s="1" t="str">
        <f t="shared" si="0"/>
        <v>81.42 / Monthly</v>
      </c>
      <c r="C17" s="1">
        <f t="shared" si="1"/>
        <v>81.42</v>
      </c>
    </row>
    <row r="18" spans="1:3" x14ac:dyDescent="0.25">
      <c r="A18" s="4" t="s">
        <v>106</v>
      </c>
      <c r="B18" s="1" t="str">
        <f t="shared" si="0"/>
        <v>81.42 / Monthly</v>
      </c>
      <c r="C18" s="1">
        <f t="shared" si="1"/>
        <v>81.42</v>
      </c>
    </row>
    <row r="19" spans="1:3" x14ac:dyDescent="0.25">
      <c r="A19" s="4" t="s">
        <v>353</v>
      </c>
      <c r="B19" s="1" t="str">
        <f t="shared" si="0"/>
        <v>81.42 / Monthly</v>
      </c>
      <c r="C19" s="1">
        <f t="shared" si="1"/>
        <v>81.42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:C10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45</v>
      </c>
      <c r="C2" s="1">
        <f>ROUND(LEFT(B2,5),2)</f>
        <v>9.44</v>
      </c>
    </row>
    <row r="3" spans="1:3" x14ac:dyDescent="0.25">
      <c r="A3" s="4" t="s">
        <v>28</v>
      </c>
      <c r="B3" s="1" t="str">
        <f t="shared" ref="B3:B10" si="0">$B$2</f>
        <v>9.44 / Monthly</v>
      </c>
      <c r="C3" s="1">
        <f t="shared" ref="C3:C10" si="1">ROUND(LEFT(B3,5),2)</f>
        <v>9.44</v>
      </c>
    </row>
    <row r="4" spans="1:3" x14ac:dyDescent="0.25">
      <c r="A4" s="4" t="s">
        <v>29</v>
      </c>
      <c r="B4" s="1" t="str">
        <f t="shared" si="0"/>
        <v>9.44 / Monthly</v>
      </c>
      <c r="C4" s="1">
        <f t="shared" si="1"/>
        <v>9.44</v>
      </c>
    </row>
    <row r="5" spans="1:3" x14ac:dyDescent="0.25">
      <c r="A5" s="4" t="s">
        <v>30</v>
      </c>
      <c r="B5" s="1" t="str">
        <f t="shared" si="0"/>
        <v>9.44 / Monthly</v>
      </c>
      <c r="C5" s="1">
        <f t="shared" si="1"/>
        <v>9.44</v>
      </c>
    </row>
    <row r="6" spans="1:3" x14ac:dyDescent="0.25">
      <c r="A6" s="4" t="s">
        <v>42</v>
      </c>
      <c r="B6" s="1" t="str">
        <f t="shared" si="0"/>
        <v>9.44 / Monthly</v>
      </c>
      <c r="C6" s="1">
        <f t="shared" si="1"/>
        <v>9.44</v>
      </c>
    </row>
    <row r="7" spans="1:3" x14ac:dyDescent="0.25">
      <c r="A7" s="4" t="s">
        <v>43</v>
      </c>
      <c r="B7" s="1" t="str">
        <f t="shared" si="0"/>
        <v>9.44 / Monthly</v>
      </c>
      <c r="C7" s="1">
        <f t="shared" si="1"/>
        <v>9.44</v>
      </c>
    </row>
    <row r="8" spans="1:3" x14ac:dyDescent="0.25">
      <c r="A8" s="4" t="s">
        <v>147</v>
      </c>
      <c r="B8" s="1" t="str">
        <f t="shared" si="0"/>
        <v>9.44 / Monthly</v>
      </c>
      <c r="C8" s="1">
        <f t="shared" si="1"/>
        <v>9.44</v>
      </c>
    </row>
    <row r="9" spans="1:3" x14ac:dyDescent="0.25">
      <c r="A9" s="4" t="s">
        <v>44</v>
      </c>
      <c r="B9" s="1" t="str">
        <f t="shared" si="0"/>
        <v>9.44 / Monthly</v>
      </c>
      <c r="C9" s="1">
        <f t="shared" si="1"/>
        <v>9.44</v>
      </c>
    </row>
    <row r="10" spans="1:3" x14ac:dyDescent="0.25">
      <c r="A10" s="4" t="s">
        <v>58</v>
      </c>
      <c r="B10" s="1" t="str">
        <f t="shared" si="0"/>
        <v>9.44 / Monthly</v>
      </c>
      <c r="C10" s="1">
        <f t="shared" si="1"/>
        <v>9.44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:C17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192</v>
      </c>
      <c r="C2" s="1">
        <f>ROUND(LEFT(B2,5),2)</f>
        <v>81.42</v>
      </c>
    </row>
    <row r="3" spans="1:3" x14ac:dyDescent="0.25">
      <c r="A3" s="4" t="s">
        <v>109</v>
      </c>
      <c r="B3" s="1" t="str">
        <f t="shared" ref="B3:B17" si="0">$B$2</f>
        <v>81.42 / Monthly</v>
      </c>
      <c r="C3" s="1">
        <f t="shared" ref="C3:C17" si="1">ROUND(LEFT(B3,5),2)</f>
        <v>81.42</v>
      </c>
    </row>
    <row r="4" spans="1:3" x14ac:dyDescent="0.25">
      <c r="A4" s="4" t="s">
        <v>186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4" t="s">
        <v>161</v>
      </c>
      <c r="B5" s="1" t="str">
        <f t="shared" si="0"/>
        <v>81.42 / Monthly</v>
      </c>
      <c r="C5" s="1">
        <f t="shared" si="1"/>
        <v>81.42</v>
      </c>
    </row>
    <row r="6" spans="1:3" x14ac:dyDescent="0.25">
      <c r="A6" s="4" t="s">
        <v>105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4" t="s">
        <v>114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4" t="s">
        <v>175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4" t="s">
        <v>108</v>
      </c>
      <c r="B9" s="1" t="str">
        <f t="shared" si="0"/>
        <v>81.42 / Monthly</v>
      </c>
      <c r="C9" s="1">
        <f t="shared" si="1"/>
        <v>81.42</v>
      </c>
    </row>
    <row r="10" spans="1:3" x14ac:dyDescent="0.25">
      <c r="A10" s="4" t="s">
        <v>111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4" t="s">
        <v>112</v>
      </c>
      <c r="B11" s="1" t="str">
        <f t="shared" si="0"/>
        <v>81.42 / Monthly</v>
      </c>
      <c r="C11" s="1">
        <f t="shared" si="1"/>
        <v>81.42</v>
      </c>
    </row>
    <row r="12" spans="1:3" x14ac:dyDescent="0.25">
      <c r="A12" s="4" t="s">
        <v>113</v>
      </c>
      <c r="B12" s="1" t="str">
        <f t="shared" si="0"/>
        <v>81.42 / Monthly</v>
      </c>
      <c r="C12" s="1">
        <f t="shared" si="1"/>
        <v>81.42</v>
      </c>
    </row>
    <row r="13" spans="1:3" x14ac:dyDescent="0.25">
      <c r="A13" s="4" t="s">
        <v>110</v>
      </c>
      <c r="B13" s="1" t="str">
        <f t="shared" si="0"/>
        <v>81.42 / Monthly</v>
      </c>
      <c r="C13" s="1">
        <f t="shared" si="1"/>
        <v>81.42</v>
      </c>
    </row>
    <row r="14" spans="1:3" x14ac:dyDescent="0.25">
      <c r="A14" s="4" t="s">
        <v>104</v>
      </c>
      <c r="B14" s="1" t="str">
        <f t="shared" si="0"/>
        <v>81.42 / Monthly</v>
      </c>
      <c r="C14" s="1">
        <f t="shared" si="1"/>
        <v>81.42</v>
      </c>
    </row>
    <row r="15" spans="1:3" x14ac:dyDescent="0.25">
      <c r="A15" s="4" t="s">
        <v>191</v>
      </c>
      <c r="B15" s="1" t="str">
        <f t="shared" si="0"/>
        <v>81.42 / Monthly</v>
      </c>
      <c r="C15" s="1">
        <f t="shared" si="1"/>
        <v>81.42</v>
      </c>
    </row>
    <row r="16" spans="1:3" x14ac:dyDescent="0.25">
      <c r="A16" s="4" t="s">
        <v>103</v>
      </c>
      <c r="B16" s="1" t="str">
        <f t="shared" si="0"/>
        <v>81.42 / Monthly</v>
      </c>
      <c r="C16" s="1">
        <f t="shared" si="1"/>
        <v>81.42</v>
      </c>
    </row>
    <row r="17" spans="1:3" x14ac:dyDescent="0.25">
      <c r="A17" s="4" t="s">
        <v>106</v>
      </c>
      <c r="B17" s="1" t="str">
        <f t="shared" si="0"/>
        <v>81.42 / Monthly</v>
      </c>
      <c r="C17" s="1">
        <f t="shared" si="1"/>
        <v>81.42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192</v>
      </c>
      <c r="C2" s="1">
        <f>ROUND(LEFT(B2,5),2)</f>
        <v>81.42</v>
      </c>
    </row>
    <row r="3" spans="1:3" x14ac:dyDescent="0.25">
      <c r="A3" s="4" t="s">
        <v>109</v>
      </c>
      <c r="B3" s="1" t="str">
        <f t="shared" ref="B3:B18" si="0">$B$2</f>
        <v>81.42 / Monthly</v>
      </c>
      <c r="C3" s="1">
        <f t="shared" ref="C3:C17" si="1">ROUND(LEFT(B3,5),2)</f>
        <v>81.42</v>
      </c>
    </row>
    <row r="4" spans="1:3" x14ac:dyDescent="0.25">
      <c r="A4" s="4" t="s">
        <v>186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4" t="s">
        <v>161</v>
      </c>
      <c r="B5" s="1" t="str">
        <f t="shared" si="0"/>
        <v>81.42 / Monthly</v>
      </c>
      <c r="C5" s="1">
        <f t="shared" si="1"/>
        <v>81.42</v>
      </c>
    </row>
    <row r="6" spans="1:3" x14ac:dyDescent="0.25">
      <c r="A6" s="4" t="s">
        <v>105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4" t="s">
        <v>114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4" t="s">
        <v>175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4" t="s">
        <v>108</v>
      </c>
      <c r="B9" s="1" t="str">
        <f t="shared" si="0"/>
        <v>81.42 / Monthly</v>
      </c>
      <c r="C9" s="1">
        <f t="shared" si="1"/>
        <v>81.42</v>
      </c>
    </row>
    <row r="10" spans="1:3" x14ac:dyDescent="0.25">
      <c r="A10" s="4" t="s">
        <v>111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4" t="s">
        <v>112</v>
      </c>
      <c r="B11" s="1" t="str">
        <f t="shared" si="0"/>
        <v>81.42 / Monthly</v>
      </c>
      <c r="C11" s="1">
        <f t="shared" si="1"/>
        <v>81.42</v>
      </c>
    </row>
    <row r="12" spans="1:3" x14ac:dyDescent="0.25">
      <c r="A12" s="4" t="s">
        <v>113</v>
      </c>
      <c r="B12" s="1" t="str">
        <f t="shared" si="0"/>
        <v>81.42 / Monthly</v>
      </c>
      <c r="C12" s="1">
        <f t="shared" si="1"/>
        <v>81.42</v>
      </c>
    </row>
    <row r="13" spans="1:3" x14ac:dyDescent="0.25">
      <c r="A13" s="4" t="s">
        <v>110</v>
      </c>
      <c r="B13" s="1" t="str">
        <f t="shared" si="0"/>
        <v>81.42 / Monthly</v>
      </c>
      <c r="C13" s="1">
        <f t="shared" si="1"/>
        <v>81.42</v>
      </c>
    </row>
    <row r="14" spans="1:3" x14ac:dyDescent="0.25">
      <c r="A14" s="4" t="s">
        <v>104</v>
      </c>
      <c r="B14" s="1" t="str">
        <f t="shared" si="0"/>
        <v>81.42 / Monthly</v>
      </c>
      <c r="C14" s="1">
        <f t="shared" si="1"/>
        <v>81.42</v>
      </c>
    </row>
    <row r="15" spans="1:3" x14ac:dyDescent="0.25">
      <c r="A15" s="4" t="s">
        <v>191</v>
      </c>
      <c r="B15" s="1" t="str">
        <f t="shared" si="0"/>
        <v>81.42 / Monthly</v>
      </c>
      <c r="C15" s="1">
        <f t="shared" si="1"/>
        <v>81.42</v>
      </c>
    </row>
    <row r="16" spans="1:3" x14ac:dyDescent="0.25">
      <c r="A16" s="4" t="s">
        <v>103</v>
      </c>
      <c r="B16" s="1" t="str">
        <f t="shared" si="0"/>
        <v>81.42 / Monthly</v>
      </c>
      <c r="C16" s="1">
        <f t="shared" si="1"/>
        <v>81.42</v>
      </c>
    </row>
    <row r="17" spans="1:3" x14ac:dyDescent="0.25">
      <c r="A17" s="4" t="s">
        <v>106</v>
      </c>
      <c r="B17" s="1" t="str">
        <f t="shared" si="0"/>
        <v>81.42 / Monthly</v>
      </c>
      <c r="C17" s="1">
        <f t="shared" si="1"/>
        <v>81.42</v>
      </c>
    </row>
    <row r="18" spans="1:3" x14ac:dyDescent="0.25">
      <c r="A18" s="4" t="s">
        <v>339</v>
      </c>
      <c r="B18" s="1" t="str">
        <f t="shared" si="0"/>
        <v>81.42 / Monthly</v>
      </c>
      <c r="C18" s="1">
        <f t="shared" ref="C18" si="2">ROUND(LEFT(B18,5),2)</f>
        <v>81.42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:C11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193</v>
      </c>
      <c r="C2" s="1">
        <f>ROUND(LEFT(B2,5),2)</f>
        <v>41.3</v>
      </c>
    </row>
    <row r="3" spans="1:3" x14ac:dyDescent="0.25">
      <c r="A3" s="4" t="s">
        <v>161</v>
      </c>
      <c r="B3" s="1" t="str">
        <f t="shared" ref="B3:B11" si="0">$B$2</f>
        <v>41.30 / Monthly</v>
      </c>
      <c r="C3" s="1">
        <f t="shared" ref="C3:C11" si="1">ROUND(LEFT(B3,5),2)</f>
        <v>41.3</v>
      </c>
    </row>
    <row r="4" spans="1:3" x14ac:dyDescent="0.25">
      <c r="A4" s="4" t="s">
        <v>114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175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108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111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110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191</v>
      </c>
      <c r="B9" s="1" t="str">
        <f t="shared" si="0"/>
        <v>41.30 / Monthly</v>
      </c>
      <c r="C9" s="1">
        <f t="shared" si="1"/>
        <v>41.3</v>
      </c>
    </row>
    <row r="10" spans="1:3" x14ac:dyDescent="0.25">
      <c r="A10" s="4" t="s">
        <v>103</v>
      </c>
      <c r="B10" s="1" t="str">
        <f t="shared" si="0"/>
        <v>41.30 / Monthly</v>
      </c>
      <c r="C10" s="1">
        <f t="shared" si="1"/>
        <v>41.3</v>
      </c>
    </row>
    <row r="11" spans="1:3" x14ac:dyDescent="0.25">
      <c r="A11" s="4" t="s">
        <v>106</v>
      </c>
      <c r="B11" s="1" t="str">
        <f t="shared" si="0"/>
        <v>41.30 / Monthly</v>
      </c>
      <c r="C11" s="1">
        <f t="shared" si="1"/>
        <v>41.3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3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324</v>
      </c>
      <c r="C2" s="1">
        <f>ROUND(LEFT(B2,5),2)</f>
        <v>36.5</v>
      </c>
    </row>
    <row r="3" spans="1:3" x14ac:dyDescent="0.25">
      <c r="A3" s="4" t="s">
        <v>275</v>
      </c>
      <c r="B3" s="1" t="str">
        <f>$B$2</f>
        <v>36.50 / Monthly</v>
      </c>
      <c r="C3" s="1">
        <f t="shared" ref="C3" si="0">ROUND(LEFT(B3,5),2)</f>
        <v>36.5</v>
      </c>
    </row>
    <row r="4" spans="1:3" x14ac:dyDescent="0.25">
      <c r="A4" s="4" t="s">
        <v>107</v>
      </c>
      <c r="B4" s="1" t="str">
        <f t="shared" ref="B4:B9" si="1">$B$2</f>
        <v>36.50 / Monthly</v>
      </c>
      <c r="C4" s="1">
        <f t="shared" ref="C4:C9" si="2">ROUND(LEFT(B4,5),2)</f>
        <v>36.5</v>
      </c>
    </row>
    <row r="5" spans="1:3" x14ac:dyDescent="0.25">
      <c r="A5" s="4" t="s">
        <v>242</v>
      </c>
      <c r="B5" s="1" t="str">
        <f t="shared" si="1"/>
        <v>36.50 / Monthly</v>
      </c>
      <c r="C5" s="1">
        <f t="shared" si="2"/>
        <v>36.5</v>
      </c>
    </row>
    <row r="6" spans="1:3" x14ac:dyDescent="0.25">
      <c r="A6" s="4" t="s">
        <v>244</v>
      </c>
      <c r="B6" s="1" t="str">
        <f t="shared" si="1"/>
        <v>36.50 / Monthly</v>
      </c>
      <c r="C6" s="1">
        <f t="shared" si="2"/>
        <v>36.5</v>
      </c>
    </row>
    <row r="7" spans="1:3" x14ac:dyDescent="0.25">
      <c r="A7" s="4" t="s">
        <v>175</v>
      </c>
      <c r="B7" s="1" t="str">
        <f t="shared" si="1"/>
        <v>36.50 / Monthly</v>
      </c>
      <c r="C7" s="1">
        <f t="shared" si="2"/>
        <v>36.5</v>
      </c>
    </row>
    <row r="8" spans="1:3" x14ac:dyDescent="0.25">
      <c r="A8" s="4" t="s">
        <v>191</v>
      </c>
      <c r="B8" s="1" t="str">
        <f t="shared" si="1"/>
        <v>36.50 / Monthly</v>
      </c>
      <c r="C8" s="1">
        <f t="shared" si="2"/>
        <v>36.5</v>
      </c>
    </row>
    <row r="9" spans="1:3" x14ac:dyDescent="0.25">
      <c r="A9" s="4" t="s">
        <v>106</v>
      </c>
      <c r="B9" s="1" t="str">
        <f t="shared" si="1"/>
        <v>36.50 / Monthly</v>
      </c>
      <c r="C9" s="1">
        <f t="shared" si="2"/>
        <v>36.5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111</v>
      </c>
      <c r="B2" s="1" t="s">
        <v>34</v>
      </c>
      <c r="C2" s="1">
        <f t="shared" ref="C2:C5" si="0">ROUND(LEFT(B2,5),2)</f>
        <v>22.42</v>
      </c>
    </row>
    <row r="3" spans="1:3" x14ac:dyDescent="0.25">
      <c r="A3" s="4" t="s">
        <v>110</v>
      </c>
      <c r="B3" s="1" t="str">
        <f>$B$2</f>
        <v>22.42 / Monthly</v>
      </c>
      <c r="C3" s="1">
        <f t="shared" si="0"/>
        <v>22.42</v>
      </c>
    </row>
    <row r="4" spans="1:3" x14ac:dyDescent="0.25">
      <c r="A4" s="4" t="s">
        <v>191</v>
      </c>
      <c r="B4" s="1" t="str">
        <f>$B$2</f>
        <v>22.42 / Monthly</v>
      </c>
      <c r="C4" s="1">
        <f t="shared" si="0"/>
        <v>22.42</v>
      </c>
    </row>
    <row r="5" spans="1:3" x14ac:dyDescent="0.25">
      <c r="A5" s="4" t="s">
        <v>103</v>
      </c>
      <c r="B5" s="1" t="str">
        <f>$B$2</f>
        <v>22.42 / Monthly</v>
      </c>
      <c r="C5" s="1">
        <f t="shared" si="0"/>
        <v>22.42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161</v>
      </c>
      <c r="B2" s="1" t="s">
        <v>194</v>
      </c>
      <c r="C2" s="1">
        <f t="shared" ref="C2:C7" si="0">ROUND(LEFT(B2,5),2)</f>
        <v>29.5</v>
      </c>
    </row>
    <row r="3" spans="1:3" x14ac:dyDescent="0.25">
      <c r="A3" s="4" t="s">
        <v>108</v>
      </c>
      <c r="B3" s="1" t="str">
        <f>$B$2</f>
        <v>29.50 / Monthly</v>
      </c>
      <c r="C3" s="1">
        <f t="shared" si="0"/>
        <v>29.5</v>
      </c>
    </row>
    <row r="4" spans="1:3" x14ac:dyDescent="0.25">
      <c r="A4" s="4" t="s">
        <v>111</v>
      </c>
      <c r="B4" s="1" t="str">
        <f>$B$2</f>
        <v>29.50 / Monthly</v>
      </c>
      <c r="C4" s="1">
        <f t="shared" si="0"/>
        <v>29.5</v>
      </c>
    </row>
    <row r="5" spans="1:3" x14ac:dyDescent="0.25">
      <c r="A5" s="4" t="s">
        <v>110</v>
      </c>
      <c r="B5" s="1" t="str">
        <f>$B$2</f>
        <v>29.50 / Monthly</v>
      </c>
      <c r="C5" s="1">
        <f t="shared" si="0"/>
        <v>29.5</v>
      </c>
    </row>
    <row r="6" spans="1:3" x14ac:dyDescent="0.25">
      <c r="A6" s="4" t="s">
        <v>191</v>
      </c>
      <c r="B6" s="1" t="str">
        <f>$B$2</f>
        <v>29.50 / Monthly</v>
      </c>
      <c r="C6" s="1">
        <f t="shared" si="0"/>
        <v>29.5</v>
      </c>
    </row>
    <row r="7" spans="1:3" x14ac:dyDescent="0.25">
      <c r="A7" s="4" t="s">
        <v>103</v>
      </c>
      <c r="B7" s="1" t="str">
        <f>$B$2</f>
        <v>29.50 / Monthly</v>
      </c>
      <c r="C7" s="1">
        <f t="shared" si="0"/>
        <v>29.5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:C11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142</v>
      </c>
      <c r="B2" s="1" t="s">
        <v>325</v>
      </c>
      <c r="C2" s="1">
        <f t="shared" ref="C2:C11" si="0">ROUND(LEFT(B2,5),2)</f>
        <v>38.94</v>
      </c>
    </row>
    <row r="3" spans="1:3" x14ac:dyDescent="0.25">
      <c r="A3" s="4" t="s">
        <v>161</v>
      </c>
      <c r="B3" s="1" t="str">
        <f t="shared" ref="B3:B11" si="1">$B$2</f>
        <v>38.94 / Monthly</v>
      </c>
      <c r="C3" s="1">
        <f t="shared" si="0"/>
        <v>38.94</v>
      </c>
    </row>
    <row r="4" spans="1:3" x14ac:dyDescent="0.25">
      <c r="A4" s="4" t="s">
        <v>244</v>
      </c>
      <c r="B4" s="1" t="str">
        <f t="shared" si="1"/>
        <v>38.94 / Monthly</v>
      </c>
      <c r="C4" s="1">
        <f t="shared" si="0"/>
        <v>38.94</v>
      </c>
    </row>
    <row r="5" spans="1:3" x14ac:dyDescent="0.25">
      <c r="A5" s="4" t="s">
        <v>175</v>
      </c>
      <c r="B5" s="1" t="str">
        <f t="shared" si="1"/>
        <v>38.94 / Monthly</v>
      </c>
      <c r="C5" s="1">
        <f t="shared" si="0"/>
        <v>38.94</v>
      </c>
    </row>
    <row r="6" spans="1:3" x14ac:dyDescent="0.25">
      <c r="A6" s="4" t="s">
        <v>282</v>
      </c>
      <c r="B6" s="1" t="str">
        <f t="shared" si="1"/>
        <v>38.94 / Monthly</v>
      </c>
      <c r="C6" s="1">
        <f t="shared" si="0"/>
        <v>38.94</v>
      </c>
    </row>
    <row r="7" spans="1:3" x14ac:dyDescent="0.25">
      <c r="A7" s="4" t="s">
        <v>112</v>
      </c>
      <c r="B7" s="1" t="str">
        <f t="shared" si="1"/>
        <v>38.94 / Monthly</v>
      </c>
      <c r="C7" s="1">
        <f t="shared" si="0"/>
        <v>38.94</v>
      </c>
    </row>
    <row r="8" spans="1:3" x14ac:dyDescent="0.25">
      <c r="A8" s="4" t="s">
        <v>261</v>
      </c>
      <c r="B8" s="1" t="str">
        <f t="shared" si="1"/>
        <v>38.94 / Monthly</v>
      </c>
      <c r="C8" s="1">
        <f t="shared" si="0"/>
        <v>38.94</v>
      </c>
    </row>
    <row r="9" spans="1:3" x14ac:dyDescent="0.25">
      <c r="A9" s="4" t="s">
        <v>253</v>
      </c>
      <c r="B9" s="1" t="str">
        <f t="shared" si="1"/>
        <v>38.94 / Monthly</v>
      </c>
      <c r="C9" s="1">
        <f t="shared" si="0"/>
        <v>38.94</v>
      </c>
    </row>
    <row r="10" spans="1:3" x14ac:dyDescent="0.25">
      <c r="A10" s="4" t="s">
        <v>254</v>
      </c>
      <c r="B10" s="1" t="str">
        <f t="shared" si="1"/>
        <v>38.94 / Monthly</v>
      </c>
      <c r="C10" s="1">
        <f t="shared" si="0"/>
        <v>38.94</v>
      </c>
    </row>
    <row r="11" spans="1:3" x14ac:dyDescent="0.25">
      <c r="A11" s="4" t="s">
        <v>258</v>
      </c>
      <c r="B11" s="1" t="str">
        <f t="shared" si="1"/>
        <v>38.94 / Monthly</v>
      </c>
      <c r="C11" s="1">
        <f t="shared" si="0"/>
        <v>38.94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111</v>
      </c>
      <c r="B2" s="1" t="s">
        <v>188</v>
      </c>
      <c r="C2" s="1">
        <f t="shared" ref="C2:C5" si="0">ROUND(LEFT(B2,5),2)</f>
        <v>36.58</v>
      </c>
    </row>
    <row r="3" spans="1:3" x14ac:dyDescent="0.25">
      <c r="A3" s="4" t="s">
        <v>112</v>
      </c>
      <c r="B3" s="1" t="str">
        <f>$B$2</f>
        <v>36.58 / Monthly</v>
      </c>
      <c r="C3" s="1">
        <f t="shared" si="0"/>
        <v>36.58</v>
      </c>
    </row>
    <row r="4" spans="1:3" x14ac:dyDescent="0.25">
      <c r="A4" s="4" t="s">
        <v>110</v>
      </c>
      <c r="B4" s="1" t="str">
        <f>$B$2</f>
        <v>36.58 / Monthly</v>
      </c>
      <c r="C4" s="1">
        <f t="shared" si="0"/>
        <v>36.58</v>
      </c>
    </row>
    <row r="5" spans="1:3" x14ac:dyDescent="0.25">
      <c r="A5" s="4" t="s">
        <v>104</v>
      </c>
      <c r="B5" s="1" t="str">
        <f>$B$2</f>
        <v>36.58 / Monthly</v>
      </c>
      <c r="C5" s="1">
        <f t="shared" si="0"/>
        <v>36.58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111</v>
      </c>
      <c r="B2" s="1" t="s">
        <v>189</v>
      </c>
      <c r="C2" s="1">
        <f t="shared" ref="C2:C6" si="0">ROUND(LEFT(B2,5),2)</f>
        <v>46.02</v>
      </c>
    </row>
    <row r="3" spans="1:3" x14ac:dyDescent="0.25">
      <c r="A3" s="4" t="s">
        <v>112</v>
      </c>
      <c r="B3" s="1" t="str">
        <f>$B$2</f>
        <v>46.02 / Monthly</v>
      </c>
      <c r="C3" s="1">
        <f t="shared" si="0"/>
        <v>46.02</v>
      </c>
    </row>
    <row r="4" spans="1:3" x14ac:dyDescent="0.25">
      <c r="A4" s="4" t="s">
        <v>113</v>
      </c>
      <c r="B4" s="1" t="str">
        <f>$B$2</f>
        <v>46.02 / Monthly</v>
      </c>
      <c r="C4" s="1">
        <f t="shared" si="0"/>
        <v>46.02</v>
      </c>
    </row>
    <row r="5" spans="1:3" x14ac:dyDescent="0.25">
      <c r="A5" s="4" t="s">
        <v>110</v>
      </c>
      <c r="B5" s="1" t="str">
        <f>$B$2</f>
        <v>46.02 / Monthly</v>
      </c>
      <c r="C5" s="1">
        <f t="shared" si="0"/>
        <v>46.02</v>
      </c>
    </row>
    <row r="6" spans="1:3" x14ac:dyDescent="0.25">
      <c r="A6" s="4" t="s">
        <v>104</v>
      </c>
      <c r="B6" s="1" t="str">
        <f>$B$2</f>
        <v>46.02 / Monthly</v>
      </c>
      <c r="C6" s="1">
        <f t="shared" si="0"/>
        <v>46.02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9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161</v>
      </c>
      <c r="B2" s="1" t="s">
        <v>195</v>
      </c>
      <c r="C2" s="1">
        <f t="shared" ref="C2:C9" si="0">ROUND(LEFT(B2,5),2)</f>
        <v>55.46</v>
      </c>
    </row>
    <row r="3" spans="1:3" x14ac:dyDescent="0.25">
      <c r="A3" s="4" t="s">
        <v>108</v>
      </c>
      <c r="B3" s="1" t="str">
        <f t="shared" ref="B3:B9" si="1">$B$2</f>
        <v>55.46 / Monthly</v>
      </c>
      <c r="C3" s="1">
        <f t="shared" si="0"/>
        <v>55.46</v>
      </c>
    </row>
    <row r="4" spans="1:3" x14ac:dyDescent="0.25">
      <c r="A4" s="4" t="s">
        <v>111</v>
      </c>
      <c r="B4" s="1" t="str">
        <f t="shared" si="1"/>
        <v>55.46 / Monthly</v>
      </c>
      <c r="C4" s="1">
        <f t="shared" si="0"/>
        <v>55.46</v>
      </c>
    </row>
    <row r="5" spans="1:3" x14ac:dyDescent="0.25">
      <c r="A5" s="4" t="s">
        <v>112</v>
      </c>
      <c r="B5" s="1" t="str">
        <f t="shared" si="1"/>
        <v>55.46 / Monthly</v>
      </c>
      <c r="C5" s="1">
        <f t="shared" si="0"/>
        <v>55.46</v>
      </c>
    </row>
    <row r="6" spans="1:3" x14ac:dyDescent="0.25">
      <c r="A6" s="4" t="s">
        <v>113</v>
      </c>
      <c r="B6" s="1" t="str">
        <f t="shared" si="1"/>
        <v>55.46 / Monthly</v>
      </c>
      <c r="C6" s="1">
        <f t="shared" si="0"/>
        <v>55.46</v>
      </c>
    </row>
    <row r="7" spans="1:3" x14ac:dyDescent="0.25">
      <c r="A7" s="4" t="s">
        <v>110</v>
      </c>
      <c r="B7" s="1" t="str">
        <f t="shared" si="1"/>
        <v>55.46 / Monthly</v>
      </c>
      <c r="C7" s="1">
        <f t="shared" si="0"/>
        <v>55.46</v>
      </c>
    </row>
    <row r="8" spans="1:3" x14ac:dyDescent="0.25">
      <c r="A8" s="4" t="s">
        <v>104</v>
      </c>
      <c r="B8" s="1" t="str">
        <f t="shared" si="1"/>
        <v>55.46 / Monthly</v>
      </c>
      <c r="C8" s="1">
        <f t="shared" si="0"/>
        <v>55.46</v>
      </c>
    </row>
    <row r="9" spans="1:3" x14ac:dyDescent="0.25">
      <c r="A9" s="4" t="s">
        <v>103</v>
      </c>
      <c r="B9" s="1" t="str">
        <f t="shared" si="1"/>
        <v>55.46 / Monthly</v>
      </c>
      <c r="C9" s="1">
        <f t="shared" si="0"/>
        <v>55.46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57</v>
      </c>
      <c r="C2" s="1">
        <f>ROUND(LEFT(B2,5),2)</f>
        <v>8.26</v>
      </c>
    </row>
    <row r="3" spans="1:3" x14ac:dyDescent="0.25">
      <c r="A3" s="4" t="s">
        <v>43</v>
      </c>
      <c r="B3" s="1" t="str">
        <f>$B$2</f>
        <v>8.26 / Monthly</v>
      </c>
      <c r="C3" s="1">
        <f t="shared" ref="C3:C7" si="0">ROUND(LEFT(B3,5),2)</f>
        <v>8.26</v>
      </c>
    </row>
    <row r="4" spans="1:3" x14ac:dyDescent="0.25">
      <c r="A4" s="4" t="s">
        <v>29</v>
      </c>
      <c r="B4" s="1" t="str">
        <f>$B$2</f>
        <v>8.26 / Monthly</v>
      </c>
      <c r="C4" s="1">
        <f t="shared" si="0"/>
        <v>8.26</v>
      </c>
    </row>
    <row r="5" spans="1:3" x14ac:dyDescent="0.25">
      <c r="A5" s="4" t="s">
        <v>30</v>
      </c>
      <c r="B5" s="1" t="str">
        <f>$B$2</f>
        <v>8.26 / Monthly</v>
      </c>
      <c r="C5" s="1">
        <f t="shared" si="0"/>
        <v>8.26</v>
      </c>
    </row>
    <row r="6" spans="1:3" x14ac:dyDescent="0.25">
      <c r="A6" s="4" t="s">
        <v>42</v>
      </c>
      <c r="B6" s="1" t="str">
        <f>$B$2</f>
        <v>8.26 / Monthly</v>
      </c>
      <c r="C6" s="1">
        <f t="shared" si="0"/>
        <v>8.26</v>
      </c>
    </row>
    <row r="7" spans="1:3" x14ac:dyDescent="0.25">
      <c r="A7" s="4" t="s">
        <v>44</v>
      </c>
      <c r="B7" s="1" t="str">
        <f>$B$2</f>
        <v>8.26 / Monthly</v>
      </c>
      <c r="C7" s="1">
        <f t="shared" si="0"/>
        <v>8.26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4" workbookViewId="0">
      <selection activeCell="A14" sqref="A14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327</v>
      </c>
      <c r="C2" s="1">
        <f t="shared" ref="C2:C26" si="0">ROUND(LEFT(B2,5),2)</f>
        <v>129.80000000000001</v>
      </c>
    </row>
    <row r="3" spans="1:3" x14ac:dyDescent="0.25">
      <c r="A3" s="5" t="s">
        <v>118</v>
      </c>
      <c r="B3" s="1" t="str">
        <f t="shared" ref="B3:B15" si="1">$B$2</f>
        <v>129.80 / Monthly</v>
      </c>
      <c r="C3" s="1">
        <f t="shared" si="0"/>
        <v>129.80000000000001</v>
      </c>
    </row>
    <row r="4" spans="1:3" x14ac:dyDescent="0.25">
      <c r="A4" s="5" t="s">
        <v>119</v>
      </c>
      <c r="B4" s="1" t="str">
        <f t="shared" si="1"/>
        <v>129.80 / Monthly</v>
      </c>
      <c r="C4" s="1">
        <f t="shared" si="0"/>
        <v>129.80000000000001</v>
      </c>
    </row>
    <row r="5" spans="1:3" x14ac:dyDescent="0.25">
      <c r="A5" s="5" t="s">
        <v>10</v>
      </c>
      <c r="B5" s="1" t="str">
        <f t="shared" si="1"/>
        <v>129.80 / Monthly</v>
      </c>
      <c r="C5" s="1">
        <f t="shared" si="0"/>
        <v>129.80000000000001</v>
      </c>
    </row>
    <row r="6" spans="1:3" x14ac:dyDescent="0.25">
      <c r="A6" s="5" t="s">
        <v>11</v>
      </c>
      <c r="B6" s="1" t="str">
        <f t="shared" si="1"/>
        <v>129.80 / Monthly</v>
      </c>
      <c r="C6" s="1">
        <f t="shared" si="0"/>
        <v>129.80000000000001</v>
      </c>
    </row>
    <row r="7" spans="1:3" x14ac:dyDescent="0.25">
      <c r="A7" s="5" t="s">
        <v>124</v>
      </c>
      <c r="B7" s="1" t="str">
        <f t="shared" si="1"/>
        <v>129.80 / Monthly</v>
      </c>
      <c r="C7" s="1">
        <f t="shared" si="0"/>
        <v>129.80000000000001</v>
      </c>
    </row>
    <row r="8" spans="1:3" x14ac:dyDescent="0.25">
      <c r="A8" s="5" t="s">
        <v>125</v>
      </c>
      <c r="B8" s="1" t="str">
        <f t="shared" si="1"/>
        <v>129.80 / Monthly</v>
      </c>
      <c r="C8" s="1">
        <f t="shared" si="0"/>
        <v>129.80000000000001</v>
      </c>
    </row>
    <row r="9" spans="1:3" x14ac:dyDescent="0.25">
      <c r="A9" s="5" t="s">
        <v>12</v>
      </c>
      <c r="B9" s="1" t="str">
        <f t="shared" si="1"/>
        <v>129.80 / Monthly</v>
      </c>
      <c r="C9" s="1">
        <f t="shared" si="0"/>
        <v>129.80000000000001</v>
      </c>
    </row>
    <row r="10" spans="1:3" x14ac:dyDescent="0.25">
      <c r="A10" s="5" t="s">
        <v>123</v>
      </c>
      <c r="B10" s="1" t="str">
        <f t="shared" si="1"/>
        <v>129.80 / Monthly</v>
      </c>
      <c r="C10" s="1">
        <f t="shared" si="0"/>
        <v>129.80000000000001</v>
      </c>
    </row>
    <row r="11" spans="1:3" x14ac:dyDescent="0.25">
      <c r="A11" s="5" t="s">
        <v>122</v>
      </c>
      <c r="B11" s="1" t="str">
        <f t="shared" si="1"/>
        <v>129.80 / Monthly</v>
      </c>
      <c r="C11" s="1">
        <f t="shared" si="0"/>
        <v>129.80000000000001</v>
      </c>
    </row>
    <row r="12" spans="1:3" x14ac:dyDescent="0.25">
      <c r="A12" s="5" t="s">
        <v>328</v>
      </c>
      <c r="B12" s="1" t="str">
        <f t="shared" si="1"/>
        <v>129.80 / Monthly</v>
      </c>
      <c r="C12" s="1">
        <f t="shared" si="0"/>
        <v>129.80000000000001</v>
      </c>
    </row>
    <row r="13" spans="1:3" x14ac:dyDescent="0.25">
      <c r="A13" s="5" t="s">
        <v>3</v>
      </c>
      <c r="B13" s="1" t="str">
        <f t="shared" si="1"/>
        <v>129.80 / Monthly</v>
      </c>
      <c r="C13" s="1">
        <f t="shared" si="0"/>
        <v>129.80000000000001</v>
      </c>
    </row>
    <row r="14" spans="1:3" x14ac:dyDescent="0.25">
      <c r="A14" s="5" t="s">
        <v>95</v>
      </c>
      <c r="B14" s="1" t="str">
        <f t="shared" si="1"/>
        <v>129.80 / Monthly</v>
      </c>
      <c r="C14" s="1">
        <f t="shared" si="0"/>
        <v>129.80000000000001</v>
      </c>
    </row>
    <row r="15" spans="1:3" x14ac:dyDescent="0.25">
      <c r="A15" s="5" t="s">
        <v>149</v>
      </c>
      <c r="B15" s="1" t="str">
        <f t="shared" si="1"/>
        <v>129.80 / Monthly</v>
      </c>
      <c r="C15" s="1">
        <f t="shared" si="0"/>
        <v>129.80000000000001</v>
      </c>
    </row>
    <row r="16" spans="1:3" x14ac:dyDescent="0.25">
      <c r="A16" s="5" t="s">
        <v>296</v>
      </c>
      <c r="B16" s="1" t="str">
        <f t="shared" ref="B16:B26" si="2">$B$2</f>
        <v>129.80 / Monthly</v>
      </c>
      <c r="C16" s="1">
        <f t="shared" si="0"/>
        <v>129.80000000000001</v>
      </c>
    </row>
    <row r="17" spans="1:3" x14ac:dyDescent="0.25">
      <c r="A17" s="5" t="s">
        <v>117</v>
      </c>
      <c r="B17" s="1" t="str">
        <f t="shared" si="2"/>
        <v>129.80 / Monthly</v>
      </c>
      <c r="C17" s="1">
        <f t="shared" si="0"/>
        <v>129.80000000000001</v>
      </c>
    </row>
    <row r="18" spans="1:3" x14ac:dyDescent="0.25">
      <c r="A18" s="5" t="s">
        <v>177</v>
      </c>
      <c r="B18" s="1" t="str">
        <f t="shared" si="2"/>
        <v>129.80 / Monthly</v>
      </c>
      <c r="C18" s="1">
        <f t="shared" si="0"/>
        <v>129.80000000000001</v>
      </c>
    </row>
    <row r="19" spans="1:3" x14ac:dyDescent="0.25">
      <c r="A19" s="5" t="s">
        <v>178</v>
      </c>
      <c r="B19" s="1" t="str">
        <f t="shared" si="2"/>
        <v>129.80 / Monthly</v>
      </c>
      <c r="C19" s="1">
        <f t="shared" si="0"/>
        <v>129.80000000000001</v>
      </c>
    </row>
    <row r="20" spans="1:3" x14ac:dyDescent="0.25">
      <c r="A20" s="5" t="s">
        <v>233</v>
      </c>
      <c r="B20" s="1" t="str">
        <f t="shared" si="2"/>
        <v>129.80 / Monthly</v>
      </c>
      <c r="C20" s="1">
        <f t="shared" si="0"/>
        <v>129.80000000000001</v>
      </c>
    </row>
    <row r="21" spans="1:3" x14ac:dyDescent="0.25">
      <c r="A21" s="5" t="s">
        <v>8</v>
      </c>
      <c r="B21" s="1" t="str">
        <f t="shared" si="2"/>
        <v>129.80 / Monthly</v>
      </c>
      <c r="C21" s="1">
        <f t="shared" si="0"/>
        <v>129.80000000000001</v>
      </c>
    </row>
    <row r="22" spans="1:3" x14ac:dyDescent="0.25">
      <c r="A22" s="5" t="s">
        <v>199</v>
      </c>
      <c r="B22" s="1" t="str">
        <f t="shared" si="2"/>
        <v>129.80 / Monthly</v>
      </c>
      <c r="C22" s="1">
        <f t="shared" si="0"/>
        <v>129.80000000000001</v>
      </c>
    </row>
    <row r="23" spans="1:3" x14ac:dyDescent="0.25">
      <c r="A23" s="5" t="s">
        <v>200</v>
      </c>
      <c r="B23" s="1" t="str">
        <f t="shared" si="2"/>
        <v>129.80 / Monthly</v>
      </c>
      <c r="C23" s="1">
        <f t="shared" si="0"/>
        <v>129.80000000000001</v>
      </c>
    </row>
    <row r="24" spans="1:3" x14ac:dyDescent="0.25">
      <c r="A24" s="5" t="s">
        <v>4</v>
      </c>
      <c r="B24" s="1" t="str">
        <f t="shared" si="2"/>
        <v>129.80 / Monthly</v>
      </c>
      <c r="C24" s="1">
        <f t="shared" si="0"/>
        <v>129.80000000000001</v>
      </c>
    </row>
    <row r="25" spans="1:3" x14ac:dyDescent="0.25">
      <c r="A25" s="5" t="s">
        <v>5</v>
      </c>
      <c r="B25" s="1" t="str">
        <f t="shared" si="2"/>
        <v>129.80 / Monthly</v>
      </c>
      <c r="C25" s="1">
        <f t="shared" si="0"/>
        <v>129.80000000000001</v>
      </c>
    </row>
    <row r="26" spans="1:3" x14ac:dyDescent="0.25">
      <c r="A26" s="5" t="s">
        <v>6</v>
      </c>
      <c r="B26" s="1" t="str">
        <f t="shared" si="2"/>
        <v>129.80 / Monthly</v>
      </c>
      <c r="C26" s="1">
        <f t="shared" si="0"/>
        <v>129.80000000000001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4" workbookViewId="0">
      <selection activeCell="H14" sqref="H14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119</v>
      </c>
      <c r="B2" s="1" t="s">
        <v>329</v>
      </c>
      <c r="C2" s="1">
        <f t="shared" ref="C2:C22" si="0">ROUND(LEFT(B2,5),2)</f>
        <v>88.5</v>
      </c>
    </row>
    <row r="3" spans="1:3" x14ac:dyDescent="0.25">
      <c r="A3" s="5" t="s">
        <v>10</v>
      </c>
      <c r="B3" s="1" t="str">
        <f t="shared" ref="B3:B22" si="1">$B$2</f>
        <v>88.50 / Monthly</v>
      </c>
      <c r="C3" s="1">
        <f t="shared" si="0"/>
        <v>88.5</v>
      </c>
    </row>
    <row r="4" spans="1:3" x14ac:dyDescent="0.25">
      <c r="A4" s="5" t="s">
        <v>11</v>
      </c>
      <c r="B4" s="1" t="str">
        <f t="shared" si="1"/>
        <v>88.50 / Monthly</v>
      </c>
      <c r="C4" s="1">
        <f t="shared" si="0"/>
        <v>88.5</v>
      </c>
    </row>
    <row r="5" spans="1:3" x14ac:dyDescent="0.25">
      <c r="A5" s="5" t="s">
        <v>12</v>
      </c>
      <c r="B5" s="1" t="str">
        <f t="shared" si="1"/>
        <v>88.50 / Monthly</v>
      </c>
      <c r="C5" s="1">
        <f t="shared" si="0"/>
        <v>88.5</v>
      </c>
    </row>
    <row r="6" spans="1:3" x14ac:dyDescent="0.25">
      <c r="A6" s="5" t="s">
        <v>123</v>
      </c>
      <c r="B6" s="1" t="str">
        <f t="shared" si="1"/>
        <v>88.50 / Monthly</v>
      </c>
      <c r="C6" s="1">
        <f t="shared" si="0"/>
        <v>88.5</v>
      </c>
    </row>
    <row r="7" spans="1:3" x14ac:dyDescent="0.25">
      <c r="A7" s="5" t="s">
        <v>122</v>
      </c>
      <c r="B7" s="1" t="str">
        <f t="shared" si="1"/>
        <v>88.50 / Monthly</v>
      </c>
      <c r="C7" s="1">
        <f t="shared" si="0"/>
        <v>88.5</v>
      </c>
    </row>
    <row r="8" spans="1:3" x14ac:dyDescent="0.25">
      <c r="A8" s="5" t="s">
        <v>328</v>
      </c>
      <c r="B8" s="1" t="str">
        <f t="shared" si="1"/>
        <v>88.50 / Monthly</v>
      </c>
      <c r="C8" s="1">
        <f t="shared" si="0"/>
        <v>88.5</v>
      </c>
    </row>
    <row r="9" spans="1:3" x14ac:dyDescent="0.25">
      <c r="A9" s="5" t="s">
        <v>3</v>
      </c>
      <c r="B9" s="1" t="str">
        <f t="shared" si="1"/>
        <v>88.50 / Monthly</v>
      </c>
      <c r="C9" s="1">
        <f t="shared" si="0"/>
        <v>88.5</v>
      </c>
    </row>
    <row r="10" spans="1:3" x14ac:dyDescent="0.25">
      <c r="A10" s="5" t="s">
        <v>95</v>
      </c>
      <c r="B10" s="1" t="str">
        <f t="shared" si="1"/>
        <v>88.50 / Monthly</v>
      </c>
      <c r="C10" s="1">
        <f t="shared" si="0"/>
        <v>88.5</v>
      </c>
    </row>
    <row r="11" spans="1:3" x14ac:dyDescent="0.25">
      <c r="A11" s="5" t="s">
        <v>149</v>
      </c>
      <c r="B11" s="1" t="str">
        <f t="shared" si="1"/>
        <v>88.50 / Monthly</v>
      </c>
      <c r="C11" s="1">
        <f t="shared" si="0"/>
        <v>88.5</v>
      </c>
    </row>
    <row r="12" spans="1:3" x14ac:dyDescent="0.25">
      <c r="A12" s="5" t="s">
        <v>296</v>
      </c>
      <c r="B12" s="1" t="str">
        <f t="shared" si="1"/>
        <v>88.50 / Monthly</v>
      </c>
      <c r="C12" s="1">
        <f t="shared" si="0"/>
        <v>88.5</v>
      </c>
    </row>
    <row r="13" spans="1:3" x14ac:dyDescent="0.25">
      <c r="A13" s="5" t="s">
        <v>117</v>
      </c>
      <c r="B13" s="1" t="str">
        <f t="shared" si="1"/>
        <v>88.50 / Monthly</v>
      </c>
      <c r="C13" s="1">
        <f t="shared" si="0"/>
        <v>88.5</v>
      </c>
    </row>
    <row r="14" spans="1:3" x14ac:dyDescent="0.25">
      <c r="A14" s="5" t="s">
        <v>177</v>
      </c>
      <c r="B14" s="1" t="str">
        <f t="shared" si="1"/>
        <v>88.50 / Monthly</v>
      </c>
      <c r="C14" s="1">
        <f t="shared" si="0"/>
        <v>88.5</v>
      </c>
    </row>
    <row r="15" spans="1:3" x14ac:dyDescent="0.25">
      <c r="A15" s="5" t="s">
        <v>178</v>
      </c>
      <c r="B15" s="1" t="str">
        <f t="shared" si="1"/>
        <v>88.50 / Monthly</v>
      </c>
      <c r="C15" s="1">
        <f t="shared" si="0"/>
        <v>88.5</v>
      </c>
    </row>
    <row r="16" spans="1:3" x14ac:dyDescent="0.25">
      <c r="A16" s="5" t="s">
        <v>233</v>
      </c>
      <c r="B16" s="1" t="str">
        <f t="shared" si="1"/>
        <v>88.50 / Monthly</v>
      </c>
      <c r="C16" s="1">
        <f t="shared" si="0"/>
        <v>88.5</v>
      </c>
    </row>
    <row r="17" spans="1:3" x14ac:dyDescent="0.25">
      <c r="A17" s="5" t="s">
        <v>8</v>
      </c>
      <c r="B17" s="1" t="str">
        <f t="shared" si="1"/>
        <v>88.50 / Monthly</v>
      </c>
      <c r="C17" s="1">
        <f t="shared" si="0"/>
        <v>88.5</v>
      </c>
    </row>
    <row r="18" spans="1:3" x14ac:dyDescent="0.25">
      <c r="A18" s="5" t="s">
        <v>199</v>
      </c>
      <c r="B18" s="1" t="str">
        <f t="shared" si="1"/>
        <v>88.50 / Monthly</v>
      </c>
      <c r="C18" s="1">
        <f t="shared" si="0"/>
        <v>88.5</v>
      </c>
    </row>
    <row r="19" spans="1:3" x14ac:dyDescent="0.25">
      <c r="A19" s="5" t="s">
        <v>200</v>
      </c>
      <c r="B19" s="1" t="str">
        <f t="shared" si="1"/>
        <v>88.50 / Monthly</v>
      </c>
      <c r="C19" s="1">
        <f t="shared" si="0"/>
        <v>88.5</v>
      </c>
    </row>
    <row r="20" spans="1:3" x14ac:dyDescent="0.25">
      <c r="A20" s="5" t="s">
        <v>4</v>
      </c>
      <c r="B20" s="1" t="str">
        <f t="shared" si="1"/>
        <v>88.50 / Monthly</v>
      </c>
      <c r="C20" s="1">
        <f t="shared" si="0"/>
        <v>88.5</v>
      </c>
    </row>
    <row r="21" spans="1:3" x14ac:dyDescent="0.25">
      <c r="A21" s="5" t="s">
        <v>5</v>
      </c>
      <c r="B21" s="1" t="str">
        <f t="shared" si="1"/>
        <v>88.50 / Monthly</v>
      </c>
      <c r="C21" s="1">
        <f t="shared" si="0"/>
        <v>88.5</v>
      </c>
    </row>
    <row r="22" spans="1:3" x14ac:dyDescent="0.25">
      <c r="A22" s="5" t="s">
        <v>6</v>
      </c>
      <c r="B22" s="1" t="str">
        <f t="shared" si="1"/>
        <v>88.50 / Monthly</v>
      </c>
      <c r="C22" s="1">
        <f t="shared" si="0"/>
        <v>88.5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7" sqref="C17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198</v>
      </c>
      <c r="C2" s="1">
        <f t="shared" ref="C2:C16" si="0">ROUND(LEFT(B2,5),2)</f>
        <v>93.22</v>
      </c>
    </row>
    <row r="3" spans="1:3" x14ac:dyDescent="0.25">
      <c r="A3" s="5" t="s">
        <v>278</v>
      </c>
      <c r="B3" s="1" t="str">
        <f t="shared" ref="B3:B18" si="1">$B$2</f>
        <v>93.22 / Monthly</v>
      </c>
      <c r="C3" s="1">
        <f t="shared" si="0"/>
        <v>93.22</v>
      </c>
    </row>
    <row r="4" spans="1:3" x14ac:dyDescent="0.25">
      <c r="A4" s="5" t="s">
        <v>241</v>
      </c>
      <c r="B4" s="1" t="str">
        <f t="shared" si="1"/>
        <v>93.22 / Monthly</v>
      </c>
      <c r="C4" s="1">
        <f t="shared" si="0"/>
        <v>93.22</v>
      </c>
    </row>
    <row r="5" spans="1:3" x14ac:dyDescent="0.25">
      <c r="A5" s="5" t="s">
        <v>280</v>
      </c>
      <c r="B5" s="1" t="str">
        <f t="shared" si="1"/>
        <v>93.22 / Monthly</v>
      </c>
      <c r="C5" s="1">
        <f t="shared" si="0"/>
        <v>93.22</v>
      </c>
    </row>
    <row r="6" spans="1:3" x14ac:dyDescent="0.25">
      <c r="A6" s="5" t="s">
        <v>281</v>
      </c>
      <c r="B6" s="1" t="str">
        <f t="shared" si="1"/>
        <v>93.22 / Monthly</v>
      </c>
      <c r="C6" s="1">
        <f t="shared" si="0"/>
        <v>93.22</v>
      </c>
    </row>
    <row r="7" spans="1:3" x14ac:dyDescent="0.25">
      <c r="A7" s="5" t="s">
        <v>119</v>
      </c>
      <c r="B7" s="1" t="str">
        <f t="shared" si="1"/>
        <v>93.22 / Monthly</v>
      </c>
      <c r="C7" s="1">
        <f t="shared" si="0"/>
        <v>93.22</v>
      </c>
    </row>
    <row r="8" spans="1:3" x14ac:dyDescent="0.25">
      <c r="A8" s="5" t="s">
        <v>10</v>
      </c>
      <c r="B8" s="1" t="str">
        <f t="shared" si="1"/>
        <v>93.22 / Monthly</v>
      </c>
      <c r="C8" s="1">
        <f t="shared" si="0"/>
        <v>93.22</v>
      </c>
    </row>
    <row r="9" spans="1:3" x14ac:dyDescent="0.25">
      <c r="A9" s="5" t="s">
        <v>11</v>
      </c>
      <c r="B9" s="1" t="str">
        <f t="shared" si="1"/>
        <v>93.22 / Monthly</v>
      </c>
      <c r="C9" s="1">
        <f t="shared" si="0"/>
        <v>93.22</v>
      </c>
    </row>
    <row r="10" spans="1:3" x14ac:dyDescent="0.25">
      <c r="A10" s="5" t="s">
        <v>120</v>
      </c>
      <c r="B10" s="1" t="str">
        <f t="shared" si="1"/>
        <v>93.22 / Monthly</v>
      </c>
      <c r="C10" s="1">
        <f t="shared" si="0"/>
        <v>93.22</v>
      </c>
    </row>
    <row r="11" spans="1:3" x14ac:dyDescent="0.25">
      <c r="A11" s="5" t="s">
        <v>124</v>
      </c>
      <c r="B11" s="1" t="str">
        <f t="shared" si="1"/>
        <v>93.22 / Monthly</v>
      </c>
      <c r="C11" s="1">
        <f t="shared" si="0"/>
        <v>93.22</v>
      </c>
    </row>
    <row r="12" spans="1:3" x14ac:dyDescent="0.25">
      <c r="A12" s="5" t="s">
        <v>125</v>
      </c>
      <c r="B12" s="1" t="str">
        <f t="shared" si="1"/>
        <v>93.22 / Monthly</v>
      </c>
      <c r="C12" s="1">
        <f t="shared" si="0"/>
        <v>93.22</v>
      </c>
    </row>
    <row r="13" spans="1:3" x14ac:dyDescent="0.25">
      <c r="A13" s="5" t="s">
        <v>12</v>
      </c>
      <c r="B13" s="1" t="str">
        <f t="shared" si="1"/>
        <v>93.22 / Monthly</v>
      </c>
      <c r="C13" s="1">
        <f t="shared" si="0"/>
        <v>93.22</v>
      </c>
    </row>
    <row r="14" spans="1:3" x14ac:dyDescent="0.25">
      <c r="A14" s="5" t="s">
        <v>3</v>
      </c>
      <c r="B14" s="1" t="str">
        <f t="shared" si="1"/>
        <v>93.22 / Monthly</v>
      </c>
      <c r="C14" s="1">
        <f t="shared" si="0"/>
        <v>93.22</v>
      </c>
    </row>
    <row r="15" spans="1:3" x14ac:dyDescent="0.25">
      <c r="A15" s="5" t="s">
        <v>95</v>
      </c>
      <c r="B15" s="1" t="str">
        <f t="shared" si="1"/>
        <v>93.22 / Monthly</v>
      </c>
      <c r="C15" s="1">
        <f t="shared" si="0"/>
        <v>93.22</v>
      </c>
    </row>
    <row r="16" spans="1:3" x14ac:dyDescent="0.25">
      <c r="A16" s="5" t="s">
        <v>149</v>
      </c>
      <c r="B16" s="1" t="str">
        <f t="shared" si="1"/>
        <v>93.22 / Monthly</v>
      </c>
      <c r="C16" s="1">
        <f t="shared" si="0"/>
        <v>93.22</v>
      </c>
    </row>
    <row r="17" spans="1:3" x14ac:dyDescent="0.25">
      <c r="A17" s="5" t="s">
        <v>337</v>
      </c>
      <c r="B17" s="1" t="str">
        <f t="shared" si="1"/>
        <v>93.22 / Monthly</v>
      </c>
      <c r="C17" s="1">
        <f t="shared" ref="C17:C18" si="2">ROUND(LEFT(B17,5),2)</f>
        <v>93.22</v>
      </c>
    </row>
    <row r="18" spans="1:3" x14ac:dyDescent="0.25">
      <c r="A18" s="5" t="s">
        <v>340</v>
      </c>
      <c r="B18" s="1" t="str">
        <f t="shared" si="1"/>
        <v>93.22 / Monthly</v>
      </c>
      <c r="C18" s="1">
        <f t="shared" si="2"/>
        <v>93.22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197</v>
      </c>
      <c r="C2" s="1">
        <f t="shared" ref="C2:C13" si="0">ROUND(LEFT(B2,5),2)</f>
        <v>57.82</v>
      </c>
    </row>
    <row r="3" spans="1:3" x14ac:dyDescent="0.25">
      <c r="A3" s="5" t="s">
        <v>274</v>
      </c>
      <c r="B3" s="1" t="str">
        <f t="shared" ref="B3:B13" si="1">$B$2</f>
        <v>57.82 / Monthly</v>
      </c>
      <c r="C3" s="1">
        <f t="shared" si="0"/>
        <v>57.82</v>
      </c>
    </row>
    <row r="4" spans="1:3" x14ac:dyDescent="0.25">
      <c r="A4" s="5" t="s">
        <v>277</v>
      </c>
      <c r="B4" s="1" t="str">
        <f t="shared" si="1"/>
        <v>57.82 / Monthly</v>
      </c>
      <c r="C4" s="1">
        <f t="shared" si="0"/>
        <v>57.82</v>
      </c>
    </row>
    <row r="5" spans="1:3" x14ac:dyDescent="0.25">
      <c r="A5" s="5" t="s">
        <v>241</v>
      </c>
      <c r="B5" s="1" t="str">
        <f t="shared" si="1"/>
        <v>57.82 / Monthly</v>
      </c>
      <c r="C5" s="1">
        <f t="shared" si="0"/>
        <v>57.82</v>
      </c>
    </row>
    <row r="6" spans="1:3" x14ac:dyDescent="0.25">
      <c r="A6" s="5" t="s">
        <v>243</v>
      </c>
      <c r="B6" s="1" t="str">
        <f t="shared" si="1"/>
        <v>57.82 / Monthly</v>
      </c>
      <c r="C6" s="1">
        <f t="shared" si="0"/>
        <v>57.82</v>
      </c>
    </row>
    <row r="7" spans="1:3" x14ac:dyDescent="0.25">
      <c r="A7" s="5" t="s">
        <v>245</v>
      </c>
      <c r="B7" s="1" t="str">
        <f t="shared" si="1"/>
        <v>57.82 / Monthly</v>
      </c>
      <c r="C7" s="1">
        <f t="shared" si="0"/>
        <v>57.82</v>
      </c>
    </row>
    <row r="8" spans="1:3" x14ac:dyDescent="0.25">
      <c r="A8" s="5" t="s">
        <v>10</v>
      </c>
      <c r="B8" s="1" t="str">
        <f t="shared" si="1"/>
        <v>57.82 / Monthly</v>
      </c>
      <c r="C8" s="1">
        <f t="shared" si="0"/>
        <v>57.82</v>
      </c>
    </row>
    <row r="9" spans="1:3" x14ac:dyDescent="0.25">
      <c r="A9" s="5" t="s">
        <v>11</v>
      </c>
      <c r="B9" s="1" t="str">
        <f t="shared" si="1"/>
        <v>57.82 / Monthly</v>
      </c>
      <c r="C9" s="1">
        <f t="shared" si="0"/>
        <v>57.82</v>
      </c>
    </row>
    <row r="10" spans="1:3" x14ac:dyDescent="0.25">
      <c r="A10" s="5" t="s">
        <v>120</v>
      </c>
      <c r="B10" s="1" t="str">
        <f t="shared" si="1"/>
        <v>57.82 / Monthly</v>
      </c>
      <c r="C10" s="1">
        <f t="shared" si="0"/>
        <v>57.82</v>
      </c>
    </row>
    <row r="11" spans="1:3" x14ac:dyDescent="0.25">
      <c r="A11" s="5" t="s">
        <v>12</v>
      </c>
      <c r="B11" s="1" t="str">
        <f t="shared" si="1"/>
        <v>57.82 / Monthly</v>
      </c>
      <c r="C11" s="1">
        <f t="shared" si="0"/>
        <v>57.82</v>
      </c>
    </row>
    <row r="12" spans="1:3" x14ac:dyDescent="0.25">
      <c r="A12" s="5" t="s">
        <v>3</v>
      </c>
      <c r="B12" s="1" t="str">
        <f t="shared" si="1"/>
        <v>57.82 / Monthly</v>
      </c>
      <c r="C12" s="1">
        <f t="shared" si="0"/>
        <v>57.82</v>
      </c>
    </row>
    <row r="13" spans="1:3" x14ac:dyDescent="0.25">
      <c r="A13" s="5" t="s">
        <v>95</v>
      </c>
      <c r="B13" s="1" t="str">
        <f t="shared" si="1"/>
        <v>57.82 / Monthly</v>
      </c>
      <c r="C13" s="1">
        <f t="shared" si="0"/>
        <v>57.82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8" sqref="E18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198</v>
      </c>
      <c r="C2" s="1">
        <f t="shared" ref="C2:C20" si="0">ROUND(LEFT(B2,5),2)</f>
        <v>93.22</v>
      </c>
    </row>
    <row r="3" spans="1:3" x14ac:dyDescent="0.25">
      <c r="A3" s="5" t="s">
        <v>274</v>
      </c>
      <c r="B3" s="1" t="str">
        <f t="shared" ref="B3:B15" si="1">$B$2</f>
        <v>93.22 / Monthly</v>
      </c>
      <c r="C3" s="1">
        <f t="shared" si="0"/>
        <v>93.22</v>
      </c>
    </row>
    <row r="4" spans="1:3" x14ac:dyDescent="0.25">
      <c r="A4" s="5" t="s">
        <v>277</v>
      </c>
      <c r="B4" s="1" t="str">
        <f t="shared" si="1"/>
        <v>93.22 / Monthly</v>
      </c>
      <c r="C4" s="1">
        <f t="shared" si="0"/>
        <v>93.22</v>
      </c>
    </row>
    <row r="5" spans="1:3" x14ac:dyDescent="0.25">
      <c r="A5" s="5" t="s">
        <v>278</v>
      </c>
      <c r="B5" s="1" t="str">
        <f t="shared" si="1"/>
        <v>93.22 / Monthly</v>
      </c>
      <c r="C5" s="1">
        <f t="shared" si="0"/>
        <v>93.22</v>
      </c>
    </row>
    <row r="6" spans="1:3" x14ac:dyDescent="0.25">
      <c r="A6" s="5" t="s">
        <v>241</v>
      </c>
      <c r="B6" s="1" t="str">
        <f t="shared" si="1"/>
        <v>93.22 / Monthly</v>
      </c>
      <c r="C6" s="1">
        <f t="shared" si="0"/>
        <v>93.22</v>
      </c>
    </row>
    <row r="7" spans="1:3" x14ac:dyDescent="0.25">
      <c r="A7" s="5" t="s">
        <v>243</v>
      </c>
      <c r="B7" s="1" t="str">
        <f t="shared" si="1"/>
        <v>93.22 / Monthly</v>
      </c>
      <c r="C7" s="1">
        <f t="shared" si="0"/>
        <v>93.22</v>
      </c>
    </row>
    <row r="8" spans="1:3" x14ac:dyDescent="0.25">
      <c r="A8" s="5" t="s">
        <v>280</v>
      </c>
      <c r="B8" s="1" t="str">
        <f t="shared" si="1"/>
        <v>93.22 / Monthly</v>
      </c>
      <c r="C8" s="1">
        <f t="shared" si="0"/>
        <v>93.22</v>
      </c>
    </row>
    <row r="9" spans="1:3" x14ac:dyDescent="0.25">
      <c r="A9" s="5" t="s">
        <v>245</v>
      </c>
      <c r="B9" s="1" t="str">
        <f t="shared" si="1"/>
        <v>93.22 / Monthly</v>
      </c>
      <c r="C9" s="1">
        <f t="shared" si="0"/>
        <v>93.22</v>
      </c>
    </row>
    <row r="10" spans="1:3" x14ac:dyDescent="0.25">
      <c r="A10" s="5" t="s">
        <v>281</v>
      </c>
      <c r="B10" s="1" t="str">
        <f t="shared" si="1"/>
        <v>93.22 / Monthly</v>
      </c>
      <c r="C10" s="1">
        <f t="shared" si="0"/>
        <v>93.22</v>
      </c>
    </row>
    <row r="11" spans="1:3" x14ac:dyDescent="0.25">
      <c r="A11" s="5" t="s">
        <v>119</v>
      </c>
      <c r="B11" s="1" t="str">
        <f t="shared" si="1"/>
        <v>93.22 / Monthly</v>
      </c>
      <c r="C11" s="1">
        <f t="shared" si="0"/>
        <v>93.22</v>
      </c>
    </row>
    <row r="12" spans="1:3" x14ac:dyDescent="0.25">
      <c r="A12" s="5" t="s">
        <v>10</v>
      </c>
      <c r="B12" s="1" t="str">
        <f t="shared" si="1"/>
        <v>93.22 / Monthly</v>
      </c>
      <c r="C12" s="1">
        <f t="shared" si="0"/>
        <v>93.22</v>
      </c>
    </row>
    <row r="13" spans="1:3" x14ac:dyDescent="0.25">
      <c r="A13" s="5" t="s">
        <v>11</v>
      </c>
      <c r="B13" s="1" t="str">
        <f t="shared" si="1"/>
        <v>93.22 / Monthly</v>
      </c>
      <c r="C13" s="1">
        <f t="shared" si="0"/>
        <v>93.22</v>
      </c>
    </row>
    <row r="14" spans="1:3" x14ac:dyDescent="0.25">
      <c r="A14" s="5" t="s">
        <v>120</v>
      </c>
      <c r="B14" s="1" t="str">
        <f t="shared" si="1"/>
        <v>93.22 / Monthly</v>
      </c>
      <c r="C14" s="1">
        <f t="shared" si="0"/>
        <v>93.22</v>
      </c>
    </row>
    <row r="15" spans="1:3" x14ac:dyDescent="0.25">
      <c r="A15" s="5" t="s">
        <v>124</v>
      </c>
      <c r="B15" s="1" t="str">
        <f t="shared" si="1"/>
        <v>93.22 / Monthly</v>
      </c>
      <c r="C15" s="1">
        <f t="shared" si="0"/>
        <v>93.22</v>
      </c>
    </row>
    <row r="16" spans="1:3" x14ac:dyDescent="0.25">
      <c r="A16" s="5" t="s">
        <v>125</v>
      </c>
      <c r="B16" s="1" t="str">
        <f t="shared" ref="B16:B20" si="2">$B$2</f>
        <v>93.22 / Monthly</v>
      </c>
      <c r="C16" s="1">
        <f t="shared" si="0"/>
        <v>93.22</v>
      </c>
    </row>
    <row r="17" spans="1:3" x14ac:dyDescent="0.25">
      <c r="A17" s="5" t="s">
        <v>12</v>
      </c>
      <c r="B17" s="1" t="str">
        <f t="shared" si="2"/>
        <v>93.22 / Monthly</v>
      </c>
      <c r="C17" s="1">
        <f t="shared" si="0"/>
        <v>93.22</v>
      </c>
    </row>
    <row r="18" spans="1:3" x14ac:dyDescent="0.25">
      <c r="A18" s="5" t="s">
        <v>3</v>
      </c>
      <c r="B18" s="1" t="str">
        <f t="shared" si="2"/>
        <v>93.22 / Monthly</v>
      </c>
      <c r="C18" s="1">
        <f t="shared" si="0"/>
        <v>93.22</v>
      </c>
    </row>
    <row r="19" spans="1:3" x14ac:dyDescent="0.25">
      <c r="A19" s="5" t="s">
        <v>95</v>
      </c>
      <c r="B19" s="1" t="str">
        <f t="shared" si="2"/>
        <v>93.22 / Monthly</v>
      </c>
      <c r="C19" s="1">
        <f t="shared" si="0"/>
        <v>93.22</v>
      </c>
    </row>
    <row r="20" spans="1:3" x14ac:dyDescent="0.25">
      <c r="A20" s="5" t="s">
        <v>149</v>
      </c>
      <c r="B20" s="1" t="str">
        <f t="shared" si="2"/>
        <v>93.22 / Monthly</v>
      </c>
      <c r="C20" s="1">
        <f t="shared" si="0"/>
        <v>93.22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197</v>
      </c>
      <c r="C2" s="1">
        <f t="shared" ref="C2:C13" si="0">ROUND(LEFT(B2,5),2)</f>
        <v>57.82</v>
      </c>
    </row>
    <row r="3" spans="1:3" x14ac:dyDescent="0.25">
      <c r="A3" s="5" t="s">
        <v>274</v>
      </c>
      <c r="B3" s="1" t="str">
        <f t="shared" ref="B3:B11" si="1">$B$2</f>
        <v>57.82 / Monthly</v>
      </c>
      <c r="C3" s="1">
        <f t="shared" si="0"/>
        <v>57.82</v>
      </c>
    </row>
    <row r="4" spans="1:3" x14ac:dyDescent="0.25">
      <c r="A4" s="5" t="s">
        <v>277</v>
      </c>
      <c r="B4" s="1" t="str">
        <f t="shared" si="1"/>
        <v>57.82 / Monthly</v>
      </c>
      <c r="C4" s="1">
        <f t="shared" si="0"/>
        <v>57.82</v>
      </c>
    </row>
    <row r="5" spans="1:3" x14ac:dyDescent="0.25">
      <c r="A5" s="5" t="s">
        <v>241</v>
      </c>
      <c r="B5" s="1" t="str">
        <f t="shared" si="1"/>
        <v>57.82 / Monthly</v>
      </c>
      <c r="C5" s="1">
        <f t="shared" si="0"/>
        <v>57.82</v>
      </c>
    </row>
    <row r="6" spans="1:3" x14ac:dyDescent="0.25">
      <c r="A6" s="5" t="s">
        <v>243</v>
      </c>
      <c r="B6" s="1" t="str">
        <f t="shared" si="1"/>
        <v>57.82 / Monthly</v>
      </c>
      <c r="C6" s="1">
        <f t="shared" si="0"/>
        <v>57.82</v>
      </c>
    </row>
    <row r="7" spans="1:3" x14ac:dyDescent="0.25">
      <c r="A7" s="5" t="s">
        <v>245</v>
      </c>
      <c r="B7" s="1" t="str">
        <f t="shared" si="1"/>
        <v>57.82 / Monthly</v>
      </c>
      <c r="C7" s="1">
        <f t="shared" si="0"/>
        <v>57.82</v>
      </c>
    </row>
    <row r="8" spans="1:3" x14ac:dyDescent="0.25">
      <c r="A8" s="5" t="s">
        <v>10</v>
      </c>
      <c r="B8" s="1" t="str">
        <f t="shared" si="1"/>
        <v>57.82 / Monthly</v>
      </c>
      <c r="C8" s="1">
        <f t="shared" si="0"/>
        <v>57.82</v>
      </c>
    </row>
    <row r="9" spans="1:3" x14ac:dyDescent="0.25">
      <c r="A9" s="5" t="s">
        <v>11</v>
      </c>
      <c r="B9" s="1" t="str">
        <f t="shared" si="1"/>
        <v>57.82 / Monthly</v>
      </c>
      <c r="C9" s="1">
        <f t="shared" si="0"/>
        <v>57.82</v>
      </c>
    </row>
    <row r="10" spans="1:3" x14ac:dyDescent="0.25">
      <c r="A10" s="5" t="s">
        <v>120</v>
      </c>
      <c r="B10" s="1" t="str">
        <f t="shared" si="1"/>
        <v>57.82 / Monthly</v>
      </c>
      <c r="C10" s="1">
        <f t="shared" si="0"/>
        <v>57.82</v>
      </c>
    </row>
    <row r="11" spans="1:3" x14ac:dyDescent="0.25">
      <c r="A11" s="5" t="s">
        <v>12</v>
      </c>
      <c r="B11" s="1" t="str">
        <f t="shared" si="1"/>
        <v>57.82 / Monthly</v>
      </c>
      <c r="C11" s="1">
        <f t="shared" si="0"/>
        <v>57.82</v>
      </c>
    </row>
    <row r="12" spans="1:3" x14ac:dyDescent="0.25">
      <c r="A12" s="5" t="s">
        <v>3</v>
      </c>
      <c r="B12" s="1" t="str">
        <f t="shared" ref="B12:B13" si="2">$B$2</f>
        <v>57.82 / Monthly</v>
      </c>
      <c r="C12" s="1">
        <f t="shared" si="0"/>
        <v>57.82</v>
      </c>
    </row>
    <row r="13" spans="1:3" x14ac:dyDescent="0.25">
      <c r="A13" s="5" t="s">
        <v>95</v>
      </c>
      <c r="B13" s="1" t="str">
        <f t="shared" si="2"/>
        <v>57.82 / Monthly</v>
      </c>
      <c r="C13" s="1">
        <f t="shared" si="0"/>
        <v>57.82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K24" sqref="K24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330</v>
      </c>
      <c r="C2" s="1">
        <f t="shared" ref="C2:C19" si="0">ROUND(LEFT(B2,5),2)</f>
        <v>112.1</v>
      </c>
    </row>
    <row r="3" spans="1:3" x14ac:dyDescent="0.25">
      <c r="A3" s="5" t="s">
        <v>274</v>
      </c>
      <c r="B3" s="1" t="str">
        <f t="shared" ref="B3:B23" si="1">$B$2</f>
        <v>112.10 / Monthly</v>
      </c>
      <c r="C3" s="1">
        <f t="shared" si="0"/>
        <v>112.1</v>
      </c>
    </row>
    <row r="4" spans="1:3" x14ac:dyDescent="0.25">
      <c r="A4" s="5" t="s">
        <v>277</v>
      </c>
      <c r="B4" s="1" t="str">
        <f t="shared" si="1"/>
        <v>112.10 / Monthly</v>
      </c>
      <c r="C4" s="1">
        <f t="shared" si="0"/>
        <v>112.1</v>
      </c>
    </row>
    <row r="5" spans="1:3" x14ac:dyDescent="0.25">
      <c r="A5" s="5" t="s">
        <v>278</v>
      </c>
      <c r="B5" s="1" t="str">
        <f t="shared" si="1"/>
        <v>112.10 / Monthly</v>
      </c>
      <c r="C5" s="1">
        <f t="shared" si="0"/>
        <v>112.1</v>
      </c>
    </row>
    <row r="6" spans="1:3" x14ac:dyDescent="0.25">
      <c r="A6" s="5" t="s">
        <v>241</v>
      </c>
      <c r="B6" s="1" t="str">
        <f t="shared" si="1"/>
        <v>112.10 / Monthly</v>
      </c>
      <c r="C6" s="1">
        <f t="shared" si="0"/>
        <v>112.1</v>
      </c>
    </row>
    <row r="7" spans="1:3" x14ac:dyDescent="0.25">
      <c r="A7" s="5" t="s">
        <v>243</v>
      </c>
      <c r="B7" s="1" t="str">
        <f t="shared" si="1"/>
        <v>112.10 / Monthly</v>
      </c>
      <c r="C7" s="1">
        <f t="shared" si="0"/>
        <v>112.1</v>
      </c>
    </row>
    <row r="8" spans="1:3" x14ac:dyDescent="0.25">
      <c r="A8" s="5" t="s">
        <v>280</v>
      </c>
      <c r="B8" s="1" t="str">
        <f t="shared" si="1"/>
        <v>112.10 / Monthly</v>
      </c>
      <c r="C8" s="1">
        <f t="shared" si="0"/>
        <v>112.1</v>
      </c>
    </row>
    <row r="9" spans="1:3" x14ac:dyDescent="0.25">
      <c r="A9" s="5" t="s">
        <v>245</v>
      </c>
      <c r="B9" s="1" t="str">
        <f t="shared" si="1"/>
        <v>112.10 / Monthly</v>
      </c>
      <c r="C9" s="1">
        <f t="shared" si="0"/>
        <v>112.1</v>
      </c>
    </row>
    <row r="10" spans="1:3" x14ac:dyDescent="0.25">
      <c r="A10" s="5" t="s">
        <v>281</v>
      </c>
      <c r="B10" s="1" t="str">
        <f t="shared" si="1"/>
        <v>112.10 / Monthly</v>
      </c>
      <c r="C10" s="1">
        <f t="shared" si="0"/>
        <v>112.1</v>
      </c>
    </row>
    <row r="11" spans="1:3" x14ac:dyDescent="0.25">
      <c r="A11" s="5" t="s">
        <v>119</v>
      </c>
      <c r="B11" s="1" t="str">
        <f t="shared" si="1"/>
        <v>112.10 / Monthly</v>
      </c>
      <c r="C11" s="1">
        <f t="shared" si="0"/>
        <v>112.1</v>
      </c>
    </row>
    <row r="12" spans="1:3" x14ac:dyDescent="0.25">
      <c r="A12" s="5" t="s">
        <v>10</v>
      </c>
      <c r="B12" s="1" t="str">
        <f t="shared" si="1"/>
        <v>112.10 / Monthly</v>
      </c>
      <c r="C12" s="1">
        <f t="shared" si="0"/>
        <v>112.1</v>
      </c>
    </row>
    <row r="13" spans="1:3" x14ac:dyDescent="0.25">
      <c r="A13" s="5" t="s">
        <v>11</v>
      </c>
      <c r="B13" s="1" t="str">
        <f t="shared" si="1"/>
        <v>112.10 / Monthly</v>
      </c>
      <c r="C13" s="1">
        <f t="shared" si="0"/>
        <v>112.1</v>
      </c>
    </row>
    <row r="14" spans="1:3" x14ac:dyDescent="0.25">
      <c r="A14" s="5" t="s">
        <v>120</v>
      </c>
      <c r="B14" s="1" t="str">
        <f t="shared" si="1"/>
        <v>112.10 / Monthly</v>
      </c>
      <c r="C14" s="1">
        <f t="shared" si="0"/>
        <v>112.1</v>
      </c>
    </row>
    <row r="15" spans="1:3" x14ac:dyDescent="0.25">
      <c r="A15" s="5" t="s">
        <v>124</v>
      </c>
      <c r="B15" s="1" t="str">
        <f t="shared" si="1"/>
        <v>112.10 / Monthly</v>
      </c>
      <c r="C15" s="1">
        <f t="shared" si="0"/>
        <v>112.1</v>
      </c>
    </row>
    <row r="16" spans="1:3" x14ac:dyDescent="0.25">
      <c r="A16" s="5" t="s">
        <v>125</v>
      </c>
      <c r="B16" s="1" t="str">
        <f t="shared" si="1"/>
        <v>112.10 / Monthly</v>
      </c>
      <c r="C16" s="1">
        <f t="shared" si="0"/>
        <v>112.1</v>
      </c>
    </row>
    <row r="17" spans="1:3" x14ac:dyDescent="0.25">
      <c r="A17" s="5" t="s">
        <v>12</v>
      </c>
      <c r="B17" s="1" t="str">
        <f t="shared" si="1"/>
        <v>112.10 / Monthly</v>
      </c>
      <c r="C17" s="1">
        <f t="shared" si="0"/>
        <v>112.1</v>
      </c>
    </row>
    <row r="18" spans="1:3" x14ac:dyDescent="0.25">
      <c r="A18" s="5" t="s">
        <v>328</v>
      </c>
      <c r="B18" s="1" t="str">
        <f t="shared" si="1"/>
        <v>112.10 / Monthly</v>
      </c>
      <c r="C18" s="1">
        <f t="shared" si="0"/>
        <v>112.1</v>
      </c>
    </row>
    <row r="19" spans="1:3" x14ac:dyDescent="0.25">
      <c r="A19" s="5" t="s">
        <v>3</v>
      </c>
      <c r="B19" s="1" t="str">
        <f t="shared" si="1"/>
        <v>112.10 / Monthly</v>
      </c>
      <c r="C19" s="1">
        <f t="shared" si="0"/>
        <v>112.1</v>
      </c>
    </row>
    <row r="20" spans="1:3" x14ac:dyDescent="0.25">
      <c r="A20" s="5" t="s">
        <v>95</v>
      </c>
      <c r="B20" s="1" t="str">
        <f t="shared" si="1"/>
        <v>112.10 / Monthly</v>
      </c>
      <c r="C20" s="1">
        <f t="shared" ref="C20:C23" si="2">ROUND(LEFT(B20,5),2)</f>
        <v>112.1</v>
      </c>
    </row>
    <row r="21" spans="1:3" x14ac:dyDescent="0.25">
      <c r="A21" s="5" t="s">
        <v>149</v>
      </c>
      <c r="B21" s="1" t="str">
        <f t="shared" si="1"/>
        <v>112.10 / Monthly</v>
      </c>
      <c r="C21" s="1">
        <f t="shared" si="2"/>
        <v>112.1</v>
      </c>
    </row>
    <row r="22" spans="1:3" x14ac:dyDescent="0.25">
      <c r="A22" s="5" t="s">
        <v>199</v>
      </c>
      <c r="B22" s="1" t="str">
        <f t="shared" si="1"/>
        <v>112.10 / Monthly</v>
      </c>
      <c r="C22" s="1">
        <f t="shared" si="2"/>
        <v>112.1</v>
      </c>
    </row>
    <row r="23" spans="1:3" x14ac:dyDescent="0.25">
      <c r="A23" s="5" t="s">
        <v>200</v>
      </c>
      <c r="B23" s="1" t="str">
        <f t="shared" si="1"/>
        <v>112.10 / Monthly</v>
      </c>
      <c r="C23" s="1">
        <f t="shared" si="2"/>
        <v>112.1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5" sqref="A1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331</v>
      </c>
      <c r="C2" s="1">
        <f t="shared" ref="C2:C17" si="0">ROUND(LEFT(B2,5),2)</f>
        <v>64.900000000000006</v>
      </c>
    </row>
    <row r="3" spans="1:3" x14ac:dyDescent="0.25">
      <c r="A3" s="5" t="s">
        <v>274</v>
      </c>
      <c r="B3" s="1" t="str">
        <f t="shared" ref="B3:B17" si="1">$B$2</f>
        <v>64.90 / Monthly</v>
      </c>
      <c r="C3" s="1">
        <f t="shared" si="0"/>
        <v>64.900000000000006</v>
      </c>
    </row>
    <row r="4" spans="1:3" x14ac:dyDescent="0.25">
      <c r="A4" s="5" t="s">
        <v>277</v>
      </c>
      <c r="B4" s="1" t="str">
        <f t="shared" si="1"/>
        <v>64.90 / Monthly</v>
      </c>
      <c r="C4" s="1">
        <f t="shared" si="0"/>
        <v>64.900000000000006</v>
      </c>
    </row>
    <row r="5" spans="1:3" x14ac:dyDescent="0.25">
      <c r="A5" s="5" t="s">
        <v>241</v>
      </c>
      <c r="B5" s="1" t="str">
        <f t="shared" si="1"/>
        <v>64.90 / Monthly</v>
      </c>
      <c r="C5" s="1">
        <f t="shared" si="0"/>
        <v>64.900000000000006</v>
      </c>
    </row>
    <row r="6" spans="1:3" x14ac:dyDescent="0.25">
      <c r="A6" s="5" t="s">
        <v>243</v>
      </c>
      <c r="B6" s="1" t="str">
        <f t="shared" si="1"/>
        <v>64.90 / Monthly</v>
      </c>
      <c r="C6" s="1">
        <f t="shared" si="0"/>
        <v>64.900000000000006</v>
      </c>
    </row>
    <row r="7" spans="1:3" x14ac:dyDescent="0.25">
      <c r="A7" s="5" t="s">
        <v>245</v>
      </c>
      <c r="B7" s="1" t="str">
        <f t="shared" si="1"/>
        <v>64.90 / Monthly</v>
      </c>
      <c r="C7" s="1">
        <f t="shared" si="0"/>
        <v>64.900000000000006</v>
      </c>
    </row>
    <row r="8" spans="1:3" x14ac:dyDescent="0.25">
      <c r="A8" s="5" t="s">
        <v>281</v>
      </c>
      <c r="B8" s="1" t="str">
        <f t="shared" si="1"/>
        <v>64.90 / Monthly</v>
      </c>
      <c r="C8" s="1">
        <f t="shared" si="0"/>
        <v>64.900000000000006</v>
      </c>
    </row>
    <row r="9" spans="1:3" x14ac:dyDescent="0.25">
      <c r="A9" s="5" t="s">
        <v>10</v>
      </c>
      <c r="B9" s="1" t="str">
        <f t="shared" si="1"/>
        <v>64.90 / Monthly</v>
      </c>
      <c r="C9" s="1">
        <f t="shared" si="0"/>
        <v>64.900000000000006</v>
      </c>
    </row>
    <row r="10" spans="1:3" x14ac:dyDescent="0.25">
      <c r="A10" s="5" t="s">
        <v>11</v>
      </c>
      <c r="B10" s="1" t="str">
        <f t="shared" si="1"/>
        <v>64.90 / Monthly</v>
      </c>
      <c r="C10" s="1">
        <f t="shared" si="0"/>
        <v>64.900000000000006</v>
      </c>
    </row>
    <row r="11" spans="1:3" x14ac:dyDescent="0.25">
      <c r="A11" s="5" t="s">
        <v>120</v>
      </c>
      <c r="B11" s="1" t="str">
        <f t="shared" si="1"/>
        <v>64.90 / Monthly</v>
      </c>
      <c r="C11" s="1">
        <f t="shared" si="0"/>
        <v>64.900000000000006</v>
      </c>
    </row>
    <row r="12" spans="1:3" x14ac:dyDescent="0.25">
      <c r="A12" s="5" t="s">
        <v>12</v>
      </c>
      <c r="B12" s="1" t="str">
        <f t="shared" si="1"/>
        <v>64.90 / Monthly</v>
      </c>
      <c r="C12" s="1">
        <f t="shared" si="0"/>
        <v>64.900000000000006</v>
      </c>
    </row>
    <row r="13" spans="1:3" x14ac:dyDescent="0.25">
      <c r="A13" s="5" t="s">
        <v>328</v>
      </c>
      <c r="B13" s="1" t="str">
        <f t="shared" si="1"/>
        <v>64.90 / Monthly</v>
      </c>
      <c r="C13" s="1">
        <f t="shared" si="0"/>
        <v>64.900000000000006</v>
      </c>
    </row>
    <row r="14" spans="1:3" x14ac:dyDescent="0.25">
      <c r="A14" s="5" t="s">
        <v>3</v>
      </c>
      <c r="B14" s="1" t="str">
        <f t="shared" si="1"/>
        <v>64.90 / Monthly</v>
      </c>
      <c r="C14" s="1">
        <f t="shared" si="0"/>
        <v>64.900000000000006</v>
      </c>
    </row>
    <row r="15" spans="1:3" x14ac:dyDescent="0.25">
      <c r="A15" s="5" t="s">
        <v>95</v>
      </c>
      <c r="B15" s="1" t="str">
        <f t="shared" si="1"/>
        <v>64.90 / Monthly</v>
      </c>
      <c r="C15" s="1">
        <f t="shared" si="0"/>
        <v>64.900000000000006</v>
      </c>
    </row>
    <row r="16" spans="1:3" x14ac:dyDescent="0.25">
      <c r="A16" s="5" t="s">
        <v>199</v>
      </c>
      <c r="B16" s="1" t="str">
        <f t="shared" si="1"/>
        <v>64.90 / Monthly</v>
      </c>
      <c r="C16" s="1">
        <f t="shared" si="0"/>
        <v>64.900000000000006</v>
      </c>
    </row>
    <row r="17" spans="1:3" x14ac:dyDescent="0.25">
      <c r="A17" s="5" t="s">
        <v>200</v>
      </c>
      <c r="B17" s="1" t="str">
        <f t="shared" si="1"/>
        <v>64.90 / Monthly</v>
      </c>
      <c r="C17" s="1">
        <f t="shared" si="0"/>
        <v>64.900000000000006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9" sqref="A1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330</v>
      </c>
      <c r="C2" s="1">
        <f t="shared" ref="C2:C22" si="0">ROUND(LEFT(B2,5),2)</f>
        <v>112.1</v>
      </c>
    </row>
    <row r="3" spans="1:3" x14ac:dyDescent="0.25">
      <c r="A3" s="5" t="s">
        <v>274</v>
      </c>
      <c r="B3" s="1" t="str">
        <f t="shared" ref="B3:B23" si="1">$B$2</f>
        <v>112.10 / Monthly</v>
      </c>
      <c r="C3" s="1">
        <f t="shared" si="0"/>
        <v>112.1</v>
      </c>
    </row>
    <row r="4" spans="1:3" x14ac:dyDescent="0.25">
      <c r="A4" s="5" t="s">
        <v>277</v>
      </c>
      <c r="B4" s="1" t="str">
        <f t="shared" si="1"/>
        <v>112.10 / Monthly</v>
      </c>
      <c r="C4" s="1">
        <f t="shared" si="0"/>
        <v>112.1</v>
      </c>
    </row>
    <row r="5" spans="1:3" x14ac:dyDescent="0.25">
      <c r="A5" s="5" t="s">
        <v>278</v>
      </c>
      <c r="B5" s="1" t="str">
        <f t="shared" si="1"/>
        <v>112.10 / Monthly</v>
      </c>
      <c r="C5" s="1">
        <f t="shared" si="0"/>
        <v>112.1</v>
      </c>
    </row>
    <row r="6" spans="1:3" x14ac:dyDescent="0.25">
      <c r="A6" s="5" t="s">
        <v>241</v>
      </c>
      <c r="B6" s="1" t="str">
        <f t="shared" si="1"/>
        <v>112.10 / Monthly</v>
      </c>
      <c r="C6" s="1">
        <f t="shared" si="0"/>
        <v>112.1</v>
      </c>
    </row>
    <row r="7" spans="1:3" x14ac:dyDescent="0.25">
      <c r="A7" s="5" t="s">
        <v>243</v>
      </c>
      <c r="B7" s="1" t="str">
        <f t="shared" si="1"/>
        <v>112.10 / Monthly</v>
      </c>
      <c r="C7" s="1">
        <f t="shared" si="0"/>
        <v>112.1</v>
      </c>
    </row>
    <row r="8" spans="1:3" x14ac:dyDescent="0.25">
      <c r="A8" s="5" t="s">
        <v>280</v>
      </c>
      <c r="B8" s="1" t="str">
        <f t="shared" si="1"/>
        <v>112.10 / Monthly</v>
      </c>
      <c r="C8" s="1">
        <f t="shared" si="0"/>
        <v>112.1</v>
      </c>
    </row>
    <row r="9" spans="1:3" x14ac:dyDescent="0.25">
      <c r="A9" s="5" t="s">
        <v>245</v>
      </c>
      <c r="B9" s="1" t="str">
        <f t="shared" si="1"/>
        <v>112.10 / Monthly</v>
      </c>
      <c r="C9" s="1">
        <f t="shared" si="0"/>
        <v>112.1</v>
      </c>
    </row>
    <row r="10" spans="1:3" x14ac:dyDescent="0.25">
      <c r="A10" s="5" t="s">
        <v>281</v>
      </c>
      <c r="B10" s="1" t="str">
        <f t="shared" si="1"/>
        <v>112.10 / Monthly</v>
      </c>
      <c r="C10" s="1">
        <f t="shared" si="0"/>
        <v>112.1</v>
      </c>
    </row>
    <row r="11" spans="1:3" x14ac:dyDescent="0.25">
      <c r="A11" s="5" t="s">
        <v>119</v>
      </c>
      <c r="B11" s="1" t="str">
        <f t="shared" si="1"/>
        <v>112.10 / Monthly</v>
      </c>
      <c r="C11" s="1">
        <f t="shared" si="0"/>
        <v>112.1</v>
      </c>
    </row>
    <row r="12" spans="1:3" x14ac:dyDescent="0.25">
      <c r="A12" s="5" t="s">
        <v>10</v>
      </c>
      <c r="B12" s="1" t="str">
        <f t="shared" si="1"/>
        <v>112.10 / Monthly</v>
      </c>
      <c r="C12" s="1">
        <f t="shared" si="0"/>
        <v>112.1</v>
      </c>
    </row>
    <row r="13" spans="1:3" x14ac:dyDescent="0.25">
      <c r="A13" s="5" t="s">
        <v>11</v>
      </c>
      <c r="B13" s="1" t="str">
        <f t="shared" si="1"/>
        <v>112.10 / Monthly</v>
      </c>
      <c r="C13" s="1">
        <f t="shared" si="0"/>
        <v>112.1</v>
      </c>
    </row>
    <row r="14" spans="1:3" x14ac:dyDescent="0.25">
      <c r="A14" s="5" t="s">
        <v>120</v>
      </c>
      <c r="B14" s="1" t="str">
        <f t="shared" si="1"/>
        <v>112.10 / Monthly</v>
      </c>
      <c r="C14" s="1">
        <f t="shared" si="0"/>
        <v>112.1</v>
      </c>
    </row>
    <row r="15" spans="1:3" x14ac:dyDescent="0.25">
      <c r="A15" s="5" t="s">
        <v>124</v>
      </c>
      <c r="B15" s="1" t="str">
        <f t="shared" si="1"/>
        <v>112.10 / Monthly</v>
      </c>
      <c r="C15" s="1">
        <f t="shared" si="0"/>
        <v>112.1</v>
      </c>
    </row>
    <row r="16" spans="1:3" x14ac:dyDescent="0.25">
      <c r="A16" s="5" t="s">
        <v>125</v>
      </c>
      <c r="B16" s="1" t="str">
        <f t="shared" si="1"/>
        <v>112.10 / Monthly</v>
      </c>
      <c r="C16" s="1">
        <f t="shared" si="0"/>
        <v>112.1</v>
      </c>
    </row>
    <row r="17" spans="1:3" x14ac:dyDescent="0.25">
      <c r="A17" s="5" t="s">
        <v>12</v>
      </c>
      <c r="B17" s="1" t="str">
        <f t="shared" si="1"/>
        <v>112.10 / Monthly</v>
      </c>
      <c r="C17" s="1">
        <f t="shared" si="0"/>
        <v>112.1</v>
      </c>
    </row>
    <row r="18" spans="1:3" x14ac:dyDescent="0.25">
      <c r="A18" s="5" t="s">
        <v>3</v>
      </c>
      <c r="B18" s="1" t="str">
        <f t="shared" si="1"/>
        <v>112.10 / Monthly</v>
      </c>
      <c r="C18" s="1">
        <f t="shared" si="0"/>
        <v>112.1</v>
      </c>
    </row>
    <row r="19" spans="1:3" x14ac:dyDescent="0.25">
      <c r="A19" s="5" t="s">
        <v>95</v>
      </c>
      <c r="B19" s="1" t="str">
        <f t="shared" si="1"/>
        <v>112.10 / Monthly</v>
      </c>
      <c r="C19" s="1">
        <f t="shared" si="0"/>
        <v>112.1</v>
      </c>
    </row>
    <row r="20" spans="1:3" x14ac:dyDescent="0.25">
      <c r="A20" s="5" t="s">
        <v>149</v>
      </c>
      <c r="B20" s="1" t="str">
        <f t="shared" si="1"/>
        <v>112.10 / Monthly</v>
      </c>
      <c r="C20" s="1">
        <f t="shared" si="0"/>
        <v>112.1</v>
      </c>
    </row>
    <row r="21" spans="1:3" x14ac:dyDescent="0.25">
      <c r="A21" s="5" t="s">
        <v>4</v>
      </c>
      <c r="B21" s="1" t="str">
        <f t="shared" si="1"/>
        <v>112.10 / Monthly</v>
      </c>
      <c r="C21" s="1">
        <f t="shared" si="0"/>
        <v>112.1</v>
      </c>
    </row>
    <row r="22" spans="1:3" x14ac:dyDescent="0.25">
      <c r="A22" s="5" t="s">
        <v>5</v>
      </c>
      <c r="B22" s="1" t="str">
        <f t="shared" si="1"/>
        <v>112.10 / Monthly</v>
      </c>
      <c r="C22" s="1">
        <f t="shared" si="0"/>
        <v>112.1</v>
      </c>
    </row>
    <row r="23" spans="1:3" x14ac:dyDescent="0.25">
      <c r="A23" s="5" t="s">
        <v>6</v>
      </c>
      <c r="B23" s="1" t="str">
        <f t="shared" si="1"/>
        <v>112.10 / Monthly</v>
      </c>
      <c r="C23" s="1">
        <f t="shared" ref="C23" si="2">ROUND(LEFT(B23,5),2)</f>
        <v>112.1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332</v>
      </c>
      <c r="C2" s="1">
        <f t="shared" ref="C2:C17" si="0">ROUND(LEFT(B2,5),2)</f>
        <v>69.62</v>
      </c>
    </row>
    <row r="3" spans="1:3" x14ac:dyDescent="0.25">
      <c r="A3" s="5" t="s">
        <v>274</v>
      </c>
      <c r="B3" s="1" t="str">
        <f t="shared" ref="B3:B17" si="1">$B$2</f>
        <v>69.62 / Monthly</v>
      </c>
      <c r="C3" s="1">
        <f t="shared" si="0"/>
        <v>69.62</v>
      </c>
    </row>
    <row r="4" spans="1:3" x14ac:dyDescent="0.25">
      <c r="A4" s="5" t="s">
        <v>277</v>
      </c>
      <c r="B4" s="1" t="str">
        <f t="shared" si="1"/>
        <v>69.62 / Monthly</v>
      </c>
      <c r="C4" s="1">
        <f t="shared" si="0"/>
        <v>69.62</v>
      </c>
    </row>
    <row r="5" spans="1:3" x14ac:dyDescent="0.25">
      <c r="A5" s="5" t="s">
        <v>241</v>
      </c>
      <c r="B5" s="1" t="str">
        <f t="shared" si="1"/>
        <v>69.62 / Monthly</v>
      </c>
      <c r="C5" s="1">
        <f t="shared" si="0"/>
        <v>69.62</v>
      </c>
    </row>
    <row r="6" spans="1:3" x14ac:dyDescent="0.25">
      <c r="A6" s="5" t="s">
        <v>243</v>
      </c>
      <c r="B6" s="1" t="str">
        <f t="shared" si="1"/>
        <v>69.62 / Monthly</v>
      </c>
      <c r="C6" s="1">
        <f t="shared" si="0"/>
        <v>69.62</v>
      </c>
    </row>
    <row r="7" spans="1:3" x14ac:dyDescent="0.25">
      <c r="A7" s="5" t="s">
        <v>245</v>
      </c>
      <c r="B7" s="1" t="str">
        <f t="shared" si="1"/>
        <v>69.62 / Monthly</v>
      </c>
      <c r="C7" s="1">
        <f t="shared" si="0"/>
        <v>69.62</v>
      </c>
    </row>
    <row r="8" spans="1:3" x14ac:dyDescent="0.25">
      <c r="A8" s="5" t="s">
        <v>119</v>
      </c>
      <c r="B8" s="1" t="str">
        <f t="shared" si="1"/>
        <v>69.62 / Monthly</v>
      </c>
      <c r="C8" s="1">
        <f t="shared" si="0"/>
        <v>69.62</v>
      </c>
    </row>
    <row r="9" spans="1:3" x14ac:dyDescent="0.25">
      <c r="A9" s="5" t="s">
        <v>10</v>
      </c>
      <c r="B9" s="1" t="str">
        <f t="shared" si="1"/>
        <v>69.62 / Monthly</v>
      </c>
      <c r="C9" s="1">
        <f t="shared" si="0"/>
        <v>69.62</v>
      </c>
    </row>
    <row r="10" spans="1:3" x14ac:dyDescent="0.25">
      <c r="A10" s="5" t="s">
        <v>11</v>
      </c>
      <c r="B10" s="1" t="str">
        <f t="shared" si="1"/>
        <v>69.62 / Monthly</v>
      </c>
      <c r="C10" s="1">
        <f t="shared" si="0"/>
        <v>69.62</v>
      </c>
    </row>
    <row r="11" spans="1:3" x14ac:dyDescent="0.25">
      <c r="A11" s="5" t="s">
        <v>120</v>
      </c>
      <c r="B11" s="1" t="str">
        <f t="shared" si="1"/>
        <v>69.62 / Monthly</v>
      </c>
      <c r="C11" s="1">
        <f t="shared" si="0"/>
        <v>69.62</v>
      </c>
    </row>
    <row r="12" spans="1:3" x14ac:dyDescent="0.25">
      <c r="A12" s="5" t="s">
        <v>12</v>
      </c>
      <c r="B12" s="1" t="str">
        <f t="shared" si="1"/>
        <v>69.62 / Monthly</v>
      </c>
      <c r="C12" s="1">
        <f t="shared" si="0"/>
        <v>69.62</v>
      </c>
    </row>
    <row r="13" spans="1:3" x14ac:dyDescent="0.25">
      <c r="A13" s="5" t="s">
        <v>3</v>
      </c>
      <c r="B13" s="1" t="str">
        <f t="shared" si="1"/>
        <v>69.62 / Monthly</v>
      </c>
      <c r="C13" s="1">
        <f t="shared" si="0"/>
        <v>69.62</v>
      </c>
    </row>
    <row r="14" spans="1:3" x14ac:dyDescent="0.25">
      <c r="A14" s="5" t="s">
        <v>95</v>
      </c>
      <c r="B14" s="1" t="str">
        <f t="shared" si="1"/>
        <v>69.62 / Monthly</v>
      </c>
      <c r="C14" s="1">
        <f t="shared" si="0"/>
        <v>69.62</v>
      </c>
    </row>
    <row r="15" spans="1:3" x14ac:dyDescent="0.25">
      <c r="A15" s="5" t="s">
        <v>4</v>
      </c>
      <c r="B15" s="1" t="str">
        <f t="shared" si="1"/>
        <v>69.62 / Monthly</v>
      </c>
      <c r="C15" s="1">
        <f t="shared" si="0"/>
        <v>69.62</v>
      </c>
    </row>
    <row r="16" spans="1:3" x14ac:dyDescent="0.25">
      <c r="A16" s="5" t="s">
        <v>5</v>
      </c>
      <c r="B16" s="1" t="str">
        <f t="shared" si="1"/>
        <v>69.62 / Monthly</v>
      </c>
      <c r="C16" s="1">
        <f t="shared" si="0"/>
        <v>69.62</v>
      </c>
    </row>
    <row r="17" spans="1:3" x14ac:dyDescent="0.25">
      <c r="A17" s="5" t="s">
        <v>6</v>
      </c>
      <c r="B17" s="1" t="str">
        <f t="shared" si="1"/>
        <v>69.62 / Monthly</v>
      </c>
      <c r="C17" s="1">
        <f t="shared" si="0"/>
        <v>69.62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:C8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57</v>
      </c>
      <c r="C2" s="1">
        <f>ROUND(LEFT(B2,5),2)</f>
        <v>8.26</v>
      </c>
    </row>
    <row r="3" spans="1:3" x14ac:dyDescent="0.25">
      <c r="A3" s="4" t="s">
        <v>43</v>
      </c>
      <c r="B3" s="1" t="str">
        <f t="shared" ref="B3:B8" si="0">$B$2</f>
        <v>8.26 / Monthly</v>
      </c>
      <c r="C3" s="1">
        <f t="shared" ref="C3:C8" si="1">ROUND(LEFT(B3,5),2)</f>
        <v>8.26</v>
      </c>
    </row>
    <row r="4" spans="1:3" x14ac:dyDescent="0.25">
      <c r="A4" s="4" t="s">
        <v>29</v>
      </c>
      <c r="B4" s="1" t="str">
        <f t="shared" si="0"/>
        <v>8.26 / Monthly</v>
      </c>
      <c r="C4" s="1">
        <f t="shared" si="1"/>
        <v>8.26</v>
      </c>
    </row>
    <row r="5" spans="1:3" x14ac:dyDescent="0.25">
      <c r="A5" s="4" t="s">
        <v>30</v>
      </c>
      <c r="B5" s="1" t="str">
        <f t="shared" si="0"/>
        <v>8.26 / Monthly</v>
      </c>
      <c r="C5" s="1">
        <f t="shared" si="1"/>
        <v>8.26</v>
      </c>
    </row>
    <row r="6" spans="1:3" x14ac:dyDescent="0.25">
      <c r="A6" s="4" t="s">
        <v>42</v>
      </c>
      <c r="B6" s="1" t="str">
        <f t="shared" si="0"/>
        <v>8.26 / Monthly</v>
      </c>
      <c r="C6" s="1">
        <f t="shared" si="1"/>
        <v>8.26</v>
      </c>
    </row>
    <row r="7" spans="1:3" x14ac:dyDescent="0.25">
      <c r="A7" s="4" t="s">
        <v>44</v>
      </c>
      <c r="B7" s="1" t="str">
        <f t="shared" si="0"/>
        <v>8.26 / Monthly</v>
      </c>
      <c r="C7" s="1">
        <f t="shared" si="1"/>
        <v>8.26</v>
      </c>
    </row>
    <row r="8" spans="1:3" x14ac:dyDescent="0.25">
      <c r="A8" s="4" t="s">
        <v>58</v>
      </c>
      <c r="B8" s="1" t="str">
        <f t="shared" si="0"/>
        <v>8.26 / Monthly</v>
      </c>
      <c r="C8" s="1">
        <f t="shared" si="1"/>
        <v>8.26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2" sqref="A22:C2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330</v>
      </c>
      <c r="C2" s="1">
        <f t="shared" ref="C2:C23" si="0">ROUND(LEFT(B2,5),2)</f>
        <v>112.1</v>
      </c>
    </row>
    <row r="3" spans="1:3" x14ac:dyDescent="0.25">
      <c r="A3" s="5" t="s">
        <v>274</v>
      </c>
      <c r="B3" s="1" t="str">
        <f t="shared" ref="B3:B23" si="1">$B$2</f>
        <v>112.10 / Monthly</v>
      </c>
      <c r="C3" s="1">
        <f t="shared" si="0"/>
        <v>112.1</v>
      </c>
    </row>
    <row r="4" spans="1:3" x14ac:dyDescent="0.25">
      <c r="A4" s="5" t="s">
        <v>277</v>
      </c>
      <c r="B4" s="1" t="str">
        <f t="shared" si="1"/>
        <v>112.10 / Monthly</v>
      </c>
      <c r="C4" s="1">
        <f t="shared" si="0"/>
        <v>112.1</v>
      </c>
    </row>
    <row r="5" spans="1:3" x14ac:dyDescent="0.25">
      <c r="A5" s="5" t="s">
        <v>278</v>
      </c>
      <c r="B5" s="1" t="str">
        <f t="shared" si="1"/>
        <v>112.10 / Monthly</v>
      </c>
      <c r="C5" s="1">
        <f t="shared" si="0"/>
        <v>112.1</v>
      </c>
    </row>
    <row r="6" spans="1:3" x14ac:dyDescent="0.25">
      <c r="A6" s="5" t="s">
        <v>241</v>
      </c>
      <c r="B6" s="1" t="str">
        <f t="shared" si="1"/>
        <v>112.10 / Monthly</v>
      </c>
      <c r="C6" s="1">
        <f t="shared" si="0"/>
        <v>112.1</v>
      </c>
    </row>
    <row r="7" spans="1:3" x14ac:dyDescent="0.25">
      <c r="A7" s="5" t="s">
        <v>243</v>
      </c>
      <c r="B7" s="1" t="str">
        <f t="shared" si="1"/>
        <v>112.10 / Monthly</v>
      </c>
      <c r="C7" s="1">
        <f t="shared" si="0"/>
        <v>112.1</v>
      </c>
    </row>
    <row r="8" spans="1:3" x14ac:dyDescent="0.25">
      <c r="A8" s="5" t="s">
        <v>280</v>
      </c>
      <c r="B8" s="1" t="str">
        <f t="shared" si="1"/>
        <v>112.10 / Monthly</v>
      </c>
      <c r="C8" s="1">
        <f t="shared" si="0"/>
        <v>112.1</v>
      </c>
    </row>
    <row r="9" spans="1:3" x14ac:dyDescent="0.25">
      <c r="A9" s="5" t="s">
        <v>245</v>
      </c>
      <c r="B9" s="1" t="str">
        <f t="shared" si="1"/>
        <v>112.10 / Monthly</v>
      </c>
      <c r="C9" s="1">
        <f t="shared" si="0"/>
        <v>112.1</v>
      </c>
    </row>
    <row r="10" spans="1:3" x14ac:dyDescent="0.25">
      <c r="A10" s="5" t="s">
        <v>281</v>
      </c>
      <c r="B10" s="1" t="str">
        <f t="shared" si="1"/>
        <v>112.10 / Monthly</v>
      </c>
      <c r="C10" s="1">
        <f t="shared" si="0"/>
        <v>112.1</v>
      </c>
    </row>
    <row r="11" spans="1:3" x14ac:dyDescent="0.25">
      <c r="A11" s="5" t="s">
        <v>119</v>
      </c>
      <c r="B11" s="1" t="str">
        <f t="shared" si="1"/>
        <v>112.10 / Monthly</v>
      </c>
      <c r="C11" s="1">
        <f t="shared" si="0"/>
        <v>112.1</v>
      </c>
    </row>
    <row r="12" spans="1:3" x14ac:dyDescent="0.25">
      <c r="A12" s="5" t="s">
        <v>10</v>
      </c>
      <c r="B12" s="1" t="str">
        <f t="shared" si="1"/>
        <v>112.10 / Monthly</v>
      </c>
      <c r="C12" s="1">
        <f t="shared" si="0"/>
        <v>112.1</v>
      </c>
    </row>
    <row r="13" spans="1:3" x14ac:dyDescent="0.25">
      <c r="A13" s="5" t="s">
        <v>11</v>
      </c>
      <c r="B13" s="1" t="str">
        <f t="shared" si="1"/>
        <v>112.10 / Monthly</v>
      </c>
      <c r="C13" s="1">
        <f t="shared" si="0"/>
        <v>112.1</v>
      </c>
    </row>
    <row r="14" spans="1:3" x14ac:dyDescent="0.25">
      <c r="A14" s="5" t="s">
        <v>120</v>
      </c>
      <c r="B14" s="1" t="str">
        <f t="shared" si="1"/>
        <v>112.10 / Monthly</v>
      </c>
      <c r="C14" s="1">
        <f t="shared" si="0"/>
        <v>112.1</v>
      </c>
    </row>
    <row r="15" spans="1:3" x14ac:dyDescent="0.25">
      <c r="A15" s="5" t="s">
        <v>124</v>
      </c>
      <c r="B15" s="1" t="str">
        <f t="shared" si="1"/>
        <v>112.10 / Monthly</v>
      </c>
      <c r="C15" s="1">
        <f t="shared" si="0"/>
        <v>112.1</v>
      </c>
    </row>
    <row r="16" spans="1:3" x14ac:dyDescent="0.25">
      <c r="A16" s="5" t="s">
        <v>125</v>
      </c>
      <c r="B16" s="1" t="str">
        <f t="shared" si="1"/>
        <v>112.10 / Monthly</v>
      </c>
      <c r="C16" s="1">
        <f t="shared" si="0"/>
        <v>112.1</v>
      </c>
    </row>
    <row r="17" spans="1:3" x14ac:dyDescent="0.25">
      <c r="A17" s="5" t="s">
        <v>12</v>
      </c>
      <c r="B17" s="1" t="str">
        <f t="shared" si="1"/>
        <v>112.10 / Monthly</v>
      </c>
      <c r="C17" s="1">
        <f t="shared" si="0"/>
        <v>112.1</v>
      </c>
    </row>
    <row r="18" spans="1:3" x14ac:dyDescent="0.25">
      <c r="A18" s="5" t="s">
        <v>122</v>
      </c>
      <c r="B18" s="1" t="str">
        <f t="shared" si="1"/>
        <v>112.10 / Monthly</v>
      </c>
      <c r="C18" s="1">
        <f t="shared" si="0"/>
        <v>112.1</v>
      </c>
    </row>
    <row r="19" spans="1:3" x14ac:dyDescent="0.25">
      <c r="A19" s="5" t="s">
        <v>3</v>
      </c>
      <c r="B19" s="1" t="str">
        <f t="shared" si="1"/>
        <v>112.10 / Monthly</v>
      </c>
      <c r="C19" s="1">
        <f t="shared" si="0"/>
        <v>112.1</v>
      </c>
    </row>
    <row r="20" spans="1:3" x14ac:dyDescent="0.25">
      <c r="A20" s="5" t="s">
        <v>95</v>
      </c>
      <c r="B20" s="1" t="str">
        <f t="shared" si="1"/>
        <v>112.10 / Monthly</v>
      </c>
      <c r="C20" s="1">
        <f t="shared" si="0"/>
        <v>112.1</v>
      </c>
    </row>
    <row r="21" spans="1:3" x14ac:dyDescent="0.25">
      <c r="A21" s="5" t="s">
        <v>149</v>
      </c>
      <c r="B21" s="1" t="str">
        <f t="shared" si="1"/>
        <v>112.10 / Monthly</v>
      </c>
      <c r="C21" s="1">
        <f t="shared" si="0"/>
        <v>112.1</v>
      </c>
    </row>
    <row r="22" spans="1:3" x14ac:dyDescent="0.25">
      <c r="A22" s="5" t="s">
        <v>233</v>
      </c>
      <c r="B22" s="1" t="str">
        <f t="shared" si="1"/>
        <v>112.10 / Monthly</v>
      </c>
      <c r="C22" s="1">
        <f t="shared" si="0"/>
        <v>112.1</v>
      </c>
    </row>
    <row r="23" spans="1:3" x14ac:dyDescent="0.25">
      <c r="A23" s="5" t="s">
        <v>8</v>
      </c>
      <c r="B23" s="1" t="str">
        <f t="shared" si="1"/>
        <v>112.10 / Monthly</v>
      </c>
      <c r="C23" s="1">
        <f t="shared" si="0"/>
        <v>112.1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331</v>
      </c>
      <c r="C2" s="1">
        <f t="shared" ref="C2:C16" si="0">ROUND(LEFT(B2,5),2)</f>
        <v>64.900000000000006</v>
      </c>
    </row>
    <row r="3" spans="1:3" x14ac:dyDescent="0.25">
      <c r="A3" s="5" t="s">
        <v>274</v>
      </c>
      <c r="B3" s="1" t="str">
        <f t="shared" ref="B3:B16" si="1">$B$2</f>
        <v>64.90 / Monthly</v>
      </c>
      <c r="C3" s="1">
        <f t="shared" si="0"/>
        <v>64.900000000000006</v>
      </c>
    </row>
    <row r="4" spans="1:3" x14ac:dyDescent="0.25">
      <c r="A4" s="5" t="s">
        <v>277</v>
      </c>
      <c r="B4" s="1" t="str">
        <f t="shared" si="1"/>
        <v>64.90 / Monthly</v>
      </c>
      <c r="C4" s="1">
        <f t="shared" si="0"/>
        <v>64.900000000000006</v>
      </c>
    </row>
    <row r="5" spans="1:3" x14ac:dyDescent="0.25">
      <c r="A5" s="5" t="s">
        <v>241</v>
      </c>
      <c r="B5" s="1" t="str">
        <f t="shared" si="1"/>
        <v>64.90 / Monthly</v>
      </c>
      <c r="C5" s="1">
        <f t="shared" si="0"/>
        <v>64.900000000000006</v>
      </c>
    </row>
    <row r="6" spans="1:3" x14ac:dyDescent="0.25">
      <c r="A6" s="5" t="s">
        <v>243</v>
      </c>
      <c r="B6" s="1" t="str">
        <f t="shared" si="1"/>
        <v>64.90 / Monthly</v>
      </c>
      <c r="C6" s="1">
        <f t="shared" si="0"/>
        <v>64.900000000000006</v>
      </c>
    </row>
    <row r="7" spans="1:3" x14ac:dyDescent="0.25">
      <c r="A7" s="5" t="s">
        <v>245</v>
      </c>
      <c r="B7" s="1" t="str">
        <f t="shared" si="1"/>
        <v>64.90 / Monthly</v>
      </c>
      <c r="C7" s="1">
        <f t="shared" si="0"/>
        <v>64.900000000000006</v>
      </c>
    </row>
    <row r="8" spans="1:3" x14ac:dyDescent="0.25">
      <c r="A8" s="5" t="s">
        <v>10</v>
      </c>
      <c r="B8" s="1" t="str">
        <f t="shared" si="1"/>
        <v>64.90 / Monthly</v>
      </c>
      <c r="C8" s="1">
        <f t="shared" si="0"/>
        <v>64.900000000000006</v>
      </c>
    </row>
    <row r="9" spans="1:3" x14ac:dyDescent="0.25">
      <c r="A9" s="5" t="s">
        <v>11</v>
      </c>
      <c r="B9" s="1" t="str">
        <f t="shared" si="1"/>
        <v>64.90 / Monthly</v>
      </c>
      <c r="C9" s="1">
        <f t="shared" si="0"/>
        <v>64.900000000000006</v>
      </c>
    </row>
    <row r="10" spans="1:3" x14ac:dyDescent="0.25">
      <c r="A10" s="5" t="s">
        <v>120</v>
      </c>
      <c r="B10" s="1" t="str">
        <f t="shared" si="1"/>
        <v>64.90 / Monthly</v>
      </c>
      <c r="C10" s="1">
        <f t="shared" si="0"/>
        <v>64.900000000000006</v>
      </c>
    </row>
    <row r="11" spans="1:3" x14ac:dyDescent="0.25">
      <c r="A11" s="5" t="s">
        <v>12</v>
      </c>
      <c r="B11" s="1" t="str">
        <f t="shared" si="1"/>
        <v>64.90 / Monthly</v>
      </c>
      <c r="C11" s="1">
        <f t="shared" si="0"/>
        <v>64.900000000000006</v>
      </c>
    </row>
    <row r="12" spans="1:3" x14ac:dyDescent="0.25">
      <c r="A12" s="5" t="s">
        <v>122</v>
      </c>
      <c r="B12" s="1" t="str">
        <f t="shared" si="1"/>
        <v>64.90 / Monthly</v>
      </c>
      <c r="C12" s="1">
        <f t="shared" si="0"/>
        <v>64.900000000000006</v>
      </c>
    </row>
    <row r="13" spans="1:3" x14ac:dyDescent="0.25">
      <c r="A13" s="5" t="s">
        <v>3</v>
      </c>
      <c r="B13" s="1" t="str">
        <f t="shared" si="1"/>
        <v>64.90 / Monthly</v>
      </c>
      <c r="C13" s="1">
        <f t="shared" si="0"/>
        <v>64.900000000000006</v>
      </c>
    </row>
    <row r="14" spans="1:3" x14ac:dyDescent="0.25">
      <c r="A14" s="5" t="s">
        <v>95</v>
      </c>
      <c r="B14" s="1" t="str">
        <f t="shared" si="1"/>
        <v>64.90 / Monthly</v>
      </c>
      <c r="C14" s="1">
        <f t="shared" si="0"/>
        <v>64.900000000000006</v>
      </c>
    </row>
    <row r="15" spans="1:3" x14ac:dyDescent="0.25">
      <c r="A15" s="5" t="s">
        <v>233</v>
      </c>
      <c r="B15" s="1" t="str">
        <f t="shared" si="1"/>
        <v>64.90 / Monthly</v>
      </c>
      <c r="C15" s="1">
        <f t="shared" si="0"/>
        <v>64.900000000000006</v>
      </c>
    </row>
    <row r="16" spans="1:3" x14ac:dyDescent="0.25">
      <c r="A16" s="5" t="s">
        <v>8</v>
      </c>
      <c r="B16" s="1" t="str">
        <f t="shared" si="1"/>
        <v>64.90 / Monthly</v>
      </c>
      <c r="C16" s="1">
        <f t="shared" si="0"/>
        <v>64.900000000000006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7" workbookViewId="0">
      <selection activeCell="A2" sqref="A2:A2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330</v>
      </c>
      <c r="C2" s="1">
        <f t="shared" ref="C2:C22" si="0">ROUND(LEFT(B2,5),2)</f>
        <v>112.1</v>
      </c>
    </row>
    <row r="3" spans="1:3" x14ac:dyDescent="0.25">
      <c r="A3" s="5" t="s">
        <v>274</v>
      </c>
      <c r="B3" s="1" t="str">
        <f t="shared" ref="B3:B25" si="1">$B$2</f>
        <v>112.10 / Monthly</v>
      </c>
      <c r="C3" s="1">
        <f t="shared" si="0"/>
        <v>112.1</v>
      </c>
    </row>
    <row r="4" spans="1:3" x14ac:dyDescent="0.25">
      <c r="A4" s="5" t="s">
        <v>277</v>
      </c>
      <c r="B4" s="1" t="str">
        <f t="shared" si="1"/>
        <v>112.10 / Monthly</v>
      </c>
      <c r="C4" s="1">
        <f t="shared" si="0"/>
        <v>112.1</v>
      </c>
    </row>
    <row r="5" spans="1:3" x14ac:dyDescent="0.25">
      <c r="A5" s="5" t="s">
        <v>278</v>
      </c>
      <c r="B5" s="1" t="str">
        <f t="shared" si="1"/>
        <v>112.10 / Monthly</v>
      </c>
      <c r="C5" s="1">
        <f t="shared" si="0"/>
        <v>112.1</v>
      </c>
    </row>
    <row r="6" spans="1:3" x14ac:dyDescent="0.25">
      <c r="A6" s="5" t="s">
        <v>241</v>
      </c>
      <c r="B6" s="1" t="str">
        <f t="shared" si="1"/>
        <v>112.10 / Monthly</v>
      </c>
      <c r="C6" s="1">
        <f t="shared" si="0"/>
        <v>112.1</v>
      </c>
    </row>
    <row r="7" spans="1:3" x14ac:dyDescent="0.25">
      <c r="A7" s="5" t="s">
        <v>243</v>
      </c>
      <c r="B7" s="1" t="str">
        <f t="shared" si="1"/>
        <v>112.10 / Monthly</v>
      </c>
      <c r="C7" s="1">
        <f t="shared" si="0"/>
        <v>112.1</v>
      </c>
    </row>
    <row r="8" spans="1:3" x14ac:dyDescent="0.25">
      <c r="A8" s="5" t="s">
        <v>280</v>
      </c>
      <c r="B8" s="1" t="str">
        <f t="shared" si="1"/>
        <v>112.10 / Monthly</v>
      </c>
      <c r="C8" s="1">
        <f t="shared" si="0"/>
        <v>112.1</v>
      </c>
    </row>
    <row r="9" spans="1:3" x14ac:dyDescent="0.25">
      <c r="A9" s="5" t="s">
        <v>245</v>
      </c>
      <c r="B9" s="1" t="str">
        <f t="shared" si="1"/>
        <v>112.10 / Monthly</v>
      </c>
      <c r="C9" s="1">
        <f t="shared" si="0"/>
        <v>112.1</v>
      </c>
    </row>
    <row r="10" spans="1:3" x14ac:dyDescent="0.25">
      <c r="A10" s="5" t="s">
        <v>281</v>
      </c>
      <c r="B10" s="1" t="str">
        <f t="shared" si="1"/>
        <v>112.10 / Monthly</v>
      </c>
      <c r="C10" s="1">
        <f t="shared" si="0"/>
        <v>112.1</v>
      </c>
    </row>
    <row r="11" spans="1:3" x14ac:dyDescent="0.25">
      <c r="A11" s="5" t="s">
        <v>119</v>
      </c>
      <c r="B11" s="1" t="str">
        <f t="shared" si="1"/>
        <v>112.10 / Monthly</v>
      </c>
      <c r="C11" s="1">
        <f t="shared" si="0"/>
        <v>112.1</v>
      </c>
    </row>
    <row r="12" spans="1:3" x14ac:dyDescent="0.25">
      <c r="A12" s="5" t="s">
        <v>10</v>
      </c>
      <c r="B12" s="1" t="str">
        <f t="shared" si="1"/>
        <v>112.10 / Monthly</v>
      </c>
      <c r="C12" s="1">
        <f t="shared" si="0"/>
        <v>112.1</v>
      </c>
    </row>
    <row r="13" spans="1:3" x14ac:dyDescent="0.25">
      <c r="A13" s="5" t="s">
        <v>11</v>
      </c>
      <c r="B13" s="1" t="str">
        <f t="shared" si="1"/>
        <v>112.10 / Monthly</v>
      </c>
      <c r="C13" s="1">
        <f t="shared" si="0"/>
        <v>112.1</v>
      </c>
    </row>
    <row r="14" spans="1:3" x14ac:dyDescent="0.25">
      <c r="A14" s="5" t="s">
        <v>120</v>
      </c>
      <c r="B14" s="1" t="str">
        <f t="shared" si="1"/>
        <v>112.10 / Monthly</v>
      </c>
      <c r="C14" s="1">
        <f t="shared" si="0"/>
        <v>112.1</v>
      </c>
    </row>
    <row r="15" spans="1:3" x14ac:dyDescent="0.25">
      <c r="A15" s="5" t="s">
        <v>124</v>
      </c>
      <c r="B15" s="1" t="str">
        <f t="shared" si="1"/>
        <v>112.10 / Monthly</v>
      </c>
      <c r="C15" s="1">
        <f t="shared" si="0"/>
        <v>112.1</v>
      </c>
    </row>
    <row r="16" spans="1:3" x14ac:dyDescent="0.25">
      <c r="A16" s="5" t="s">
        <v>125</v>
      </c>
      <c r="B16" s="1" t="str">
        <f t="shared" si="1"/>
        <v>112.10 / Monthly</v>
      </c>
      <c r="C16" s="1">
        <f t="shared" si="0"/>
        <v>112.1</v>
      </c>
    </row>
    <row r="17" spans="1:3" x14ac:dyDescent="0.25">
      <c r="A17" s="5" t="s">
        <v>12</v>
      </c>
      <c r="B17" s="1" t="str">
        <f t="shared" si="1"/>
        <v>112.10 / Monthly</v>
      </c>
      <c r="C17" s="1">
        <f t="shared" si="0"/>
        <v>112.1</v>
      </c>
    </row>
    <row r="18" spans="1:3" x14ac:dyDescent="0.25">
      <c r="A18" s="5" t="s">
        <v>123</v>
      </c>
      <c r="B18" s="1" t="str">
        <f t="shared" si="1"/>
        <v>112.10 / Monthly</v>
      </c>
      <c r="C18" s="1">
        <f t="shared" si="0"/>
        <v>112.1</v>
      </c>
    </row>
    <row r="19" spans="1:3" x14ac:dyDescent="0.25">
      <c r="A19" s="5" t="s">
        <v>3</v>
      </c>
      <c r="B19" s="1" t="str">
        <f t="shared" si="1"/>
        <v>112.10 / Monthly</v>
      </c>
      <c r="C19" s="1">
        <f t="shared" si="0"/>
        <v>112.1</v>
      </c>
    </row>
    <row r="20" spans="1:3" x14ac:dyDescent="0.25">
      <c r="A20" s="5" t="s">
        <v>95</v>
      </c>
      <c r="B20" s="1" t="str">
        <f t="shared" si="1"/>
        <v>112.10 / Monthly</v>
      </c>
      <c r="C20" s="1">
        <f t="shared" si="0"/>
        <v>112.1</v>
      </c>
    </row>
    <row r="21" spans="1:3" x14ac:dyDescent="0.25">
      <c r="A21" s="5" t="s">
        <v>149</v>
      </c>
      <c r="B21" s="1" t="str">
        <f t="shared" si="1"/>
        <v>112.10 / Monthly</v>
      </c>
      <c r="C21" s="1">
        <f t="shared" si="0"/>
        <v>112.1</v>
      </c>
    </row>
    <row r="22" spans="1:3" x14ac:dyDescent="0.25">
      <c r="A22" s="5" t="s">
        <v>296</v>
      </c>
      <c r="B22" s="1" t="str">
        <f t="shared" si="1"/>
        <v>112.10 / Monthly</v>
      </c>
      <c r="C22" s="1">
        <f t="shared" si="0"/>
        <v>112.1</v>
      </c>
    </row>
    <row r="23" spans="1:3" x14ac:dyDescent="0.25">
      <c r="A23" s="5" t="s">
        <v>117</v>
      </c>
      <c r="B23" s="1" t="str">
        <f t="shared" si="1"/>
        <v>112.10 / Monthly</v>
      </c>
      <c r="C23" s="1">
        <f t="shared" ref="C23:C25" si="2">ROUND(LEFT(B23,5),2)</f>
        <v>112.1</v>
      </c>
    </row>
    <row r="24" spans="1:3" x14ac:dyDescent="0.25">
      <c r="A24" s="5" t="s">
        <v>177</v>
      </c>
      <c r="B24" s="1" t="str">
        <f t="shared" si="1"/>
        <v>112.10 / Monthly</v>
      </c>
      <c r="C24" s="1">
        <f t="shared" si="2"/>
        <v>112.1</v>
      </c>
    </row>
    <row r="25" spans="1:3" x14ac:dyDescent="0.25">
      <c r="A25" s="5" t="s">
        <v>178</v>
      </c>
      <c r="B25" s="1" t="str">
        <f t="shared" si="1"/>
        <v>112.10 / Monthly</v>
      </c>
      <c r="C25" s="1">
        <f t="shared" si="2"/>
        <v>112.1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2" sqref="B12:C1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273</v>
      </c>
      <c r="B2" s="1" t="s">
        <v>331</v>
      </c>
      <c r="C2" s="1">
        <f t="shared" ref="C2:C12" si="0">ROUND(LEFT(B2,5),2)</f>
        <v>64.900000000000006</v>
      </c>
    </row>
    <row r="3" spans="1:3" x14ac:dyDescent="0.25">
      <c r="A3" s="5" t="s">
        <v>274</v>
      </c>
      <c r="B3" s="1" t="str">
        <f t="shared" ref="B3:B19" si="1">$B$2</f>
        <v>64.90 / Monthly</v>
      </c>
      <c r="C3" s="1">
        <f t="shared" si="0"/>
        <v>64.900000000000006</v>
      </c>
    </row>
    <row r="4" spans="1:3" x14ac:dyDescent="0.25">
      <c r="A4" s="5" t="s">
        <v>277</v>
      </c>
      <c r="B4" s="1" t="str">
        <f t="shared" si="1"/>
        <v>64.90 / Monthly</v>
      </c>
      <c r="C4" s="1">
        <f t="shared" si="0"/>
        <v>64.900000000000006</v>
      </c>
    </row>
    <row r="5" spans="1:3" x14ac:dyDescent="0.25">
      <c r="A5" s="5" t="s">
        <v>241</v>
      </c>
      <c r="B5" s="1" t="str">
        <f t="shared" si="1"/>
        <v>64.90 / Monthly</v>
      </c>
      <c r="C5" s="1">
        <f t="shared" si="0"/>
        <v>64.900000000000006</v>
      </c>
    </row>
    <row r="6" spans="1:3" x14ac:dyDescent="0.25">
      <c r="A6" s="5" t="s">
        <v>243</v>
      </c>
      <c r="B6" s="1" t="str">
        <f t="shared" si="1"/>
        <v>64.90 / Monthly</v>
      </c>
      <c r="C6" s="1">
        <f t="shared" si="0"/>
        <v>64.900000000000006</v>
      </c>
    </row>
    <row r="7" spans="1:3" x14ac:dyDescent="0.25">
      <c r="A7" s="5" t="s">
        <v>245</v>
      </c>
      <c r="B7" s="1" t="str">
        <f t="shared" si="1"/>
        <v>64.90 / Monthly</v>
      </c>
      <c r="C7" s="1">
        <f t="shared" si="0"/>
        <v>64.900000000000006</v>
      </c>
    </row>
    <row r="8" spans="1:3" x14ac:dyDescent="0.25">
      <c r="A8" s="5" t="s">
        <v>10</v>
      </c>
      <c r="B8" s="1" t="str">
        <f t="shared" si="1"/>
        <v>64.90 / Monthly</v>
      </c>
      <c r="C8" s="1">
        <f t="shared" si="0"/>
        <v>64.900000000000006</v>
      </c>
    </row>
    <row r="9" spans="1:3" x14ac:dyDescent="0.25">
      <c r="A9" s="5" t="s">
        <v>11</v>
      </c>
      <c r="B9" s="1" t="str">
        <f t="shared" si="1"/>
        <v>64.90 / Monthly</v>
      </c>
      <c r="C9" s="1">
        <f t="shared" si="0"/>
        <v>64.900000000000006</v>
      </c>
    </row>
    <row r="10" spans="1:3" x14ac:dyDescent="0.25">
      <c r="A10" s="5" t="s">
        <v>120</v>
      </c>
      <c r="B10" s="1" t="str">
        <f t="shared" si="1"/>
        <v>64.90 / Monthly</v>
      </c>
      <c r="C10" s="1">
        <f t="shared" si="0"/>
        <v>64.900000000000006</v>
      </c>
    </row>
    <row r="11" spans="1:3" x14ac:dyDescent="0.25">
      <c r="A11" s="5" t="s">
        <v>12</v>
      </c>
      <c r="B11" s="1" t="str">
        <f t="shared" si="1"/>
        <v>64.90 / Monthly</v>
      </c>
      <c r="C11" s="1">
        <f t="shared" si="0"/>
        <v>64.900000000000006</v>
      </c>
    </row>
    <row r="12" spans="1:3" x14ac:dyDescent="0.25">
      <c r="A12" s="5" t="s">
        <v>123</v>
      </c>
      <c r="B12" s="1" t="str">
        <f t="shared" si="1"/>
        <v>64.90 / Monthly</v>
      </c>
      <c r="C12" s="1">
        <f t="shared" si="0"/>
        <v>64.900000000000006</v>
      </c>
    </row>
    <row r="13" spans="1:3" x14ac:dyDescent="0.25">
      <c r="A13" s="5" t="s">
        <v>3</v>
      </c>
      <c r="B13" s="1" t="str">
        <f t="shared" si="1"/>
        <v>64.90 / Monthly</v>
      </c>
      <c r="C13" s="1">
        <f t="shared" ref="C13:C19" si="2">ROUND(LEFT(B13,5),2)</f>
        <v>64.900000000000006</v>
      </c>
    </row>
    <row r="14" spans="1:3" x14ac:dyDescent="0.25">
      <c r="A14" s="5" t="s">
        <v>95</v>
      </c>
      <c r="B14" s="1" t="str">
        <f t="shared" si="1"/>
        <v>64.90 / Monthly</v>
      </c>
      <c r="C14" s="1">
        <f t="shared" si="2"/>
        <v>64.900000000000006</v>
      </c>
    </row>
    <row r="15" spans="1:3" x14ac:dyDescent="0.25">
      <c r="A15" s="5" t="s">
        <v>149</v>
      </c>
      <c r="B15" s="1" t="str">
        <f t="shared" si="1"/>
        <v>64.90 / Monthly</v>
      </c>
      <c r="C15" s="1">
        <f t="shared" si="2"/>
        <v>64.900000000000006</v>
      </c>
    </row>
    <row r="16" spans="1:3" x14ac:dyDescent="0.25">
      <c r="A16" s="5" t="s">
        <v>296</v>
      </c>
      <c r="B16" s="1" t="str">
        <f t="shared" si="1"/>
        <v>64.90 / Monthly</v>
      </c>
      <c r="C16" s="1">
        <f t="shared" si="2"/>
        <v>64.900000000000006</v>
      </c>
    </row>
    <row r="17" spans="1:3" x14ac:dyDescent="0.25">
      <c r="A17" s="5" t="s">
        <v>117</v>
      </c>
      <c r="B17" s="1" t="str">
        <f t="shared" si="1"/>
        <v>64.90 / Monthly</v>
      </c>
      <c r="C17" s="1">
        <f t="shared" si="2"/>
        <v>64.900000000000006</v>
      </c>
    </row>
    <row r="18" spans="1:3" x14ac:dyDescent="0.25">
      <c r="A18" s="5" t="s">
        <v>177</v>
      </c>
      <c r="B18" s="1" t="str">
        <f t="shared" si="1"/>
        <v>64.90 / Monthly</v>
      </c>
      <c r="C18" s="1">
        <f t="shared" si="2"/>
        <v>64.900000000000006</v>
      </c>
    </row>
    <row r="19" spans="1:3" x14ac:dyDescent="0.25">
      <c r="A19" s="5" t="s">
        <v>178</v>
      </c>
      <c r="B19" s="1" t="str">
        <f t="shared" si="1"/>
        <v>64.90 / Monthly</v>
      </c>
      <c r="C19" s="1">
        <f t="shared" si="2"/>
        <v>64.900000000000006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:A1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192</v>
      </c>
      <c r="C2" s="1">
        <f t="shared" ref="C2:C15" si="0">ROUND(LEFT(B2,5),2)</f>
        <v>81.42</v>
      </c>
    </row>
    <row r="3" spans="1:3" x14ac:dyDescent="0.25">
      <c r="A3" s="5" t="s">
        <v>118</v>
      </c>
      <c r="B3" s="1" t="str">
        <f t="shared" ref="B3:B15" si="1">$B$2</f>
        <v>81.42 / Monthly</v>
      </c>
      <c r="C3" s="1">
        <f t="shared" si="0"/>
        <v>81.42</v>
      </c>
    </row>
    <row r="4" spans="1:3" x14ac:dyDescent="0.25">
      <c r="A4" s="5" t="s">
        <v>119</v>
      </c>
      <c r="B4" s="1" t="str">
        <f t="shared" si="1"/>
        <v>81.42 / Monthly</v>
      </c>
      <c r="C4" s="1">
        <f t="shared" si="0"/>
        <v>81.42</v>
      </c>
    </row>
    <row r="5" spans="1:3" x14ac:dyDescent="0.25">
      <c r="A5" s="5" t="s">
        <v>10</v>
      </c>
      <c r="B5" s="1" t="str">
        <f t="shared" si="1"/>
        <v>81.42 / Monthly</v>
      </c>
      <c r="C5" s="1">
        <f t="shared" si="0"/>
        <v>81.42</v>
      </c>
    </row>
    <row r="6" spans="1:3" x14ac:dyDescent="0.25">
      <c r="A6" s="5" t="s">
        <v>11</v>
      </c>
      <c r="B6" s="1" t="str">
        <f t="shared" si="1"/>
        <v>81.42 / Monthly</v>
      </c>
      <c r="C6" s="1">
        <f t="shared" si="0"/>
        <v>81.42</v>
      </c>
    </row>
    <row r="7" spans="1:3" x14ac:dyDescent="0.25">
      <c r="A7" s="5" t="s">
        <v>124</v>
      </c>
      <c r="B7" s="1" t="str">
        <f t="shared" si="1"/>
        <v>81.42 / Monthly</v>
      </c>
      <c r="C7" s="1">
        <f t="shared" si="0"/>
        <v>81.42</v>
      </c>
    </row>
    <row r="8" spans="1:3" x14ac:dyDescent="0.25">
      <c r="A8" s="5" t="s">
        <v>125</v>
      </c>
      <c r="B8" s="1" t="str">
        <f t="shared" si="1"/>
        <v>81.42 / Monthly</v>
      </c>
      <c r="C8" s="1">
        <f t="shared" si="0"/>
        <v>81.42</v>
      </c>
    </row>
    <row r="9" spans="1:3" x14ac:dyDescent="0.25">
      <c r="A9" s="5" t="s">
        <v>12</v>
      </c>
      <c r="B9" s="1" t="str">
        <f t="shared" si="1"/>
        <v>81.42 / Monthly</v>
      </c>
      <c r="C9" s="1">
        <f t="shared" si="0"/>
        <v>81.42</v>
      </c>
    </row>
    <row r="10" spans="1:3" x14ac:dyDescent="0.25">
      <c r="A10" s="5" t="s">
        <v>328</v>
      </c>
      <c r="B10" s="1" t="str">
        <f t="shared" si="1"/>
        <v>81.42 / Monthly</v>
      </c>
      <c r="C10" s="1">
        <f t="shared" si="0"/>
        <v>81.42</v>
      </c>
    </row>
    <row r="11" spans="1:3" x14ac:dyDescent="0.25">
      <c r="A11" s="5" t="s">
        <v>3</v>
      </c>
      <c r="B11" s="1" t="str">
        <f t="shared" si="1"/>
        <v>81.42 / Monthly</v>
      </c>
      <c r="C11" s="1">
        <f t="shared" si="0"/>
        <v>81.42</v>
      </c>
    </row>
    <row r="12" spans="1:3" x14ac:dyDescent="0.25">
      <c r="A12" s="5" t="s">
        <v>95</v>
      </c>
      <c r="B12" s="1" t="str">
        <f t="shared" si="1"/>
        <v>81.42 / Monthly</v>
      </c>
      <c r="C12" s="1">
        <f t="shared" si="0"/>
        <v>81.42</v>
      </c>
    </row>
    <row r="13" spans="1:3" x14ac:dyDescent="0.25">
      <c r="A13" s="5" t="s">
        <v>149</v>
      </c>
      <c r="B13" s="1" t="str">
        <f t="shared" si="1"/>
        <v>81.42 / Monthly</v>
      </c>
      <c r="C13" s="1">
        <f t="shared" si="0"/>
        <v>81.42</v>
      </c>
    </row>
    <row r="14" spans="1:3" x14ac:dyDescent="0.25">
      <c r="A14" s="5" t="s">
        <v>199</v>
      </c>
      <c r="B14" s="1" t="str">
        <f t="shared" si="1"/>
        <v>81.42 / Monthly</v>
      </c>
      <c r="C14" s="1">
        <f t="shared" si="0"/>
        <v>81.42</v>
      </c>
    </row>
    <row r="15" spans="1:3" x14ac:dyDescent="0.25">
      <c r="A15" s="5" t="s">
        <v>200</v>
      </c>
      <c r="B15" s="1" t="str">
        <f t="shared" si="1"/>
        <v>81.42 / Monthly</v>
      </c>
      <c r="C15" s="1">
        <f t="shared" si="0"/>
        <v>81.42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2" sqref="B12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201</v>
      </c>
      <c r="C2" s="1">
        <f t="shared" ref="C2:C9" si="0">ROUND(LEFT(B2,5),2)</f>
        <v>35.4</v>
      </c>
    </row>
    <row r="3" spans="1:3" x14ac:dyDescent="0.25">
      <c r="A3" s="5" t="s">
        <v>11</v>
      </c>
      <c r="B3" s="1" t="str">
        <f t="shared" ref="B3:B9" si="1">$B$2</f>
        <v>35.40 / Monthly</v>
      </c>
      <c r="C3" s="1">
        <f t="shared" si="0"/>
        <v>35.4</v>
      </c>
    </row>
    <row r="4" spans="1:3" x14ac:dyDescent="0.25">
      <c r="A4" s="5" t="s">
        <v>12</v>
      </c>
      <c r="B4" s="1" t="str">
        <f t="shared" si="1"/>
        <v>35.40 / Monthly</v>
      </c>
      <c r="C4" s="1">
        <f t="shared" si="0"/>
        <v>35.4</v>
      </c>
    </row>
    <row r="5" spans="1:3" x14ac:dyDescent="0.25">
      <c r="A5" s="5" t="s">
        <v>328</v>
      </c>
      <c r="B5" s="1" t="str">
        <f t="shared" si="1"/>
        <v>35.40 / Monthly</v>
      </c>
      <c r="C5" s="1">
        <f t="shared" si="0"/>
        <v>35.4</v>
      </c>
    </row>
    <row r="6" spans="1:3" x14ac:dyDescent="0.25">
      <c r="A6" s="5" t="s">
        <v>3</v>
      </c>
      <c r="B6" s="1" t="str">
        <f t="shared" si="1"/>
        <v>35.40 / Monthly</v>
      </c>
      <c r="C6" s="1">
        <f t="shared" si="0"/>
        <v>35.4</v>
      </c>
    </row>
    <row r="7" spans="1:3" x14ac:dyDescent="0.25">
      <c r="A7" s="5" t="s">
        <v>95</v>
      </c>
      <c r="B7" s="1" t="str">
        <f t="shared" si="1"/>
        <v>35.40 / Monthly</v>
      </c>
      <c r="C7" s="1">
        <f t="shared" si="0"/>
        <v>35.4</v>
      </c>
    </row>
    <row r="8" spans="1:3" x14ac:dyDescent="0.25">
      <c r="A8" s="5" t="s">
        <v>199</v>
      </c>
      <c r="B8" s="1" t="str">
        <f t="shared" si="1"/>
        <v>35.40 / Monthly</v>
      </c>
      <c r="C8" s="1">
        <f t="shared" si="0"/>
        <v>35.4</v>
      </c>
    </row>
    <row r="9" spans="1:3" x14ac:dyDescent="0.25">
      <c r="A9" s="5" t="s">
        <v>200</v>
      </c>
      <c r="B9" s="1" t="str">
        <f t="shared" si="1"/>
        <v>35.40 / Monthly</v>
      </c>
      <c r="C9" s="1">
        <f t="shared" si="0"/>
        <v>35.4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:C18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28.28515625" style="2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196</v>
      </c>
      <c r="C2" s="1">
        <f>ROUND(LEFT(B2,6),2)</f>
        <v>105.02</v>
      </c>
    </row>
    <row r="3" spans="1:3" x14ac:dyDescent="0.25">
      <c r="A3" s="5" t="s">
        <v>118</v>
      </c>
      <c r="B3" s="1" t="str">
        <f t="shared" ref="B3:B18" si="0">$B$2</f>
        <v>105.02 / Monthly</v>
      </c>
      <c r="C3" s="1">
        <f t="shared" ref="C3:C18" si="1">ROUND(LEFT(B3,6),2)</f>
        <v>105.02</v>
      </c>
    </row>
    <row r="4" spans="1:3" x14ac:dyDescent="0.25">
      <c r="A4" s="5" t="s">
        <v>119</v>
      </c>
      <c r="B4" s="1" t="str">
        <f t="shared" si="0"/>
        <v>105.02 / Monthly</v>
      </c>
      <c r="C4" s="1">
        <f t="shared" si="1"/>
        <v>105.02</v>
      </c>
    </row>
    <row r="5" spans="1:3" x14ac:dyDescent="0.25">
      <c r="A5" s="5" t="s">
        <v>10</v>
      </c>
      <c r="B5" s="1" t="str">
        <f t="shared" si="0"/>
        <v>105.02 / Monthly</v>
      </c>
      <c r="C5" s="1">
        <f t="shared" si="1"/>
        <v>105.02</v>
      </c>
    </row>
    <row r="6" spans="1:3" x14ac:dyDescent="0.25">
      <c r="A6" s="5" t="s">
        <v>11</v>
      </c>
      <c r="B6" s="1" t="str">
        <f t="shared" si="0"/>
        <v>105.02 / Monthly</v>
      </c>
      <c r="C6" s="1">
        <f t="shared" si="1"/>
        <v>105.02</v>
      </c>
    </row>
    <row r="7" spans="1:3" x14ac:dyDescent="0.25">
      <c r="A7" s="5" t="s">
        <v>124</v>
      </c>
      <c r="B7" s="1" t="str">
        <f t="shared" si="0"/>
        <v>105.02 / Monthly</v>
      </c>
      <c r="C7" s="1">
        <f t="shared" si="1"/>
        <v>105.02</v>
      </c>
    </row>
    <row r="8" spans="1:3" x14ac:dyDescent="0.25">
      <c r="A8" s="5" t="s">
        <v>125</v>
      </c>
      <c r="B8" s="1" t="str">
        <f t="shared" si="0"/>
        <v>105.02 / Monthly</v>
      </c>
      <c r="C8" s="1">
        <f t="shared" si="1"/>
        <v>105.02</v>
      </c>
    </row>
    <row r="9" spans="1:3" x14ac:dyDescent="0.25">
      <c r="A9" s="5" t="s">
        <v>12</v>
      </c>
      <c r="B9" s="1" t="str">
        <f t="shared" si="0"/>
        <v>105.02 / Monthly</v>
      </c>
      <c r="C9" s="1">
        <f t="shared" si="1"/>
        <v>105.02</v>
      </c>
    </row>
    <row r="10" spans="1:3" x14ac:dyDescent="0.25">
      <c r="A10" s="5" t="s">
        <v>328</v>
      </c>
      <c r="B10" s="1" t="str">
        <f t="shared" si="0"/>
        <v>105.02 / Monthly</v>
      </c>
      <c r="C10" s="1">
        <f t="shared" si="1"/>
        <v>105.02</v>
      </c>
    </row>
    <row r="11" spans="1:3" x14ac:dyDescent="0.25">
      <c r="A11" s="5" t="s">
        <v>3</v>
      </c>
      <c r="B11" s="1" t="str">
        <f t="shared" si="0"/>
        <v>105.02 / Monthly</v>
      </c>
      <c r="C11" s="1">
        <f t="shared" si="1"/>
        <v>105.02</v>
      </c>
    </row>
    <row r="12" spans="1:3" x14ac:dyDescent="0.25">
      <c r="A12" s="5" t="s">
        <v>95</v>
      </c>
      <c r="B12" s="1" t="str">
        <f t="shared" si="0"/>
        <v>105.02 / Monthly</v>
      </c>
      <c r="C12" s="1">
        <f t="shared" si="1"/>
        <v>105.02</v>
      </c>
    </row>
    <row r="13" spans="1:3" x14ac:dyDescent="0.25">
      <c r="A13" s="5" t="s">
        <v>149</v>
      </c>
      <c r="B13" s="1" t="str">
        <f t="shared" si="0"/>
        <v>105.02 / Monthly</v>
      </c>
      <c r="C13" s="1">
        <f t="shared" si="1"/>
        <v>105.02</v>
      </c>
    </row>
    <row r="14" spans="1:3" x14ac:dyDescent="0.25">
      <c r="A14" s="5" t="s">
        <v>199</v>
      </c>
      <c r="B14" s="1" t="str">
        <f t="shared" si="0"/>
        <v>105.02 / Monthly</v>
      </c>
      <c r="C14" s="1">
        <f t="shared" si="1"/>
        <v>105.02</v>
      </c>
    </row>
    <row r="15" spans="1:3" x14ac:dyDescent="0.25">
      <c r="A15" s="5" t="s">
        <v>200</v>
      </c>
      <c r="B15" s="1" t="str">
        <f t="shared" si="0"/>
        <v>105.02 / Monthly</v>
      </c>
      <c r="C15" s="1">
        <f t="shared" si="1"/>
        <v>105.02</v>
      </c>
    </row>
    <row r="16" spans="1:3" x14ac:dyDescent="0.25">
      <c r="A16" s="5" t="s">
        <v>4</v>
      </c>
      <c r="B16" s="1" t="str">
        <f t="shared" si="0"/>
        <v>105.02 / Monthly</v>
      </c>
      <c r="C16" s="1">
        <f t="shared" si="1"/>
        <v>105.02</v>
      </c>
    </row>
    <row r="17" spans="1:3" x14ac:dyDescent="0.25">
      <c r="A17" s="5" t="s">
        <v>5</v>
      </c>
      <c r="B17" s="1" t="str">
        <f t="shared" si="0"/>
        <v>105.02 / Monthly</v>
      </c>
      <c r="C17" s="1">
        <f t="shared" si="1"/>
        <v>105.02</v>
      </c>
    </row>
    <row r="18" spans="1:3" x14ac:dyDescent="0.25">
      <c r="A18" s="5" t="s">
        <v>6</v>
      </c>
      <c r="B18" s="1" t="str">
        <f t="shared" si="0"/>
        <v>105.02 / Monthly</v>
      </c>
      <c r="C18" s="1">
        <f t="shared" si="1"/>
        <v>105.02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9" sqref="B9"/>
    </sheetView>
  </sheetViews>
  <sheetFormatPr defaultRowHeight="15" x14ac:dyDescent="0.25"/>
  <cols>
    <col min="1" max="1" width="23.140625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119</v>
      </c>
      <c r="B2" s="1" t="s">
        <v>197</v>
      </c>
      <c r="C2" s="1">
        <f>ROUND(LEFT(B2,5),2)</f>
        <v>57.82</v>
      </c>
    </row>
    <row r="3" spans="1:3" x14ac:dyDescent="0.25">
      <c r="A3" s="5" t="s">
        <v>10</v>
      </c>
      <c r="B3" s="1" t="str">
        <f t="shared" ref="B3:B13" si="0">$B$2</f>
        <v>57.82 / Monthly</v>
      </c>
      <c r="C3" s="1">
        <f t="shared" ref="C3" si="1">ROUND(LEFT(B3,5),2)</f>
        <v>57.82</v>
      </c>
    </row>
    <row r="4" spans="1:3" x14ac:dyDescent="0.25">
      <c r="A4" s="5" t="s">
        <v>11</v>
      </c>
      <c r="B4" s="1" t="str">
        <f t="shared" si="0"/>
        <v>57.82 / Monthly</v>
      </c>
      <c r="C4" s="1">
        <f t="shared" ref="C4:C13" si="2">ROUND(LEFT(B4,5),2)</f>
        <v>57.82</v>
      </c>
    </row>
    <row r="5" spans="1:3" x14ac:dyDescent="0.25">
      <c r="A5" s="5" t="s">
        <v>12</v>
      </c>
      <c r="B5" s="1" t="str">
        <f t="shared" si="0"/>
        <v>57.82 / Monthly</v>
      </c>
      <c r="C5" s="1">
        <f t="shared" si="2"/>
        <v>57.82</v>
      </c>
    </row>
    <row r="6" spans="1:3" x14ac:dyDescent="0.25">
      <c r="A6" s="5" t="s">
        <v>328</v>
      </c>
      <c r="B6" s="1" t="str">
        <f t="shared" si="0"/>
        <v>57.82 / Monthly</v>
      </c>
      <c r="C6" s="1">
        <f t="shared" si="2"/>
        <v>57.82</v>
      </c>
    </row>
    <row r="7" spans="1:3" x14ac:dyDescent="0.25">
      <c r="A7" s="5" t="s">
        <v>3</v>
      </c>
      <c r="B7" s="1" t="str">
        <f t="shared" si="0"/>
        <v>57.82 / Monthly</v>
      </c>
      <c r="C7" s="1">
        <f t="shared" si="2"/>
        <v>57.82</v>
      </c>
    </row>
    <row r="8" spans="1:3" x14ac:dyDescent="0.25">
      <c r="A8" s="5" t="s">
        <v>95</v>
      </c>
      <c r="B8" s="1" t="str">
        <f t="shared" si="0"/>
        <v>57.82 / Monthly</v>
      </c>
      <c r="C8" s="1">
        <f t="shared" si="2"/>
        <v>57.82</v>
      </c>
    </row>
    <row r="9" spans="1:3" x14ac:dyDescent="0.25">
      <c r="A9" s="5" t="s">
        <v>199</v>
      </c>
      <c r="B9" s="1" t="str">
        <f t="shared" si="0"/>
        <v>57.82 / Monthly</v>
      </c>
      <c r="C9" s="1">
        <f t="shared" si="2"/>
        <v>57.82</v>
      </c>
    </row>
    <row r="10" spans="1:3" x14ac:dyDescent="0.25">
      <c r="A10" s="5" t="s">
        <v>200</v>
      </c>
      <c r="B10" s="1" t="str">
        <f t="shared" si="0"/>
        <v>57.82 / Monthly</v>
      </c>
      <c r="C10" s="1">
        <f t="shared" si="2"/>
        <v>57.82</v>
      </c>
    </row>
    <row r="11" spans="1:3" x14ac:dyDescent="0.25">
      <c r="A11" s="5" t="s">
        <v>4</v>
      </c>
      <c r="B11" s="1" t="str">
        <f t="shared" si="0"/>
        <v>57.82 / Monthly</v>
      </c>
      <c r="C11" s="1">
        <f t="shared" si="2"/>
        <v>57.82</v>
      </c>
    </row>
    <row r="12" spans="1:3" x14ac:dyDescent="0.25">
      <c r="A12" s="5" t="s">
        <v>5</v>
      </c>
      <c r="B12" s="1" t="str">
        <f t="shared" si="0"/>
        <v>57.82 / Monthly</v>
      </c>
      <c r="C12" s="1">
        <f t="shared" si="2"/>
        <v>57.82</v>
      </c>
    </row>
    <row r="13" spans="1:3" x14ac:dyDescent="0.25">
      <c r="A13" s="5" t="s">
        <v>6</v>
      </c>
      <c r="B13" s="1" t="str">
        <f t="shared" si="0"/>
        <v>57.82 / Monthly</v>
      </c>
      <c r="C13" s="1">
        <f t="shared" si="2"/>
        <v>57.82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:A18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28.28515625" style="2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198</v>
      </c>
      <c r="C2" s="1">
        <f>ROUND(LEFT(B2,6),2)</f>
        <v>93.22</v>
      </c>
    </row>
    <row r="3" spans="1:3" x14ac:dyDescent="0.25">
      <c r="A3" s="5" t="s">
        <v>118</v>
      </c>
      <c r="B3" s="1" t="str">
        <f t="shared" ref="B3:B18" si="0">$B$2</f>
        <v>93.22 / Monthly</v>
      </c>
      <c r="C3" s="1">
        <f t="shared" ref="C3:C18" si="1">ROUND(LEFT(B3,6),2)</f>
        <v>93.22</v>
      </c>
    </row>
    <row r="4" spans="1:3" x14ac:dyDescent="0.25">
      <c r="A4" s="5" t="s">
        <v>119</v>
      </c>
      <c r="B4" s="1" t="str">
        <f t="shared" si="0"/>
        <v>93.22 / Monthly</v>
      </c>
      <c r="C4" s="1">
        <f t="shared" si="1"/>
        <v>93.22</v>
      </c>
    </row>
    <row r="5" spans="1:3" x14ac:dyDescent="0.25">
      <c r="A5" s="5" t="s">
        <v>10</v>
      </c>
      <c r="B5" s="1" t="str">
        <f t="shared" si="0"/>
        <v>93.22 / Monthly</v>
      </c>
      <c r="C5" s="1">
        <f t="shared" si="1"/>
        <v>93.22</v>
      </c>
    </row>
    <row r="6" spans="1:3" x14ac:dyDescent="0.25">
      <c r="A6" s="5" t="s">
        <v>11</v>
      </c>
      <c r="B6" s="1" t="str">
        <f t="shared" si="0"/>
        <v>93.22 / Monthly</v>
      </c>
      <c r="C6" s="1">
        <f t="shared" si="1"/>
        <v>93.22</v>
      </c>
    </row>
    <row r="7" spans="1:3" x14ac:dyDescent="0.25">
      <c r="A7" s="5" t="s">
        <v>124</v>
      </c>
      <c r="B7" s="1" t="str">
        <f t="shared" si="0"/>
        <v>93.22 / Monthly</v>
      </c>
      <c r="C7" s="1">
        <f t="shared" si="1"/>
        <v>93.22</v>
      </c>
    </row>
    <row r="8" spans="1:3" x14ac:dyDescent="0.25">
      <c r="A8" s="5" t="s">
        <v>125</v>
      </c>
      <c r="B8" s="1" t="str">
        <f t="shared" si="0"/>
        <v>93.22 / Monthly</v>
      </c>
      <c r="C8" s="1">
        <f t="shared" si="1"/>
        <v>93.22</v>
      </c>
    </row>
    <row r="9" spans="1:3" x14ac:dyDescent="0.25">
      <c r="A9" s="5" t="s">
        <v>12</v>
      </c>
      <c r="B9" s="1" t="str">
        <f t="shared" si="0"/>
        <v>93.22 / Monthly</v>
      </c>
      <c r="C9" s="1">
        <f t="shared" si="1"/>
        <v>93.22</v>
      </c>
    </row>
    <row r="10" spans="1:3" x14ac:dyDescent="0.25">
      <c r="A10" s="5" t="s">
        <v>122</v>
      </c>
      <c r="B10" s="1" t="str">
        <f t="shared" si="0"/>
        <v>93.22 / Monthly</v>
      </c>
      <c r="C10" s="1">
        <f t="shared" si="1"/>
        <v>93.22</v>
      </c>
    </row>
    <row r="11" spans="1:3" x14ac:dyDescent="0.25">
      <c r="A11" s="5" t="s">
        <v>328</v>
      </c>
      <c r="B11" s="1" t="str">
        <f t="shared" si="0"/>
        <v>93.22 / Monthly</v>
      </c>
      <c r="C11" s="1">
        <f t="shared" si="1"/>
        <v>93.22</v>
      </c>
    </row>
    <row r="12" spans="1:3" x14ac:dyDescent="0.25">
      <c r="A12" s="5" t="s">
        <v>3</v>
      </c>
      <c r="B12" s="1" t="str">
        <f t="shared" si="0"/>
        <v>93.22 / Monthly</v>
      </c>
      <c r="C12" s="1">
        <f t="shared" si="1"/>
        <v>93.22</v>
      </c>
    </row>
    <row r="13" spans="1:3" x14ac:dyDescent="0.25">
      <c r="A13" s="5" t="s">
        <v>95</v>
      </c>
      <c r="B13" s="1" t="str">
        <f t="shared" si="0"/>
        <v>93.22 / Monthly</v>
      </c>
      <c r="C13" s="1">
        <f t="shared" si="1"/>
        <v>93.22</v>
      </c>
    </row>
    <row r="14" spans="1:3" x14ac:dyDescent="0.25">
      <c r="A14" s="5" t="s">
        <v>149</v>
      </c>
      <c r="B14" s="1" t="str">
        <f t="shared" si="0"/>
        <v>93.22 / Monthly</v>
      </c>
      <c r="C14" s="1">
        <f t="shared" si="1"/>
        <v>93.22</v>
      </c>
    </row>
    <row r="15" spans="1:3" x14ac:dyDescent="0.25">
      <c r="A15" s="5" t="s">
        <v>233</v>
      </c>
      <c r="B15" s="1" t="str">
        <f t="shared" si="0"/>
        <v>93.22 / Monthly</v>
      </c>
      <c r="C15" s="1">
        <f t="shared" si="1"/>
        <v>93.22</v>
      </c>
    </row>
    <row r="16" spans="1:3" x14ac:dyDescent="0.25">
      <c r="A16" s="5" t="s">
        <v>8</v>
      </c>
      <c r="B16" s="1" t="str">
        <f t="shared" si="0"/>
        <v>93.22 / Monthly</v>
      </c>
      <c r="C16" s="1">
        <f t="shared" si="1"/>
        <v>93.22</v>
      </c>
    </row>
    <row r="17" spans="1:3" x14ac:dyDescent="0.25">
      <c r="A17" s="5" t="s">
        <v>199</v>
      </c>
      <c r="B17" s="1" t="str">
        <f t="shared" si="0"/>
        <v>93.22 / Monthly</v>
      </c>
      <c r="C17" s="1">
        <f t="shared" si="1"/>
        <v>93.22</v>
      </c>
    </row>
    <row r="18" spans="1:3" x14ac:dyDescent="0.25">
      <c r="A18" s="5" t="s">
        <v>200</v>
      </c>
      <c r="B18" s="1" t="str">
        <f t="shared" si="0"/>
        <v>93.22 / Monthly</v>
      </c>
      <c r="C18" s="1">
        <f t="shared" si="1"/>
        <v>93.22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7" workbookViewId="0">
      <selection activeCell="A12" sqref="A12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28.28515625" style="2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189</v>
      </c>
      <c r="C2" s="1">
        <f>ROUND(LEFT(B2,6),2)</f>
        <v>46.02</v>
      </c>
    </row>
    <row r="3" spans="1:3" x14ac:dyDescent="0.25">
      <c r="A3" s="5" t="s">
        <v>11</v>
      </c>
      <c r="B3" s="1" t="str">
        <f t="shared" ref="B3:B12" si="0">$B$2</f>
        <v>46.02 / Monthly</v>
      </c>
      <c r="C3" s="1">
        <f t="shared" ref="C3:C12" si="1">ROUND(LEFT(B3,6),2)</f>
        <v>46.02</v>
      </c>
    </row>
    <row r="4" spans="1:3" x14ac:dyDescent="0.25">
      <c r="A4" s="5" t="s">
        <v>12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5" t="s">
        <v>122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5" t="s">
        <v>328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5" t="s">
        <v>3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5" t="s">
        <v>95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5" t="s">
        <v>233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5" t="s">
        <v>8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5" t="s">
        <v>199</v>
      </c>
      <c r="B11" s="1" t="str">
        <f t="shared" si="0"/>
        <v>46.02 / Monthly</v>
      </c>
      <c r="C11" s="1">
        <f t="shared" si="1"/>
        <v>46.02</v>
      </c>
    </row>
    <row r="12" spans="1:3" x14ac:dyDescent="0.25">
      <c r="A12" s="5" t="s">
        <v>200</v>
      </c>
      <c r="B12" s="1" t="str">
        <f t="shared" si="0"/>
        <v>46.02 / Monthly</v>
      </c>
      <c r="C12" s="1">
        <f t="shared" si="1"/>
        <v>46.02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148</v>
      </c>
      <c r="B2" s="1" t="s">
        <v>57</v>
      </c>
      <c r="C2" s="1">
        <f>ROUND(LEFT(B2,5),2)</f>
        <v>8.26</v>
      </c>
    </row>
    <row r="3" spans="1:3" x14ac:dyDescent="0.25">
      <c r="A3" s="4" t="s">
        <v>28</v>
      </c>
      <c r="B3" s="1" t="str">
        <f>$B$2</f>
        <v>8.26 / Monthly</v>
      </c>
      <c r="C3" s="1">
        <f t="shared" ref="C3:C6" si="0">ROUND(LEFT(B3,5),2)</f>
        <v>8.26</v>
      </c>
    </row>
    <row r="4" spans="1:3" x14ac:dyDescent="0.25">
      <c r="A4" s="4" t="s">
        <v>27</v>
      </c>
      <c r="B4" s="1" t="str">
        <f>$B$2</f>
        <v>8.26 / Monthly</v>
      </c>
      <c r="C4" s="1">
        <f t="shared" si="0"/>
        <v>8.26</v>
      </c>
    </row>
    <row r="5" spans="1:3" x14ac:dyDescent="0.25">
      <c r="A5" s="4" t="s">
        <v>29</v>
      </c>
      <c r="B5" s="1" t="str">
        <f>$B$2</f>
        <v>8.26 / Monthly</v>
      </c>
      <c r="C5" s="1">
        <f t="shared" si="0"/>
        <v>8.26</v>
      </c>
    </row>
    <row r="6" spans="1:3" x14ac:dyDescent="0.25">
      <c r="A6" s="4" t="s">
        <v>30</v>
      </c>
      <c r="B6" s="1" t="str">
        <f>$B$2</f>
        <v>8.26 / Monthly</v>
      </c>
      <c r="C6" s="1">
        <f t="shared" si="0"/>
        <v>8.26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7" workbookViewId="0">
      <selection activeCell="A13" sqref="A13:A1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192</v>
      </c>
      <c r="C2" s="1">
        <f t="shared" ref="C2:C15" si="0">ROUND(LEFT(B2,5),2)</f>
        <v>81.42</v>
      </c>
    </row>
    <row r="3" spans="1:3" x14ac:dyDescent="0.25">
      <c r="A3" s="5" t="s">
        <v>118</v>
      </c>
      <c r="B3" s="1" t="str">
        <f t="shared" ref="B3:B15" si="1">$B$2</f>
        <v>81.42 / Monthly</v>
      </c>
      <c r="C3" s="1">
        <f t="shared" si="0"/>
        <v>81.42</v>
      </c>
    </row>
    <row r="4" spans="1:3" x14ac:dyDescent="0.25">
      <c r="A4" s="5" t="s">
        <v>119</v>
      </c>
      <c r="B4" s="1" t="str">
        <f t="shared" si="1"/>
        <v>81.42 / Monthly</v>
      </c>
      <c r="C4" s="1">
        <f t="shared" si="0"/>
        <v>81.42</v>
      </c>
    </row>
    <row r="5" spans="1:3" x14ac:dyDescent="0.25">
      <c r="A5" s="5" t="s">
        <v>10</v>
      </c>
      <c r="B5" s="1" t="str">
        <f t="shared" si="1"/>
        <v>81.42 / Monthly</v>
      </c>
      <c r="C5" s="1">
        <f t="shared" si="0"/>
        <v>81.42</v>
      </c>
    </row>
    <row r="6" spans="1:3" x14ac:dyDescent="0.25">
      <c r="A6" s="5" t="s">
        <v>11</v>
      </c>
      <c r="B6" s="1" t="str">
        <f t="shared" si="1"/>
        <v>81.42 / Monthly</v>
      </c>
      <c r="C6" s="1">
        <f t="shared" si="0"/>
        <v>81.42</v>
      </c>
    </row>
    <row r="7" spans="1:3" x14ac:dyDescent="0.25">
      <c r="A7" s="5" t="s">
        <v>124</v>
      </c>
      <c r="B7" s="1" t="str">
        <f t="shared" si="1"/>
        <v>81.42 / Monthly</v>
      </c>
      <c r="C7" s="1">
        <f t="shared" si="0"/>
        <v>81.42</v>
      </c>
    </row>
    <row r="8" spans="1:3" x14ac:dyDescent="0.25">
      <c r="A8" s="5" t="s">
        <v>125</v>
      </c>
      <c r="B8" s="1" t="str">
        <f t="shared" si="1"/>
        <v>81.42 / Monthly</v>
      </c>
      <c r="C8" s="1">
        <f t="shared" si="0"/>
        <v>81.42</v>
      </c>
    </row>
    <row r="9" spans="1:3" x14ac:dyDescent="0.25">
      <c r="A9" s="5" t="s">
        <v>12</v>
      </c>
      <c r="B9" s="1" t="str">
        <f t="shared" si="1"/>
        <v>81.42 / Monthly</v>
      </c>
      <c r="C9" s="1">
        <f t="shared" si="0"/>
        <v>81.42</v>
      </c>
    </row>
    <row r="10" spans="1:3" x14ac:dyDescent="0.25">
      <c r="A10" s="5" t="s">
        <v>3</v>
      </c>
      <c r="B10" s="1" t="str">
        <f t="shared" si="1"/>
        <v>81.42 / Monthly</v>
      </c>
      <c r="C10" s="1">
        <f t="shared" si="0"/>
        <v>81.42</v>
      </c>
    </row>
    <row r="11" spans="1:3" x14ac:dyDescent="0.25">
      <c r="A11" s="5" t="s">
        <v>95</v>
      </c>
      <c r="B11" s="1" t="str">
        <f t="shared" si="1"/>
        <v>81.42 / Monthly</v>
      </c>
      <c r="C11" s="1">
        <f t="shared" si="0"/>
        <v>81.42</v>
      </c>
    </row>
    <row r="12" spans="1:3" x14ac:dyDescent="0.25">
      <c r="A12" s="5" t="s">
        <v>149</v>
      </c>
      <c r="B12" s="1" t="str">
        <f t="shared" si="1"/>
        <v>81.42 / Monthly</v>
      </c>
      <c r="C12" s="1">
        <f t="shared" si="0"/>
        <v>81.42</v>
      </c>
    </row>
    <row r="13" spans="1:3" x14ac:dyDescent="0.25">
      <c r="A13" s="5" t="s">
        <v>4</v>
      </c>
      <c r="B13" s="1" t="str">
        <f t="shared" si="1"/>
        <v>81.42 / Monthly</v>
      </c>
      <c r="C13" s="1">
        <f t="shared" si="0"/>
        <v>81.42</v>
      </c>
    </row>
    <row r="14" spans="1:3" x14ac:dyDescent="0.25">
      <c r="A14" s="5" t="s">
        <v>5</v>
      </c>
      <c r="B14" s="1" t="str">
        <f t="shared" si="1"/>
        <v>81.42 / Monthly</v>
      </c>
      <c r="C14" s="1">
        <f t="shared" si="0"/>
        <v>81.42</v>
      </c>
    </row>
    <row r="15" spans="1:3" x14ac:dyDescent="0.25">
      <c r="A15" s="5" t="s">
        <v>6</v>
      </c>
      <c r="B15" s="1" t="str">
        <f t="shared" si="1"/>
        <v>81.42 / Monthly</v>
      </c>
      <c r="C15" s="1">
        <f t="shared" si="0"/>
        <v>81.42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119</v>
      </c>
      <c r="B2" s="1" t="s">
        <v>189</v>
      </c>
      <c r="C2" s="1">
        <f>ROUND(LEFT(B2,5),2)</f>
        <v>46.02</v>
      </c>
    </row>
    <row r="3" spans="1:3" x14ac:dyDescent="0.25">
      <c r="A3" s="5" t="s">
        <v>10</v>
      </c>
      <c r="B3" s="1" t="str">
        <f t="shared" ref="B3:B10" si="0">$B$2</f>
        <v>46.02 / Monthly</v>
      </c>
      <c r="C3" s="1">
        <f t="shared" ref="C3:C9" si="1">ROUND(LEFT(B3,5),2)</f>
        <v>46.02</v>
      </c>
    </row>
    <row r="4" spans="1:3" x14ac:dyDescent="0.25">
      <c r="A4" s="5" t="s">
        <v>11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5" t="s">
        <v>12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5" t="s">
        <v>3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5" t="s">
        <v>95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5" t="s">
        <v>4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5" t="s">
        <v>5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t="s">
        <v>6</v>
      </c>
      <c r="B10" s="1" t="str">
        <f t="shared" si="0"/>
        <v>46.02 / Monthly</v>
      </c>
      <c r="C10" s="1">
        <f t="shared" ref="C10" si="2">ROUND(LEFT(B10,5),2)</f>
        <v>46.02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" sqref="A2:A15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192</v>
      </c>
      <c r="C2" s="1">
        <f t="shared" ref="C2:C15" si="0">ROUND(LEFT(B2,5),2)</f>
        <v>81.42</v>
      </c>
    </row>
    <row r="3" spans="1:3" x14ac:dyDescent="0.25">
      <c r="A3" s="5" t="s">
        <v>118</v>
      </c>
      <c r="B3" s="1" t="str">
        <f t="shared" ref="B3:B15" si="1">$B$2</f>
        <v>81.42 / Monthly</v>
      </c>
      <c r="C3" s="1">
        <f t="shared" si="0"/>
        <v>81.42</v>
      </c>
    </row>
    <row r="4" spans="1:3" x14ac:dyDescent="0.25">
      <c r="A4" s="5" t="s">
        <v>9</v>
      </c>
      <c r="B4" s="1" t="str">
        <f t="shared" si="1"/>
        <v>81.42 / Monthly</v>
      </c>
      <c r="C4" s="1">
        <f t="shared" si="0"/>
        <v>81.42</v>
      </c>
    </row>
    <row r="5" spans="1:3" x14ac:dyDescent="0.25">
      <c r="A5" s="5" t="s">
        <v>10</v>
      </c>
      <c r="B5" s="1" t="str">
        <f t="shared" si="1"/>
        <v>81.42 / Monthly</v>
      </c>
      <c r="C5" s="1">
        <f t="shared" si="0"/>
        <v>81.42</v>
      </c>
    </row>
    <row r="6" spans="1:3" x14ac:dyDescent="0.25">
      <c r="A6" s="5" t="s">
        <v>11</v>
      </c>
      <c r="B6" s="1" t="str">
        <f t="shared" si="1"/>
        <v>81.42 / Monthly</v>
      </c>
      <c r="C6" s="1">
        <f t="shared" si="0"/>
        <v>81.42</v>
      </c>
    </row>
    <row r="7" spans="1:3" x14ac:dyDescent="0.25">
      <c r="A7" s="5" t="s">
        <v>124</v>
      </c>
      <c r="B7" s="1" t="str">
        <f t="shared" si="1"/>
        <v>81.42 / Monthly</v>
      </c>
      <c r="C7" s="1">
        <f t="shared" si="0"/>
        <v>81.42</v>
      </c>
    </row>
    <row r="8" spans="1:3" x14ac:dyDescent="0.25">
      <c r="A8" s="5" t="s">
        <v>125</v>
      </c>
      <c r="B8" s="1" t="str">
        <f t="shared" si="1"/>
        <v>81.42 / Monthly</v>
      </c>
      <c r="C8" s="1">
        <f t="shared" si="0"/>
        <v>81.42</v>
      </c>
    </row>
    <row r="9" spans="1:3" x14ac:dyDescent="0.25">
      <c r="A9" s="5" t="s">
        <v>12</v>
      </c>
      <c r="B9" s="1" t="str">
        <f t="shared" si="1"/>
        <v>81.42 / Monthly</v>
      </c>
      <c r="C9" s="1">
        <f t="shared" si="0"/>
        <v>81.42</v>
      </c>
    </row>
    <row r="10" spans="1:3" x14ac:dyDescent="0.25">
      <c r="A10" s="5" t="s">
        <v>122</v>
      </c>
      <c r="B10" s="1" t="str">
        <f t="shared" si="1"/>
        <v>81.42 / Monthly</v>
      </c>
      <c r="C10" s="1">
        <f t="shared" si="0"/>
        <v>81.42</v>
      </c>
    </row>
    <row r="11" spans="1:3" x14ac:dyDescent="0.25">
      <c r="A11" s="5" t="s">
        <v>3</v>
      </c>
      <c r="B11" s="1" t="str">
        <f t="shared" si="1"/>
        <v>81.42 / Monthly</v>
      </c>
      <c r="C11" s="1">
        <f t="shared" si="0"/>
        <v>81.42</v>
      </c>
    </row>
    <row r="12" spans="1:3" x14ac:dyDescent="0.25">
      <c r="A12" s="5" t="s">
        <v>95</v>
      </c>
      <c r="B12" s="1" t="str">
        <f t="shared" si="1"/>
        <v>81.42 / Monthly</v>
      </c>
      <c r="C12" s="1">
        <f t="shared" si="0"/>
        <v>81.42</v>
      </c>
    </row>
    <row r="13" spans="1:3" x14ac:dyDescent="0.25">
      <c r="A13" s="5" t="s">
        <v>149</v>
      </c>
      <c r="B13" s="1" t="str">
        <f t="shared" si="1"/>
        <v>81.42 / Monthly</v>
      </c>
      <c r="C13" s="1">
        <f t="shared" si="0"/>
        <v>81.42</v>
      </c>
    </row>
    <row r="14" spans="1:3" x14ac:dyDescent="0.25">
      <c r="A14" s="5" t="s">
        <v>7</v>
      </c>
      <c r="B14" s="1" t="str">
        <f t="shared" si="1"/>
        <v>81.42 / Monthly</v>
      </c>
      <c r="C14" s="1">
        <f t="shared" si="0"/>
        <v>81.42</v>
      </c>
    </row>
    <row r="15" spans="1:3" x14ac:dyDescent="0.25">
      <c r="A15" s="5" t="s">
        <v>8</v>
      </c>
      <c r="B15" s="1" t="str">
        <f t="shared" si="1"/>
        <v>81.42 / Monthly</v>
      </c>
      <c r="C15" s="1">
        <f t="shared" si="0"/>
        <v>81.42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194</v>
      </c>
      <c r="C2" s="1">
        <f>ROUND(LEFT(B2,5),2)</f>
        <v>29.5</v>
      </c>
    </row>
    <row r="3" spans="1:3" x14ac:dyDescent="0.25">
      <c r="A3" s="5" t="s">
        <v>11</v>
      </c>
      <c r="B3" s="1" t="str">
        <f t="shared" ref="B3:B9" si="0">$B$2</f>
        <v>29.50 / Monthly</v>
      </c>
      <c r="C3" s="1">
        <f t="shared" ref="C3:C9" si="1">ROUND(LEFT(B3,5),2)</f>
        <v>29.5</v>
      </c>
    </row>
    <row r="4" spans="1:3" x14ac:dyDescent="0.25">
      <c r="A4" s="5" t="s">
        <v>12</v>
      </c>
      <c r="B4" s="1" t="str">
        <f t="shared" si="0"/>
        <v>29.50 / Monthly</v>
      </c>
      <c r="C4" s="1">
        <f t="shared" si="1"/>
        <v>29.5</v>
      </c>
    </row>
    <row r="5" spans="1:3" x14ac:dyDescent="0.25">
      <c r="A5" s="5" t="s">
        <v>122</v>
      </c>
      <c r="B5" s="1" t="str">
        <f t="shared" si="0"/>
        <v>29.50 / Monthly</v>
      </c>
      <c r="C5" s="1">
        <f t="shared" si="1"/>
        <v>29.5</v>
      </c>
    </row>
    <row r="6" spans="1:3" x14ac:dyDescent="0.25">
      <c r="A6" s="5" t="s">
        <v>3</v>
      </c>
      <c r="B6" s="1" t="str">
        <f t="shared" si="0"/>
        <v>29.50 / Monthly</v>
      </c>
      <c r="C6" s="1">
        <f t="shared" si="1"/>
        <v>29.5</v>
      </c>
    </row>
    <row r="7" spans="1:3" x14ac:dyDescent="0.25">
      <c r="A7" s="5" t="s">
        <v>95</v>
      </c>
      <c r="B7" s="1" t="str">
        <f t="shared" si="0"/>
        <v>29.50 / Monthly</v>
      </c>
      <c r="C7" s="1">
        <f t="shared" si="1"/>
        <v>29.5</v>
      </c>
    </row>
    <row r="8" spans="1:3" x14ac:dyDescent="0.25">
      <c r="A8" s="5" t="s">
        <v>7</v>
      </c>
      <c r="B8" s="1" t="str">
        <f t="shared" si="0"/>
        <v>29.50 / Monthly</v>
      </c>
      <c r="C8" s="1">
        <f t="shared" si="1"/>
        <v>29.5</v>
      </c>
    </row>
    <row r="9" spans="1:3" x14ac:dyDescent="0.25">
      <c r="A9" s="5" t="s">
        <v>8</v>
      </c>
      <c r="B9" s="1" t="str">
        <f t="shared" si="0"/>
        <v>29.50 / Monthly</v>
      </c>
      <c r="C9" s="1">
        <f t="shared" si="1"/>
        <v>29.5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3" sqref="B3:C18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196</v>
      </c>
      <c r="C2" s="1">
        <f t="shared" ref="C2:C18" si="0">ROUND(LEFT(B2,5),2)</f>
        <v>105</v>
      </c>
    </row>
    <row r="3" spans="1:3" x14ac:dyDescent="0.25">
      <c r="A3" s="5" t="s">
        <v>118</v>
      </c>
      <c r="B3" s="1" t="str">
        <f t="shared" ref="B3:B18" si="1">$B$2</f>
        <v>105.02 / Monthly</v>
      </c>
      <c r="C3" s="1">
        <f t="shared" si="0"/>
        <v>105</v>
      </c>
    </row>
    <row r="4" spans="1:3" x14ac:dyDescent="0.25">
      <c r="A4" s="5" t="s">
        <v>9</v>
      </c>
      <c r="B4" s="1" t="str">
        <f t="shared" si="1"/>
        <v>105.02 / Monthly</v>
      </c>
      <c r="C4" s="1">
        <f t="shared" si="0"/>
        <v>105</v>
      </c>
    </row>
    <row r="5" spans="1:3" x14ac:dyDescent="0.25">
      <c r="A5" s="5" t="s">
        <v>10</v>
      </c>
      <c r="B5" s="1" t="str">
        <f t="shared" si="1"/>
        <v>105.02 / Monthly</v>
      </c>
      <c r="C5" s="1">
        <f t="shared" si="0"/>
        <v>105</v>
      </c>
    </row>
    <row r="6" spans="1:3" x14ac:dyDescent="0.25">
      <c r="A6" s="5" t="s">
        <v>11</v>
      </c>
      <c r="B6" s="1" t="str">
        <f t="shared" si="1"/>
        <v>105.02 / Monthly</v>
      </c>
      <c r="C6" s="1">
        <f t="shared" si="0"/>
        <v>105</v>
      </c>
    </row>
    <row r="7" spans="1:3" x14ac:dyDescent="0.25">
      <c r="A7" s="5" t="s">
        <v>124</v>
      </c>
      <c r="B7" s="1" t="str">
        <f t="shared" si="1"/>
        <v>105.02 / Monthly</v>
      </c>
      <c r="C7" s="1">
        <f t="shared" si="0"/>
        <v>105</v>
      </c>
    </row>
    <row r="8" spans="1:3" x14ac:dyDescent="0.25">
      <c r="A8" s="5" t="s">
        <v>125</v>
      </c>
      <c r="B8" s="1" t="str">
        <f t="shared" si="1"/>
        <v>105.02 / Monthly</v>
      </c>
      <c r="C8" s="1">
        <f t="shared" si="0"/>
        <v>105</v>
      </c>
    </row>
    <row r="9" spans="1:3" x14ac:dyDescent="0.25">
      <c r="A9" s="5" t="s">
        <v>12</v>
      </c>
      <c r="B9" s="1" t="str">
        <f t="shared" si="1"/>
        <v>105.02 / Monthly</v>
      </c>
      <c r="C9" s="1">
        <f t="shared" si="0"/>
        <v>105</v>
      </c>
    </row>
    <row r="10" spans="1:3" x14ac:dyDescent="0.25">
      <c r="A10" s="5" t="s">
        <v>122</v>
      </c>
      <c r="B10" s="1" t="str">
        <f t="shared" si="1"/>
        <v>105.02 / Monthly</v>
      </c>
      <c r="C10" s="1">
        <f t="shared" si="0"/>
        <v>105</v>
      </c>
    </row>
    <row r="11" spans="1:3" x14ac:dyDescent="0.25">
      <c r="A11" s="5" t="s">
        <v>3</v>
      </c>
      <c r="B11" s="1" t="str">
        <f t="shared" si="1"/>
        <v>105.02 / Monthly</v>
      </c>
      <c r="C11" s="1">
        <f t="shared" si="0"/>
        <v>105</v>
      </c>
    </row>
    <row r="12" spans="1:3" x14ac:dyDescent="0.25">
      <c r="A12" s="5" t="s">
        <v>95</v>
      </c>
      <c r="B12" s="1" t="str">
        <f t="shared" si="1"/>
        <v>105.02 / Monthly</v>
      </c>
      <c r="C12" s="1">
        <f t="shared" si="0"/>
        <v>105</v>
      </c>
    </row>
    <row r="13" spans="1:3" x14ac:dyDescent="0.25">
      <c r="A13" s="5" t="s">
        <v>149</v>
      </c>
      <c r="B13" s="1" t="str">
        <f t="shared" si="1"/>
        <v>105.02 / Monthly</v>
      </c>
      <c r="C13" s="1">
        <f t="shared" si="0"/>
        <v>105</v>
      </c>
    </row>
    <row r="14" spans="1:3" x14ac:dyDescent="0.25">
      <c r="A14" s="5" t="s">
        <v>7</v>
      </c>
      <c r="B14" s="1" t="str">
        <f t="shared" si="1"/>
        <v>105.02 / Monthly</v>
      </c>
      <c r="C14" s="1">
        <f t="shared" si="0"/>
        <v>105</v>
      </c>
    </row>
    <row r="15" spans="1:3" x14ac:dyDescent="0.25">
      <c r="A15" s="5" t="s">
        <v>8</v>
      </c>
      <c r="B15" s="1" t="str">
        <f t="shared" si="1"/>
        <v>105.02 / Monthly</v>
      </c>
      <c r="C15" s="1">
        <f t="shared" si="0"/>
        <v>105</v>
      </c>
    </row>
    <row r="16" spans="1:3" x14ac:dyDescent="0.25">
      <c r="A16" s="5" t="s">
        <v>4</v>
      </c>
      <c r="B16" s="1" t="str">
        <f t="shared" si="1"/>
        <v>105.02 / Monthly</v>
      </c>
      <c r="C16" s="1">
        <f t="shared" si="0"/>
        <v>105</v>
      </c>
    </row>
    <row r="17" spans="1:3" x14ac:dyDescent="0.25">
      <c r="A17" s="5" t="s">
        <v>5</v>
      </c>
      <c r="B17" s="1" t="str">
        <f t="shared" si="1"/>
        <v>105.02 / Monthly</v>
      </c>
      <c r="C17" s="1">
        <f t="shared" si="0"/>
        <v>105</v>
      </c>
    </row>
    <row r="18" spans="1:3" x14ac:dyDescent="0.25">
      <c r="A18" s="5" t="s">
        <v>6</v>
      </c>
      <c r="B18" s="1" t="str">
        <f t="shared" si="1"/>
        <v>105.02 / Monthly</v>
      </c>
      <c r="C18" s="1">
        <f t="shared" si="0"/>
        <v>105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C12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3</v>
      </c>
      <c r="B2" s="1" t="s">
        <v>197</v>
      </c>
      <c r="C2" s="1">
        <f>ROUND(LEFT(B2,5),2)</f>
        <v>57.82</v>
      </c>
    </row>
    <row r="3" spans="1:3" x14ac:dyDescent="0.25">
      <c r="A3" s="5" t="s">
        <v>4</v>
      </c>
      <c r="B3" s="1" t="str">
        <f t="shared" ref="B3:B12" si="0">$B$2</f>
        <v>57.82 / Monthly</v>
      </c>
      <c r="C3" s="1">
        <f t="shared" ref="C3:C12" si="1">ROUND(LEFT(B3,5),2)</f>
        <v>57.82</v>
      </c>
    </row>
    <row r="4" spans="1:3" x14ac:dyDescent="0.25">
      <c r="A4" s="5" t="s">
        <v>5</v>
      </c>
      <c r="B4" s="1" t="str">
        <f t="shared" si="0"/>
        <v>57.82 / Monthly</v>
      </c>
      <c r="C4" s="1">
        <f t="shared" si="1"/>
        <v>57.82</v>
      </c>
    </row>
    <row r="5" spans="1:3" x14ac:dyDescent="0.25">
      <c r="A5" s="5" t="s">
        <v>6</v>
      </c>
      <c r="B5" s="1" t="str">
        <f t="shared" si="0"/>
        <v>57.82 / Monthly</v>
      </c>
      <c r="C5" s="1">
        <f t="shared" si="1"/>
        <v>57.82</v>
      </c>
    </row>
    <row r="6" spans="1:3" x14ac:dyDescent="0.25">
      <c r="A6" s="5" t="s">
        <v>7</v>
      </c>
      <c r="B6" s="1" t="str">
        <f t="shared" si="0"/>
        <v>57.82 / Monthly</v>
      </c>
      <c r="C6" s="1">
        <f t="shared" si="1"/>
        <v>57.82</v>
      </c>
    </row>
    <row r="7" spans="1:3" x14ac:dyDescent="0.25">
      <c r="A7" s="5" t="s">
        <v>8</v>
      </c>
      <c r="B7" s="1" t="str">
        <f t="shared" si="0"/>
        <v>57.82 / Monthly</v>
      </c>
      <c r="C7" s="1">
        <f t="shared" si="1"/>
        <v>57.82</v>
      </c>
    </row>
    <row r="8" spans="1:3" x14ac:dyDescent="0.25">
      <c r="A8" s="5" t="s">
        <v>9</v>
      </c>
      <c r="B8" s="1" t="str">
        <f t="shared" si="0"/>
        <v>57.82 / Monthly</v>
      </c>
      <c r="C8" s="1">
        <f t="shared" si="1"/>
        <v>57.82</v>
      </c>
    </row>
    <row r="9" spans="1:3" x14ac:dyDescent="0.25">
      <c r="A9" s="5" t="s">
        <v>122</v>
      </c>
      <c r="B9" s="1" t="str">
        <f t="shared" si="0"/>
        <v>57.82 / Monthly</v>
      </c>
      <c r="C9" s="1">
        <f t="shared" si="1"/>
        <v>57.82</v>
      </c>
    </row>
    <row r="10" spans="1:3" x14ac:dyDescent="0.25">
      <c r="A10" s="5" t="s">
        <v>10</v>
      </c>
      <c r="B10" s="1" t="str">
        <f t="shared" si="0"/>
        <v>57.82 / Monthly</v>
      </c>
      <c r="C10" s="1">
        <f t="shared" si="1"/>
        <v>57.82</v>
      </c>
    </row>
    <row r="11" spans="1:3" x14ac:dyDescent="0.25">
      <c r="A11" s="5" t="s">
        <v>11</v>
      </c>
      <c r="B11" s="1" t="str">
        <f t="shared" si="0"/>
        <v>57.82 / Monthly</v>
      </c>
      <c r="C11" s="1">
        <f t="shared" si="1"/>
        <v>57.82</v>
      </c>
    </row>
    <row r="12" spans="1:3" x14ac:dyDescent="0.25">
      <c r="A12" s="5" t="s">
        <v>12</v>
      </c>
      <c r="B12" s="1" t="str">
        <f t="shared" si="0"/>
        <v>57.82 / Monthly</v>
      </c>
      <c r="C12" s="1">
        <f t="shared" si="1"/>
        <v>57.82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" sqref="B3:C1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198</v>
      </c>
      <c r="C2" s="1">
        <f t="shared" ref="C2:C19" si="0">ROUND(LEFT(B2,5),2)</f>
        <v>93.22</v>
      </c>
    </row>
    <row r="3" spans="1:3" x14ac:dyDescent="0.25">
      <c r="A3" s="5" t="s">
        <v>118</v>
      </c>
      <c r="B3" s="1" t="str">
        <f t="shared" ref="B3:B19" si="1">$B$2</f>
        <v>93.22 / Monthly</v>
      </c>
      <c r="C3" s="1">
        <f t="shared" si="0"/>
        <v>93.22</v>
      </c>
    </row>
    <row r="4" spans="1:3" x14ac:dyDescent="0.25">
      <c r="A4" s="5" t="s">
        <v>9</v>
      </c>
      <c r="B4" s="1" t="str">
        <f t="shared" si="1"/>
        <v>93.22 / Monthly</v>
      </c>
      <c r="C4" s="1">
        <f t="shared" si="0"/>
        <v>93.22</v>
      </c>
    </row>
    <row r="5" spans="1:3" x14ac:dyDescent="0.25">
      <c r="A5" s="5" t="s">
        <v>10</v>
      </c>
      <c r="B5" s="1" t="str">
        <f t="shared" si="1"/>
        <v>93.22 / Monthly</v>
      </c>
      <c r="C5" s="1">
        <f t="shared" si="0"/>
        <v>93.22</v>
      </c>
    </row>
    <row r="6" spans="1:3" x14ac:dyDescent="0.25">
      <c r="A6" s="5" t="s">
        <v>11</v>
      </c>
      <c r="B6" s="1" t="str">
        <f t="shared" si="1"/>
        <v>93.22 / Monthly</v>
      </c>
      <c r="C6" s="1">
        <f t="shared" si="0"/>
        <v>93.22</v>
      </c>
    </row>
    <row r="7" spans="1:3" x14ac:dyDescent="0.25">
      <c r="A7" s="5" t="s">
        <v>124</v>
      </c>
      <c r="B7" s="1" t="str">
        <f t="shared" si="1"/>
        <v>93.22 / Monthly</v>
      </c>
      <c r="C7" s="1">
        <f t="shared" si="0"/>
        <v>93.22</v>
      </c>
    </row>
    <row r="8" spans="1:3" x14ac:dyDescent="0.25">
      <c r="A8" s="5" t="s">
        <v>125</v>
      </c>
      <c r="B8" s="1" t="str">
        <f t="shared" si="1"/>
        <v>93.22 / Monthly</v>
      </c>
      <c r="C8" s="1">
        <f t="shared" si="0"/>
        <v>93.22</v>
      </c>
    </row>
    <row r="9" spans="1:3" x14ac:dyDescent="0.25">
      <c r="A9" s="5" t="s">
        <v>12</v>
      </c>
      <c r="B9" s="1" t="str">
        <f t="shared" si="1"/>
        <v>93.22 / Monthly</v>
      </c>
      <c r="C9" s="1">
        <f t="shared" si="0"/>
        <v>93.22</v>
      </c>
    </row>
    <row r="10" spans="1:3" x14ac:dyDescent="0.25">
      <c r="A10" s="5" t="s">
        <v>122</v>
      </c>
      <c r="B10" s="1" t="str">
        <f t="shared" si="1"/>
        <v>93.22 / Monthly</v>
      </c>
      <c r="C10" s="1">
        <f t="shared" si="0"/>
        <v>93.22</v>
      </c>
    </row>
    <row r="11" spans="1:3" x14ac:dyDescent="0.25">
      <c r="A11" s="5" t="s">
        <v>3</v>
      </c>
      <c r="B11" s="1" t="str">
        <f t="shared" si="1"/>
        <v>93.22 / Monthly</v>
      </c>
      <c r="C11" s="1">
        <f t="shared" si="0"/>
        <v>93.22</v>
      </c>
    </row>
    <row r="12" spans="1:3" x14ac:dyDescent="0.25">
      <c r="A12" s="5" t="s">
        <v>95</v>
      </c>
      <c r="B12" s="1" t="str">
        <f t="shared" si="1"/>
        <v>93.22 / Monthly</v>
      </c>
      <c r="C12" s="1">
        <f t="shared" si="0"/>
        <v>93.22</v>
      </c>
    </row>
    <row r="13" spans="1:3" x14ac:dyDescent="0.25">
      <c r="A13" s="5" t="s">
        <v>149</v>
      </c>
      <c r="B13" s="1" t="str">
        <f t="shared" si="1"/>
        <v>93.22 / Monthly</v>
      </c>
      <c r="C13" s="1">
        <f t="shared" si="0"/>
        <v>93.22</v>
      </c>
    </row>
    <row r="14" spans="1:3" x14ac:dyDescent="0.25">
      <c r="A14" s="5" t="s">
        <v>7</v>
      </c>
      <c r="B14" s="1" t="str">
        <f t="shared" si="1"/>
        <v>93.22 / Monthly</v>
      </c>
      <c r="C14" s="1">
        <f t="shared" si="0"/>
        <v>93.22</v>
      </c>
    </row>
    <row r="15" spans="1:3" x14ac:dyDescent="0.25">
      <c r="A15" s="5" t="s">
        <v>8</v>
      </c>
      <c r="B15" s="1" t="str">
        <f t="shared" si="1"/>
        <v>93.22 / Monthly</v>
      </c>
      <c r="C15" s="1">
        <f t="shared" si="0"/>
        <v>93.22</v>
      </c>
    </row>
    <row r="16" spans="1:3" x14ac:dyDescent="0.25">
      <c r="A16" s="5" t="s">
        <v>176</v>
      </c>
      <c r="B16" s="1" t="str">
        <f t="shared" si="1"/>
        <v>93.22 / Monthly</v>
      </c>
      <c r="C16" s="1">
        <f t="shared" si="0"/>
        <v>93.22</v>
      </c>
    </row>
    <row r="17" spans="1:3" x14ac:dyDescent="0.25">
      <c r="A17" s="5" t="s">
        <v>117</v>
      </c>
      <c r="B17" s="1" t="str">
        <f t="shared" si="1"/>
        <v>93.22 / Monthly</v>
      </c>
      <c r="C17" s="1">
        <f t="shared" si="0"/>
        <v>93.22</v>
      </c>
    </row>
    <row r="18" spans="1:3" x14ac:dyDescent="0.25">
      <c r="A18" s="5" t="s">
        <v>177</v>
      </c>
      <c r="B18" s="1" t="str">
        <f t="shared" si="1"/>
        <v>93.22 / Monthly</v>
      </c>
      <c r="C18" s="1">
        <f t="shared" si="0"/>
        <v>93.22</v>
      </c>
    </row>
    <row r="19" spans="1:3" x14ac:dyDescent="0.25">
      <c r="A19" s="5" t="s">
        <v>178</v>
      </c>
      <c r="B19" s="1" t="str">
        <f t="shared" si="1"/>
        <v>93.22 / Monthly</v>
      </c>
      <c r="C19" s="1">
        <f t="shared" si="0"/>
        <v>93.22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159</v>
      </c>
      <c r="C2" s="1">
        <f t="shared" ref="C2:C14" si="0">ROUND(LEFT(B2,5),2)</f>
        <v>53.1</v>
      </c>
    </row>
    <row r="3" spans="1:3" x14ac:dyDescent="0.25">
      <c r="A3" s="5" t="s">
        <v>11</v>
      </c>
      <c r="B3" s="1" t="str">
        <f t="shared" ref="B3:B14" si="1">$B$2</f>
        <v>53.10 / Monthly</v>
      </c>
      <c r="C3" s="1">
        <f t="shared" si="0"/>
        <v>53.1</v>
      </c>
    </row>
    <row r="4" spans="1:3" x14ac:dyDescent="0.25">
      <c r="A4" s="5" t="s">
        <v>12</v>
      </c>
      <c r="B4" s="1" t="str">
        <f t="shared" si="1"/>
        <v>53.10 / Monthly</v>
      </c>
      <c r="C4" s="1">
        <f t="shared" si="0"/>
        <v>53.1</v>
      </c>
    </row>
    <row r="5" spans="1:3" x14ac:dyDescent="0.25">
      <c r="A5" s="5" t="s">
        <v>123</v>
      </c>
      <c r="B5" s="1" t="str">
        <f t="shared" si="1"/>
        <v>53.10 / Monthly</v>
      </c>
      <c r="C5" s="1">
        <f t="shared" si="0"/>
        <v>53.1</v>
      </c>
    </row>
    <row r="6" spans="1:3" x14ac:dyDescent="0.25">
      <c r="A6" s="5" t="s">
        <v>122</v>
      </c>
      <c r="B6" s="1" t="str">
        <f t="shared" si="1"/>
        <v>53.10 / Monthly</v>
      </c>
      <c r="C6" s="1">
        <f t="shared" si="0"/>
        <v>53.1</v>
      </c>
    </row>
    <row r="7" spans="1:3" x14ac:dyDescent="0.25">
      <c r="A7" s="5" t="s">
        <v>3</v>
      </c>
      <c r="B7" s="1" t="str">
        <f t="shared" si="1"/>
        <v>53.10 / Monthly</v>
      </c>
      <c r="C7" s="1">
        <f t="shared" si="0"/>
        <v>53.1</v>
      </c>
    </row>
    <row r="8" spans="1:3" x14ac:dyDescent="0.25">
      <c r="A8" s="5" t="s">
        <v>95</v>
      </c>
      <c r="B8" s="1" t="str">
        <f t="shared" si="1"/>
        <v>53.10 / Monthly</v>
      </c>
      <c r="C8" s="1">
        <f t="shared" si="0"/>
        <v>53.1</v>
      </c>
    </row>
    <row r="9" spans="1:3" x14ac:dyDescent="0.25">
      <c r="A9" s="5" t="s">
        <v>7</v>
      </c>
      <c r="B9" s="1" t="str">
        <f t="shared" si="1"/>
        <v>53.10 / Monthly</v>
      </c>
      <c r="C9" s="1">
        <f t="shared" si="0"/>
        <v>53.1</v>
      </c>
    </row>
    <row r="10" spans="1:3" x14ac:dyDescent="0.25">
      <c r="A10" s="5" t="s">
        <v>8</v>
      </c>
      <c r="B10" s="1" t="str">
        <f t="shared" si="1"/>
        <v>53.10 / Monthly</v>
      </c>
      <c r="C10" s="1">
        <f t="shared" si="0"/>
        <v>53.1</v>
      </c>
    </row>
    <row r="11" spans="1:3" x14ac:dyDescent="0.25">
      <c r="A11" s="5" t="s">
        <v>176</v>
      </c>
      <c r="B11" s="1" t="str">
        <f t="shared" si="1"/>
        <v>53.10 / Monthly</v>
      </c>
      <c r="C11" s="1">
        <f t="shared" si="0"/>
        <v>53.1</v>
      </c>
    </row>
    <row r="12" spans="1:3" x14ac:dyDescent="0.25">
      <c r="A12" s="5" t="s">
        <v>117</v>
      </c>
      <c r="B12" s="1" t="str">
        <f t="shared" si="1"/>
        <v>53.10 / Monthly</v>
      </c>
      <c r="C12" s="1">
        <f t="shared" si="0"/>
        <v>53.1</v>
      </c>
    </row>
    <row r="13" spans="1:3" x14ac:dyDescent="0.25">
      <c r="A13" s="5" t="s">
        <v>177</v>
      </c>
      <c r="B13" s="1" t="str">
        <f t="shared" si="1"/>
        <v>53.10 / Monthly</v>
      </c>
      <c r="C13" s="1">
        <f t="shared" si="0"/>
        <v>53.1</v>
      </c>
    </row>
    <row r="14" spans="1:3" x14ac:dyDescent="0.25">
      <c r="A14" s="5" t="s">
        <v>178</v>
      </c>
      <c r="B14" s="1" t="str">
        <f t="shared" si="1"/>
        <v>53.10 / Monthly</v>
      </c>
      <c r="C14" s="1">
        <f t="shared" si="0"/>
        <v>53.1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6" sqref="A16:A17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192</v>
      </c>
      <c r="C2" s="1">
        <f>ROUND(LEFT(B2,5),2)</f>
        <v>81.42</v>
      </c>
    </row>
    <row r="3" spans="1:3" x14ac:dyDescent="0.25">
      <c r="A3" s="5" t="s">
        <v>118</v>
      </c>
      <c r="B3" s="1" t="str">
        <f t="shared" ref="B3:B17" si="0">$B$2</f>
        <v>81.42 / Monthly</v>
      </c>
      <c r="C3" s="1">
        <f t="shared" ref="C3:C10" si="1">ROUND(LEFT(B3,5),2)</f>
        <v>81.42</v>
      </c>
    </row>
    <row r="4" spans="1:3" x14ac:dyDescent="0.25">
      <c r="A4" s="5" t="s">
        <v>119</v>
      </c>
      <c r="B4" s="1" t="str">
        <f t="shared" si="0"/>
        <v>81.42 / Monthly</v>
      </c>
      <c r="C4" s="1">
        <f t="shared" si="1"/>
        <v>81.42</v>
      </c>
    </row>
    <row r="5" spans="1:3" x14ac:dyDescent="0.25">
      <c r="A5" s="5" t="s">
        <v>10</v>
      </c>
      <c r="B5" s="1" t="str">
        <f t="shared" si="0"/>
        <v>81.42 / Monthly</v>
      </c>
      <c r="C5" s="1">
        <f t="shared" si="1"/>
        <v>81.42</v>
      </c>
    </row>
    <row r="6" spans="1:3" x14ac:dyDescent="0.25">
      <c r="A6" s="5" t="s">
        <v>11</v>
      </c>
      <c r="B6" s="1" t="str">
        <f t="shared" si="0"/>
        <v>81.42 / Monthly</v>
      </c>
      <c r="C6" s="1">
        <f t="shared" si="1"/>
        <v>81.42</v>
      </c>
    </row>
    <row r="7" spans="1:3" x14ac:dyDescent="0.25">
      <c r="A7" s="5" t="s">
        <v>124</v>
      </c>
      <c r="B7" s="1" t="str">
        <f t="shared" si="0"/>
        <v>81.42 / Monthly</v>
      </c>
      <c r="C7" s="1">
        <f t="shared" si="1"/>
        <v>81.42</v>
      </c>
    </row>
    <row r="8" spans="1:3" x14ac:dyDescent="0.25">
      <c r="A8" s="5" t="s">
        <v>125</v>
      </c>
      <c r="B8" s="1" t="str">
        <f t="shared" si="0"/>
        <v>81.42 / Monthly</v>
      </c>
      <c r="C8" s="1">
        <f t="shared" si="1"/>
        <v>81.42</v>
      </c>
    </row>
    <row r="9" spans="1:3" x14ac:dyDescent="0.25">
      <c r="A9" s="5" t="s">
        <v>12</v>
      </c>
      <c r="B9" s="1" t="str">
        <f t="shared" si="0"/>
        <v>81.42 / Monthly</v>
      </c>
      <c r="C9" s="1">
        <f t="shared" si="1"/>
        <v>81.42</v>
      </c>
    </row>
    <row r="10" spans="1:3" x14ac:dyDescent="0.25">
      <c r="A10" s="5" t="s">
        <v>123</v>
      </c>
      <c r="B10" s="1" t="str">
        <f t="shared" si="0"/>
        <v>81.42 / Monthly</v>
      </c>
      <c r="C10" s="1">
        <f t="shared" si="1"/>
        <v>81.42</v>
      </c>
    </row>
    <row r="11" spans="1:3" x14ac:dyDescent="0.25">
      <c r="A11" s="5" t="s">
        <v>3</v>
      </c>
      <c r="B11" s="1" t="str">
        <f t="shared" si="0"/>
        <v>81.42 / Monthly</v>
      </c>
      <c r="C11" s="1">
        <f t="shared" ref="C11:C17" si="2">ROUND(LEFT(B11,5),2)</f>
        <v>81.42</v>
      </c>
    </row>
    <row r="12" spans="1:3" x14ac:dyDescent="0.25">
      <c r="A12" s="5" t="s">
        <v>95</v>
      </c>
      <c r="B12" s="1" t="str">
        <f t="shared" si="0"/>
        <v>81.42 / Monthly</v>
      </c>
      <c r="C12" s="1">
        <f t="shared" si="2"/>
        <v>81.42</v>
      </c>
    </row>
    <row r="13" spans="1:3" x14ac:dyDescent="0.25">
      <c r="A13" s="5" t="s">
        <v>149</v>
      </c>
      <c r="B13" s="1" t="str">
        <f t="shared" si="0"/>
        <v>81.42 / Monthly</v>
      </c>
      <c r="C13" s="1">
        <f t="shared" si="2"/>
        <v>81.42</v>
      </c>
    </row>
    <row r="14" spans="1:3" x14ac:dyDescent="0.25">
      <c r="A14" s="5" t="s">
        <v>296</v>
      </c>
      <c r="B14" s="1" t="str">
        <f t="shared" si="0"/>
        <v>81.42 / Monthly</v>
      </c>
      <c r="C14" s="1">
        <f t="shared" si="2"/>
        <v>81.42</v>
      </c>
    </row>
    <row r="15" spans="1:3" x14ac:dyDescent="0.25">
      <c r="A15" s="5" t="s">
        <v>117</v>
      </c>
      <c r="B15" s="1" t="str">
        <f t="shared" si="0"/>
        <v>81.42 / Monthly</v>
      </c>
      <c r="C15" s="1">
        <f t="shared" si="2"/>
        <v>81.42</v>
      </c>
    </row>
    <row r="16" spans="1:3" x14ac:dyDescent="0.25">
      <c r="A16" s="5" t="s">
        <v>177</v>
      </c>
      <c r="B16" s="1" t="str">
        <f t="shared" si="0"/>
        <v>81.42 / Monthly</v>
      </c>
      <c r="C16" s="1">
        <f t="shared" si="2"/>
        <v>81.42</v>
      </c>
    </row>
    <row r="17" spans="1:3" x14ac:dyDescent="0.25">
      <c r="A17" s="5" t="s">
        <v>178</v>
      </c>
      <c r="B17" s="1" t="str">
        <f t="shared" si="0"/>
        <v>81.42 / Monthly</v>
      </c>
      <c r="C17" s="1">
        <f t="shared" si="2"/>
        <v>81.42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:C11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189</v>
      </c>
      <c r="C2" s="1">
        <f>ROUND(LEFT(B2,5),2)</f>
        <v>46.02</v>
      </c>
    </row>
    <row r="3" spans="1:3" x14ac:dyDescent="0.25">
      <c r="A3" s="5" t="s">
        <v>11</v>
      </c>
      <c r="B3" s="1" t="str">
        <f t="shared" ref="B3:B11" si="0">$B$2</f>
        <v>46.02 / Monthly</v>
      </c>
      <c r="C3" s="1">
        <f t="shared" ref="C3:C11" si="1">ROUND(LEFT(B3,5),2)</f>
        <v>46.02</v>
      </c>
    </row>
    <row r="4" spans="1:3" x14ac:dyDescent="0.25">
      <c r="A4" s="5" t="s">
        <v>12</v>
      </c>
      <c r="B4" s="1" t="str">
        <f t="shared" si="0"/>
        <v>46.02 / Monthly</v>
      </c>
      <c r="C4" s="1">
        <f t="shared" si="1"/>
        <v>46.02</v>
      </c>
    </row>
    <row r="5" spans="1:3" x14ac:dyDescent="0.25">
      <c r="A5" s="5" t="s">
        <v>123</v>
      </c>
      <c r="B5" s="1" t="str">
        <f t="shared" si="0"/>
        <v>46.02 / Monthly</v>
      </c>
      <c r="C5" s="1">
        <f t="shared" si="1"/>
        <v>46.02</v>
      </c>
    </row>
    <row r="6" spans="1:3" x14ac:dyDescent="0.25">
      <c r="A6" s="5" t="s">
        <v>3</v>
      </c>
      <c r="B6" s="1" t="str">
        <f t="shared" si="0"/>
        <v>46.02 / Monthly</v>
      </c>
      <c r="C6" s="1">
        <f t="shared" si="1"/>
        <v>46.02</v>
      </c>
    </row>
    <row r="7" spans="1:3" x14ac:dyDescent="0.25">
      <c r="A7" s="5" t="s">
        <v>95</v>
      </c>
      <c r="B7" s="1" t="str">
        <f t="shared" si="0"/>
        <v>46.02 / Monthly</v>
      </c>
      <c r="C7" s="1">
        <f t="shared" si="1"/>
        <v>46.02</v>
      </c>
    </row>
    <row r="8" spans="1:3" x14ac:dyDescent="0.25">
      <c r="A8" s="5" t="s">
        <v>176</v>
      </c>
      <c r="B8" s="1" t="str">
        <f t="shared" si="0"/>
        <v>46.02 / Monthly</v>
      </c>
      <c r="C8" s="1">
        <f t="shared" si="1"/>
        <v>46.02</v>
      </c>
    </row>
    <row r="9" spans="1:3" x14ac:dyDescent="0.25">
      <c r="A9" s="5" t="s">
        <v>117</v>
      </c>
      <c r="B9" s="1" t="str">
        <f t="shared" si="0"/>
        <v>46.02 / Monthly</v>
      </c>
      <c r="C9" s="1">
        <f t="shared" si="1"/>
        <v>46.02</v>
      </c>
    </row>
    <row r="10" spans="1:3" x14ac:dyDescent="0.25">
      <c r="A10" s="5" t="s">
        <v>177</v>
      </c>
      <c r="B10" s="1" t="str">
        <f t="shared" si="0"/>
        <v>46.02 / Monthly</v>
      </c>
      <c r="C10" s="1">
        <f t="shared" si="1"/>
        <v>46.02</v>
      </c>
    </row>
    <row r="11" spans="1:3" x14ac:dyDescent="0.25">
      <c r="A11" s="5" t="s">
        <v>178</v>
      </c>
      <c r="B11" s="1" t="str">
        <f t="shared" si="0"/>
        <v>46.02 / Monthly</v>
      </c>
      <c r="C11" s="1">
        <f t="shared" si="1"/>
        <v>46.02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:C5"/>
    </sheetView>
  </sheetViews>
  <sheetFormatPr defaultRowHeight="15" x14ac:dyDescent="0.25"/>
  <cols>
    <col min="1" max="1" width="17.5703125" bestFit="1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27</v>
      </c>
      <c r="B2" s="1" t="s">
        <v>2</v>
      </c>
      <c r="C2" s="1">
        <f>ROUND(LEFT(B2,5),2)</f>
        <v>7.08</v>
      </c>
    </row>
    <row r="3" spans="1:3" x14ac:dyDescent="0.25">
      <c r="A3" s="4" t="s">
        <v>28</v>
      </c>
      <c r="B3" s="1" t="str">
        <f>$B$2</f>
        <v>7.08 / Monthly</v>
      </c>
      <c r="C3" s="1">
        <f t="shared" ref="C3:C5" si="0">ROUND(LEFT(B3,5),2)</f>
        <v>7.08</v>
      </c>
    </row>
    <row r="4" spans="1:3" x14ac:dyDescent="0.25">
      <c r="A4" s="4" t="s">
        <v>29</v>
      </c>
      <c r="B4" s="1" t="str">
        <f>$B$2</f>
        <v>7.08 / Monthly</v>
      </c>
      <c r="C4" s="1">
        <f t="shared" si="0"/>
        <v>7.08</v>
      </c>
    </row>
    <row r="5" spans="1:3" x14ac:dyDescent="0.25">
      <c r="A5" s="4" t="s">
        <v>30</v>
      </c>
      <c r="B5" s="1" t="str">
        <f>$B$2</f>
        <v>7.08 / Monthly</v>
      </c>
      <c r="C5" s="1">
        <f t="shared" si="0"/>
        <v>7.08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" sqref="B3:C19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126</v>
      </c>
      <c r="B2" s="1" t="s">
        <v>198</v>
      </c>
      <c r="C2" s="1">
        <f t="shared" ref="C2:C19" si="0">ROUND(LEFT(B2,5),2)</f>
        <v>93.22</v>
      </c>
    </row>
    <row r="3" spans="1:3" x14ac:dyDescent="0.25">
      <c r="A3" s="5" t="s">
        <v>118</v>
      </c>
      <c r="B3" s="1" t="str">
        <f t="shared" ref="B3:B19" si="1">$B$2</f>
        <v>93.22 / Monthly</v>
      </c>
      <c r="C3" s="1">
        <f t="shared" si="0"/>
        <v>93.22</v>
      </c>
    </row>
    <row r="4" spans="1:3" x14ac:dyDescent="0.25">
      <c r="A4" s="5" t="s">
        <v>9</v>
      </c>
      <c r="B4" s="1" t="str">
        <f t="shared" si="1"/>
        <v>93.22 / Monthly</v>
      </c>
      <c r="C4" s="1">
        <f t="shared" si="0"/>
        <v>93.22</v>
      </c>
    </row>
    <row r="5" spans="1:3" x14ac:dyDescent="0.25">
      <c r="A5" s="5" t="s">
        <v>10</v>
      </c>
      <c r="B5" s="1" t="str">
        <f t="shared" si="1"/>
        <v>93.22 / Monthly</v>
      </c>
      <c r="C5" s="1">
        <f t="shared" si="0"/>
        <v>93.22</v>
      </c>
    </row>
    <row r="6" spans="1:3" x14ac:dyDescent="0.25">
      <c r="A6" s="5" t="s">
        <v>11</v>
      </c>
      <c r="B6" s="1" t="str">
        <f t="shared" si="1"/>
        <v>93.22 / Monthly</v>
      </c>
      <c r="C6" s="1">
        <f t="shared" si="0"/>
        <v>93.22</v>
      </c>
    </row>
    <row r="7" spans="1:3" x14ac:dyDescent="0.25">
      <c r="A7" s="5" t="s">
        <v>124</v>
      </c>
      <c r="B7" s="1" t="str">
        <f t="shared" si="1"/>
        <v>93.22 / Monthly</v>
      </c>
      <c r="C7" s="1">
        <f t="shared" si="0"/>
        <v>93.22</v>
      </c>
    </row>
    <row r="8" spans="1:3" x14ac:dyDescent="0.25">
      <c r="A8" s="5" t="s">
        <v>125</v>
      </c>
      <c r="B8" s="1" t="str">
        <f t="shared" si="1"/>
        <v>93.22 / Monthly</v>
      </c>
      <c r="C8" s="1">
        <f t="shared" si="0"/>
        <v>93.22</v>
      </c>
    </row>
    <row r="9" spans="1:3" x14ac:dyDescent="0.25">
      <c r="A9" s="5" t="s">
        <v>12</v>
      </c>
      <c r="B9" s="1" t="str">
        <f t="shared" si="1"/>
        <v>93.22 / Monthly</v>
      </c>
      <c r="C9" s="1">
        <f t="shared" si="0"/>
        <v>93.22</v>
      </c>
    </row>
    <row r="10" spans="1:3" x14ac:dyDescent="0.25">
      <c r="A10" s="5" t="s">
        <v>122</v>
      </c>
      <c r="B10" s="1" t="str">
        <f t="shared" si="1"/>
        <v>93.22 / Monthly</v>
      </c>
      <c r="C10" s="1">
        <f t="shared" si="0"/>
        <v>93.22</v>
      </c>
    </row>
    <row r="11" spans="1:3" x14ac:dyDescent="0.25">
      <c r="A11" s="5" t="s">
        <v>3</v>
      </c>
      <c r="B11" s="1" t="str">
        <f t="shared" si="1"/>
        <v>93.22 / Monthly</v>
      </c>
      <c r="C11" s="1">
        <f t="shared" si="0"/>
        <v>93.22</v>
      </c>
    </row>
    <row r="12" spans="1:3" x14ac:dyDescent="0.25">
      <c r="A12" s="5" t="s">
        <v>95</v>
      </c>
      <c r="B12" s="1" t="str">
        <f t="shared" si="1"/>
        <v>93.22 / Monthly</v>
      </c>
      <c r="C12" s="1">
        <f t="shared" si="0"/>
        <v>93.22</v>
      </c>
    </row>
    <row r="13" spans="1:3" x14ac:dyDescent="0.25">
      <c r="A13" s="5" t="s">
        <v>149</v>
      </c>
      <c r="B13" s="1" t="str">
        <f t="shared" si="1"/>
        <v>93.22 / Monthly</v>
      </c>
      <c r="C13" s="1">
        <f t="shared" si="0"/>
        <v>93.22</v>
      </c>
    </row>
    <row r="14" spans="1:3" x14ac:dyDescent="0.25">
      <c r="A14" s="5" t="s">
        <v>199</v>
      </c>
      <c r="B14" s="1" t="str">
        <f t="shared" si="1"/>
        <v>93.22 / Monthly</v>
      </c>
      <c r="C14" s="1">
        <f t="shared" si="0"/>
        <v>93.22</v>
      </c>
    </row>
    <row r="15" spans="1:3" x14ac:dyDescent="0.25">
      <c r="A15" s="5" t="s">
        <v>200</v>
      </c>
      <c r="B15" s="1" t="str">
        <f t="shared" si="1"/>
        <v>93.22 / Monthly</v>
      </c>
      <c r="C15" s="1">
        <f t="shared" si="0"/>
        <v>93.22</v>
      </c>
    </row>
    <row r="16" spans="1:3" x14ac:dyDescent="0.25">
      <c r="A16" s="5" t="s">
        <v>176</v>
      </c>
      <c r="B16" s="1" t="str">
        <f t="shared" si="1"/>
        <v>93.22 / Monthly</v>
      </c>
      <c r="C16" s="1">
        <f t="shared" si="0"/>
        <v>93.22</v>
      </c>
    </row>
    <row r="17" spans="1:3" x14ac:dyDescent="0.25">
      <c r="A17" s="5" t="s">
        <v>117</v>
      </c>
      <c r="B17" s="1" t="str">
        <f t="shared" si="1"/>
        <v>93.22 / Monthly</v>
      </c>
      <c r="C17" s="1">
        <f t="shared" si="0"/>
        <v>93.22</v>
      </c>
    </row>
    <row r="18" spans="1:3" x14ac:dyDescent="0.25">
      <c r="A18" s="5" t="s">
        <v>177</v>
      </c>
      <c r="B18" s="1" t="str">
        <f t="shared" si="1"/>
        <v>93.22 / Monthly</v>
      </c>
      <c r="C18" s="1">
        <f t="shared" si="0"/>
        <v>93.22</v>
      </c>
    </row>
    <row r="19" spans="1:3" x14ac:dyDescent="0.25">
      <c r="A19" s="5" t="s">
        <v>178</v>
      </c>
      <c r="B19" s="1" t="str">
        <f t="shared" si="1"/>
        <v>93.22 / Monthly</v>
      </c>
      <c r="C19" s="1">
        <f t="shared" si="0"/>
        <v>93.22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" sqref="B3:C14"/>
    </sheetView>
  </sheetViews>
  <sheetFormatPr defaultRowHeight="15" x14ac:dyDescent="0.25"/>
  <cols>
    <col min="1" max="1" width="19.28515625" bestFit="1" customWidth="1"/>
    <col min="2" max="2" width="17" style="2" customWidth="1"/>
    <col min="3" max="3" width="17.7109375" style="2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5" t="s">
        <v>10</v>
      </c>
      <c r="B2" s="1" t="s">
        <v>159</v>
      </c>
      <c r="C2" s="1">
        <f t="shared" ref="C2:C14" si="0">ROUND(LEFT(B2,5),2)</f>
        <v>53.1</v>
      </c>
    </row>
    <row r="3" spans="1:3" x14ac:dyDescent="0.25">
      <c r="A3" s="5" t="s">
        <v>11</v>
      </c>
      <c r="B3" s="1" t="str">
        <f t="shared" ref="B3:B14" si="1">$B$2</f>
        <v>53.10 / Monthly</v>
      </c>
      <c r="C3" s="1">
        <f t="shared" si="0"/>
        <v>53.1</v>
      </c>
    </row>
    <row r="4" spans="1:3" x14ac:dyDescent="0.25">
      <c r="A4" s="5" t="s">
        <v>12</v>
      </c>
      <c r="B4" s="1" t="str">
        <f t="shared" si="1"/>
        <v>53.10 / Monthly</v>
      </c>
      <c r="C4" s="1">
        <f t="shared" si="0"/>
        <v>53.1</v>
      </c>
    </row>
    <row r="5" spans="1:3" x14ac:dyDescent="0.25">
      <c r="A5" s="5" t="s">
        <v>123</v>
      </c>
      <c r="B5" s="1" t="str">
        <f t="shared" si="1"/>
        <v>53.10 / Monthly</v>
      </c>
      <c r="C5" s="1">
        <f t="shared" si="0"/>
        <v>53.1</v>
      </c>
    </row>
    <row r="6" spans="1:3" x14ac:dyDescent="0.25">
      <c r="A6" s="5" t="s">
        <v>121</v>
      </c>
      <c r="B6" s="1" t="str">
        <f t="shared" si="1"/>
        <v>53.10 / Monthly</v>
      </c>
      <c r="C6" s="1">
        <f t="shared" si="0"/>
        <v>53.1</v>
      </c>
    </row>
    <row r="7" spans="1:3" x14ac:dyDescent="0.25">
      <c r="A7" s="5" t="s">
        <v>3</v>
      </c>
      <c r="B7" s="1" t="str">
        <f t="shared" si="1"/>
        <v>53.10 / Monthly</v>
      </c>
      <c r="C7" s="1">
        <f t="shared" si="0"/>
        <v>53.1</v>
      </c>
    </row>
    <row r="8" spans="1:3" x14ac:dyDescent="0.25">
      <c r="A8" s="5" t="s">
        <v>95</v>
      </c>
      <c r="B8" s="1" t="str">
        <f t="shared" si="1"/>
        <v>53.10 / Monthly</v>
      </c>
      <c r="C8" s="1">
        <f t="shared" si="0"/>
        <v>53.1</v>
      </c>
    </row>
    <row r="9" spans="1:3" x14ac:dyDescent="0.25">
      <c r="A9" s="5" t="s">
        <v>176</v>
      </c>
      <c r="B9" s="1" t="str">
        <f t="shared" si="1"/>
        <v>53.10 / Monthly</v>
      </c>
      <c r="C9" s="1">
        <f t="shared" si="0"/>
        <v>53.1</v>
      </c>
    </row>
    <row r="10" spans="1:3" x14ac:dyDescent="0.25">
      <c r="A10" s="5" t="s">
        <v>117</v>
      </c>
      <c r="B10" s="1" t="str">
        <f t="shared" si="1"/>
        <v>53.10 / Monthly</v>
      </c>
      <c r="C10" s="1">
        <f t="shared" si="0"/>
        <v>53.1</v>
      </c>
    </row>
    <row r="11" spans="1:3" x14ac:dyDescent="0.25">
      <c r="A11" s="5" t="s">
        <v>177</v>
      </c>
      <c r="B11" s="1" t="str">
        <f t="shared" si="1"/>
        <v>53.10 / Monthly</v>
      </c>
      <c r="C11" s="1">
        <f t="shared" si="0"/>
        <v>53.1</v>
      </c>
    </row>
    <row r="12" spans="1:3" x14ac:dyDescent="0.25">
      <c r="A12" s="5" t="s">
        <v>178</v>
      </c>
      <c r="B12" s="1" t="str">
        <f t="shared" si="1"/>
        <v>53.10 / Monthly</v>
      </c>
      <c r="C12" s="1">
        <f t="shared" si="0"/>
        <v>53.1</v>
      </c>
    </row>
    <row r="13" spans="1:3" x14ac:dyDescent="0.25">
      <c r="A13" s="5" t="s">
        <v>199</v>
      </c>
      <c r="B13" s="1" t="str">
        <f t="shared" si="1"/>
        <v>53.10 / Monthly</v>
      </c>
      <c r="C13" s="1">
        <f t="shared" si="0"/>
        <v>53.1</v>
      </c>
    </row>
    <row r="14" spans="1:3" x14ac:dyDescent="0.25">
      <c r="A14" s="5" t="s">
        <v>200</v>
      </c>
      <c r="B14" s="1" t="str">
        <f t="shared" si="1"/>
        <v>53.10 / Monthly</v>
      </c>
      <c r="C14" s="1">
        <f t="shared" si="0"/>
        <v>53.1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70</v>
      </c>
      <c r="B2" s="1" t="s">
        <v>201</v>
      </c>
      <c r="C2" s="1">
        <f>ROUND(LEFT(B2,5),2)</f>
        <v>35.4</v>
      </c>
    </row>
    <row r="3" spans="1:3" x14ac:dyDescent="0.25">
      <c r="A3" s="4" t="s">
        <v>184</v>
      </c>
      <c r="B3" s="1" t="str">
        <f>$B$2</f>
        <v>35.40 / Monthly</v>
      </c>
      <c r="C3" s="1">
        <f t="shared" ref="C3:C6" si="0">ROUND(LEFT(B3,5),2)</f>
        <v>35.4</v>
      </c>
    </row>
    <row r="4" spans="1:3" x14ac:dyDescent="0.25">
      <c r="A4" s="4" t="s">
        <v>182</v>
      </c>
      <c r="B4" s="1" t="str">
        <f>$B$2</f>
        <v>35.40 / Monthly</v>
      </c>
      <c r="C4" s="1">
        <f t="shared" si="0"/>
        <v>35.4</v>
      </c>
    </row>
    <row r="5" spans="1:3" x14ac:dyDescent="0.25">
      <c r="A5" s="4" t="s">
        <v>183</v>
      </c>
      <c r="B5" s="1" t="str">
        <f>$B$2</f>
        <v>35.40 / Monthly</v>
      </c>
      <c r="C5" s="1">
        <f t="shared" si="0"/>
        <v>35.4</v>
      </c>
    </row>
    <row r="6" spans="1:3" x14ac:dyDescent="0.25">
      <c r="A6" s="4" t="s">
        <v>181</v>
      </c>
      <c r="B6" s="1" t="str">
        <f>$B$2</f>
        <v>35.40 / Monthly</v>
      </c>
      <c r="C6" s="1">
        <f t="shared" si="0"/>
        <v>35.4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8" sqref="A8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70</v>
      </c>
      <c r="B2" s="1" t="s">
        <v>159</v>
      </c>
      <c r="C2" s="1">
        <f>ROUND(LEFT(B2,5),2)</f>
        <v>53.1</v>
      </c>
    </row>
    <row r="3" spans="1:3" x14ac:dyDescent="0.25">
      <c r="A3" s="4" t="s">
        <v>184</v>
      </c>
      <c r="B3" s="1" t="str">
        <f>$B$2</f>
        <v>53.10 / Monthly</v>
      </c>
      <c r="C3" s="1">
        <f t="shared" ref="C3" si="0">ROUND(LEFT(B3,5),2)</f>
        <v>53.1</v>
      </c>
    </row>
    <row r="4" spans="1:3" x14ac:dyDescent="0.25">
      <c r="A4" s="4" t="s">
        <v>182</v>
      </c>
      <c r="B4" s="1" t="str">
        <f t="shared" ref="B4:B9" si="1">$B$2</f>
        <v>53.10 / Monthly</v>
      </c>
      <c r="C4" s="1">
        <f t="shared" ref="C4:C9" si="2">ROUND(LEFT(B4,5),2)</f>
        <v>53.1</v>
      </c>
    </row>
    <row r="5" spans="1:3" x14ac:dyDescent="0.25">
      <c r="A5" s="4" t="s">
        <v>183</v>
      </c>
      <c r="B5" s="1" t="str">
        <f t="shared" si="1"/>
        <v>53.10 / Monthly</v>
      </c>
      <c r="C5" s="1">
        <f t="shared" si="2"/>
        <v>53.1</v>
      </c>
    </row>
    <row r="6" spans="1:3" x14ac:dyDescent="0.25">
      <c r="A6" s="4" t="s">
        <v>181</v>
      </c>
      <c r="B6" s="1" t="str">
        <f t="shared" si="1"/>
        <v>53.10 / Monthly</v>
      </c>
      <c r="C6" s="1">
        <f t="shared" si="2"/>
        <v>53.1</v>
      </c>
    </row>
    <row r="7" spans="1:3" x14ac:dyDescent="0.25">
      <c r="A7" s="4" t="s">
        <v>153</v>
      </c>
      <c r="B7" s="1" t="str">
        <f t="shared" si="1"/>
        <v>53.10 / Monthly</v>
      </c>
      <c r="C7" s="1">
        <f t="shared" si="2"/>
        <v>53.1</v>
      </c>
    </row>
    <row r="8" spans="1:3" x14ac:dyDescent="0.25">
      <c r="A8" s="4" t="s">
        <v>46</v>
      </c>
      <c r="B8" s="1" t="str">
        <f t="shared" si="1"/>
        <v>53.10 / Monthly</v>
      </c>
      <c r="C8" s="1">
        <f t="shared" si="2"/>
        <v>53.1</v>
      </c>
    </row>
    <row r="9" spans="1:3" x14ac:dyDescent="0.25">
      <c r="A9" s="4" t="s">
        <v>48</v>
      </c>
      <c r="B9" s="1" t="str">
        <f t="shared" si="1"/>
        <v>53.10 / Monthly</v>
      </c>
      <c r="C9" s="1">
        <f t="shared" si="2"/>
        <v>53.1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9" sqref="A9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70</v>
      </c>
      <c r="B2" s="1" t="s">
        <v>159</v>
      </c>
      <c r="C2" s="1">
        <f>ROUND(LEFT(B2,5),2)</f>
        <v>53.1</v>
      </c>
    </row>
    <row r="3" spans="1:3" x14ac:dyDescent="0.25">
      <c r="A3" s="4" t="s">
        <v>184</v>
      </c>
      <c r="B3" s="1" t="str">
        <f>$B$2</f>
        <v>53.10 / Monthly</v>
      </c>
      <c r="C3" s="1">
        <f t="shared" ref="C3:C9" si="0">ROUND(LEFT(B3,5),2)</f>
        <v>53.1</v>
      </c>
    </row>
    <row r="4" spans="1:3" x14ac:dyDescent="0.25">
      <c r="A4" s="4" t="s">
        <v>182</v>
      </c>
      <c r="B4" s="1" t="str">
        <f t="shared" ref="B4:B11" si="1">$B$2</f>
        <v>53.10 / Monthly</v>
      </c>
      <c r="C4" s="1">
        <f t="shared" si="0"/>
        <v>53.1</v>
      </c>
    </row>
    <row r="5" spans="1:3" x14ac:dyDescent="0.25">
      <c r="A5" s="4" t="s">
        <v>183</v>
      </c>
      <c r="B5" s="1" t="str">
        <f t="shared" si="1"/>
        <v>53.10 / Monthly</v>
      </c>
      <c r="C5" s="1">
        <f t="shared" si="0"/>
        <v>53.1</v>
      </c>
    </row>
    <row r="6" spans="1:3" x14ac:dyDescent="0.25">
      <c r="A6" s="4" t="s">
        <v>181</v>
      </c>
      <c r="B6" s="1" t="str">
        <f t="shared" si="1"/>
        <v>53.10 / Monthly</v>
      </c>
      <c r="C6" s="1">
        <f t="shared" si="0"/>
        <v>53.1</v>
      </c>
    </row>
    <row r="7" spans="1:3" x14ac:dyDescent="0.25">
      <c r="A7" s="4" t="s">
        <v>75</v>
      </c>
      <c r="B7" s="1" t="str">
        <f t="shared" si="1"/>
        <v>53.10 / Monthly</v>
      </c>
      <c r="C7" s="1">
        <f t="shared" si="0"/>
        <v>53.1</v>
      </c>
    </row>
    <row r="8" spans="1:3" x14ac:dyDescent="0.25">
      <c r="A8" s="4" t="s">
        <v>153</v>
      </c>
      <c r="B8" s="1" t="str">
        <f t="shared" si="1"/>
        <v>53.10 / Monthly</v>
      </c>
      <c r="C8" s="1">
        <f t="shared" si="0"/>
        <v>53.1</v>
      </c>
    </row>
    <row r="9" spans="1:3" x14ac:dyDescent="0.25">
      <c r="A9" s="4" t="s">
        <v>46</v>
      </c>
      <c r="B9" s="1" t="str">
        <f t="shared" si="1"/>
        <v>53.10 / Monthly</v>
      </c>
      <c r="C9" s="1">
        <f t="shared" si="0"/>
        <v>53.1</v>
      </c>
    </row>
    <row r="10" spans="1:3" x14ac:dyDescent="0.25">
      <c r="A10" s="4" t="s">
        <v>48</v>
      </c>
      <c r="B10" s="1" t="str">
        <f t="shared" si="1"/>
        <v>53.10 / Monthly</v>
      </c>
      <c r="C10" s="1">
        <f t="shared" ref="C10:C11" si="2">ROUND(LEFT(B10,5),2)</f>
        <v>53.1</v>
      </c>
    </row>
    <row r="11" spans="1:3" x14ac:dyDescent="0.25">
      <c r="A11" s="4" t="s">
        <v>50</v>
      </c>
      <c r="B11" s="1" t="str">
        <f t="shared" si="1"/>
        <v>53.10 / Monthly</v>
      </c>
      <c r="C11" s="1">
        <f t="shared" si="2"/>
        <v>53.1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C6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</v>
      </c>
      <c r="B2" s="1" t="s">
        <v>0</v>
      </c>
      <c r="C2" s="1">
        <f>ROUND(LEFT(B2,5),2)</f>
        <v>23.6</v>
      </c>
    </row>
    <row r="3" spans="1:3" x14ac:dyDescent="0.25">
      <c r="A3" s="4" t="s">
        <v>14</v>
      </c>
      <c r="B3" s="1" t="str">
        <f>$B$2</f>
        <v>23.6 / Monthly</v>
      </c>
      <c r="C3" s="1">
        <f t="shared" ref="C3:C6" si="0">ROUND(LEFT(B3,5),2)</f>
        <v>23.6</v>
      </c>
    </row>
    <row r="4" spans="1:3" x14ac:dyDescent="0.25">
      <c r="A4" s="4" t="s">
        <v>15</v>
      </c>
      <c r="B4" s="1" t="str">
        <f>$B$2</f>
        <v>23.6 / Monthly</v>
      </c>
      <c r="C4" s="1">
        <f t="shared" si="0"/>
        <v>23.6</v>
      </c>
    </row>
    <row r="5" spans="1:3" x14ac:dyDescent="0.25">
      <c r="A5" s="4" t="s">
        <v>16</v>
      </c>
      <c r="B5" s="1" t="str">
        <f>$B$2</f>
        <v>23.6 / Monthly</v>
      </c>
      <c r="C5" s="1">
        <f t="shared" si="0"/>
        <v>23.6</v>
      </c>
    </row>
    <row r="6" spans="1:3" x14ac:dyDescent="0.25">
      <c r="A6" s="4" t="s">
        <v>17</v>
      </c>
      <c r="B6" s="1" t="str">
        <f>$B$2</f>
        <v>23.6 / Monthly</v>
      </c>
      <c r="C6" s="1">
        <f t="shared" si="0"/>
        <v>23.6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</v>
      </c>
      <c r="B2" s="1" t="s">
        <v>193</v>
      </c>
      <c r="C2" s="1">
        <f>ROUND(LEFT(B2,5),2)</f>
        <v>41.3</v>
      </c>
    </row>
    <row r="3" spans="1:3" x14ac:dyDescent="0.25">
      <c r="A3" s="4" t="s">
        <v>14</v>
      </c>
      <c r="B3" s="1" t="str">
        <f t="shared" ref="B3:B9" si="0">$B$2</f>
        <v>41.30 / Monthly</v>
      </c>
      <c r="C3" s="1">
        <f t="shared" ref="C3:C9" si="1">ROUND(LEFT(B3,5),2)</f>
        <v>41.3</v>
      </c>
    </row>
    <row r="4" spans="1:3" x14ac:dyDescent="0.25">
      <c r="A4" s="4" t="s">
        <v>15</v>
      </c>
      <c r="B4" s="1" t="str">
        <f t="shared" si="0"/>
        <v>41.30 / Monthly</v>
      </c>
      <c r="C4" s="1">
        <f t="shared" si="1"/>
        <v>41.3</v>
      </c>
    </row>
    <row r="5" spans="1:3" x14ac:dyDescent="0.25">
      <c r="A5" s="4" t="s">
        <v>16</v>
      </c>
      <c r="B5" s="1" t="str">
        <f t="shared" si="0"/>
        <v>41.30 / Monthly</v>
      </c>
      <c r="C5" s="1">
        <f t="shared" si="1"/>
        <v>41.3</v>
      </c>
    </row>
    <row r="6" spans="1:3" x14ac:dyDescent="0.25">
      <c r="A6" s="4" t="s">
        <v>17</v>
      </c>
      <c r="B6" s="1" t="str">
        <f t="shared" si="0"/>
        <v>41.30 / Monthly</v>
      </c>
      <c r="C6" s="1">
        <f t="shared" si="1"/>
        <v>41.3</v>
      </c>
    </row>
    <row r="7" spans="1:3" x14ac:dyDescent="0.25">
      <c r="A7" s="4" t="s">
        <v>46</v>
      </c>
      <c r="B7" s="1" t="str">
        <f t="shared" si="0"/>
        <v>41.30 / Monthly</v>
      </c>
      <c r="C7" s="1">
        <f t="shared" si="1"/>
        <v>41.3</v>
      </c>
    </row>
    <row r="8" spans="1:3" x14ac:dyDescent="0.25">
      <c r="A8" s="4" t="s">
        <v>48</v>
      </c>
      <c r="B8" s="1" t="str">
        <f t="shared" si="0"/>
        <v>41.30 / Monthly</v>
      </c>
      <c r="C8" s="1">
        <f t="shared" si="1"/>
        <v>41.3</v>
      </c>
    </row>
    <row r="9" spans="1:3" x14ac:dyDescent="0.25">
      <c r="A9" s="4" t="s">
        <v>184</v>
      </c>
      <c r="B9" s="1" t="str">
        <f t="shared" si="0"/>
        <v>41.30 / Monthly</v>
      </c>
      <c r="C9" s="1">
        <f t="shared" si="1"/>
        <v>41.3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7" sqref="A7"/>
    </sheetView>
  </sheetViews>
  <sheetFormatPr defaultRowHeight="15" x14ac:dyDescent="0.25"/>
  <cols>
    <col min="1" max="1" width="18.140625" customWidth="1"/>
    <col min="2" max="2" width="19.85546875" customWidth="1"/>
    <col min="3" max="3" width="19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13</v>
      </c>
      <c r="B2" s="1" t="s">
        <v>159</v>
      </c>
      <c r="C2" s="1">
        <f>ROUND(LEFT(B2,5),2)</f>
        <v>53.1</v>
      </c>
    </row>
    <row r="3" spans="1:3" x14ac:dyDescent="0.25">
      <c r="A3" s="4" t="s">
        <v>14</v>
      </c>
      <c r="B3" s="1" t="str">
        <f t="shared" ref="B3:B12" si="0">$B$2</f>
        <v>53.10 / Monthly</v>
      </c>
      <c r="C3" s="1">
        <f t="shared" ref="C3:C12" si="1">ROUND(LEFT(B3,5),2)</f>
        <v>53.1</v>
      </c>
    </row>
    <row r="4" spans="1:3" x14ac:dyDescent="0.25">
      <c r="A4" s="4" t="s">
        <v>15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16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17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4" t="s">
        <v>46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4" t="s">
        <v>48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4" t="s">
        <v>50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4" t="s">
        <v>51</v>
      </c>
      <c r="B10" s="1" t="str">
        <f t="shared" si="0"/>
        <v>53.10 / Monthly</v>
      </c>
      <c r="C10" s="1">
        <f t="shared" si="1"/>
        <v>53.1</v>
      </c>
    </row>
    <row r="11" spans="1:3" x14ac:dyDescent="0.25">
      <c r="A11" s="4" t="s">
        <v>184</v>
      </c>
      <c r="B11" s="1" t="str">
        <f t="shared" si="0"/>
        <v>53.10 / Monthly</v>
      </c>
      <c r="C11" s="1">
        <f t="shared" si="1"/>
        <v>53.1</v>
      </c>
    </row>
    <row r="12" spans="1:3" x14ac:dyDescent="0.25">
      <c r="A12" s="4" t="s">
        <v>182</v>
      </c>
      <c r="B12" s="1" t="str">
        <f t="shared" si="0"/>
        <v>53.10 / Monthly</v>
      </c>
      <c r="C12" s="1">
        <f t="shared" si="1"/>
        <v>53.1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3.85546875" bestFit="1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47</v>
      </c>
      <c r="B2" s="1" t="s">
        <v>53</v>
      </c>
      <c r="C2" s="1">
        <f>ROUND(LEFT(B2,5),2)</f>
        <v>47.2</v>
      </c>
    </row>
    <row r="3" spans="1:3" x14ac:dyDescent="0.25">
      <c r="A3" s="4" t="s">
        <v>46</v>
      </c>
      <c r="B3" s="1" t="str">
        <f t="shared" ref="B3:B8" si="0">$B$2</f>
        <v>47.2 / Monthly</v>
      </c>
      <c r="C3" s="1">
        <f t="shared" ref="C3:C8" si="1">ROUND(LEFT(B3,5),2)</f>
        <v>47.2</v>
      </c>
    </row>
    <row r="4" spans="1:3" x14ac:dyDescent="0.25">
      <c r="A4" s="4" t="s">
        <v>48</v>
      </c>
      <c r="B4" s="1" t="str">
        <f t="shared" si="0"/>
        <v>47.2 / Monthly</v>
      </c>
      <c r="C4" s="1">
        <f t="shared" si="1"/>
        <v>47.2</v>
      </c>
    </row>
    <row r="5" spans="1:3" x14ac:dyDescent="0.25">
      <c r="A5" s="4" t="s">
        <v>49</v>
      </c>
      <c r="B5" s="1" t="str">
        <f t="shared" si="0"/>
        <v>47.2 / Monthly</v>
      </c>
      <c r="C5" s="1">
        <f t="shared" si="1"/>
        <v>47.2</v>
      </c>
    </row>
    <row r="6" spans="1:3" x14ac:dyDescent="0.25">
      <c r="A6" s="4" t="s">
        <v>50</v>
      </c>
      <c r="B6" s="1" t="str">
        <f t="shared" si="0"/>
        <v>47.2 / Monthly</v>
      </c>
      <c r="C6" s="1">
        <f t="shared" si="1"/>
        <v>47.2</v>
      </c>
    </row>
    <row r="7" spans="1:3" x14ac:dyDescent="0.25">
      <c r="A7" s="4" t="s">
        <v>51</v>
      </c>
      <c r="B7" s="1" t="str">
        <f t="shared" si="0"/>
        <v>47.2 / Monthly</v>
      </c>
      <c r="C7" s="1">
        <f t="shared" si="1"/>
        <v>47.2</v>
      </c>
    </row>
    <row r="8" spans="1:3" x14ac:dyDescent="0.25">
      <c r="A8" s="4" t="s">
        <v>52</v>
      </c>
      <c r="B8" s="1" t="str">
        <f t="shared" si="0"/>
        <v>47.2 / Monthly</v>
      </c>
      <c r="C8" s="1">
        <f t="shared" si="1"/>
        <v>47.2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47</v>
      </c>
      <c r="B2" s="1" t="s">
        <v>159</v>
      </c>
      <c r="C2" s="1">
        <f>ROUND(LEFT(B2,5),2)</f>
        <v>53.1</v>
      </c>
    </row>
    <row r="3" spans="1:3" x14ac:dyDescent="0.25">
      <c r="A3" s="4" t="s">
        <v>46</v>
      </c>
      <c r="B3" s="1" t="str">
        <f t="shared" ref="B3:B10" si="0">$B$2</f>
        <v>53.10 / Monthly</v>
      </c>
      <c r="C3" s="1">
        <f t="shared" ref="C3:C10" si="1">ROUND(LEFT(B3,5),2)</f>
        <v>53.1</v>
      </c>
    </row>
    <row r="4" spans="1:3" x14ac:dyDescent="0.25">
      <c r="A4" s="4" t="s">
        <v>48</v>
      </c>
      <c r="B4" s="1" t="str">
        <f t="shared" si="0"/>
        <v>53.10 / Monthly</v>
      </c>
      <c r="C4" s="1">
        <f t="shared" si="1"/>
        <v>53.1</v>
      </c>
    </row>
    <row r="5" spans="1:3" x14ac:dyDescent="0.25">
      <c r="A5" s="4" t="s">
        <v>49</v>
      </c>
      <c r="B5" s="1" t="str">
        <f t="shared" si="0"/>
        <v>53.10 / Monthly</v>
      </c>
      <c r="C5" s="1">
        <f t="shared" si="1"/>
        <v>53.1</v>
      </c>
    </row>
    <row r="6" spans="1:3" x14ac:dyDescent="0.25">
      <c r="A6" s="4" t="s">
        <v>50</v>
      </c>
      <c r="B6" s="1" t="str">
        <f t="shared" si="0"/>
        <v>53.10 / Monthly</v>
      </c>
      <c r="C6" s="1">
        <f t="shared" si="1"/>
        <v>53.1</v>
      </c>
    </row>
    <row r="7" spans="1:3" x14ac:dyDescent="0.25">
      <c r="A7" s="5" t="s">
        <v>51</v>
      </c>
      <c r="B7" s="1" t="str">
        <f t="shared" si="0"/>
        <v>53.10 / Monthly</v>
      </c>
      <c r="C7" s="1">
        <f t="shared" si="1"/>
        <v>53.1</v>
      </c>
    </row>
    <row r="8" spans="1:3" x14ac:dyDescent="0.25">
      <c r="A8" s="5" t="s">
        <v>52</v>
      </c>
      <c r="B8" s="1" t="str">
        <f t="shared" si="0"/>
        <v>53.10 / Monthly</v>
      </c>
      <c r="C8" s="1">
        <f t="shared" si="1"/>
        <v>53.1</v>
      </c>
    </row>
    <row r="9" spans="1:3" x14ac:dyDescent="0.25">
      <c r="A9" s="5" t="s">
        <v>153</v>
      </c>
      <c r="B9" s="1" t="str">
        <f t="shared" si="0"/>
        <v>53.10 / Monthly</v>
      </c>
      <c r="C9" s="1">
        <f t="shared" si="1"/>
        <v>53.1</v>
      </c>
    </row>
    <row r="10" spans="1:3" x14ac:dyDescent="0.25">
      <c r="A10" s="5" t="s">
        <v>14</v>
      </c>
      <c r="B10" s="1" t="str">
        <f t="shared" si="0"/>
        <v>53.10 / Monthly</v>
      </c>
      <c r="C10" s="1">
        <f t="shared" si="1"/>
        <v>53.1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8.42578125" customWidth="1"/>
    <col min="2" max="2" width="13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148</v>
      </c>
      <c r="B2" s="1" t="s">
        <v>57</v>
      </c>
      <c r="C2" s="1">
        <f>ROUND(LEFT(B2,5),2)</f>
        <v>8.26</v>
      </c>
    </row>
    <row r="3" spans="1:3" x14ac:dyDescent="0.25">
      <c r="A3" s="4" t="s">
        <v>28</v>
      </c>
      <c r="B3" s="1" t="str">
        <f>$B$2</f>
        <v>8.26 / Monthly</v>
      </c>
      <c r="C3" s="1">
        <f t="shared" ref="C3:C7" si="0">ROUND(LEFT(B3,5),2)</f>
        <v>8.26</v>
      </c>
    </row>
    <row r="4" spans="1:3" x14ac:dyDescent="0.25">
      <c r="A4" s="4" t="s">
        <v>27</v>
      </c>
      <c r="B4" s="1" t="str">
        <f>$B$2</f>
        <v>8.26 / Monthly</v>
      </c>
      <c r="C4" s="1">
        <f t="shared" si="0"/>
        <v>8.26</v>
      </c>
    </row>
    <row r="5" spans="1:3" x14ac:dyDescent="0.25">
      <c r="A5" s="4" t="s">
        <v>29</v>
      </c>
      <c r="B5" s="1" t="str">
        <f>$B$2</f>
        <v>8.26 / Monthly</v>
      </c>
      <c r="C5" s="1">
        <f t="shared" si="0"/>
        <v>8.26</v>
      </c>
    </row>
    <row r="6" spans="1:3" x14ac:dyDescent="0.25">
      <c r="A6" s="4" t="s">
        <v>30</v>
      </c>
      <c r="B6" s="1" t="str">
        <f>$B$2</f>
        <v>8.26 / Monthly</v>
      </c>
      <c r="C6" s="1">
        <f t="shared" si="0"/>
        <v>8.26</v>
      </c>
    </row>
    <row r="7" spans="1:3" x14ac:dyDescent="0.25">
      <c r="A7" s="4" t="s">
        <v>58</v>
      </c>
      <c r="B7" s="1" t="str">
        <f>$B$2</f>
        <v>8.26 / Monthly</v>
      </c>
      <c r="C7" s="1">
        <f t="shared" si="0"/>
        <v>8.26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47</v>
      </c>
      <c r="B2" s="1" t="s">
        <v>160</v>
      </c>
      <c r="C2" s="1">
        <f>ROUND(LEFT(B2,6),2)</f>
        <v>59</v>
      </c>
    </row>
    <row r="3" spans="1:3" x14ac:dyDescent="0.25">
      <c r="A3" s="4" t="s">
        <v>46</v>
      </c>
      <c r="B3" s="1" t="str">
        <f t="shared" ref="B3:B12" si="0">$B$2</f>
        <v>59.00 / Monthly</v>
      </c>
      <c r="C3" s="1">
        <f t="shared" ref="C3:C12" si="1">ROUND(LEFT(B3,5),2)</f>
        <v>59</v>
      </c>
    </row>
    <row r="4" spans="1:3" x14ac:dyDescent="0.25">
      <c r="A4" s="4" t="s">
        <v>48</v>
      </c>
      <c r="B4" s="1" t="str">
        <f t="shared" si="0"/>
        <v>59.00 / Monthly</v>
      </c>
      <c r="C4" s="1">
        <f t="shared" si="1"/>
        <v>59</v>
      </c>
    </row>
    <row r="5" spans="1:3" x14ac:dyDescent="0.25">
      <c r="A5" s="4" t="s">
        <v>49</v>
      </c>
      <c r="B5" s="1" t="str">
        <f t="shared" si="0"/>
        <v>59.00 / Monthly</v>
      </c>
      <c r="C5" s="1">
        <f t="shared" si="1"/>
        <v>59</v>
      </c>
    </row>
    <row r="6" spans="1:3" x14ac:dyDescent="0.25">
      <c r="A6" s="4" t="s">
        <v>50</v>
      </c>
      <c r="B6" s="1" t="str">
        <f t="shared" si="0"/>
        <v>59.00 / Monthly</v>
      </c>
      <c r="C6" s="1">
        <f t="shared" si="1"/>
        <v>59</v>
      </c>
    </row>
    <row r="7" spans="1:3" x14ac:dyDescent="0.25">
      <c r="A7" s="5" t="s">
        <v>51</v>
      </c>
      <c r="B7" s="1" t="str">
        <f t="shared" si="0"/>
        <v>59.00 / Monthly</v>
      </c>
      <c r="C7" s="1">
        <f t="shared" si="1"/>
        <v>59</v>
      </c>
    </row>
    <row r="8" spans="1:3" x14ac:dyDescent="0.25">
      <c r="A8" s="5" t="s">
        <v>52</v>
      </c>
      <c r="B8" s="1" t="str">
        <f t="shared" si="0"/>
        <v>59.00 / Monthly</v>
      </c>
      <c r="C8" s="1">
        <f t="shared" si="1"/>
        <v>59</v>
      </c>
    </row>
    <row r="9" spans="1:3" x14ac:dyDescent="0.25">
      <c r="A9" s="5" t="s">
        <v>75</v>
      </c>
      <c r="B9" s="1" t="str">
        <f t="shared" si="0"/>
        <v>59.00 / Monthly</v>
      </c>
      <c r="C9" s="1">
        <f t="shared" si="1"/>
        <v>59</v>
      </c>
    </row>
    <row r="10" spans="1:3" x14ac:dyDescent="0.25">
      <c r="A10" s="5" t="s">
        <v>153</v>
      </c>
      <c r="B10" s="1" t="str">
        <f t="shared" si="0"/>
        <v>59.00 / Monthly</v>
      </c>
      <c r="C10" s="1">
        <f t="shared" si="1"/>
        <v>59</v>
      </c>
    </row>
    <row r="11" spans="1:3" x14ac:dyDescent="0.25">
      <c r="A11" s="5" t="s">
        <v>14</v>
      </c>
      <c r="B11" s="1" t="str">
        <f t="shared" si="0"/>
        <v>59.00 / Monthly</v>
      </c>
      <c r="C11" s="1">
        <f t="shared" si="1"/>
        <v>59</v>
      </c>
    </row>
    <row r="12" spans="1:3" x14ac:dyDescent="0.25">
      <c r="A12" s="5" t="s">
        <v>15</v>
      </c>
      <c r="B12" s="1" t="str">
        <f t="shared" si="0"/>
        <v>59.00 / Monthly</v>
      </c>
      <c r="C12" s="1">
        <f t="shared" si="1"/>
        <v>59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7"/>
    </sheetView>
  </sheetViews>
  <sheetFormatPr defaultRowHeight="15" x14ac:dyDescent="0.25"/>
  <cols>
    <col min="1" max="1" width="19.85546875" customWidth="1"/>
    <col min="2" max="2" width="19.28515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201</v>
      </c>
      <c r="C2" s="1">
        <f>ROUND(LEFT(B2,5),2)</f>
        <v>35.4</v>
      </c>
    </row>
    <row r="3" spans="1:3" x14ac:dyDescent="0.25">
      <c r="A3" s="4" t="s">
        <v>75</v>
      </c>
      <c r="B3" s="1" t="str">
        <f>$B$2</f>
        <v>35.40 / Monthly</v>
      </c>
      <c r="C3" s="1">
        <f t="shared" ref="C3:C7" si="0">ROUND(LEFT(B3,5),2)</f>
        <v>35.4</v>
      </c>
    </row>
    <row r="4" spans="1:3" x14ac:dyDescent="0.25">
      <c r="A4" s="4" t="s">
        <v>153</v>
      </c>
      <c r="B4" s="1" t="str">
        <f>$B$2</f>
        <v>35.40 / Monthly</v>
      </c>
      <c r="C4" s="1">
        <f t="shared" si="0"/>
        <v>35.4</v>
      </c>
    </row>
    <row r="5" spans="1:3" x14ac:dyDescent="0.25">
      <c r="A5" s="4" t="s">
        <v>77</v>
      </c>
      <c r="B5" s="1" t="str">
        <f>$B$2</f>
        <v>35.40 / Monthly</v>
      </c>
      <c r="C5" s="1">
        <f t="shared" si="0"/>
        <v>35.4</v>
      </c>
    </row>
    <row r="6" spans="1:3" x14ac:dyDescent="0.25">
      <c r="A6" s="4" t="s">
        <v>152</v>
      </c>
      <c r="B6" s="1" t="str">
        <f>$B$2</f>
        <v>35.40 / Monthly</v>
      </c>
      <c r="C6" s="1">
        <f t="shared" si="0"/>
        <v>35.4</v>
      </c>
    </row>
    <row r="7" spans="1:3" x14ac:dyDescent="0.25">
      <c r="A7" s="4" t="s">
        <v>76</v>
      </c>
      <c r="B7" s="1" t="str">
        <f>$B$2</f>
        <v>35.40 / Monthly</v>
      </c>
      <c r="C7" s="1">
        <f t="shared" si="0"/>
        <v>35.4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C3"/>
    </sheetView>
  </sheetViews>
  <sheetFormatPr defaultRowHeight="15" x14ac:dyDescent="0.25"/>
  <cols>
    <col min="1" max="1" width="13.7109375" bestFit="1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202</v>
      </c>
      <c r="C2" s="1">
        <f>ROUND(LEFT(B2,5),2)</f>
        <v>47.2</v>
      </c>
    </row>
    <row r="3" spans="1:3" x14ac:dyDescent="0.25">
      <c r="A3" s="4" t="s">
        <v>75</v>
      </c>
      <c r="B3" s="1" t="str">
        <f t="shared" ref="B3:B9" si="0">$B$2</f>
        <v>47.20 / Monthly</v>
      </c>
      <c r="C3" s="1">
        <f t="shared" ref="C3:C9" si="1">ROUND(LEFT(B3,5),2)</f>
        <v>47.2</v>
      </c>
    </row>
    <row r="4" spans="1:3" x14ac:dyDescent="0.25">
      <c r="A4" s="4" t="s">
        <v>153</v>
      </c>
      <c r="B4" s="1" t="str">
        <f t="shared" si="0"/>
        <v>47.20 / Monthly</v>
      </c>
      <c r="C4" s="1">
        <f t="shared" si="1"/>
        <v>47.2</v>
      </c>
    </row>
    <row r="5" spans="1:3" x14ac:dyDescent="0.25">
      <c r="A5" s="4" t="s">
        <v>77</v>
      </c>
      <c r="B5" s="1" t="str">
        <f t="shared" si="0"/>
        <v>47.20 / Monthly</v>
      </c>
      <c r="C5" s="1">
        <f t="shared" si="1"/>
        <v>47.2</v>
      </c>
    </row>
    <row r="6" spans="1:3" x14ac:dyDescent="0.25">
      <c r="A6" s="4" t="s">
        <v>152</v>
      </c>
      <c r="B6" s="1" t="str">
        <f t="shared" si="0"/>
        <v>47.20 / Monthly</v>
      </c>
      <c r="C6" s="1">
        <f t="shared" si="1"/>
        <v>47.2</v>
      </c>
    </row>
    <row r="7" spans="1:3" x14ac:dyDescent="0.25">
      <c r="A7" s="4" t="s">
        <v>76</v>
      </c>
      <c r="B7" s="1" t="str">
        <f t="shared" si="0"/>
        <v>47.20 / Monthly</v>
      </c>
      <c r="C7" s="1">
        <f t="shared" si="1"/>
        <v>47.2</v>
      </c>
    </row>
    <row r="8" spans="1:3" x14ac:dyDescent="0.25">
      <c r="A8" s="5" t="s">
        <v>46</v>
      </c>
      <c r="B8" s="1" t="str">
        <f t="shared" si="0"/>
        <v>47.20 / Monthly</v>
      </c>
      <c r="C8" s="1">
        <f t="shared" si="1"/>
        <v>47.2</v>
      </c>
    </row>
    <row r="9" spans="1:3" x14ac:dyDescent="0.25">
      <c r="A9" s="5" t="s">
        <v>48</v>
      </c>
      <c r="B9" s="1" t="str">
        <f t="shared" si="0"/>
        <v>47.20 / Monthly</v>
      </c>
      <c r="C9" s="1">
        <f t="shared" si="1"/>
        <v>47.2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:C12"/>
    </sheetView>
  </sheetViews>
  <sheetFormatPr defaultRowHeight="15" x14ac:dyDescent="0.25"/>
  <cols>
    <col min="1" max="1" width="13.7109375" bestFit="1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160</v>
      </c>
      <c r="C2" s="1">
        <f>ROUND(LEFT(B2,5),2)</f>
        <v>59</v>
      </c>
    </row>
    <row r="3" spans="1:3" x14ac:dyDescent="0.25">
      <c r="A3" s="4" t="s">
        <v>75</v>
      </c>
      <c r="B3" s="1" t="str">
        <f t="shared" ref="B3:B12" si="0">$B$2</f>
        <v>59.00 / Monthly</v>
      </c>
      <c r="C3" s="1">
        <f t="shared" ref="C3:C12" si="1">ROUND(LEFT(B3,5),2)</f>
        <v>59</v>
      </c>
    </row>
    <row r="4" spans="1:3" x14ac:dyDescent="0.25">
      <c r="A4" s="4" t="s">
        <v>153</v>
      </c>
      <c r="B4" s="1" t="str">
        <f t="shared" si="0"/>
        <v>59.00 / Monthly</v>
      </c>
      <c r="C4" s="1">
        <f t="shared" si="1"/>
        <v>59</v>
      </c>
    </row>
    <row r="5" spans="1:3" x14ac:dyDescent="0.25">
      <c r="A5" s="4" t="s">
        <v>77</v>
      </c>
      <c r="B5" s="1" t="str">
        <f t="shared" si="0"/>
        <v>59.00 / Monthly</v>
      </c>
      <c r="C5" s="1">
        <f t="shared" si="1"/>
        <v>59</v>
      </c>
    </row>
    <row r="6" spans="1:3" x14ac:dyDescent="0.25">
      <c r="A6" s="4" t="s">
        <v>152</v>
      </c>
      <c r="B6" s="1" t="str">
        <f t="shared" si="0"/>
        <v>59.00 / Monthly</v>
      </c>
      <c r="C6" s="1">
        <f t="shared" si="1"/>
        <v>59</v>
      </c>
    </row>
    <row r="7" spans="1:3" x14ac:dyDescent="0.25">
      <c r="A7" s="4" t="s">
        <v>76</v>
      </c>
      <c r="B7" s="1" t="str">
        <f t="shared" si="0"/>
        <v>59.00 / Monthly</v>
      </c>
      <c r="C7" s="1">
        <f t="shared" si="1"/>
        <v>59</v>
      </c>
    </row>
    <row r="8" spans="1:3" x14ac:dyDescent="0.25">
      <c r="A8" s="5" t="s">
        <v>46</v>
      </c>
      <c r="B8" s="1" t="str">
        <f t="shared" si="0"/>
        <v>59.00 / Monthly</v>
      </c>
      <c r="C8" s="1">
        <f t="shared" si="1"/>
        <v>59</v>
      </c>
    </row>
    <row r="9" spans="1:3" x14ac:dyDescent="0.25">
      <c r="A9" s="5" t="s">
        <v>48</v>
      </c>
      <c r="B9" s="1" t="str">
        <f t="shared" si="0"/>
        <v>59.00 / Monthly</v>
      </c>
      <c r="C9" s="1">
        <f t="shared" si="1"/>
        <v>59</v>
      </c>
    </row>
    <row r="10" spans="1:3" x14ac:dyDescent="0.25">
      <c r="A10" s="5" t="s">
        <v>184</v>
      </c>
      <c r="B10" s="1" t="str">
        <f t="shared" si="0"/>
        <v>59.00 / Monthly</v>
      </c>
      <c r="C10" s="1">
        <f t="shared" si="1"/>
        <v>59</v>
      </c>
    </row>
    <row r="11" spans="1:3" x14ac:dyDescent="0.25">
      <c r="A11" s="5" t="s">
        <v>182</v>
      </c>
      <c r="B11" s="1" t="str">
        <f t="shared" si="0"/>
        <v>59.00 / Monthly</v>
      </c>
      <c r="C11" s="1">
        <f t="shared" si="1"/>
        <v>59</v>
      </c>
    </row>
    <row r="12" spans="1:3" x14ac:dyDescent="0.25">
      <c r="A12" s="5" t="s">
        <v>14</v>
      </c>
      <c r="B12" s="1" t="str">
        <f t="shared" si="0"/>
        <v>59.00 / Monthly</v>
      </c>
      <c r="C12" s="1">
        <f t="shared" si="1"/>
        <v>59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3" sqref="B3:C24"/>
    </sheetView>
  </sheetViews>
  <sheetFormatPr defaultRowHeight="15" x14ac:dyDescent="0.25"/>
  <cols>
    <col min="1" max="1" width="18.42578125" customWidth="1"/>
    <col min="2" max="2" width="23.140625" customWidth="1"/>
    <col min="3" max="3" width="17.710937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82</v>
      </c>
      <c r="B2" s="1" t="s">
        <v>203</v>
      </c>
      <c r="C2" s="1">
        <f>ROUND(LEFT(B2,5),2)</f>
        <v>76.7</v>
      </c>
    </row>
    <row r="3" spans="1:3" x14ac:dyDescent="0.25">
      <c r="A3" s="4" t="s">
        <v>75</v>
      </c>
      <c r="B3" s="1" t="str">
        <f t="shared" ref="B3:B24" si="0">$B$2</f>
        <v>76.70 / Monthly</v>
      </c>
      <c r="C3" s="1">
        <f t="shared" ref="C3:C24" si="1">ROUND(LEFT(B3,5),2)</f>
        <v>76.7</v>
      </c>
    </row>
    <row r="4" spans="1:3" x14ac:dyDescent="0.25">
      <c r="A4" s="4" t="s">
        <v>153</v>
      </c>
      <c r="B4" s="1" t="str">
        <f t="shared" si="0"/>
        <v>76.70 / Monthly</v>
      </c>
      <c r="C4" s="1">
        <f t="shared" si="1"/>
        <v>76.7</v>
      </c>
    </row>
    <row r="5" spans="1:3" x14ac:dyDescent="0.25">
      <c r="A5" s="4" t="s">
        <v>77</v>
      </c>
      <c r="B5" s="1" t="str">
        <f t="shared" si="0"/>
        <v>76.70 / Monthly</v>
      </c>
      <c r="C5" s="1">
        <f t="shared" si="1"/>
        <v>76.7</v>
      </c>
    </row>
    <row r="6" spans="1:3" x14ac:dyDescent="0.25">
      <c r="A6" s="4" t="s">
        <v>152</v>
      </c>
      <c r="B6" s="1" t="str">
        <f t="shared" si="0"/>
        <v>76.70 / Monthly</v>
      </c>
      <c r="C6" s="1">
        <f t="shared" si="1"/>
        <v>76.7</v>
      </c>
    </row>
    <row r="7" spans="1:3" x14ac:dyDescent="0.25">
      <c r="A7" s="4" t="s">
        <v>76</v>
      </c>
      <c r="B7" s="1" t="str">
        <f t="shared" si="0"/>
        <v>76.70 / Monthly</v>
      </c>
      <c r="C7" s="1">
        <f t="shared" si="1"/>
        <v>76.7</v>
      </c>
    </row>
    <row r="8" spans="1:3" x14ac:dyDescent="0.25">
      <c r="A8" s="5" t="s">
        <v>47</v>
      </c>
      <c r="B8" s="1" t="str">
        <f t="shared" si="0"/>
        <v>76.70 / Monthly</v>
      </c>
      <c r="C8" s="1">
        <f t="shared" si="1"/>
        <v>76.7</v>
      </c>
    </row>
    <row r="9" spans="1:3" x14ac:dyDescent="0.25">
      <c r="A9" s="5" t="s">
        <v>46</v>
      </c>
      <c r="B9" s="1" t="str">
        <f t="shared" si="0"/>
        <v>76.70 / Monthly</v>
      </c>
      <c r="C9" s="1">
        <f t="shared" si="1"/>
        <v>76.7</v>
      </c>
    </row>
    <row r="10" spans="1:3" x14ac:dyDescent="0.25">
      <c r="A10" s="5" t="s">
        <v>48</v>
      </c>
      <c r="B10" s="1" t="str">
        <f t="shared" si="0"/>
        <v>76.70 / Monthly</v>
      </c>
      <c r="C10" s="1">
        <f t="shared" si="1"/>
        <v>76.7</v>
      </c>
    </row>
    <row r="11" spans="1:3" x14ac:dyDescent="0.25">
      <c r="A11" s="5" t="s">
        <v>49</v>
      </c>
      <c r="B11" s="1" t="str">
        <f t="shared" si="0"/>
        <v>76.70 / Monthly</v>
      </c>
      <c r="C11" s="1">
        <f t="shared" si="1"/>
        <v>76.7</v>
      </c>
    </row>
    <row r="12" spans="1:3" x14ac:dyDescent="0.25">
      <c r="A12" s="5" t="s">
        <v>50</v>
      </c>
      <c r="B12" s="1" t="str">
        <f t="shared" si="0"/>
        <v>76.70 / Monthly</v>
      </c>
      <c r="C12" s="1">
        <f t="shared" si="1"/>
        <v>76.7</v>
      </c>
    </row>
    <row r="13" spans="1:3" x14ac:dyDescent="0.25">
      <c r="A13" s="9" t="s">
        <v>51</v>
      </c>
      <c r="B13" s="1" t="str">
        <f t="shared" si="0"/>
        <v>76.70 / Monthly</v>
      </c>
      <c r="C13" s="1">
        <f t="shared" si="1"/>
        <v>76.7</v>
      </c>
    </row>
    <row r="14" spans="1:3" x14ac:dyDescent="0.25">
      <c r="A14" s="5" t="s">
        <v>52</v>
      </c>
      <c r="B14" s="1" t="str">
        <f t="shared" si="0"/>
        <v>76.70 / Monthly</v>
      </c>
      <c r="C14" s="1">
        <f t="shared" si="1"/>
        <v>76.7</v>
      </c>
    </row>
    <row r="15" spans="1:3" x14ac:dyDescent="0.25">
      <c r="A15" s="5" t="s">
        <v>70</v>
      </c>
      <c r="B15" s="1" t="str">
        <f t="shared" si="0"/>
        <v>76.70 / Monthly</v>
      </c>
      <c r="C15" s="1">
        <f t="shared" si="1"/>
        <v>76.7</v>
      </c>
    </row>
    <row r="16" spans="1:3" x14ac:dyDescent="0.25">
      <c r="A16" s="5" t="s">
        <v>184</v>
      </c>
      <c r="B16" s="1" t="str">
        <f t="shared" si="0"/>
        <v>76.70 / Monthly</v>
      </c>
      <c r="C16" s="1">
        <f t="shared" si="1"/>
        <v>76.7</v>
      </c>
    </row>
    <row r="17" spans="1:3" x14ac:dyDescent="0.25">
      <c r="A17" s="5" t="s">
        <v>182</v>
      </c>
      <c r="B17" s="1" t="str">
        <f t="shared" si="0"/>
        <v>76.70 / Monthly</v>
      </c>
      <c r="C17" s="1">
        <f t="shared" si="1"/>
        <v>76.7</v>
      </c>
    </row>
    <row r="18" spans="1:3" x14ac:dyDescent="0.25">
      <c r="A18" s="5" t="s">
        <v>183</v>
      </c>
      <c r="B18" s="1" t="str">
        <f t="shared" si="0"/>
        <v>76.70 / Monthly</v>
      </c>
      <c r="C18" s="1">
        <f t="shared" si="1"/>
        <v>76.7</v>
      </c>
    </row>
    <row r="19" spans="1:3" x14ac:dyDescent="0.25">
      <c r="A19" s="5" t="s">
        <v>181</v>
      </c>
      <c r="B19" s="1" t="str">
        <f t="shared" si="0"/>
        <v>76.70 / Monthly</v>
      </c>
      <c r="C19" s="1">
        <f t="shared" si="1"/>
        <v>76.7</v>
      </c>
    </row>
    <row r="20" spans="1:3" x14ac:dyDescent="0.25">
      <c r="A20" s="5" t="s">
        <v>13</v>
      </c>
      <c r="B20" s="1" t="str">
        <f t="shared" si="0"/>
        <v>76.70 / Monthly</v>
      </c>
      <c r="C20" s="1">
        <f t="shared" si="1"/>
        <v>76.7</v>
      </c>
    </row>
    <row r="21" spans="1:3" x14ac:dyDescent="0.25">
      <c r="A21" s="5" t="s">
        <v>14</v>
      </c>
      <c r="B21" s="1" t="str">
        <f t="shared" si="0"/>
        <v>76.70 / Monthly</v>
      </c>
      <c r="C21" s="1">
        <f t="shared" si="1"/>
        <v>76.7</v>
      </c>
    </row>
    <row r="22" spans="1:3" x14ac:dyDescent="0.25">
      <c r="A22" s="5" t="s">
        <v>15</v>
      </c>
      <c r="B22" s="1" t="str">
        <f t="shared" si="0"/>
        <v>76.70 / Monthly</v>
      </c>
      <c r="C22" s="1">
        <f t="shared" si="1"/>
        <v>76.7</v>
      </c>
    </row>
    <row r="23" spans="1:3" x14ac:dyDescent="0.25">
      <c r="A23" s="5" t="s">
        <v>16</v>
      </c>
      <c r="B23" s="1" t="str">
        <f t="shared" si="0"/>
        <v>76.70 / Monthly</v>
      </c>
      <c r="C23" s="1">
        <f t="shared" si="1"/>
        <v>76.7</v>
      </c>
    </row>
    <row r="24" spans="1:3" x14ac:dyDescent="0.25">
      <c r="A24" s="5" t="s">
        <v>17</v>
      </c>
      <c r="B24" s="1" t="str">
        <f t="shared" si="0"/>
        <v>76.70 / Monthly</v>
      </c>
      <c r="C24" s="1">
        <f t="shared" si="1"/>
        <v>76.7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defaultRowHeight="15" x14ac:dyDescent="0.25"/>
  <cols>
    <col min="1" max="1" width="23.425781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401</v>
      </c>
      <c r="C2" s="1">
        <f>ROUND(LEFT(B2,5),2)</f>
        <v>25.96</v>
      </c>
    </row>
    <row r="3" spans="1:3" x14ac:dyDescent="0.25">
      <c r="A3" s="4" t="s">
        <v>240</v>
      </c>
      <c r="B3" s="1" t="str">
        <f>$B$2</f>
        <v>25.96 / Monthly</v>
      </c>
      <c r="C3" s="1">
        <f t="shared" ref="C3:C5" si="0">ROUND(LEFT(B3,5),2)</f>
        <v>25.96</v>
      </c>
    </row>
    <row r="4" spans="1:3" x14ac:dyDescent="0.25">
      <c r="A4" s="4" t="s">
        <v>246</v>
      </c>
      <c r="B4" s="1" t="str">
        <f>$B$2</f>
        <v>25.96 / Monthly</v>
      </c>
      <c r="C4" s="1">
        <f t="shared" si="0"/>
        <v>25.96</v>
      </c>
    </row>
    <row r="5" spans="1:3" x14ac:dyDescent="0.25">
      <c r="A5" s="4" t="s">
        <v>96</v>
      </c>
      <c r="B5" s="1" t="str">
        <f>$B$2</f>
        <v>25.96 / Monthly</v>
      </c>
      <c r="C5" s="1">
        <f t="shared" si="0"/>
        <v>25.96</v>
      </c>
    </row>
    <row r="6" spans="1:3" x14ac:dyDescent="0.25">
      <c r="A6" s="4" t="s">
        <v>165</v>
      </c>
      <c r="B6" s="1" t="str">
        <f t="shared" ref="B6:B16" si="1">$B$2</f>
        <v>25.96 / Monthly</v>
      </c>
      <c r="C6" s="1">
        <f t="shared" ref="C6:C16" si="2">ROUND(LEFT(B6,5),2)</f>
        <v>25.96</v>
      </c>
    </row>
    <row r="7" spans="1:3" x14ac:dyDescent="0.25">
      <c r="A7" s="4" t="s">
        <v>61</v>
      </c>
      <c r="B7" s="1" t="str">
        <f t="shared" si="1"/>
        <v>25.96 / Monthly</v>
      </c>
      <c r="C7" s="1">
        <f t="shared" si="2"/>
        <v>25.96</v>
      </c>
    </row>
    <row r="8" spans="1:3" x14ac:dyDescent="0.25">
      <c r="A8" s="4" t="s">
        <v>151</v>
      </c>
      <c r="B8" s="1" t="str">
        <f t="shared" si="1"/>
        <v>25.96 / Monthly</v>
      </c>
      <c r="C8" s="1">
        <f t="shared" si="2"/>
        <v>25.96</v>
      </c>
    </row>
    <row r="9" spans="1:3" x14ac:dyDescent="0.25">
      <c r="A9" s="4" t="s">
        <v>85</v>
      </c>
      <c r="B9" s="1" t="str">
        <f t="shared" si="1"/>
        <v>25.96 / Monthly</v>
      </c>
      <c r="C9" s="1">
        <f t="shared" si="2"/>
        <v>25.96</v>
      </c>
    </row>
    <row r="10" spans="1:3" x14ac:dyDescent="0.25">
      <c r="A10" s="4" t="s">
        <v>86</v>
      </c>
      <c r="B10" s="1" t="str">
        <f t="shared" si="1"/>
        <v>25.96 / Monthly</v>
      </c>
      <c r="C10" s="1">
        <f t="shared" si="2"/>
        <v>25.96</v>
      </c>
    </row>
    <row r="11" spans="1:3" x14ac:dyDescent="0.25">
      <c r="A11" s="4" t="s">
        <v>237</v>
      </c>
      <c r="B11" s="1" t="str">
        <f t="shared" si="1"/>
        <v>25.96 / Monthly</v>
      </c>
      <c r="C11" s="1">
        <f t="shared" si="2"/>
        <v>25.96</v>
      </c>
    </row>
    <row r="12" spans="1:3" x14ac:dyDescent="0.25">
      <c r="A12" s="4" t="s">
        <v>249</v>
      </c>
      <c r="B12" s="1" t="str">
        <f t="shared" si="1"/>
        <v>25.96 / Monthly</v>
      </c>
      <c r="C12" s="1">
        <f t="shared" si="2"/>
        <v>25.96</v>
      </c>
    </row>
    <row r="13" spans="1:3" x14ac:dyDescent="0.25">
      <c r="A13" s="4" t="s">
        <v>238</v>
      </c>
      <c r="B13" s="1" t="str">
        <f t="shared" si="1"/>
        <v>25.96 / Monthly</v>
      </c>
      <c r="C13" s="1">
        <f t="shared" si="2"/>
        <v>25.96</v>
      </c>
    </row>
    <row r="14" spans="1:3" x14ac:dyDescent="0.25">
      <c r="A14" s="4" t="s">
        <v>259</v>
      </c>
      <c r="B14" s="1" t="str">
        <f t="shared" si="1"/>
        <v>25.96 / Monthly</v>
      </c>
      <c r="C14" s="1">
        <f t="shared" si="2"/>
        <v>25.96</v>
      </c>
    </row>
    <row r="15" spans="1:3" x14ac:dyDescent="0.25">
      <c r="A15" s="4" t="s">
        <v>335</v>
      </c>
      <c r="B15" s="1" t="str">
        <f t="shared" si="1"/>
        <v>25.96 / Monthly</v>
      </c>
      <c r="C15" s="1">
        <f t="shared" si="2"/>
        <v>25.96</v>
      </c>
    </row>
    <row r="16" spans="1:3" x14ac:dyDescent="0.25">
      <c r="A16" s="4" t="s">
        <v>342</v>
      </c>
      <c r="B16" s="1" t="str">
        <f t="shared" si="1"/>
        <v>25.96 / Monthly</v>
      </c>
      <c r="C16" s="1">
        <f t="shared" si="2"/>
        <v>25.96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16" si="0">ROUND(LEFT(B3,5),2)</f>
        <v>41.3</v>
      </c>
    </row>
    <row r="4" spans="1:3" x14ac:dyDescent="0.25">
      <c r="A4" s="4" t="s">
        <v>72</v>
      </c>
      <c r="B4" s="1" t="str">
        <f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>$B$2</f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ref="B6:B28" si="1">$B$2</f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ref="C17:C28" si="2">ROUND(LEFT(B17,5),2)</f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2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2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2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2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2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2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2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2"/>
        <v>41.3</v>
      </c>
    </row>
    <row r="26" spans="1:3" x14ac:dyDescent="0.25">
      <c r="A26" s="4" t="s">
        <v>335</v>
      </c>
      <c r="B26" s="1" t="str">
        <f t="shared" si="1"/>
        <v>41.30 / Monthly</v>
      </c>
      <c r="C26" s="1">
        <f t="shared" si="2"/>
        <v>41.3</v>
      </c>
    </row>
    <row r="27" spans="1:3" x14ac:dyDescent="0.25">
      <c r="A27" s="4" t="s">
        <v>342</v>
      </c>
      <c r="B27" s="1" t="str">
        <f t="shared" si="1"/>
        <v>41.30 / Monthly</v>
      </c>
      <c r="C27" s="1">
        <f t="shared" si="2"/>
        <v>41.3</v>
      </c>
    </row>
    <row r="28" spans="1:3" x14ac:dyDescent="0.25">
      <c r="A28" s="4" t="s">
        <v>344</v>
      </c>
      <c r="B28" s="1" t="str">
        <f t="shared" si="1"/>
        <v>41.30 / Monthly</v>
      </c>
      <c r="C28" s="1">
        <f t="shared" si="2"/>
        <v>41.3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194</v>
      </c>
      <c r="C2" s="1">
        <f>ROUND(LEFT(B2,5),2)</f>
        <v>29.5</v>
      </c>
    </row>
    <row r="3" spans="1:3" x14ac:dyDescent="0.25">
      <c r="A3" s="4" t="s">
        <v>240</v>
      </c>
      <c r="B3" s="1" t="str">
        <f>$B$2</f>
        <v>29.50 / Monthly</v>
      </c>
      <c r="C3" s="1">
        <f t="shared" ref="C3:C19" si="0">ROUND(LEFT(B3,5),2)</f>
        <v>29.5</v>
      </c>
    </row>
    <row r="4" spans="1:3" x14ac:dyDescent="0.25">
      <c r="A4" s="4" t="s">
        <v>246</v>
      </c>
      <c r="B4" s="1" t="str">
        <f t="shared" ref="B4:B19" si="1">$B$2</f>
        <v>29.50 / Monthly</v>
      </c>
      <c r="C4" s="1">
        <f t="shared" si="0"/>
        <v>29.5</v>
      </c>
    </row>
    <row r="5" spans="1:3" x14ac:dyDescent="0.25">
      <c r="A5" s="4" t="s">
        <v>96</v>
      </c>
      <c r="B5" s="1" t="str">
        <f t="shared" si="1"/>
        <v>29.50 / Monthly</v>
      </c>
      <c r="C5" s="1">
        <f t="shared" si="0"/>
        <v>29.5</v>
      </c>
    </row>
    <row r="6" spans="1:3" x14ac:dyDescent="0.25">
      <c r="A6" s="4" t="s">
        <v>165</v>
      </c>
      <c r="B6" s="1" t="str">
        <f t="shared" si="1"/>
        <v>29.50 / Monthly</v>
      </c>
      <c r="C6" s="1">
        <f t="shared" ref="C6" si="2">ROUND(LEFT(B6,5),2)</f>
        <v>29.5</v>
      </c>
    </row>
    <row r="7" spans="1:3" x14ac:dyDescent="0.25">
      <c r="A7" s="4" t="s">
        <v>60</v>
      </c>
      <c r="B7" s="1" t="str">
        <f t="shared" si="1"/>
        <v>29.50 / Monthly</v>
      </c>
      <c r="C7" s="1">
        <f t="shared" si="0"/>
        <v>29.5</v>
      </c>
    </row>
    <row r="8" spans="1:3" x14ac:dyDescent="0.25">
      <c r="A8" s="4" t="s">
        <v>102</v>
      </c>
      <c r="B8" s="1" t="str">
        <f t="shared" si="1"/>
        <v>29.50 / Monthly</v>
      </c>
      <c r="C8" s="1">
        <f t="shared" si="0"/>
        <v>29.5</v>
      </c>
    </row>
    <row r="9" spans="1:3" x14ac:dyDescent="0.25">
      <c r="A9" s="4" t="s">
        <v>59</v>
      </c>
      <c r="B9" s="1" t="str">
        <f t="shared" si="1"/>
        <v>29.50 / Monthly</v>
      </c>
      <c r="C9" s="1">
        <f t="shared" si="0"/>
        <v>29.5</v>
      </c>
    </row>
    <row r="10" spans="1:3" x14ac:dyDescent="0.25">
      <c r="A10" s="4" t="s">
        <v>61</v>
      </c>
      <c r="B10" s="1" t="str">
        <f t="shared" si="1"/>
        <v>29.50 / Monthly</v>
      </c>
      <c r="C10" s="1">
        <f t="shared" si="0"/>
        <v>29.5</v>
      </c>
    </row>
    <row r="11" spans="1:3" x14ac:dyDescent="0.25">
      <c r="A11" s="4" t="s">
        <v>151</v>
      </c>
      <c r="B11" s="1" t="str">
        <f t="shared" si="1"/>
        <v>29.50 / Monthly</v>
      </c>
      <c r="C11" s="1">
        <f t="shared" si="0"/>
        <v>29.5</v>
      </c>
    </row>
    <row r="12" spans="1:3" x14ac:dyDescent="0.25">
      <c r="A12" s="4" t="s">
        <v>85</v>
      </c>
      <c r="B12" s="1" t="str">
        <f t="shared" si="1"/>
        <v>29.50 / Monthly</v>
      </c>
      <c r="C12" s="1">
        <f t="shared" si="0"/>
        <v>29.5</v>
      </c>
    </row>
    <row r="13" spans="1:3" x14ac:dyDescent="0.25">
      <c r="A13" s="4" t="s">
        <v>86</v>
      </c>
      <c r="B13" s="1" t="str">
        <f t="shared" si="1"/>
        <v>29.50 / Monthly</v>
      </c>
      <c r="C13" s="1">
        <f t="shared" si="0"/>
        <v>29.5</v>
      </c>
    </row>
    <row r="14" spans="1:3" x14ac:dyDescent="0.25">
      <c r="A14" s="4" t="s">
        <v>237</v>
      </c>
      <c r="B14" s="1" t="str">
        <f t="shared" si="1"/>
        <v>29.50 / Monthly</v>
      </c>
      <c r="C14" s="1">
        <f t="shared" si="0"/>
        <v>29.5</v>
      </c>
    </row>
    <row r="15" spans="1:3" x14ac:dyDescent="0.25">
      <c r="A15" s="4" t="s">
        <v>249</v>
      </c>
      <c r="B15" s="1" t="str">
        <f t="shared" si="1"/>
        <v>29.50 / Monthly</v>
      </c>
      <c r="C15" s="1">
        <f t="shared" si="0"/>
        <v>29.5</v>
      </c>
    </row>
    <row r="16" spans="1:3" x14ac:dyDescent="0.25">
      <c r="A16" s="4" t="s">
        <v>238</v>
      </c>
      <c r="B16" s="1" t="str">
        <f t="shared" si="1"/>
        <v>29.50 / Monthly</v>
      </c>
      <c r="C16" s="1">
        <f t="shared" si="0"/>
        <v>29.5</v>
      </c>
    </row>
    <row r="17" spans="1:3" x14ac:dyDescent="0.25">
      <c r="A17" s="4" t="s">
        <v>259</v>
      </c>
      <c r="B17" s="1" t="str">
        <f t="shared" si="1"/>
        <v>29.50 / Monthly</v>
      </c>
      <c r="C17" s="1">
        <f t="shared" si="0"/>
        <v>29.5</v>
      </c>
    </row>
    <row r="18" spans="1:3" x14ac:dyDescent="0.25">
      <c r="A18" s="4" t="s">
        <v>335</v>
      </c>
      <c r="B18" s="1" t="str">
        <f t="shared" si="1"/>
        <v>29.50 / Monthly</v>
      </c>
      <c r="C18" s="1">
        <f t="shared" si="0"/>
        <v>29.5</v>
      </c>
    </row>
    <row r="19" spans="1:3" x14ac:dyDescent="0.25">
      <c r="A19" s="4" t="s">
        <v>342</v>
      </c>
      <c r="B19" s="1" t="str">
        <f t="shared" si="1"/>
        <v>29.50 / Monthly</v>
      </c>
      <c r="C19" s="1">
        <f t="shared" si="0"/>
        <v>29.5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"/>
    </sheetView>
  </sheetViews>
  <sheetFormatPr defaultRowHeight="15" x14ac:dyDescent="0.25"/>
  <cols>
    <col min="1" max="1" width="23.4257812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401</v>
      </c>
      <c r="C2" s="1">
        <f>ROUND(LEFT(B2,5),2)</f>
        <v>25.96</v>
      </c>
    </row>
    <row r="3" spans="1:3" x14ac:dyDescent="0.25">
      <c r="A3" s="4" t="s">
        <v>240</v>
      </c>
      <c r="B3" s="1" t="str">
        <f>$B$2</f>
        <v>25.96 / Monthly</v>
      </c>
      <c r="C3" s="1">
        <f t="shared" ref="C3:C15" si="0">ROUND(LEFT(B3,5),2)</f>
        <v>25.96</v>
      </c>
    </row>
    <row r="4" spans="1:3" x14ac:dyDescent="0.25">
      <c r="A4" s="4" t="s">
        <v>246</v>
      </c>
      <c r="B4" s="1" t="str">
        <f>$B$2</f>
        <v>25.96 / Monthly</v>
      </c>
      <c r="C4" s="1">
        <f t="shared" si="0"/>
        <v>25.96</v>
      </c>
    </row>
    <row r="5" spans="1:3" x14ac:dyDescent="0.25">
      <c r="A5" s="4" t="s">
        <v>96</v>
      </c>
      <c r="B5" s="1" t="str">
        <f>$B$2</f>
        <v>25.96 / Monthly</v>
      </c>
      <c r="C5" s="1">
        <f t="shared" si="0"/>
        <v>25.96</v>
      </c>
    </row>
    <row r="6" spans="1:3" x14ac:dyDescent="0.25">
      <c r="A6" s="4" t="s">
        <v>165</v>
      </c>
      <c r="B6" s="1" t="str">
        <f t="shared" ref="B6:B16" si="1">$B$2</f>
        <v>25.96 / Monthly</v>
      </c>
      <c r="C6" s="1">
        <f t="shared" si="0"/>
        <v>25.96</v>
      </c>
    </row>
    <row r="7" spans="1:3" x14ac:dyDescent="0.25">
      <c r="A7" s="4" t="s">
        <v>61</v>
      </c>
      <c r="B7" s="1" t="str">
        <f t="shared" si="1"/>
        <v>25.96 / Monthly</v>
      </c>
      <c r="C7" s="1">
        <f t="shared" si="0"/>
        <v>25.96</v>
      </c>
    </row>
    <row r="8" spans="1:3" x14ac:dyDescent="0.25">
      <c r="A8" s="4" t="s">
        <v>151</v>
      </c>
      <c r="B8" s="1" t="str">
        <f t="shared" si="1"/>
        <v>25.96 / Monthly</v>
      </c>
      <c r="C8" s="1">
        <f t="shared" si="0"/>
        <v>25.96</v>
      </c>
    </row>
    <row r="9" spans="1:3" x14ac:dyDescent="0.25">
      <c r="A9" s="4" t="s">
        <v>85</v>
      </c>
      <c r="B9" s="1" t="str">
        <f t="shared" si="1"/>
        <v>25.96 / Monthly</v>
      </c>
      <c r="C9" s="1">
        <f t="shared" si="0"/>
        <v>25.96</v>
      </c>
    </row>
    <row r="10" spans="1:3" x14ac:dyDescent="0.25">
      <c r="A10" s="4" t="s">
        <v>86</v>
      </c>
      <c r="B10" s="1" t="str">
        <f t="shared" si="1"/>
        <v>25.96 / Monthly</v>
      </c>
      <c r="C10" s="1">
        <f t="shared" si="0"/>
        <v>25.96</v>
      </c>
    </row>
    <row r="11" spans="1:3" x14ac:dyDescent="0.25">
      <c r="A11" s="4" t="s">
        <v>237</v>
      </c>
      <c r="B11" s="1" t="str">
        <f t="shared" si="1"/>
        <v>25.96 / Monthly</v>
      </c>
      <c r="C11" s="1">
        <f t="shared" si="0"/>
        <v>25.96</v>
      </c>
    </row>
    <row r="12" spans="1:3" x14ac:dyDescent="0.25">
      <c r="A12" s="4" t="s">
        <v>238</v>
      </c>
      <c r="B12" s="1" t="str">
        <f t="shared" si="1"/>
        <v>25.96 / Monthly</v>
      </c>
      <c r="C12" s="1">
        <f t="shared" si="0"/>
        <v>25.96</v>
      </c>
    </row>
    <row r="13" spans="1:3" x14ac:dyDescent="0.25">
      <c r="A13" s="4" t="s">
        <v>378</v>
      </c>
      <c r="B13" s="1" t="str">
        <f t="shared" si="1"/>
        <v>25.96 / Monthly</v>
      </c>
      <c r="C13" s="1">
        <f t="shared" si="0"/>
        <v>25.96</v>
      </c>
    </row>
    <row r="14" spans="1:3" x14ac:dyDescent="0.25">
      <c r="A14" s="4" t="s">
        <v>379</v>
      </c>
      <c r="B14" s="1" t="str">
        <f t="shared" si="1"/>
        <v>25.96 / Monthly</v>
      </c>
      <c r="C14" s="1">
        <f t="shared" si="0"/>
        <v>25.96</v>
      </c>
    </row>
    <row r="15" spans="1:3" x14ac:dyDescent="0.25">
      <c r="A15" s="4" t="s">
        <v>380</v>
      </c>
      <c r="B15" s="1" t="str">
        <f t="shared" si="1"/>
        <v>25.96 / Monthly</v>
      </c>
      <c r="C15" s="1">
        <f t="shared" si="0"/>
        <v>25.96</v>
      </c>
    </row>
    <row r="16" spans="1:3" x14ac:dyDescent="0.25">
      <c r="A16" s="4" t="s">
        <v>383</v>
      </c>
      <c r="B16" s="1" t="str">
        <f t="shared" si="1"/>
        <v>25.96 / Monthly</v>
      </c>
      <c r="C16" s="1">
        <f t="shared" ref="C16" si="2">ROUND(LEFT(B16,5),2)</f>
        <v>25.96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" sqref="A3"/>
    </sheetView>
  </sheetViews>
  <sheetFormatPr defaultRowHeight="15" x14ac:dyDescent="0.25"/>
  <cols>
    <col min="1" max="1" width="29.7109375" customWidth="1"/>
    <col min="2" max="2" width="14.85546875" bestFit="1" customWidth="1"/>
    <col min="3" max="3" width="19.42578125" bestFit="1" customWidth="1"/>
  </cols>
  <sheetData>
    <row r="1" spans="1:3" x14ac:dyDescent="0.25">
      <c r="A1" s="6" t="s">
        <v>55</v>
      </c>
      <c r="B1" s="3" t="s">
        <v>54</v>
      </c>
      <c r="C1" s="3" t="s">
        <v>56</v>
      </c>
    </row>
    <row r="2" spans="1:3" x14ac:dyDescent="0.25">
      <c r="A2" s="4" t="s">
        <v>71</v>
      </c>
      <c r="B2" s="1" t="s">
        <v>193</v>
      </c>
      <c r="C2" s="1">
        <f>ROUND(LEFT(B2,5),2)</f>
        <v>41.3</v>
      </c>
    </row>
    <row r="3" spans="1:3" x14ac:dyDescent="0.25">
      <c r="A3" s="4" t="s">
        <v>240</v>
      </c>
      <c r="B3" s="1" t="str">
        <f>$B$2</f>
        <v>41.30 / Monthly</v>
      </c>
      <c r="C3" s="1">
        <f t="shared" ref="C3:C27" si="0">ROUND(LEFT(B3,5),2)</f>
        <v>41.3</v>
      </c>
    </row>
    <row r="4" spans="1:3" x14ac:dyDescent="0.25">
      <c r="A4" s="4" t="s">
        <v>72</v>
      </c>
      <c r="B4" s="1" t="str">
        <f>$B$2</f>
        <v>41.30 / Monthly</v>
      </c>
      <c r="C4" s="1">
        <f t="shared" si="0"/>
        <v>41.3</v>
      </c>
    </row>
    <row r="5" spans="1:3" x14ac:dyDescent="0.25">
      <c r="A5" s="4" t="s">
        <v>167</v>
      </c>
      <c r="B5" s="1" t="str">
        <f>$B$2</f>
        <v>41.30 / Monthly</v>
      </c>
      <c r="C5" s="1">
        <f t="shared" si="0"/>
        <v>41.3</v>
      </c>
    </row>
    <row r="6" spans="1:3" x14ac:dyDescent="0.25">
      <c r="A6" s="4" t="s">
        <v>246</v>
      </c>
      <c r="B6" s="1" t="str">
        <f t="shared" ref="B6:B30" si="1">$B$2</f>
        <v>41.30 / Monthly</v>
      </c>
      <c r="C6" s="1">
        <f t="shared" si="0"/>
        <v>41.3</v>
      </c>
    </row>
    <row r="7" spans="1:3" x14ac:dyDescent="0.25">
      <c r="A7" s="4" t="s">
        <v>96</v>
      </c>
      <c r="B7" s="1" t="str">
        <f t="shared" si="1"/>
        <v>41.30 / Monthly</v>
      </c>
      <c r="C7" s="1">
        <f t="shared" si="0"/>
        <v>41.3</v>
      </c>
    </row>
    <row r="8" spans="1:3" x14ac:dyDescent="0.25">
      <c r="A8" s="4" t="s">
        <v>247</v>
      </c>
      <c r="B8" s="1" t="str">
        <f t="shared" si="1"/>
        <v>41.30 / Monthly</v>
      </c>
      <c r="C8" s="1">
        <f t="shared" si="0"/>
        <v>41.3</v>
      </c>
    </row>
    <row r="9" spans="1:3" x14ac:dyDescent="0.25">
      <c r="A9" s="4" t="s">
        <v>165</v>
      </c>
      <c r="B9" s="1" t="str">
        <f t="shared" si="1"/>
        <v>41.30 / Monthly</v>
      </c>
      <c r="C9" s="1">
        <f t="shared" si="0"/>
        <v>41.3</v>
      </c>
    </row>
    <row r="10" spans="1:3" x14ac:dyDescent="0.25">
      <c r="A10" s="4" t="s">
        <v>69</v>
      </c>
      <c r="B10" s="1" t="str">
        <f t="shared" si="1"/>
        <v>41.30 / Monthly</v>
      </c>
      <c r="C10" s="1">
        <f t="shared" si="0"/>
        <v>41.3</v>
      </c>
    </row>
    <row r="11" spans="1:3" x14ac:dyDescent="0.25">
      <c r="A11" s="4" t="s">
        <v>166</v>
      </c>
      <c r="B11" s="1" t="str">
        <f t="shared" si="1"/>
        <v>41.30 / Monthly</v>
      </c>
      <c r="C11" s="1">
        <f t="shared" si="0"/>
        <v>41.3</v>
      </c>
    </row>
    <row r="12" spans="1:3" x14ac:dyDescent="0.25">
      <c r="A12" s="4" t="s">
        <v>60</v>
      </c>
      <c r="B12" s="1" t="str">
        <f t="shared" si="1"/>
        <v>41.30 / Monthly</v>
      </c>
      <c r="C12" s="1">
        <f t="shared" si="0"/>
        <v>41.3</v>
      </c>
    </row>
    <row r="13" spans="1:3" x14ac:dyDescent="0.25">
      <c r="A13" s="4" t="s">
        <v>102</v>
      </c>
      <c r="B13" s="1" t="str">
        <f t="shared" si="1"/>
        <v>41.30 / Monthly</v>
      </c>
      <c r="C13" s="1">
        <f t="shared" si="0"/>
        <v>41.3</v>
      </c>
    </row>
    <row r="14" spans="1:3" x14ac:dyDescent="0.25">
      <c r="A14" s="4" t="s">
        <v>59</v>
      </c>
      <c r="B14" s="1" t="str">
        <f t="shared" si="1"/>
        <v>41.30 / Monthly</v>
      </c>
      <c r="C14" s="1">
        <f t="shared" si="0"/>
        <v>41.3</v>
      </c>
    </row>
    <row r="15" spans="1:3" x14ac:dyDescent="0.25">
      <c r="A15" s="4" t="s">
        <v>61</v>
      </c>
      <c r="B15" s="1" t="str">
        <f t="shared" si="1"/>
        <v>41.30 / Monthly</v>
      </c>
      <c r="C15" s="1">
        <f t="shared" si="0"/>
        <v>41.3</v>
      </c>
    </row>
    <row r="16" spans="1:3" x14ac:dyDescent="0.25">
      <c r="A16" s="4" t="s">
        <v>151</v>
      </c>
      <c r="B16" s="1" t="str">
        <f t="shared" si="1"/>
        <v>41.30 / Monthly</v>
      </c>
      <c r="C16" s="1">
        <f t="shared" si="0"/>
        <v>41.3</v>
      </c>
    </row>
    <row r="17" spans="1:3" x14ac:dyDescent="0.25">
      <c r="A17" s="4" t="s">
        <v>85</v>
      </c>
      <c r="B17" s="1" t="str">
        <f t="shared" si="1"/>
        <v>41.30 / Monthly</v>
      </c>
      <c r="C17" s="1">
        <f t="shared" si="0"/>
        <v>41.3</v>
      </c>
    </row>
    <row r="18" spans="1:3" x14ac:dyDescent="0.25">
      <c r="A18" s="4" t="s">
        <v>86</v>
      </c>
      <c r="B18" s="1" t="str">
        <f t="shared" si="1"/>
        <v>41.30 / Monthly</v>
      </c>
      <c r="C18" s="1">
        <f t="shared" si="0"/>
        <v>41.3</v>
      </c>
    </row>
    <row r="19" spans="1:3" x14ac:dyDescent="0.25">
      <c r="A19" s="4" t="s">
        <v>237</v>
      </c>
      <c r="B19" s="1" t="str">
        <f t="shared" si="1"/>
        <v>41.30 / Monthly</v>
      </c>
      <c r="C19" s="1">
        <f t="shared" si="0"/>
        <v>41.3</v>
      </c>
    </row>
    <row r="20" spans="1:3" x14ac:dyDescent="0.25">
      <c r="A20" s="4" t="s">
        <v>248</v>
      </c>
      <c r="B20" s="1" t="str">
        <f t="shared" si="1"/>
        <v>41.30 / Monthly</v>
      </c>
      <c r="C20" s="1">
        <f t="shared" si="0"/>
        <v>41.3</v>
      </c>
    </row>
    <row r="21" spans="1:3" x14ac:dyDescent="0.25">
      <c r="A21" s="4" t="s">
        <v>249</v>
      </c>
      <c r="B21" s="1" t="str">
        <f t="shared" si="1"/>
        <v>41.30 / Monthly</v>
      </c>
      <c r="C21" s="1">
        <f t="shared" si="0"/>
        <v>41.3</v>
      </c>
    </row>
    <row r="22" spans="1:3" x14ac:dyDescent="0.25">
      <c r="A22" s="4" t="s">
        <v>250</v>
      </c>
      <c r="B22" s="1" t="str">
        <f t="shared" si="1"/>
        <v>41.30 / Monthly</v>
      </c>
      <c r="C22" s="1">
        <f t="shared" si="0"/>
        <v>41.3</v>
      </c>
    </row>
    <row r="23" spans="1:3" x14ac:dyDescent="0.25">
      <c r="A23" s="4" t="s">
        <v>251</v>
      </c>
      <c r="B23" s="1" t="str">
        <f t="shared" si="1"/>
        <v>41.30 / Monthly</v>
      </c>
      <c r="C23" s="1">
        <f t="shared" si="0"/>
        <v>41.3</v>
      </c>
    </row>
    <row r="24" spans="1:3" x14ac:dyDescent="0.25">
      <c r="A24" s="4" t="s">
        <v>238</v>
      </c>
      <c r="B24" s="1" t="str">
        <f t="shared" si="1"/>
        <v>41.30 / Monthly</v>
      </c>
      <c r="C24" s="1">
        <f t="shared" si="0"/>
        <v>41.3</v>
      </c>
    </row>
    <row r="25" spans="1:3" x14ac:dyDescent="0.25">
      <c r="A25" s="4" t="s">
        <v>259</v>
      </c>
      <c r="B25" s="1" t="str">
        <f t="shared" si="1"/>
        <v>41.30 / Monthly</v>
      </c>
      <c r="C25" s="1">
        <f t="shared" si="0"/>
        <v>41.3</v>
      </c>
    </row>
    <row r="26" spans="1:3" x14ac:dyDescent="0.25">
      <c r="A26" s="4" t="s">
        <v>349</v>
      </c>
      <c r="B26" s="1" t="str">
        <f t="shared" si="1"/>
        <v>41.30 / Monthly</v>
      </c>
      <c r="C26" s="1">
        <f t="shared" si="0"/>
        <v>41.3</v>
      </c>
    </row>
    <row r="27" spans="1:3" x14ac:dyDescent="0.25">
      <c r="A27" s="4" t="s">
        <v>378</v>
      </c>
      <c r="B27" s="1" t="str">
        <f t="shared" si="1"/>
        <v>41.30 / Monthly</v>
      </c>
      <c r="C27" s="1">
        <f t="shared" si="0"/>
        <v>41.3</v>
      </c>
    </row>
    <row r="28" spans="1:3" x14ac:dyDescent="0.25">
      <c r="A28" s="4" t="s">
        <v>379</v>
      </c>
      <c r="B28" s="1" t="str">
        <f t="shared" si="1"/>
        <v>41.30 / Monthly</v>
      </c>
      <c r="C28" s="1">
        <f t="shared" ref="C28:C30" si="2">ROUND(LEFT(B28,5),2)</f>
        <v>41.3</v>
      </c>
    </row>
    <row r="29" spans="1:3" x14ac:dyDescent="0.25">
      <c r="A29" s="4" t="s">
        <v>380</v>
      </c>
      <c r="B29" s="1" t="str">
        <f t="shared" si="1"/>
        <v>41.30 / Monthly</v>
      </c>
      <c r="C29" s="1">
        <f t="shared" si="2"/>
        <v>41.3</v>
      </c>
    </row>
    <row r="30" spans="1:3" x14ac:dyDescent="0.25">
      <c r="A30" s="4" t="s">
        <v>383</v>
      </c>
      <c r="B30" s="1" t="str">
        <f t="shared" si="1"/>
        <v>41.30 / Monthly</v>
      </c>
      <c r="C30" s="1">
        <f t="shared" si="2"/>
        <v>41.3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236</vt:i4>
      </vt:variant>
    </vt:vector>
  </HeadingPairs>
  <TitlesOfParts>
    <vt:vector size="236" baseType="lpstr">
      <vt:lpstr>MyPack</vt:lpstr>
      <vt:lpstr>MyEmail</vt:lpstr>
      <vt:lpstr>Disc Basic Info Pack</vt:lpstr>
      <vt:lpstr>Disc Basic Info Tamil Pack</vt:lpstr>
      <vt:lpstr>Disc Info Pack</vt:lpstr>
      <vt:lpstr>Disc Info Tamil Pack</vt:lpstr>
      <vt:lpstr>Disc Info and Sports Pack</vt:lpstr>
      <vt:lpstr>Disc Kids Info pack</vt:lpstr>
      <vt:lpstr>Disc Info and Sports Tamil Pack</vt:lpstr>
      <vt:lpstr>Disc Kids Info Tamil Pack</vt:lpstr>
      <vt:lpstr>Disney Hindi Ent Pack</vt:lpstr>
      <vt:lpstr>Disney Kids Pack</vt:lpstr>
      <vt:lpstr>Disney Universal Pack</vt:lpstr>
      <vt:lpstr>Others ETV Bouquet 1 Pack</vt:lpstr>
      <vt:lpstr>Others Jaya Bouquet 1 Pack</vt:lpstr>
      <vt:lpstr>Others MEGA TV Bouquet 1 Pack</vt:lpstr>
      <vt:lpstr>Others MEGA TV Bouquet 2 Pack</vt:lpstr>
      <vt:lpstr>Others MEGA TV Bouquet 3 Pack</vt:lpstr>
      <vt:lpstr>Others NDTV North Info Pack</vt:lpstr>
      <vt:lpstr>Others NDTV North Life Pack</vt:lpstr>
      <vt:lpstr>Others NDTV South Pack</vt:lpstr>
      <vt:lpstr>Others NDTV South Info Pack</vt:lpstr>
      <vt:lpstr>Others NDTV South Life Pack</vt:lpstr>
      <vt:lpstr>Others NDTV Ultra Pack</vt:lpstr>
      <vt:lpstr>Others OTV Bouquet 1 Pack</vt:lpstr>
      <vt:lpstr>Others TV Today Hindi News Pack</vt:lpstr>
      <vt:lpstr>Others TV Today News Pack</vt:lpstr>
      <vt:lpstr>Raj TV Bouquet 1 Pack</vt:lpstr>
      <vt:lpstr>Raj TV Bouquet 2 Pack</vt:lpstr>
      <vt:lpstr>Sony Happy India A Pack</vt:lpstr>
      <vt:lpstr>Sony Happy India B Pack</vt:lpstr>
      <vt:lpstr>Sony Happy India Bangla A Pack</vt:lpstr>
      <vt:lpstr>Sony Happy India Bangla B Pack</vt:lpstr>
      <vt:lpstr>Sony Happy India Eng Pack</vt:lpstr>
      <vt:lpstr>Sony Happy India FootBall Pack</vt:lpstr>
      <vt:lpstr>Sony Happy India Plat Bang Pack</vt:lpstr>
      <vt:lpstr>Sony Happy India Marati A Pack</vt:lpstr>
      <vt:lpstr>Sony Happy India Marati B Pack</vt:lpstr>
      <vt:lpstr>Sony Happy Ind Mar Platin Pack</vt:lpstr>
      <vt:lpstr>Sony Happy India Platinum Pack</vt:lpstr>
      <vt:lpstr>Sony Happy India Plati Ban Pack</vt:lpstr>
      <vt:lpstr>Sony Happy India Plat Sout Pack</vt:lpstr>
      <vt:lpstr>Sony Happy India ROI Pack</vt:lpstr>
      <vt:lpstr>Sony Happy India South Pack</vt:lpstr>
      <vt:lpstr>Sony Happy India South B Pack</vt:lpstr>
      <vt:lpstr>Sony Happy Ind South Foot Pack</vt:lpstr>
      <vt:lpstr>Sony Happy India Sport A Pack</vt:lpstr>
      <vt:lpstr>Sony Happy India Sport B Pack</vt:lpstr>
      <vt:lpstr>Sony Happy India Sport Eng Pack</vt:lpstr>
      <vt:lpstr>Star All-South-Premium  Pack</vt:lpstr>
      <vt:lpstr>Star All-South-Value Pack</vt:lpstr>
      <vt:lpstr>Star Bengali-Premium Pack</vt:lpstr>
      <vt:lpstr>Star Bengali-Value Pack</vt:lpstr>
      <vt:lpstr>Star Hindi-Premium Pack</vt:lpstr>
      <vt:lpstr>Star Hindi-Value Pack</vt:lpstr>
      <vt:lpstr>Star Hindi-Kanada-Prem Pack</vt:lpstr>
      <vt:lpstr>Star Hindi-Kanada-Value Pack</vt:lpstr>
      <vt:lpstr>Star Hindi-Mal-Prem Pack</vt:lpstr>
      <vt:lpstr>Star Hindi-Mal-Value Pack</vt:lpstr>
      <vt:lpstr>Star Hindi-Tamil-Prem Pack</vt:lpstr>
      <vt:lpstr>Star Hindi-Tamil-Value Pack</vt:lpstr>
      <vt:lpstr>Star Hindi-Tel-Prem Pack</vt:lpstr>
      <vt:lpstr>Star Hindi-Tel-Value Pack</vt:lpstr>
      <vt:lpstr>Star Kanada-Premium  Pack</vt:lpstr>
      <vt:lpstr>Star Kanada-Value Pack</vt:lpstr>
      <vt:lpstr>Star Kan-Mal-Premium Pack</vt:lpstr>
      <vt:lpstr>Star Kan-Mal-Value Pack</vt:lpstr>
      <vt:lpstr>Star Kan-Tam-Premium Pack</vt:lpstr>
      <vt:lpstr>Star Kan-Tam-Value Pack</vt:lpstr>
      <vt:lpstr>Star Mal-Premium  Pack</vt:lpstr>
      <vt:lpstr>Star Mal-Value  Pack</vt:lpstr>
      <vt:lpstr>Star Tamil-Premium  Pack</vt:lpstr>
      <vt:lpstr>Star Tamil-Value  Pack</vt:lpstr>
      <vt:lpstr>Star Tamil-Mala Premium Pack</vt:lpstr>
      <vt:lpstr>Star Tamil-Malayalam Value Pack</vt:lpstr>
      <vt:lpstr>Star Tamil-Telugu Premium Pack</vt:lpstr>
      <vt:lpstr>Star Tamil-Telugu Value Pack</vt:lpstr>
      <vt:lpstr>Star Telugu-Premium Pack</vt:lpstr>
      <vt:lpstr>Star Telugu-Value  Pack</vt:lpstr>
      <vt:lpstr>Star Telugu-Kanada Premium Pack</vt:lpstr>
      <vt:lpstr>Star Telugu-Kanada Value Pack</vt:lpstr>
      <vt:lpstr>Sun Kanada Basic Pack</vt:lpstr>
      <vt:lpstr>Sun Kanada Prime Pack</vt:lpstr>
      <vt:lpstr>Sun Kanada Super Pack</vt:lpstr>
      <vt:lpstr>Sun Kerala Basic pack</vt:lpstr>
      <vt:lpstr>Sun Kerala Prime Pack</vt:lpstr>
      <vt:lpstr>Sun Kerala Super Pack</vt:lpstr>
      <vt:lpstr>Sun Tamil Basic Pack</vt:lpstr>
      <vt:lpstr>Sun Tamil Prime Pack</vt:lpstr>
      <vt:lpstr>Sun Tamil Super Pack</vt:lpstr>
      <vt:lpstr>Sun Telugu Basic Pack</vt:lpstr>
      <vt:lpstr>Sun Telugu Prime Pack</vt:lpstr>
      <vt:lpstr>Sun Telugu Super Pack</vt:lpstr>
      <vt:lpstr>Sun Ultimate Pack</vt:lpstr>
      <vt:lpstr>TV18 Bengal Budget Pack</vt:lpstr>
      <vt:lpstr>TV18 Bengal Family Pack</vt:lpstr>
      <vt:lpstr>TV18 Bengal Value Pack</vt:lpstr>
      <vt:lpstr>TV18 Gujrat Budget Pack</vt:lpstr>
      <vt:lpstr>TV18 Gujrat Family Pack</vt:lpstr>
      <vt:lpstr>TV18 Gujrat Value Pack</vt:lpstr>
      <vt:lpstr>TV18 Hindi Budget Pack</vt:lpstr>
      <vt:lpstr>TV18 Hindi Family Pack</vt:lpstr>
      <vt:lpstr>TV18 Hindi Value Pack</vt:lpstr>
      <vt:lpstr>TV18 Karanataka Budget Pack</vt:lpstr>
      <vt:lpstr>TV18 Karanataka Family Pack</vt:lpstr>
      <vt:lpstr>TV18 Karanataka Value Pack</vt:lpstr>
      <vt:lpstr>TV18 Kerala Budget Pack</vt:lpstr>
      <vt:lpstr>TV18 Maharashtra Budget Pack</vt:lpstr>
      <vt:lpstr>TV18 Maharashtra Family Pack</vt:lpstr>
      <vt:lpstr>TV18 Maharashtra Value Pack</vt:lpstr>
      <vt:lpstr>TV18 NorthEast Budget Pack</vt:lpstr>
      <vt:lpstr>TV18 NorthEast Value Pack</vt:lpstr>
      <vt:lpstr>TV18 Odia Budget Pack</vt:lpstr>
      <vt:lpstr>TV18 Odia Family Pack</vt:lpstr>
      <vt:lpstr>TV18 Odia Value Pack</vt:lpstr>
      <vt:lpstr>TV18 Tamil Budget Pack</vt:lpstr>
      <vt:lpstr>TV18 Tamil Value Pack</vt:lpstr>
      <vt:lpstr>TV18 Telugu Budget Pack</vt:lpstr>
      <vt:lpstr>TV18 Telugu Value Pack</vt:lpstr>
      <vt:lpstr>Times Bouquet 1 Pack</vt:lpstr>
      <vt:lpstr>Times Bouquet 2 Pack</vt:lpstr>
      <vt:lpstr>Turner Bouquet 1 Pack</vt:lpstr>
      <vt:lpstr>Turner Bouquet 2 Pack</vt:lpstr>
      <vt:lpstr>Zee All-in-One All South Pack</vt:lpstr>
      <vt:lpstr>Zee All-in-One Hindi Pack</vt:lpstr>
      <vt:lpstr>Zee All-in-One Kanada Pack</vt:lpstr>
      <vt:lpstr>Zee All-in-One Tamil Pack</vt:lpstr>
      <vt:lpstr>Zee All-in-One Tam-Kan Pack</vt:lpstr>
      <vt:lpstr>Zee All-in-One Tam-Tel Pack</vt:lpstr>
      <vt:lpstr>Zee All-in-One Telugu Pack</vt:lpstr>
      <vt:lpstr>Zee All-in-One Tel-Kan Pack</vt:lpstr>
      <vt:lpstr>Zee Family All South Pack</vt:lpstr>
      <vt:lpstr>Zee Family Hindi Pack</vt:lpstr>
      <vt:lpstr>Zee Family Kanada Pack</vt:lpstr>
      <vt:lpstr>Zee Family Tamil Pack</vt:lpstr>
      <vt:lpstr>Zee Family Tamil-Kan Pack</vt:lpstr>
      <vt:lpstr>Zee Family Tamil-Tel Pack</vt:lpstr>
      <vt:lpstr>Zee Family Telugu Pack</vt:lpstr>
      <vt:lpstr>Zee Family Telugu-Kan Pack</vt:lpstr>
      <vt:lpstr>Zee Prime All South Pack</vt:lpstr>
      <vt:lpstr>Zee Prime English Pack</vt:lpstr>
      <vt:lpstr>Zee Prime Kanada Pack</vt:lpstr>
      <vt:lpstr>Zee Prime Tamil Pack</vt:lpstr>
      <vt:lpstr>Zee Prime Tamil Kannada Pack</vt:lpstr>
      <vt:lpstr>Zee Prime Tamil Telugu Pack</vt:lpstr>
      <vt:lpstr>Zee Prime Telugu Pack</vt:lpstr>
      <vt:lpstr>Zee Prime Telugu-Kan Pack</vt:lpstr>
      <vt:lpstr>Zee Super All South Pack</vt:lpstr>
      <vt:lpstr>Zee Super Kanada Pack</vt:lpstr>
      <vt:lpstr>Zee Super Tamil Pack</vt:lpstr>
      <vt:lpstr>Zee Super Tamil-Kan Pack</vt:lpstr>
      <vt:lpstr>Zee Super Tamil-Tel Pack</vt:lpstr>
      <vt:lpstr>Zee Super Telugu Pack</vt:lpstr>
      <vt:lpstr>Zee Super Telugu-Kan Pack</vt:lpstr>
      <vt:lpstr>TataSky Bengali-Hin Basic Pack</vt:lpstr>
      <vt:lpstr>TataSky Ben-Hin-Famil Kids Pack</vt:lpstr>
      <vt:lpstr>TataSky Ben-Hin-Fam-Kid-Sp Pack</vt:lpstr>
      <vt:lpstr>TataSky Ben-Hin-Fam-Sp Pack</vt:lpstr>
      <vt:lpstr>TataSky Ben-Hin-Prem-Sp-En Pack</vt:lpstr>
      <vt:lpstr>TataSky Ben-Smart Pack</vt:lpstr>
      <vt:lpstr>TataSky Family Kids Pack</vt:lpstr>
      <vt:lpstr>TataSky Family Kids Sports Pack</vt:lpstr>
      <vt:lpstr>TataSky Family Sports Pack</vt:lpstr>
      <vt:lpstr>TataSky Gujarati-Smart Pack</vt:lpstr>
      <vt:lpstr>TataSky Hindi Bachat Pack</vt:lpstr>
      <vt:lpstr>TataSky Hindi Basic Pack</vt:lpstr>
      <vt:lpstr>TataSky Hindi Lite Pack</vt:lpstr>
      <vt:lpstr>TataSky Hindi Smart Pack</vt:lpstr>
      <vt:lpstr>TataSky Hindi Starter Pack</vt:lpstr>
      <vt:lpstr>TataSky Kan-Basic Pack</vt:lpstr>
      <vt:lpstr>TataSky Kan-Fam-Kid-Sp Pack</vt:lpstr>
      <vt:lpstr>TataSky Kan-Fam-Sp Pack</vt:lpstr>
      <vt:lpstr>TataSky Kan-Mal-Basic Pack</vt:lpstr>
      <vt:lpstr>TataSky Kan-Mal-Pre-Sp-Eng Pack</vt:lpstr>
      <vt:lpstr>TataSky Kan-Pre-Sp-Eng Pack</vt:lpstr>
      <vt:lpstr>TataSky Kan-Smart Pack</vt:lpstr>
      <vt:lpstr>TataSky Mal-Basic Pack</vt:lpstr>
      <vt:lpstr>TataSky Mal-Fam-Kid-Sport Pack</vt:lpstr>
      <vt:lpstr>TataSky Mal-Fam-Sports Pack</vt:lpstr>
      <vt:lpstr>TataSky Mal-Prem-Sport-Eng Pack</vt:lpstr>
      <vt:lpstr>TataSky Mal-Smart Pack</vt:lpstr>
      <vt:lpstr>TataSky Mar-Hin-Basic Pack</vt:lpstr>
      <vt:lpstr>TataSky Mar-Hin-Fam-Kids Pack</vt:lpstr>
      <vt:lpstr>TataSky Mar-Hin-Fam-Kid-Sp Pack</vt:lpstr>
      <vt:lpstr>TataSky Mar-Hin-Fam-Sp Pack</vt:lpstr>
      <vt:lpstr>TataSky Mar-Hin-Pre-Sp-Eng Pack</vt:lpstr>
      <vt:lpstr>TataSky Mar-Smart Pack</vt:lpstr>
      <vt:lpstr>TataSky Odia-Smart Pack</vt:lpstr>
      <vt:lpstr>TataSky Prem-Spo-Eng Pack</vt:lpstr>
      <vt:lpstr>TataSky Punjabi-Smart Pack</vt:lpstr>
      <vt:lpstr>TataSky Tamil-Basic Pack</vt:lpstr>
      <vt:lpstr>TataSky Tam-Fam-Kids-Sp Pack</vt:lpstr>
      <vt:lpstr>TataSky Tam-Fam-Sp Pack</vt:lpstr>
      <vt:lpstr>TataSky Tam-Kan-Basic Pack</vt:lpstr>
      <vt:lpstr>TataSky Tam-Kan-Pre-Sp-Eng Pack</vt:lpstr>
      <vt:lpstr>TataSky Tam-Mal-Basic Pack</vt:lpstr>
      <vt:lpstr>TataSky Tam-Mal-Pre-Sp-Eng Pack</vt:lpstr>
      <vt:lpstr>TataSky Tam-Prem-Sp-Eng Pack</vt:lpstr>
      <vt:lpstr>TataSky Tam-Smart Pack</vt:lpstr>
      <vt:lpstr>TataSky Tam-Tel Basic Pack</vt:lpstr>
      <vt:lpstr>TataSky Tam-Tel Pre-Sp-Eng Pack</vt:lpstr>
      <vt:lpstr>TataSky Telugu-Basic Pack</vt:lpstr>
      <vt:lpstr>TataSky Tel-Fam-Kids-Sport Pack</vt:lpstr>
      <vt:lpstr>TataSky Tel-Fam-Sport Pack</vt:lpstr>
      <vt:lpstr>TataSky Tel-Kan-Basic Pack</vt:lpstr>
      <vt:lpstr>TataSky Tel-Kan-Pre-Sp-Eng Pack</vt:lpstr>
      <vt:lpstr>TataSky Tel-Mal-Basic Pack</vt:lpstr>
      <vt:lpstr>TataSky Tel-Mal-Pre-Sp-Eng Pack</vt:lpstr>
      <vt:lpstr>TataSky Tel-Pre-Sp-Eng Pack</vt:lpstr>
      <vt:lpstr>TataSky Telugu-Smart Pack</vt:lpstr>
      <vt:lpstr>TataSky Ben-Regional Pack</vt:lpstr>
      <vt:lpstr>TataSky Ben-Regional Mini Pack</vt:lpstr>
      <vt:lpstr>TataSky Gujarati-Regional Pack</vt:lpstr>
      <vt:lpstr>TataSky Kanada-Regional Pack</vt:lpstr>
      <vt:lpstr>TataSky Kan-Regional Mini Pack</vt:lpstr>
      <vt:lpstr>TataSky Malayam-Regional Pack</vt:lpstr>
      <vt:lpstr>TataSky Mal-Regional Mini Pack</vt:lpstr>
      <vt:lpstr>TataSky Marati-Regional Pack</vt:lpstr>
      <vt:lpstr>TataSky Mar-Regional-Mini Pack</vt:lpstr>
      <vt:lpstr>TataSky Odia-Regional Pack</vt:lpstr>
      <vt:lpstr>TataSky Tamil-Regional Pack</vt:lpstr>
      <vt:lpstr>TataSky Tam-Regional-Mini Pack</vt:lpstr>
      <vt:lpstr>TataSky Telugu-Regional Pack</vt:lpstr>
      <vt:lpstr>TataSky Tel-Regional Mini Pack</vt:lpstr>
      <vt:lpstr>TataSky Cricket-Eng-Addon Pack</vt:lpstr>
      <vt:lpstr>TataSky Cricket-Hin-Addon Pack</vt:lpstr>
      <vt:lpstr>TataSky Eng-Ent-Addon Pack</vt:lpstr>
      <vt:lpstr>TataSky Eng-Movies-Addon Pack</vt:lpstr>
      <vt:lpstr>TataSky Eng-Movies-Mini Pack</vt:lpstr>
      <vt:lpstr>TataSky Eng-News Pack</vt:lpstr>
      <vt:lpstr>TataSky Hindi-News Pack</vt:lpstr>
      <vt:lpstr>TataSky Kids-Addon Pack</vt:lpstr>
      <vt:lpstr>TataSky Kids-Mini Pack</vt:lpstr>
      <vt:lpstr>TataSky Konw-life-Addon Pack</vt:lpstr>
      <vt:lpstr>TataSky Konw-life-Mini Pack</vt:lpstr>
      <vt:lpstr>TataSky Music-Addon Pack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2019-02-06T04:18:29Z</dcterms:created>
  <dcterms:modified xsi:type="dcterms:W3CDTF">2019-04-16T06:06:50Z</dcterms:modified>
</cp:coreProperties>
</file>