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paper\kmerhash-sc2018-data\excel\"/>
    </mc:Choice>
  </mc:AlternateContent>
  <bookViews>
    <workbookView xWindow="0" yWindow="0" windowWidth="7665" windowHeight="3900"/>
    <workbookView xWindow="0" yWindow="0" windowWidth="7665" windowHeight="3900" firstSheet="2" activeTab="2"/>
  </bookViews>
  <sheets>
    <sheet name="source data" sheetId="1" r:id="rId1"/>
    <sheet name="_xltb_storage_" sheetId="6" state="veryHidden" r:id="rId2"/>
    <sheet name="Fig1" sheetId="5" r:id="rId3"/>
  </sheets>
  <calcPr calcId="152511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5" l="1"/>
  <c r="F29" i="5"/>
  <c r="E30" i="5"/>
  <c r="F30" i="5"/>
  <c r="E31" i="5"/>
  <c r="F31" i="5"/>
  <c r="E32" i="5"/>
  <c r="F32" i="5"/>
  <c r="E33" i="5"/>
  <c r="F33" i="5"/>
  <c r="E34" i="5"/>
  <c r="F34" i="5"/>
  <c r="E35" i="5"/>
  <c r="F35" i="5"/>
  <c r="E36" i="5"/>
  <c r="F36" i="5"/>
  <c r="E37" i="5"/>
  <c r="F37" i="5"/>
  <c r="D30" i="5"/>
  <c r="D31" i="5"/>
  <c r="D32" i="5"/>
  <c r="D33" i="5"/>
  <c r="D34" i="5"/>
  <c r="D35" i="5"/>
  <c r="D36" i="5"/>
  <c r="D37" i="5"/>
  <c r="D29" i="5"/>
  <c r="A37" i="5" l="1"/>
  <c r="A30" i="5"/>
  <c r="A31" i="5"/>
  <c r="A32" i="5"/>
  <c r="A33" i="5"/>
  <c r="A34" i="5"/>
  <c r="A35" i="5"/>
  <c r="A36" i="5"/>
  <c r="A29" i="5"/>
  <c r="F24" i="5" l="1"/>
  <c r="E24" i="5"/>
  <c r="D24" i="5"/>
  <c r="C24" i="5"/>
  <c r="B24" i="5"/>
  <c r="A24" i="5"/>
  <c r="F23" i="5"/>
  <c r="E23" i="5"/>
  <c r="D23" i="5"/>
  <c r="C23" i="5"/>
  <c r="B23" i="5"/>
  <c r="A23" i="5"/>
  <c r="F22" i="5"/>
  <c r="E22" i="5"/>
  <c r="D22" i="5"/>
  <c r="C22" i="5"/>
  <c r="B22" i="5"/>
  <c r="A22" i="5"/>
  <c r="F21" i="5"/>
  <c r="E21" i="5"/>
  <c r="D21" i="5"/>
  <c r="C21" i="5"/>
  <c r="B21" i="5"/>
  <c r="A21" i="5"/>
  <c r="F20" i="5"/>
  <c r="E20" i="5"/>
  <c r="D20" i="5"/>
  <c r="C20" i="5"/>
  <c r="B20" i="5"/>
  <c r="A20" i="5"/>
  <c r="F19" i="5"/>
  <c r="E19" i="5"/>
  <c r="D19" i="5"/>
  <c r="C19" i="5"/>
  <c r="B19" i="5"/>
  <c r="A19" i="5"/>
  <c r="F18" i="5"/>
  <c r="E18" i="5"/>
  <c r="D18" i="5"/>
  <c r="C18" i="5"/>
  <c r="B18" i="5"/>
  <c r="A18" i="5"/>
  <c r="F17" i="5"/>
  <c r="E17" i="5"/>
  <c r="D17" i="5"/>
  <c r="C17" i="5"/>
  <c r="B17" i="5"/>
  <c r="A17" i="5"/>
  <c r="F16" i="5"/>
  <c r="E16" i="5"/>
  <c r="D16" i="5"/>
  <c r="C16" i="5"/>
  <c r="B16" i="5"/>
  <c r="A16" i="5"/>
  <c r="C30" i="5" l="1"/>
  <c r="B30" i="5"/>
  <c r="C34" i="5"/>
  <c r="B34" i="5"/>
  <c r="B31" i="5"/>
  <c r="C31" i="5"/>
  <c r="B35" i="5"/>
  <c r="C35" i="5"/>
  <c r="B29" i="5"/>
  <c r="C29" i="5"/>
  <c r="B33" i="5"/>
  <c r="C33" i="5"/>
  <c r="B37" i="5"/>
  <c r="C37" i="5"/>
  <c r="C32" i="5"/>
  <c r="B32" i="5"/>
  <c r="C36" i="5"/>
  <c r="B36" i="5"/>
</calcChain>
</file>

<file path=xl/sharedStrings.xml><?xml version="1.0" encoding="utf-8"?>
<sst xmlns="http://schemas.openxmlformats.org/spreadsheetml/2006/main" count="243" uniqueCount="48">
  <si>
    <t>benchmark_hashes.1.log:[TIME]</t>
  </si>
  <si>
    <t>elements</t>
  </si>
  <si>
    <t>dur</t>
  </si>
  <si>
    <t>benchmark_hashes.2.log:[TIME]</t>
  </si>
  <si>
    <t>benchmark_hashes.3.log:[TIME]</t>
  </si>
  <si>
    <t>iter</t>
  </si>
  <si>
    <t>size</t>
  </si>
  <si>
    <t>filename</t>
  </si>
  <si>
    <t>measurement</t>
  </si>
  <si>
    <t>iden</t>
  </si>
  <si>
    <t>farm</t>
  </si>
  <si>
    <t>murmur</t>
  </si>
  <si>
    <t>murmur_x86</t>
  </si>
  <si>
    <t>murmur64avx</t>
  </si>
  <si>
    <t>murmur64avxStream</t>
  </si>
  <si>
    <t>clhash</t>
  </si>
  <si>
    <t>farm32</t>
  </si>
  <si>
    <t>murmur32</t>
  </si>
  <si>
    <t>murmur32sse4</t>
  </si>
  <si>
    <t>murmur32avx8</t>
  </si>
  <si>
    <t>murmur32avx8Stream</t>
  </si>
  <si>
    <t>CRC32C1</t>
  </si>
  <si>
    <t>CRC32Cbatch</t>
  </si>
  <si>
    <t>Row Labels</t>
  </si>
  <si>
    <t>Grand Total</t>
  </si>
  <si>
    <t>Key Size (bytes)</t>
  </si>
  <si>
    <t>min</t>
  </si>
  <si>
    <t>Min of murmur32</t>
  </si>
  <si>
    <t>Min of murmur32avx8</t>
  </si>
  <si>
    <t>Min of CRC32C1</t>
  </si>
  <si>
    <t>Min of murmur</t>
  </si>
  <si>
    <t>Min of murmur64avx</t>
  </si>
  <si>
    <t>Speed up</t>
  </si>
  <si>
    <t>benchmark_hashes.pre_seed_array.log:[TIME]</t>
  </si>
  <si>
    <t>Murmur3 128bit</t>
  </si>
  <si>
    <t>Murmur3 32bit</t>
  </si>
  <si>
    <t>CRC32C (32bit)</t>
  </si>
  <si>
    <t>XL Toolbox Settings</t>
  </si>
  <si>
    <t>export_preset</t>
  </si>
  <si>
    <t>export_path</t>
  </si>
  <si>
    <t>&lt;?xml version="1.0" encoding="utf-16"?&gt;_x000D_
&lt;Preset xmlns:xsi="http://www.w3.org/2001/XMLSchema-instance" xmlns:xsd="http://www.w3.org/2001/XMLSchema"&gt;_x000D_
  &lt;Name&gt;Emf&lt;/Name&gt;_x000D_
  &lt;Dpi&gt;600&lt;/Dpi&gt;_x000D_
  &lt;FileType&gt;Emf&lt;/FileType&gt;_x000D_
  &lt;ColorSpace&gt;Rgb&lt;/ColorSpace&gt;_x000D_
  &lt;Transparency&gt;TransparentCanvas&lt;/Transparency&gt;_x000D_
  &lt;UseColorProfile&gt;false&lt;/UseColorProfile&gt;_x000D_
  &lt;ColorProfile&gt;sRGB Color Space Profile&lt;/ColorProfile&gt;_x000D_
&lt;/Preset&gt;</t>
  </si>
  <si>
    <t>Murmur3 32bit nonvec</t>
  </si>
  <si>
    <t>M3 128bit AVX</t>
  </si>
  <si>
    <t>M3 32bit AVX</t>
  </si>
  <si>
    <t>M3 128bit AVX2</t>
  </si>
  <si>
    <t>M3 32bit AVX2</t>
  </si>
  <si>
    <t>N:\paper\intel-paper\Plots\1core_hashfunctions_speedup128_2.emf</t>
  </si>
  <si>
    <t>unaligned hash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</si>
</sst>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879748943350331"/>
          <c:y val="0.16724342881052912"/>
          <c:w val="0.71120238454996054"/>
          <c:h val="0.55671240823157975"/>
        </c:manualLayout>
      </c:layout>
      <c:barChart>
        <c:barDir val="col"/>
        <c:grouping val="clustered"/>
        <c:varyColors val="0"/>
        <c:ser>
          <c:idx val="3"/>
          <c:order val="4"/>
          <c:tx>
            <c:strRef>
              <c:f>'Fig1'!$C$15</c:f>
              <c:strCache>
                <c:ptCount val="1"/>
                <c:pt idx="0">
                  <c:v>M3 128bit AVX2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'Fig1'!$A$29:$A$37</c15:sqref>
                  </c15:fullRef>
                </c:ext>
              </c:extLst>
              <c:f>'Fig1'!$A$30:$A$35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'Fig1'!$C$16:$C$25</c15:sqref>
                  </c15:fullRef>
                </c:ext>
              </c:extLst>
              <c:f>'Fig1'!$C$17:$C$22</c:f>
              <c:numCache>
                <c:formatCode>General</c:formatCode>
                <c:ptCount val="6"/>
                <c:pt idx="0">
                  <c:v>0.14542459799999999</c:v>
                </c:pt>
                <c:pt idx="1">
                  <c:v>0.16272310300000001</c:v>
                </c:pt>
                <c:pt idx="2">
                  <c:v>0.30148130699999998</c:v>
                </c:pt>
                <c:pt idx="3">
                  <c:v>0.46634666600000002</c:v>
                </c:pt>
                <c:pt idx="4">
                  <c:v>0.77951430600000005</c:v>
                </c:pt>
                <c:pt idx="5">
                  <c:v>1.2452507690000001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397278872"/>
        <c:axId val="397277304"/>
        <c:extLst>
          <c:ext xmlns:c15="http://schemas.microsoft.com/office/drawing/2012/chart" uri="{02D57815-91ED-43cb-92C2-25804820EDAC}">
            <c15:filteredBarSeries>
              <c15:ser>
                <c:idx val="6"/>
                <c:order val="5"/>
                <c:tx>
                  <c:strRef>
                    <c:extLst>
                      <c:ext uri="{02D57815-91ED-43cb-92C2-25804820EDAC}">
                        <c15:formulaRef>
                          <c15:sqref>'Fig1'!$E$15</c15:sqref>
                        </c15:formulaRef>
                      </c:ext>
                    </c:extLst>
                    <c:strCache>
                      <c:ptCount val="1"/>
                      <c:pt idx="0">
                        <c:v>M3 32bit AVX2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'Fig1'!$A$16:$A$24</c15:sqref>
                        </c15:fullRef>
                        <c15:formulaRef>
                          <c15:sqref>'Fig1'!$A$17:$A$22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16</c:v>
                      </c:pt>
                      <c:pt idx="4">
                        <c:v>32</c:v>
                      </c:pt>
                      <c:pt idx="5">
                        <c:v>64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'Fig1'!$F$16:$F$24</c15:sqref>
                        </c15:fullRef>
                        <c15:formulaRef>
                          <c15:sqref>'Fig1'!$F$17:$F$22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6.7352191000000006E-2</c:v>
                      </c:pt>
                      <c:pt idx="1">
                        <c:v>8.2159587000000006E-2</c:v>
                      </c:pt>
                      <c:pt idx="2">
                        <c:v>0.12265406199999999</c:v>
                      </c:pt>
                      <c:pt idx="3">
                        <c:v>0.21233143600000001</c:v>
                      </c:pt>
                      <c:pt idx="4">
                        <c:v>0.38986686500000001</c:v>
                      </c:pt>
                      <c:pt idx="5">
                        <c:v>0.78844054399999997</c:v>
                      </c:pt>
                    </c:numCache>
                  </c:numRef>
                </c:val>
              </c15:ser>
            </c15:filteredBarSeries>
            <c15:filteredBarSeries>
              <c15:ser>
                <c:idx val="7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'Fig1'!$F$15</c15:sqref>
                        </c15:formulaRef>
                      </c:ext>
                    </c:extLst>
                    <c:strCache>
                      <c:ptCount val="1"/>
                      <c:pt idx="0">
                        <c:v>CRC32C (32bit)</c:v>
                      </c:pt>
                    </c:strCache>
                  </c:strRef>
                </c:tx>
                <c:spPr>
                  <a:solidFill>
                    <a:srgbClr val="92D050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'Fig1'!$G$16:$G$24</c15:sqref>
                        </c15:fullRef>
                        <c15:formulaRef>
                          <c15:sqref>'Fig1'!$G$17:$G$22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</c15:ser>
            </c15:filteredBarSeries>
          </c:ext>
        </c:extLst>
      </c:barChart>
      <c:lineChart>
        <c:grouping val="standard"/>
        <c:varyColors val="0"/>
        <c:ser>
          <c:idx val="1"/>
          <c:order val="1"/>
          <c:tx>
            <c:strRef>
              <c:f>'Fig1'!$C$28</c:f>
              <c:strCache>
                <c:ptCount val="1"/>
                <c:pt idx="0">
                  <c:v>M3 128bit AVX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'Fig1'!$A$29:$A$37</c15:sqref>
                  </c15:fullRef>
                </c:ext>
              </c:extLst>
              <c:f>'Fig1'!$A$30:$A$35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'Fig1'!$C$29:$C$37</c15:sqref>
                  </c15:fullRef>
                </c:ext>
              </c:extLst>
              <c:f>'Fig1'!$C$30:$C$35</c:f>
              <c:numCache>
                <c:formatCode>General</c:formatCode>
                <c:ptCount val="6"/>
                <c:pt idx="0">
                  <c:v>6.2736212067782375</c:v>
                </c:pt>
                <c:pt idx="1">
                  <c:v>6.0092679464206133</c:v>
                </c:pt>
                <c:pt idx="2">
                  <c:v>3.444791169092285</c:v>
                </c:pt>
                <c:pt idx="3">
                  <c:v>2.125997577090001</c:v>
                </c:pt>
                <c:pt idx="4">
                  <c:v>1.5903628906587379</c:v>
                </c:pt>
                <c:pt idx="5">
                  <c:v>1.4238183353412568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7281616"/>
        <c:axId val="3972808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'Fig1'!$B$28</c15:sqref>
                        </c15:formulaRef>
                      </c:ext>
                    </c:extLst>
                    <c:strCache>
                      <c:ptCount val="1"/>
                      <c:pt idx="0">
                        <c:v>Murmur3 128bit</c:v>
                      </c:pt>
                    </c:strCache>
                  </c:strRef>
                </c:tx>
                <c:spPr>
                  <a:ln w="22225" cap="rnd">
                    <a:solidFill>
                      <a:schemeClr val="tx1"/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'Fig1'!$A$29:$A$37</c15:sqref>
                        </c15:fullRef>
                        <c15:formulaRef>
                          <c15:sqref>'Fig1'!$A$30:$A$35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16</c:v>
                      </c:pt>
                      <c:pt idx="4">
                        <c:v>32</c:v>
                      </c:pt>
                      <c:pt idx="5">
                        <c:v>64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'Fig1'!$B$29:$B$37</c15:sqref>
                        </c15:fullRef>
                        <c15:formulaRef>
                          <c15:sqref>'Fig1'!$B$30:$B$35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4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'Fig1'!$E$28</c15:sqref>
                        </c15:formulaRef>
                      </c:ext>
                    </c:extLst>
                    <c:strCache>
                      <c:ptCount val="1"/>
                      <c:pt idx="0">
                        <c:v>M3 32bit AVX</c:v>
                      </c:pt>
                    </c:strCache>
                  </c:strRef>
                </c:tx>
                <c:spPr>
                  <a:ln w="22225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'Fig1'!$A$29:$A$37</c15:sqref>
                        </c15:fullRef>
                        <c15:formulaRef>
                          <c15:sqref>'Fig1'!$A$30:$A$35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16</c:v>
                      </c:pt>
                      <c:pt idx="4">
                        <c:v>32</c:v>
                      </c:pt>
                      <c:pt idx="5">
                        <c:v>64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'Fig1'!$F$29:$F$37</c15:sqref>
                        </c15:fullRef>
                        <c15:formulaRef>
                          <c15:sqref>'Fig1'!$F$30:$F$35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8.0053851106343359</c:v>
                      </c:pt>
                      <c:pt idx="1">
                        <c:v>7.7729308084277484</c:v>
                      </c:pt>
                      <c:pt idx="2">
                        <c:v>6.4992661963368166</c:v>
                      </c:pt>
                      <c:pt idx="3">
                        <c:v>4.8548322303062088</c:v>
                      </c:pt>
                      <c:pt idx="4">
                        <c:v>3.8244914632588745</c:v>
                      </c:pt>
                      <c:pt idx="5">
                        <c:v>3.3550507278326878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'Fig1'!$F$28</c15:sqref>
                        </c15:formulaRef>
                      </c:ext>
                    </c:extLst>
                    <c:strCache>
                      <c:ptCount val="1"/>
                      <c:pt idx="0">
                        <c:v>CRC32C (32bit)</c:v>
                      </c:pt>
                    </c:strCache>
                  </c:strRef>
                </c:tx>
                <c:spPr>
                  <a:ln w="2222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'Fig1'!$A$29:$A$37</c15:sqref>
                        </c15:fullRef>
                        <c15:formulaRef>
                          <c15:sqref>'Fig1'!$A$30:$A$35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16</c:v>
                      </c:pt>
                      <c:pt idx="4">
                        <c:v>32</c:v>
                      </c:pt>
                      <c:pt idx="5">
                        <c:v>64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'Fig1'!$G$29:$G$37</c15:sqref>
                        </c15:fullRef>
                        <c15:formulaRef>
                          <c15:sqref>'Fig1'!$G$30:$G$35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9727887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 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397277304"/>
        <c:crosses val="autoZero"/>
        <c:auto val="1"/>
        <c:lblAlgn val="ctr"/>
        <c:lblOffset val="100"/>
        <c:noMultiLvlLbl val="1"/>
      </c:catAx>
      <c:valAx>
        <c:axId val="397277304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 baseline="0"/>
                  <a:t>T</a:t>
                </a:r>
                <a:r>
                  <a:rPr lang="en-US" b="0"/>
                  <a:t>ime (s), 1M keys</a:t>
                </a:r>
              </a:p>
            </c:rich>
          </c:tx>
          <c:layout>
            <c:manualLayout>
              <c:xMode val="edge"/>
              <c:yMode val="edge"/>
              <c:x val="2.3152433831396488E-4"/>
              <c:y val="0.1350384191106546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397278872"/>
        <c:crosses val="autoZero"/>
        <c:crossBetween val="between"/>
        <c:majorUnit val="0.5"/>
      </c:valAx>
      <c:valAx>
        <c:axId val="397280832"/>
        <c:scaling>
          <c:orientation val="maxMin"/>
          <c:max val="12"/>
        </c:scaling>
        <c:delete val="0"/>
        <c:axPos val="r"/>
        <c:numFmt formatCode="General" sourceLinked="1"/>
        <c:majorTickMark val="out"/>
        <c:minorTickMark val="in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397281616"/>
        <c:crosses val="max"/>
        <c:crossBetween val="between"/>
        <c:majorUnit val="3"/>
        <c:minorUnit val="1"/>
      </c:valAx>
      <c:catAx>
        <c:axId val="39728161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3972808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layout>
        <c:manualLayout>
          <c:xMode val="edge"/>
          <c:yMode val="edge"/>
          <c:x val="0.29474536034618659"/>
          <c:y val="9.2607638404560192E-4"/>
          <c:w val="0.70525471804476214"/>
          <c:h val="0.11263571788415513"/>
        </c:manualLayout>
      </c:layout>
      <c:overlay val="0"/>
      <c:spPr>
        <a:noFill/>
        <a:ln>
          <a:noFill/>
        </a:ln>
        <a:effectLst/>
      </c:spPr>
      <c:txPr>
        <a:bodyPr rot="0" vert="horz" anchor="t" anchorCtr="0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.16838963848988192"/>
          <c:w val="0.74955416691702215"/>
          <c:h val="0.55623061986242106"/>
        </c:manualLayout>
      </c:layout>
      <c:barChart>
        <c:barDir val="col"/>
        <c:grouping val="clustered"/>
        <c:varyColors val="0"/>
        <c:ser>
          <c:idx val="6"/>
          <c:order val="5"/>
          <c:tx>
            <c:strRef>
              <c:f>'Fig1'!$E$15</c:f>
              <c:strCache>
                <c:ptCount val="1"/>
                <c:pt idx="0">
                  <c:v>M3 32bit AVX2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'Fig1'!$A$16:$A$24</c15:sqref>
                  </c15:fullRef>
                </c:ext>
              </c:extLst>
              <c:f>'Fig1'!$A$17:$A$22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'Fig1'!$E$16:$E$24</c15:sqref>
                  </c15:fullRef>
                </c:ext>
              </c:extLst>
              <c:f>'Fig1'!$E$17:$E$22</c:f>
              <c:numCache>
                <c:formatCode>General</c:formatCode>
                <c:ptCount val="6"/>
                <c:pt idx="0">
                  <c:v>8.2784727000000002E-2</c:v>
                </c:pt>
                <c:pt idx="1">
                  <c:v>9.6381992999999999E-2</c:v>
                </c:pt>
                <c:pt idx="2">
                  <c:v>0.159620389</c:v>
                </c:pt>
                <c:pt idx="3">
                  <c:v>0.282359998</c:v>
                </c:pt>
                <c:pt idx="4">
                  <c:v>0.59949456499999998</c:v>
                </c:pt>
                <c:pt idx="5">
                  <c:v>1.363858824</c:v>
                </c:pt>
              </c:numCache>
            </c:numRef>
          </c:val>
        </c:ser>
        <c:ser>
          <c:idx val="7"/>
          <c:order val="6"/>
          <c:tx>
            <c:strRef>
              <c:f>'Fig1'!$F$15</c:f>
              <c:strCache>
                <c:ptCount val="1"/>
                <c:pt idx="0">
                  <c:v>CRC32C (32bit)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2</c:v>
              </c:pt>
              <c:pt idx="1">
                <c:v>4</c:v>
              </c:pt>
              <c:pt idx="2">
                <c:v>8</c:v>
              </c:pt>
              <c:pt idx="3">
                <c:v>16</c:v>
              </c:pt>
              <c:pt idx="4">
                <c:v>32</c:v>
              </c:pt>
              <c:pt idx="5">
                <c:v>64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'Fig1'!$F$16:$F$24</c15:sqref>
                  </c15:fullRef>
                </c:ext>
              </c:extLst>
              <c:f>'Fig1'!$F$17:$F$22</c:f>
              <c:numCache>
                <c:formatCode>General</c:formatCode>
                <c:ptCount val="6"/>
                <c:pt idx="0">
                  <c:v>6.7352191000000006E-2</c:v>
                </c:pt>
                <c:pt idx="1">
                  <c:v>8.2159587000000006E-2</c:v>
                </c:pt>
                <c:pt idx="2">
                  <c:v>0.12265406199999999</c:v>
                </c:pt>
                <c:pt idx="3">
                  <c:v>0.21233143600000001</c:v>
                </c:pt>
                <c:pt idx="4">
                  <c:v>0.38986686500000001</c:v>
                </c:pt>
                <c:pt idx="5">
                  <c:v>0.78844054399999997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397281224"/>
        <c:axId val="397279656"/>
        <c:extLst>
          <c:ext xmlns:c15="http://schemas.microsoft.com/office/drawing/2012/chart" uri="{02D57815-91ED-43cb-92C2-25804820EDAC}">
            <c15:filteredBarSeries>
              <c15:ser>
                <c:idx val="3"/>
                <c:order val="4"/>
                <c:tx>
                  <c:strRef>
                    <c:extLst>
                      <c:ext uri="{02D57815-91ED-43cb-92C2-25804820EDAC}">
                        <c15:formulaRef>
                          <c15:sqref>'Fig1'!$C$15</c15:sqref>
                        </c15:formulaRef>
                      </c:ext>
                    </c:extLst>
                    <c:strCache>
                      <c:ptCount val="1"/>
                      <c:pt idx="0">
                        <c:v>M3 128bit AVX2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'Fig1'!$A$29:$A$37</c15:sqref>
                        </c15:fullRef>
                        <c15:formulaRef>
                          <c15:sqref>'Fig1'!$A$30:$A$35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16</c:v>
                      </c:pt>
                      <c:pt idx="4">
                        <c:v>32</c:v>
                      </c:pt>
                      <c:pt idx="5">
                        <c:v>64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'Fig1'!$C$16:$C$25</c15:sqref>
                        </c15:fullRef>
                        <c15:formulaRef>
                          <c15:sqref>'Fig1'!$C$17:$C$22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0.14542459799999999</c:v>
                      </c:pt>
                      <c:pt idx="1">
                        <c:v>0.16272310300000001</c:v>
                      </c:pt>
                      <c:pt idx="2">
                        <c:v>0.30148130699999998</c:v>
                      </c:pt>
                      <c:pt idx="3">
                        <c:v>0.46634666600000002</c:v>
                      </c:pt>
                      <c:pt idx="4">
                        <c:v>0.77951430600000005</c:v>
                      </c:pt>
                      <c:pt idx="5">
                        <c:v>1.2452507690000001</c:v>
                      </c:pt>
                    </c:numCache>
                  </c:numRef>
                </c:val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'Fig1'!$E$28</c:f>
              <c:strCache>
                <c:ptCount val="1"/>
                <c:pt idx="0">
                  <c:v>M3 32bit AVX</c:v>
                </c:pt>
              </c:strCache>
            </c:strRef>
          </c:tx>
          <c:spPr>
            <a:ln>
              <a:solidFill>
                <a:schemeClr val="accent5"/>
              </a:solidFill>
            </a:ln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'Fig1'!$A$29:$A$37</c15:sqref>
                  </c15:fullRef>
                </c:ext>
              </c:extLst>
              <c:f>'Fig1'!$A$30:$A$35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'Fig1'!$E$29:$E$37</c15:sqref>
                  </c15:fullRef>
                </c:ext>
              </c:extLst>
              <c:f>'Fig1'!$E$30:$E$35</c:f>
              <c:numCache>
                <c:formatCode>General</c:formatCode>
                <c:ptCount val="6"/>
                <c:pt idx="0">
                  <c:v>6.5130398630172444</c:v>
                </c:pt>
                <c:pt idx="1">
                  <c:v>6.6259346286811063</c:v>
                </c:pt>
                <c:pt idx="2">
                  <c:v>4.9941076073934392</c:v>
                </c:pt>
                <c:pt idx="3">
                  <c:v>3.6507773987163725</c:v>
                </c:pt>
                <c:pt idx="4">
                  <c:v>2.4871659962421844</c:v>
                </c:pt>
                <c:pt idx="5">
                  <c:v>1.9395394702523845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'Fig1'!$F$28</c:f>
              <c:strCache>
                <c:ptCount val="1"/>
                <c:pt idx="0">
                  <c:v>CRC32C (32bit)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'Fig1'!$A$29:$A$37</c15:sqref>
                  </c15:fullRef>
                </c:ext>
              </c:extLst>
              <c:f>'Fig1'!$A$30:$A$35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'Fig1'!$F$29:$F$37</c15:sqref>
                  </c15:fullRef>
                </c:ext>
              </c:extLst>
              <c:f>'Fig1'!$F$30:$F$35</c:f>
              <c:numCache>
                <c:formatCode>General</c:formatCode>
                <c:ptCount val="6"/>
                <c:pt idx="0">
                  <c:v>8.0053851106343359</c:v>
                </c:pt>
                <c:pt idx="1">
                  <c:v>7.7729308084277484</c:v>
                </c:pt>
                <c:pt idx="2">
                  <c:v>6.4992661963368166</c:v>
                </c:pt>
                <c:pt idx="3">
                  <c:v>4.8548322303062088</c:v>
                </c:pt>
                <c:pt idx="4">
                  <c:v>3.8244914632588745</c:v>
                </c:pt>
                <c:pt idx="5">
                  <c:v>3.3550507278326878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7282400"/>
        <c:axId val="39727691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'Fig1'!$B$28</c15:sqref>
                        </c15:formulaRef>
                      </c:ext>
                    </c:extLst>
                    <c:strCache>
                      <c:ptCount val="1"/>
                      <c:pt idx="0">
                        <c:v>Murmur3 128bit</c:v>
                      </c:pt>
                    </c:strCache>
                  </c:strRef>
                </c:tx>
                <c:spPr>
                  <a:ln w="22225" cap="rnd">
                    <a:solidFill>
                      <a:schemeClr val="tx1"/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'Fig1'!$A$29:$A$37</c15:sqref>
                        </c15:fullRef>
                        <c15:formulaRef>
                          <c15:sqref>'Fig1'!$A$30:$A$35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16</c:v>
                      </c:pt>
                      <c:pt idx="4">
                        <c:v>32</c:v>
                      </c:pt>
                      <c:pt idx="5">
                        <c:v>64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'Fig1'!$B$29:$B$37</c15:sqref>
                        </c15:fullRef>
                        <c15:formulaRef>
                          <c15:sqref>'Fig1'!$B$30:$B$35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'Fig1'!$C$28</c15:sqref>
                        </c15:formulaRef>
                      </c:ext>
                    </c:extLst>
                    <c:strCache>
                      <c:ptCount val="1"/>
                      <c:pt idx="0">
                        <c:v>M3 128bit AVX</c:v>
                      </c:pt>
                    </c:strCache>
                  </c:strRef>
                </c:tx>
                <c:spPr>
                  <a:ln w="22225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'Fig1'!$A$29:$A$37</c15:sqref>
                        </c15:fullRef>
                        <c15:formulaRef>
                          <c15:sqref>'Fig1'!$A$30:$A$35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16</c:v>
                      </c:pt>
                      <c:pt idx="4">
                        <c:v>32</c:v>
                      </c:pt>
                      <c:pt idx="5">
                        <c:v>64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'Fig1'!$C$29:$C$37</c15:sqref>
                        </c15:fullRef>
                        <c15:formulaRef>
                          <c15:sqref>'Fig1'!$C$30:$C$35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6.2736212067782375</c:v>
                      </c:pt>
                      <c:pt idx="1">
                        <c:v>6.0092679464206133</c:v>
                      </c:pt>
                      <c:pt idx="2">
                        <c:v>3.444791169092285</c:v>
                      </c:pt>
                      <c:pt idx="3">
                        <c:v>2.125997577090001</c:v>
                      </c:pt>
                      <c:pt idx="4">
                        <c:v>1.5903628906587379</c:v>
                      </c:pt>
                      <c:pt idx="5">
                        <c:v>1.4238183353412568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9728122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Key length (bytes)</a:t>
                </a:r>
              </a:p>
            </c:rich>
          </c:tx>
          <c:layout>
            <c:manualLayout>
              <c:xMode val="edge"/>
              <c:yMode val="edge"/>
              <c:x val="2.4600628351151739E-3"/>
              <c:y val="0.921272965879265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397279656"/>
        <c:crosses val="autoZero"/>
        <c:auto val="1"/>
        <c:lblAlgn val="ctr"/>
        <c:lblOffset val="100"/>
        <c:noMultiLvlLbl val="1"/>
      </c:catAx>
      <c:valAx>
        <c:axId val="397279656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397281224"/>
        <c:crosses val="autoZero"/>
        <c:crossBetween val="between"/>
        <c:majorUnit val="0.5"/>
      </c:valAx>
      <c:valAx>
        <c:axId val="397276912"/>
        <c:scaling>
          <c:orientation val="maxMin"/>
          <c:max val="12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Speedup vs</a:t>
                </a:r>
                <a:r>
                  <a:rPr lang="en-US" b="0" baseline="0"/>
                  <a:t> scalar</a:t>
                </a:r>
                <a:endParaRPr lang="en-US" b="0"/>
              </a:p>
              <a:p>
                <a:pPr>
                  <a:defRPr b="0"/>
                </a:pPr>
                <a:r>
                  <a:rPr lang="en-US" b="0"/>
                  <a:t>M3, </a:t>
                </a:r>
                <a:r>
                  <a:rPr lang="en-US" sz="1600" b="0" i="0" u="none" strike="noStrike" baseline="0">
                    <a:effectLst/>
                  </a:rPr>
                  <a:t>32 and 128 bit</a:t>
                </a:r>
                <a:r>
                  <a:rPr lang="en-US" b="0" baseline="0"/>
                  <a:t> </a:t>
                </a:r>
                <a:endParaRPr lang="en-US" b="0"/>
              </a:p>
            </c:rich>
          </c:tx>
          <c:layout>
            <c:manualLayout>
              <c:xMode val="edge"/>
              <c:yMode val="edge"/>
              <c:x val="0.84760851554425698"/>
              <c:y val="0.1192994218114040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397282400"/>
        <c:crosses val="max"/>
        <c:crossBetween val="between"/>
        <c:majorUnit val="3"/>
        <c:minorUnit val="1"/>
      </c:valAx>
      <c:catAx>
        <c:axId val="39728240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3972769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"/>
          <c:y val="3.703346864977392E-3"/>
          <c:w val="0.95568870724409771"/>
          <c:h val="7.7433790571564562E-2"/>
        </c:manualLayout>
      </c:layout>
      <c:overlay val="0"/>
      <c:spPr>
        <a:noFill/>
        <a:ln>
          <a:noFill/>
        </a:ln>
        <a:effectLst/>
      </c:spPr>
      <c:txPr>
        <a:bodyPr rot="0" vert="horz" anchor="t" anchorCtr="0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16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891047</xdr:colOff>
      <xdr:row>42</xdr:row>
      <xdr:rowOff>15363</xdr:rowOff>
    </xdr:from>
    <xdr:to>
      <xdr:col>9</xdr:col>
      <xdr:colOff>545382</xdr:colOff>
      <xdr:row>53</xdr:row>
      <xdr:rowOff>6084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589574</xdr:colOff>
      <xdr:row>42</xdr:row>
      <xdr:rowOff>4158</xdr:rowOff>
    </xdr:from>
    <xdr:to>
      <xdr:col>12</xdr:col>
      <xdr:colOff>52144</xdr:colOff>
      <xdr:row>52</xdr:row>
      <xdr:rowOff>185379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ny Pan" refreshedDate="43091.000319444443" createdVersion="5" refreshedVersion="5" minRefreshableVersion="3" recordCount="88">
  <cacheSource type="worksheet">
    <worksheetSource ref="A1:S89" sheet="source data"/>
  </cacheSource>
  <cacheFields count="19">
    <cacheField name="filename" numFmtId="0">
      <sharedItems/>
    </cacheField>
    <cacheField name="iter" numFmtId="0">
      <sharedItems containsMixedTypes="1" containsNumber="1" containsInteger="1" minValue="1" maxValue="3" count="4">
        <n v="1"/>
        <n v="2"/>
        <n v="3"/>
        <s v="pre_seed_array"/>
      </sharedItems>
    </cacheField>
    <cacheField name="elements" numFmtId="0">
      <sharedItems containsSemiMixedTypes="0" containsString="0" containsNumber="1" containsInteger="1" minValue="100000000" maxValue="100000000"/>
    </cacheField>
    <cacheField name="size" numFmtId="0">
      <sharedItems containsSemiMixedTypes="0" containsString="0" containsNumber="1" containsInteger="1" minValue="1" maxValue="256" count="22">
        <n v="1"/>
        <n v="2"/>
        <n v="4"/>
        <n v="8"/>
        <n v="16"/>
        <n v="32"/>
        <n v="64"/>
        <n v="128"/>
        <n v="256"/>
        <n v="3"/>
        <n v="5"/>
        <n v="7"/>
        <n v="9"/>
        <n v="15"/>
        <n v="17"/>
        <n v="31"/>
        <n v="33"/>
        <n v="63"/>
        <n v="65"/>
        <n v="127"/>
        <n v="129"/>
        <n v="255"/>
      </sharedItems>
    </cacheField>
    <cacheField name="measurement" numFmtId="0">
      <sharedItems/>
    </cacheField>
    <cacheField name="iden" numFmtId="0">
      <sharedItems containsSemiMixedTypes="0" containsString="0" containsNumber="1" minValue="0.141742114" maxValue="4.0715717759999999"/>
    </cacheField>
    <cacheField name="farm" numFmtId="0">
      <sharedItems containsSemiMixedTypes="0" containsString="0" containsNumber="1" minValue="0.79188365199999999" maxValue="4.7210294450000001"/>
    </cacheField>
    <cacheField name="murmur" numFmtId="0">
      <sharedItems containsSemiMixedTypes="0" containsString="0" containsNumber="1" minValue="0.86085152600000003" maxValue="5.6452333230000002"/>
    </cacheField>
    <cacheField name="murmur_x86" numFmtId="0">
      <sharedItems containsSemiMixedTypes="0" containsString="0" containsNumber="1" minValue="1.5479910640000001" maxValue="8.4893083760000003"/>
    </cacheField>
    <cacheField name="murmur64avx" numFmtId="0">
      <sharedItems containsSemiMixedTypes="0" containsString="0" containsNumber="1" minValue="0.14427944200000001" maxValue="6.7019238229999996"/>
    </cacheField>
    <cacheField name="murmur64avxStream" numFmtId="0">
      <sharedItems containsString="0" containsBlank="1" containsNumber="1" minValue="0.125966783" maxValue="6.6883147850000002"/>
    </cacheField>
    <cacheField name="clhash" numFmtId="0">
      <sharedItems containsSemiMixedTypes="0" containsString="0" containsNumber="1" minValue="0.92394776099999998" maxValue="10.47371199"/>
    </cacheField>
    <cacheField name="farm32" numFmtId="0">
      <sharedItems containsSemiMixedTypes="0" containsString="0" containsNumber="1" minValue="0.87764722399999995" maxValue="4.773511515"/>
    </cacheField>
    <cacheField name="murmur32" numFmtId="0">
      <sharedItems containsSemiMixedTypes="0" containsString="0" containsNumber="1" minValue="0.50286536299999995" maxValue="10.916893285"/>
    </cacheField>
    <cacheField name="murmur32sse4" numFmtId="0">
      <sharedItems containsSemiMixedTypes="0" containsString="0" containsNumber="1" minValue="0.13134721899999999" maxValue="8.8697000849999998"/>
    </cacheField>
    <cacheField name="murmur32avx8" numFmtId="0">
      <sharedItems containsSemiMixedTypes="0" containsString="0" containsNumber="1" minValue="7.4757555000000003E-2" maxValue="6.5823029330000002"/>
    </cacheField>
    <cacheField name="murmur32avx8Stream" numFmtId="0">
      <sharedItems containsString="0" containsBlank="1" containsNumber="1" minValue="7.2992348999999998E-2" maxValue="6.5541494790000003"/>
    </cacheField>
    <cacheField name="CRC32C1" numFmtId="0">
      <sharedItems containsSemiMixedTypes="0" containsString="0" containsNumber="1" minValue="6.1882517999999997E-2" maxValue="3.2896854250000001"/>
    </cacheField>
    <cacheField name="CRC32Cbatch" numFmtId="0">
      <sharedItems containsSemiMixedTypes="0" containsString="0" containsNumber="1" minValue="6.5936190000000006E-2" maxValue="3.562316156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8">
  <r>
    <s v="benchmark_hashes.1.log:[TIME]"/>
    <x v="0"/>
    <n v="100000000"/>
    <x v="0"/>
    <s v="dur"/>
    <n v="0.32435832799999997"/>
    <n v="0.85419489900000001"/>
    <n v="0.91585115800000005"/>
    <n v="1.5824230969999999"/>
    <n v="0.14427944200000001"/>
    <n v="0.125966783"/>
    <n v="1.8414678369999999"/>
    <n v="0.94535122100000002"/>
    <n v="0.50294671599999996"/>
    <n v="0.131378195"/>
    <n v="7.4757555000000003E-2"/>
    <n v="7.2992348999999998E-2"/>
    <n v="6.1882517999999997E-2"/>
    <n v="6.5936190000000006E-2"/>
  </r>
  <r>
    <s v="benchmark_hashes.1.log:[TIME]"/>
    <x v="0"/>
    <n v="100000000"/>
    <x v="1"/>
    <s v="dur"/>
    <n v="0.141742114"/>
    <n v="0.813434985"/>
    <n v="0.94717351699999996"/>
    <n v="1.599527046"/>
    <n v="0.14542459799999999"/>
    <n v="0.14112277300000001"/>
    <n v="1.9088779380000001"/>
    <n v="0.90582643799999996"/>
    <n v="0.53918022700000001"/>
    <n v="0.13137700299999999"/>
    <n v="8.2784727000000002E-2"/>
    <n v="7.5109519999999999E-2"/>
    <n v="6.8143644000000003E-2"/>
    <n v="6.9840779000000006E-2"/>
  </r>
  <r>
    <s v="benchmark_hashes.1.log:[TIME]"/>
    <x v="0"/>
    <n v="100000000"/>
    <x v="2"/>
    <s v="dur"/>
    <n v="0.17537772700000001"/>
    <n v="0.819424704"/>
    <n v="0.97784672699999997"/>
    <n v="1.6671193900000001"/>
    <n v="0.16272310300000001"/>
    <n v="0.16611026000000001"/>
    <n v="2.0627503429999998"/>
    <n v="0.90894766000000005"/>
    <n v="0.63862078499999997"/>
    <n v="0.17400228300000001"/>
    <n v="9.6381992999999999E-2"/>
    <n v="9.2081374999999993E-2"/>
    <n v="8.5402449000000005E-2"/>
    <n v="8.1051871999999997E-2"/>
  </r>
  <r>
    <s v="benchmark_hashes.1.log:[TIME]"/>
    <x v="0"/>
    <n v="100000000"/>
    <x v="3"/>
    <s v="dur"/>
    <n v="0.238363728"/>
    <n v="0.84355564199999999"/>
    <n v="1.0754445610000001"/>
    <n v="1.7834338540000001"/>
    <n v="0.40141502400000001"/>
    <n v="0.40182132500000001"/>
    <n v="0.94952956399999999"/>
    <n v="0.93294341800000002"/>
    <n v="0.79716139900000005"/>
    <n v="0.26281511699999999"/>
    <n v="0.159620389"/>
    <n v="0.15445550499999999"/>
    <n v="0.123343831"/>
    <n v="0.121950557"/>
  </r>
  <r>
    <s v="benchmark_hashes.1.log:[TIME]"/>
    <x v="0"/>
    <n v="100000000"/>
    <x v="4"/>
    <s v="dur"/>
    <n v="0.378530792"/>
    <n v="0.84221367000000003"/>
    <n v="0.99145188200000001"/>
    <n v="1.8118535259999999"/>
    <n v="0.47034468099999999"/>
    <n v="0.46970732500000001"/>
    <n v="1.0925574950000001"/>
    <n v="0.91413824099999996"/>
    <n v="1.033580323"/>
    <n v="0.43040796399999998"/>
    <n v="0.282359998"/>
    <n v="0.28473312099999998"/>
    <n v="0.213896107"/>
    <n v="0.211515128"/>
  </r>
  <r>
    <s v="benchmark_hashes.1.log:[TIME]"/>
    <x v="0"/>
    <n v="100000000"/>
    <x v="5"/>
    <s v="dur"/>
    <n v="0.66477900199999995"/>
    <n v="0.93615893900000002"/>
    <n v="1.2397106250000001"/>
    <n v="2.3002193370000001"/>
    <n v="0.78299375999999998"/>
    <n v="0.77986521099999995"/>
    <n v="1.5318170499999999"/>
    <n v="1.014713309"/>
    <n v="1.491042497"/>
    <n v="0.89394898700000003"/>
    <n v="0.59949456499999998"/>
    <n v="0.58749878600000005"/>
    <n v="0.38986686500000001"/>
    <n v="0.39152526999999998"/>
  </r>
  <r>
    <s v="benchmark_hashes.1.log:[TIME]"/>
    <x v="0"/>
    <n v="100000000"/>
    <x v="6"/>
    <s v="dur"/>
    <n v="1.261771805"/>
    <n v="1.437980523"/>
    <n v="1.7730108769999999"/>
    <n v="3.100147652"/>
    <n v="1.256849111"/>
    <n v="1.245394771"/>
    <n v="2.3207575579999999"/>
    <n v="1.4839536900000001"/>
    <n v="2.6452580210000001"/>
    <n v="1.767390639"/>
    <n v="1.374395364"/>
    <n v="1.3637179699999999"/>
    <n v="0.78950046500000004"/>
    <n v="0.74834588199999996"/>
  </r>
  <r>
    <s v="benchmark_hashes.1.log:[TIME]"/>
    <x v="0"/>
    <n v="100000000"/>
    <x v="7"/>
    <s v="dur"/>
    <n v="2.163162346"/>
    <n v="2.5101499889999999"/>
    <n v="2.928318193"/>
    <n v="4.8284510709999999"/>
    <n v="2.76322665"/>
    <n v="2.746020229"/>
    <n v="4.556624867"/>
    <n v="2.5582841549999999"/>
    <n v="4.9787412790000003"/>
    <n v="4.3726677299999999"/>
    <n v="3.2130631379999999"/>
    <n v="3.2364896600000002"/>
    <n v="1.5038060259999999"/>
    <n v="1.5550481519999999"/>
  </r>
  <r>
    <s v="benchmark_hashes.1.log:[TIME]"/>
    <x v="0"/>
    <n v="100000000"/>
    <x v="8"/>
    <s v="dur"/>
    <n v="3.764173306"/>
    <n v="4.3627315150000001"/>
    <n v="5.4388529989999999"/>
    <n v="8.2593321300000007"/>
    <n v="6.7019238229999996"/>
    <n v="6.6883147850000002"/>
    <n v="10.105611775"/>
    <n v="4.5111410620000001"/>
    <n v="10.688251868"/>
    <n v="8.3642799229999998"/>
    <n v="6.3679416719999997"/>
    <n v="6.3396222959999999"/>
    <n v="3.1622511489999998"/>
    <n v="3.487421801"/>
  </r>
  <r>
    <s v="benchmark_hashes.1.log:[TIME]"/>
    <x v="0"/>
    <n v="100000000"/>
    <x v="9"/>
    <s v="dur"/>
    <n v="0.731108176"/>
    <n v="0.84487535999999996"/>
    <n v="0.92930072200000002"/>
    <n v="1.665183869"/>
    <n v="0.185412518"/>
    <n v="0.18755244099999999"/>
    <n v="1.9755710959999999"/>
    <n v="0.93724860600000004"/>
    <n v="0.56901923099999996"/>
    <n v="0.13907567300000001"/>
    <n v="9.0672554000000002E-2"/>
    <n v="8.5916928000000004E-2"/>
    <n v="8.2815889000000004E-2"/>
    <n v="8.1100120999999997E-2"/>
  </r>
  <r>
    <s v="benchmark_hashes.1.log:[TIME]"/>
    <x v="0"/>
    <n v="100000000"/>
    <x v="10"/>
    <s v="dur"/>
    <n v="0.72833711499999998"/>
    <n v="0.79188365199999999"/>
    <n v="0.98307451700000004"/>
    <n v="1.723066137"/>
    <n v="0.243641364"/>
    <n v="0.248139159"/>
    <n v="2.178145078"/>
    <n v="0.95808424400000003"/>
    <n v="0.71329837900000004"/>
    <n v="0.23379396499999999"/>
    <n v="0.13018747899999999"/>
    <n v="0.127390534"/>
    <n v="0.10011400400000001"/>
    <n v="9.8438632999999998E-2"/>
  </r>
  <r>
    <s v="benchmark_hashes.1.log:[TIME]"/>
    <x v="0"/>
    <n v="100000000"/>
    <x v="11"/>
    <s v="dur"/>
    <n v="0.76355378100000004"/>
    <n v="0.79520529699999998"/>
    <n v="1.0464877779999999"/>
    <n v="1.783395716"/>
    <n v="0.24792676"/>
    <n v="0.252046781"/>
    <n v="2.2423354619999998"/>
    <n v="0.87764722399999995"/>
    <n v="0.76840597499999996"/>
    <n v="0.234040474"/>
    <n v="0.13906459199999999"/>
    <n v="0.135211523"/>
    <n v="0.13531226399999999"/>
    <n v="0.12942684600000001"/>
  </r>
  <r>
    <s v="benchmark_hashes.1.log:[TIME]"/>
    <x v="0"/>
    <n v="100000000"/>
    <x v="12"/>
    <s v="dur"/>
    <n v="0.17398116799999999"/>
    <n v="0.83663973400000002"/>
    <n v="1.2131894700000001"/>
    <n v="1.834724558"/>
    <n v="0.33191967900000002"/>
    <n v="0.328843787"/>
    <n v="2.054883937"/>
    <n v="0.99802722200000005"/>
    <n v="0.81690011500000004"/>
    <n v="0.31852885399999997"/>
    <n v="0.19376190600000001"/>
    <n v="0.17864079399999999"/>
    <n v="0.14054313700000001"/>
    <n v="0.13863188700000001"/>
  </r>
  <r>
    <s v="benchmark_hashes.1.log:[TIME]"/>
    <x v="0"/>
    <n v="100000000"/>
    <x v="13"/>
    <s v="dur"/>
    <n v="0.23172573399999999"/>
    <n v="0.83955723400000004"/>
    <n v="1.3487787790000001"/>
    <n v="2.0106173790000001"/>
    <n v="0.36614948000000003"/>
    <n v="0.36054017100000002"/>
    <n v="2.3662776320000001"/>
    <n v="0.90605197800000004"/>
    <n v="0.98882630999999999"/>
    <n v="0.414653565"/>
    <n v="0.255558542"/>
    <n v="0.246702849"/>
    <n v="0.222689516"/>
    <n v="0.22229839800000001"/>
  </r>
  <r>
    <s v="benchmark_hashes.1.log:[TIME]"/>
    <x v="0"/>
    <n v="100000000"/>
    <x v="14"/>
    <s v="dur"/>
    <n v="0.25343172000000003"/>
    <n v="0.95333926599999996"/>
    <n v="1.111981168"/>
    <n v="1.869134114"/>
    <n v="0.49183607499999998"/>
    <n v="0.493898489"/>
    <n v="2.1692234039999998"/>
    <n v="1.0395762449999999"/>
    <n v="1.0831190829999999"/>
    <n v="0.50568479799999999"/>
    <n v="0.31950055799999999"/>
    <n v="0.31112878599999999"/>
    <n v="0.235469974"/>
    <n v="0.23697874499999999"/>
  </r>
  <r>
    <s v="benchmark_hashes.1.log:[TIME]"/>
    <x v="0"/>
    <n v="100000000"/>
    <x v="15"/>
    <s v="dur"/>
    <n v="0.40241466300000001"/>
    <n v="0.97291567999999995"/>
    <n v="1.567344697"/>
    <n v="2.2951349649999999"/>
    <n v="0.60108132299999995"/>
    <n v="0.60097116399999995"/>
    <n v="2.6137723720000001"/>
    <n v="1.0178085720000001"/>
    <n v="1.4931168399999999"/>
    <n v="0.79191877099999997"/>
    <n v="0.61617342900000005"/>
    <n v="0.60094625099999999"/>
    <n v="0.40908001700000002"/>
    <n v="0.40215754500000001"/>
  </r>
  <r>
    <s v="benchmark_hashes.1.log:[TIME]"/>
    <x v="0"/>
    <n v="100000000"/>
    <x v="16"/>
    <s v="dur"/>
    <n v="0.42540293600000001"/>
    <n v="1.3094552909999999"/>
    <n v="1.3444111430000001"/>
    <n v="2.3449527360000002"/>
    <n v="0.803950685"/>
    <n v="0.79073639500000004"/>
    <n v="2.4765568390000001"/>
    <n v="1.374893138"/>
    <n v="1.55676031"/>
    <n v="0.93564069999999999"/>
    <n v="0.66454399399999997"/>
    <n v="0.66319435199999999"/>
    <n v="0.42029526299999997"/>
    <n v="0.41540859800000002"/>
  </r>
  <r>
    <s v="benchmark_hashes.1.log:[TIME]"/>
    <x v="0"/>
    <n v="100000000"/>
    <x v="17"/>
    <s v="dur"/>
    <n v="0.780493255"/>
    <n v="1.448889895"/>
    <n v="2.038370434"/>
    <n v="3.2603152780000002"/>
    <n v="1.1797734639999999"/>
    <n v="1.178076466"/>
    <n v="3.258746038"/>
    <n v="1.499931836"/>
    <n v="2.6425585319999998"/>
    <n v="1.7777492850000001"/>
    <n v="1.3126172"/>
    <n v="1.3053454790000001"/>
    <n v="0.81392018899999996"/>
    <n v="0.76286795399999996"/>
  </r>
  <r>
    <s v="benchmark_hashes.1.log:[TIME]"/>
    <x v="0"/>
    <n v="100000000"/>
    <x v="18"/>
    <s v="dur"/>
    <n v="0.80750255999999998"/>
    <n v="2.3987275509999999"/>
    <n v="1.875269745"/>
    <n v="3.195845727"/>
    <n v="1.3778082009999999"/>
    <n v="1.304505577"/>
    <n v="3.0576624400000001"/>
    <n v="2.487964045"/>
    <n v="2.7228900120000001"/>
    <n v="1.9257220500000001"/>
    <n v="1.393389346"/>
    <n v="1.373624798"/>
    <n v="0.81638690800000002"/>
    <n v="0.77738713100000001"/>
  </r>
  <r>
    <s v="benchmark_hashes.1.log:[TIME]"/>
    <x v="0"/>
    <n v="100000000"/>
    <x v="19"/>
    <s v="dur"/>
    <n v="1.145111395"/>
    <n v="2.587549026"/>
    <n v="3.0773906389999999"/>
    <n v="4.9398718940000004"/>
    <n v="2.666856552"/>
    <n v="2.6759683220000001"/>
    <n v="4.9944684669999999"/>
    <n v="2.6211791560000002"/>
    <n v="5.0032389659999996"/>
    <n v="4.2754651690000003"/>
    <n v="3.11586791"/>
    <n v="3.0863557930000001"/>
    <n v="1.5310888119999999"/>
    <n v="1.5395731619999999"/>
  </r>
  <r>
    <s v="benchmark_hashes.1.log:[TIME]"/>
    <x v="0"/>
    <n v="100000000"/>
    <x v="20"/>
    <s v="dur"/>
    <n v="1.1529899139999999"/>
    <n v="3.1307416950000002"/>
    <n v="3.0507859590000002"/>
    <n v="4.9668338839999997"/>
    <n v="2.8033668879999998"/>
    <n v="2.7961838189999999"/>
    <n v="4.9409524730000003"/>
    <n v="3.19114371"/>
    <n v="5.1350705659999996"/>
    <n v="4.3332602380000003"/>
    <n v="3.1605526959999999"/>
    <n v="3.1394359409999999"/>
    <n v="1.533443723"/>
    <n v="1.5527264039999999"/>
  </r>
  <r>
    <s v="benchmark_hashes.1.log:[TIME]"/>
    <x v="0"/>
    <n v="100000000"/>
    <x v="21"/>
    <s v="dur"/>
    <n v="1.447942563"/>
    <n v="4.5234591860000002"/>
    <n v="5.4918352629999996"/>
    <n v="8.3840560190000009"/>
    <n v="6.5675799809999997"/>
    <n v="6.5645439510000001"/>
    <n v="10.291541289"/>
    <n v="4.5338005949999998"/>
    <n v="10.823487495"/>
    <n v="8.7619260390000004"/>
    <n v="6.294206881"/>
    <n v="6.2480489769999998"/>
    <n v="3.2167572519999998"/>
    <n v="3.3656821469999998"/>
  </r>
  <r>
    <s v="benchmark_hashes.2.log:[TIME]"/>
    <x v="1"/>
    <n v="100000000"/>
    <x v="0"/>
    <s v="dur"/>
    <n v="0.29307454900000002"/>
    <n v="0.85604879899999997"/>
    <n v="0.91872745499999997"/>
    <n v="1.588700794"/>
    <n v="0.149808266"/>
    <n v="0.12621726799999999"/>
    <n v="1.854518594"/>
    <n v="0.95204486799999999"/>
    <n v="0.50590520000000005"/>
    <n v="0.13254353699999999"/>
    <n v="7.6267092999999994E-2"/>
    <n v="7.3364744999999995E-2"/>
    <n v="6.3482439000000002E-2"/>
    <n v="6.7663098000000005E-2"/>
  </r>
  <r>
    <s v="benchmark_hashes.2.log:[TIME]"/>
    <x v="1"/>
    <n v="100000000"/>
    <x v="1"/>
    <s v="dur"/>
    <n v="0.14519110399999999"/>
    <n v="0.82095002299999997"/>
    <n v="0.95335515000000004"/>
    <n v="1.60637881"/>
    <n v="0.147656644"/>
    <n v="0.141189225"/>
    <n v="1.9369288600000001"/>
    <n v="0.90821687900000003"/>
    <n v="0.54257140999999998"/>
    <n v="0.13134721899999999"/>
    <n v="8.4884242999999998E-2"/>
    <n v="7.5591511E-2"/>
    <n v="6.9759023000000003E-2"/>
    <n v="7.1250347000000006E-2"/>
  </r>
  <r>
    <s v="benchmark_hashes.2.log:[TIME]"/>
    <x v="1"/>
    <n v="100000000"/>
    <x v="2"/>
    <s v="dur"/>
    <n v="0.17910418"/>
    <n v="0.82614407700000003"/>
    <n v="0.98432248899999997"/>
    <n v="1.673388479"/>
    <n v="0.16618075600000001"/>
    <n v="0.16746360399999999"/>
    <n v="2.0714532609999998"/>
    <n v="0.91256959699999995"/>
    <n v="0.64281076999999998"/>
    <n v="0.17501594300000001"/>
    <n v="9.7416547000000006E-2"/>
    <n v="9.3945959999999995E-2"/>
    <n v="8.7218105000000004E-2"/>
    <n v="8.3273973000000001E-2"/>
  </r>
  <r>
    <s v="benchmark_hashes.2.log:[TIME]"/>
    <x v="1"/>
    <n v="100000000"/>
    <x v="3"/>
    <s v="dur"/>
    <n v="0.24457927700000001"/>
    <n v="0.84804359699999998"/>
    <n v="1.082349325"/>
    <n v="1.793917234"/>
    <n v="0.40639535599999999"/>
    <n v="0.40574454599999998"/>
    <n v="0.96180596699999998"/>
    <n v="0.935965826"/>
    <n v="0.80341997399999998"/>
    <n v="0.26634096299999999"/>
    <n v="0.16416433799999999"/>
    <n v="0.15893774899999999"/>
    <n v="0.12563285900000001"/>
    <n v="0.12471281200000001"/>
  </r>
  <r>
    <s v="benchmark_hashes.2.log:[TIME]"/>
    <x v="1"/>
    <n v="100000000"/>
    <x v="4"/>
    <s v="dur"/>
    <n v="0.386760991"/>
    <n v="0.85091077400000004"/>
    <n v="1.0001112839999999"/>
    <n v="1.82488593"/>
    <n v="0.478779022"/>
    <n v="0.48098917499999999"/>
    <n v="1.1099548290000001"/>
    <n v="0.93585887599999995"/>
    <n v="1.041735386"/>
    <n v="0.43544099800000002"/>
    <n v="0.29016598300000002"/>
    <n v="0.29230047100000001"/>
    <n v="0.21801459000000001"/>
    <n v="0.21612031800000001"/>
  </r>
  <r>
    <s v="benchmark_hashes.2.log:[TIME]"/>
    <x v="1"/>
    <n v="100000000"/>
    <x v="5"/>
    <s v="dur"/>
    <n v="0.68005700400000002"/>
    <n v="0.95515895500000003"/>
    <n v="1.250825801"/>
    <n v="2.3182500080000001"/>
    <n v="0.80324505099999999"/>
    <n v="0.78844632800000003"/>
    <n v="1.5639002930000001"/>
    <n v="1.0280974060000001"/>
    <n v="1.505795553"/>
    <n v="0.92299166799999999"/>
    <n v="0.61913616699999996"/>
    <n v="0.59567024099999999"/>
    <n v="0.39743471400000002"/>
    <n v="0.39859209299999998"/>
  </r>
  <r>
    <s v="benchmark_hashes.2.log:[TIME]"/>
    <x v="1"/>
    <n v="100000000"/>
    <x v="6"/>
    <s v="dur"/>
    <n v="1.289157111"/>
    <n v="1.4854109929999999"/>
    <n v="1.7904433609999999"/>
    <n v="3.1397775659999998"/>
    <n v="1.3046277820000001"/>
    <n v="1.30785551"/>
    <n v="2.416525547"/>
    <n v="1.531087538"/>
    <n v="2.6696568009999999"/>
    <n v="1.7802065520000001"/>
    <n v="1.3884828629999999"/>
    <n v="1.377494472"/>
    <n v="0.80337810600000004"/>
    <n v="0.76001984199999995"/>
  </r>
  <r>
    <s v="benchmark_hashes.2.log:[TIME]"/>
    <x v="1"/>
    <n v="100000000"/>
    <x v="7"/>
    <s v="dur"/>
    <n v="2.2085677210000001"/>
    <n v="2.6124295609999999"/>
    <n v="2.9760793310000002"/>
    <n v="4.8948500859999999"/>
    <n v="2.801651326"/>
    <n v="2.8222791800000002"/>
    <n v="4.6783187890000004"/>
    <n v="2.6758169189999998"/>
    <n v="5.0436007590000003"/>
    <n v="4.4780367429999997"/>
    <n v="3.2673241540000002"/>
    <n v="3.278169219"/>
    <n v="1.5352683899999999"/>
    <n v="1.5766793370000001"/>
  </r>
  <r>
    <s v="benchmark_hashes.2.log:[TIME]"/>
    <x v="1"/>
    <n v="100000000"/>
    <x v="8"/>
    <s v="dur"/>
    <n v="3.844559082"/>
    <n v="4.5634241170000003"/>
    <n v="5.5661992859999998"/>
    <n v="8.3453571719999999"/>
    <n v="6.5611178399999996"/>
    <n v="6.5626726660000001"/>
    <n v="10.051928702"/>
    <n v="4.6105742359999997"/>
    <n v="10.844028807000001"/>
    <n v="8.5193257899999999"/>
    <n v="6.5823029330000002"/>
    <n v="6.5541494790000003"/>
    <n v="3.2313832219999998"/>
    <n v="3.56068747"/>
  </r>
  <r>
    <s v="benchmark_hashes.2.log:[TIME]"/>
    <x v="1"/>
    <n v="100000000"/>
    <x v="9"/>
    <s v="dur"/>
    <n v="0.73777683299999997"/>
    <n v="0.85069487099999996"/>
    <n v="0.93418683700000005"/>
    <n v="1.6721122349999999"/>
    <n v="0.18748268000000001"/>
    <n v="0.18874664199999999"/>
    <n v="1.9918897719999999"/>
    <n v="0.94198103200000005"/>
    <n v="0.57329187100000001"/>
    <n v="0.14054554799999999"/>
    <n v="9.2483001999999995E-2"/>
    <n v="8.6899184000000004E-2"/>
    <n v="8.4578012999999994E-2"/>
    <n v="8.2951246000000006E-2"/>
  </r>
  <r>
    <s v="benchmark_hashes.2.log:[TIME]"/>
    <x v="1"/>
    <n v="100000000"/>
    <x v="10"/>
    <s v="dur"/>
    <n v="0.73509953299999997"/>
    <n v="0.79896793700000002"/>
    <n v="0.99074943699999996"/>
    <n v="1.734140577"/>
    <n v="0.24638149600000001"/>
    <n v="0.24920837600000001"/>
    <n v="2.1870481210000001"/>
    <n v="0.96077893299999995"/>
    <n v="0.71920624700000002"/>
    <n v="0.233718711"/>
    <n v="0.13225362199999999"/>
    <n v="0.129659414"/>
    <n v="0.103238861"/>
    <n v="0.102071353"/>
  </r>
  <r>
    <s v="benchmark_hashes.2.log:[TIME]"/>
    <x v="1"/>
    <n v="100000000"/>
    <x v="11"/>
    <s v="dur"/>
    <n v="0.77137771799999999"/>
    <n v="0.80055613999999997"/>
    <n v="1.0528613499999999"/>
    <n v="1.794806779"/>
    <n v="0.249666113"/>
    <n v="0.25390744900000001"/>
    <n v="2.2549691150000002"/>
    <n v="0.88202937999999997"/>
    <n v="0.77424521199999996"/>
    <n v="0.235162542"/>
    <n v="0.142808666"/>
    <n v="0.13810265999999999"/>
    <n v="0.14011398799999999"/>
    <n v="0.13441602599999999"/>
  </r>
  <r>
    <s v="benchmark_hashes.2.log:[TIME]"/>
    <x v="1"/>
    <n v="100000000"/>
    <x v="12"/>
    <s v="dur"/>
    <n v="0.17717469399999999"/>
    <n v="0.84290863999999999"/>
    <n v="1.2237061360000001"/>
    <n v="1.845635927"/>
    <n v="0.33738888700000003"/>
    <n v="0.33189944999999998"/>
    <n v="2.0681487550000002"/>
    <n v="1.002125205"/>
    <n v="0.823172499"/>
    <n v="0.32100152199999998"/>
    <n v="0.18784203599999999"/>
    <n v="0.18279944400000001"/>
    <n v="0.14408190700000001"/>
    <n v="0.14144330299999999"/>
  </r>
  <r>
    <s v="benchmark_hashes.2.log:[TIME]"/>
    <x v="1"/>
    <n v="100000000"/>
    <x v="13"/>
    <s v="dur"/>
    <n v="0.236869204"/>
    <n v="0.84783919799999996"/>
    <n v="1.360781993"/>
    <n v="2.0247191889999998"/>
    <n v="0.37538799499999997"/>
    <n v="0.36749969900000001"/>
    <n v="2.3881092430000002"/>
    <n v="0.91255099799999995"/>
    <n v="0.99810090500000004"/>
    <n v="0.41932878699999998"/>
    <n v="0.26089357400000002"/>
    <n v="0.25128380500000003"/>
    <n v="0.22713343899999999"/>
    <n v="0.22678462999999999"/>
  </r>
  <r>
    <s v="benchmark_hashes.2.log:[TIME]"/>
    <x v="1"/>
    <n v="100000000"/>
    <x v="14"/>
    <s v="dur"/>
    <n v="0.258508442"/>
    <n v="0.96227731800000005"/>
    <n v="1.123162341"/>
    <n v="1.8840386680000001"/>
    <n v="0.49905884099999998"/>
    <n v="0.50079547400000002"/>
    <n v="2.1929571609999998"/>
    <n v="1.049755499"/>
    <n v="1.0918129889999999"/>
    <n v="0.51099503599999996"/>
    <n v="0.32446480500000002"/>
    <n v="0.31616810299999998"/>
    <n v="0.240545439"/>
    <n v="0.24285874099999999"/>
  </r>
  <r>
    <s v="benchmark_hashes.2.log:[TIME]"/>
    <x v="1"/>
    <n v="100000000"/>
    <x v="15"/>
    <s v="dur"/>
    <n v="0.411096397"/>
    <n v="0.98478520199999997"/>
    <n v="1.578140978"/>
    <n v="2.3162095040000001"/>
    <n v="0.62605497399999999"/>
    <n v="0.61701393400000004"/>
    <n v="2.6468031820000002"/>
    <n v="1.0313992359999999"/>
    <n v="1.506070477"/>
    <n v="0.80525616099999997"/>
    <n v="0.62723347699999998"/>
    <n v="0.61074909799999999"/>
    <n v="0.41804518099999999"/>
    <n v="0.410687835"/>
  </r>
  <r>
    <s v="benchmark_hashes.2.log:[TIME]"/>
    <x v="1"/>
    <n v="100000000"/>
    <x v="16"/>
    <s v="dur"/>
    <n v="0.43493649099999998"/>
    <n v="1.3262363669999999"/>
    <n v="1.358943743"/>
    <n v="2.3653985340000001"/>
    <n v="0.81717042900000003"/>
    <n v="0.80683544500000004"/>
    <n v="2.5063912240000001"/>
    <n v="1.386821208"/>
    <n v="1.571480183"/>
    <n v="0.95029214799999995"/>
    <n v="0.67775068299999996"/>
    <n v="0.67436088100000002"/>
    <n v="0.42783367900000002"/>
    <n v="0.42255363000000001"/>
  </r>
  <r>
    <s v="benchmark_hashes.2.log:[TIME]"/>
    <x v="1"/>
    <n v="100000000"/>
    <x v="17"/>
    <s v="dur"/>
    <n v="0.79487442600000002"/>
    <n v="1.492175912"/>
    <n v="2.0562818219999999"/>
    <n v="3.2925785730000001"/>
    <n v="1.2095824129999999"/>
    <n v="1.2047372160000001"/>
    <n v="3.3079697650000002"/>
    <n v="1.5356933770000001"/>
    <n v="2.6666160759999999"/>
    <n v="1.8006569480000001"/>
    <n v="1.3371828459999999"/>
    <n v="1.3298334110000001"/>
    <n v="0.82980227200000001"/>
    <n v="0.77912653099999996"/>
  </r>
  <r>
    <s v="benchmark_hashes.2.log:[TIME]"/>
    <x v="1"/>
    <n v="100000000"/>
    <x v="18"/>
    <s v="dur"/>
    <n v="0.82177115899999997"/>
    <n v="2.4317072749999999"/>
    <n v="1.9045091460000001"/>
    <n v="3.2277314499999998"/>
    <n v="1.4027861580000001"/>
    <n v="1.340512768"/>
    <n v="3.140537862"/>
    <n v="2.515638128"/>
    <n v="2.747944994"/>
    <n v="1.952401778"/>
    <n v="1.42138773"/>
    <n v="1.404836843"/>
    <n v="0.83156557499999995"/>
    <n v="0.79463197100000005"/>
  </r>
  <r>
    <s v="benchmark_hashes.2.log:[TIME]"/>
    <x v="1"/>
    <n v="100000000"/>
    <x v="19"/>
    <s v="dur"/>
    <n v="1.166609998"/>
    <n v="2.6842957099999998"/>
    <n v="3.1257102030000001"/>
    <n v="4.9956006210000004"/>
    <n v="2.7233834649999999"/>
    <n v="2.730085624"/>
    <n v="5.1177945359999999"/>
    <n v="2.7574281979999999"/>
    <n v="5.0437335560000003"/>
    <n v="4.3430565349999997"/>
    <n v="3.1635991460000001"/>
    <n v="3.1315518720000002"/>
    <n v="1.561499124"/>
    <n v="1.56409965"/>
  </r>
  <r>
    <s v="benchmark_hashes.2.log:[TIME]"/>
    <x v="1"/>
    <n v="100000000"/>
    <x v="20"/>
    <s v="dur"/>
    <n v="1.1751750489999999"/>
    <n v="3.1746183349999999"/>
    <n v="3.149214256"/>
    <n v="5.0146458589999998"/>
    <n v="2.867033529"/>
    <n v="2.8629046850000002"/>
    <n v="5.0719248510000003"/>
    <n v="3.254778183"/>
    <n v="5.1853702879999997"/>
    <n v="4.4008813330000001"/>
    <n v="3.208355005"/>
    <n v="3.1886497230000002"/>
    <n v="1.5669310380000001"/>
    <n v="1.5800842749999999"/>
  </r>
  <r>
    <s v="benchmark_hashes.2.log:[TIME]"/>
    <x v="1"/>
    <n v="100000000"/>
    <x v="21"/>
    <s v="dur"/>
    <n v="1.4745425969999999"/>
    <n v="4.7210294450000001"/>
    <n v="5.6452333230000002"/>
    <n v="8.4893083760000003"/>
    <n v="6.6648279730000004"/>
    <n v="6.658278127"/>
    <n v="10.462173046"/>
    <n v="4.7708659180000001"/>
    <n v="10.916171347000001"/>
    <n v="8.8564478050000002"/>
    <n v="6.3952242500000001"/>
    <n v="6.3405711"/>
    <n v="3.2896854250000001"/>
    <n v="3.436829329"/>
  </r>
  <r>
    <s v="benchmark_hashes.3.log:[TIME]"/>
    <x v="2"/>
    <n v="100000000"/>
    <x v="0"/>
    <s v="dur"/>
    <n v="0.27373213299999999"/>
    <n v="0.85847496099999998"/>
    <n v="0.91943644800000002"/>
    <n v="1.5893626750000001"/>
    <n v="0.16569919399999999"/>
    <n v="0.126072139"/>
    <n v="1.854947567"/>
    <n v="0.95309340600000003"/>
    <n v="0.50651349300000004"/>
    <n v="0.13252345200000001"/>
    <n v="7.6158665E-2"/>
    <n v="7.3396723999999997E-2"/>
    <n v="6.3460688000000001E-2"/>
    <n v="6.7566894000000002E-2"/>
  </r>
  <r>
    <s v="benchmark_hashes.3.log:[TIME]"/>
    <x v="2"/>
    <n v="100000000"/>
    <x v="1"/>
    <s v="dur"/>
    <n v="0.14563111200000001"/>
    <n v="0.82128693900000005"/>
    <n v="0.95425144200000001"/>
    <n v="1.6083566549999999"/>
    <n v="0.147498665"/>
    <n v="0.14121001899999999"/>
    <n v="1.916148784"/>
    <n v="0.91029222300000001"/>
    <n v="0.54288255200000002"/>
    <n v="0.132041405"/>
    <n v="8.4727053999999996E-2"/>
    <n v="7.5600601000000003E-2"/>
    <n v="6.9407773000000006E-2"/>
    <n v="7.1116399999999996E-2"/>
  </r>
  <r>
    <s v="benchmark_hashes.3.log:[TIME]"/>
    <x v="2"/>
    <n v="100000000"/>
    <x v="2"/>
    <s v="dur"/>
    <n v="0.17909061000000001"/>
    <n v="0.82722405399999999"/>
    <n v="0.98470980600000002"/>
    <n v="1.6771643940000001"/>
    <n v="0.166226135"/>
    <n v="0.16724993499999999"/>
    <n v="2.0721873369999999"/>
    <n v="0.91349868999999995"/>
    <n v="0.64276305"/>
    <n v="0.17533275300000001"/>
    <n v="9.7539318E-2"/>
    <n v="9.3844754000000002E-2"/>
    <n v="8.7181435000000002E-2"/>
    <n v="8.3015878000000001E-2"/>
  </r>
  <r>
    <s v="benchmark_hashes.3.log:[TIME]"/>
    <x v="2"/>
    <n v="100000000"/>
    <x v="3"/>
    <s v="dur"/>
    <n v="0.24474948699999999"/>
    <n v="0.84883963600000001"/>
    <n v="1.0827498499999999"/>
    <n v="1.7936978910000001"/>
    <n v="0.40657870600000001"/>
    <n v="0.40556103799999998"/>
    <n v="0.95993448400000003"/>
    <n v="0.93983255300000001"/>
    <n v="0.80354603999999996"/>
    <n v="0.26640270999999999"/>
    <n v="0.16337636799999999"/>
    <n v="0.159501909"/>
    <n v="0.12569221999999999"/>
    <n v="0.124497754"/>
  </r>
  <r>
    <s v="benchmark_hashes.3.log:[TIME]"/>
    <x v="2"/>
    <n v="100000000"/>
    <x v="4"/>
    <s v="dur"/>
    <n v="0.38714982100000001"/>
    <n v="0.85110593499999998"/>
    <n v="1.000748274"/>
    <n v="1.8257826909999999"/>
    <n v="0.47942830600000003"/>
    <n v="0.48132311900000002"/>
    <n v="1.1100294479999999"/>
    <n v="0.91686416800000003"/>
    <n v="1.0534969999999999"/>
    <n v="0.43707196799999998"/>
    <n v="0.28994294599999998"/>
    <n v="0.29002765000000003"/>
    <n v="0.218293707"/>
    <n v="0.21568489099999999"/>
  </r>
  <r>
    <s v="benchmark_hashes.3.log:[TIME]"/>
    <x v="2"/>
    <n v="100000000"/>
    <x v="5"/>
    <s v="dur"/>
    <n v="0.68089579700000002"/>
    <n v="0.95678668499999997"/>
    <n v="1.251825253"/>
    <n v="2.323369966"/>
    <n v="0.80306461900000004"/>
    <n v="0.78871925200000004"/>
    <n v="1.5632307860000001"/>
    <n v="1.0283646200000001"/>
    <n v="1.510483759"/>
    <n v="0.91642400300000004"/>
    <n v="0.61860833699999995"/>
    <n v="0.59537066199999999"/>
    <n v="0.397747823"/>
    <n v="0.398480159"/>
  </r>
  <r>
    <s v="benchmark_hashes.3.log:[TIME]"/>
    <x v="2"/>
    <n v="100000000"/>
    <x v="6"/>
    <s v="dur"/>
    <n v="1.288864767"/>
    <n v="1.4905222380000001"/>
    <n v="1.789181911"/>
    <n v="3.137724382"/>
    <n v="1.303324098"/>
    <n v="1.3049609820000001"/>
    <n v="2.4278691079999999"/>
    <n v="1.53400925"/>
    <n v="2.6697846809999999"/>
    <n v="1.779542427"/>
    <n v="1.3911150569999999"/>
    <n v="1.377219336"/>
    <n v="0.80344595600000002"/>
    <n v="0.76061226299999996"/>
  </r>
  <r>
    <s v="benchmark_hashes.3.log:[TIME]"/>
    <x v="2"/>
    <n v="100000000"/>
    <x v="7"/>
    <s v="dur"/>
    <n v="2.2078050889999998"/>
    <n v="2.6128070550000002"/>
    <n v="2.9756476329999999"/>
    <n v="4.89421354"/>
    <n v="2.8015002679999998"/>
    <n v="2.822690905"/>
    <n v="4.6814417529999997"/>
    <n v="2.6938274"/>
    <n v="5.0412503339999999"/>
    <n v="4.4825926469999997"/>
    <n v="3.2343924460000002"/>
    <n v="3.2525906500000001"/>
    <n v="1.5351460889999999"/>
    <n v="1.577341471"/>
  </r>
  <r>
    <s v="benchmark_hashes.3.log:[TIME]"/>
    <x v="2"/>
    <n v="100000000"/>
    <x v="8"/>
    <s v="dur"/>
    <n v="3.8172733110000001"/>
    <n v="4.5500199329999997"/>
    <n v="5.5534006570000001"/>
    <n v="8.3184694449999999"/>
    <n v="6.5514444840000001"/>
    <n v="6.555844306"/>
    <n v="10.036650119000001"/>
    <n v="4.5958964150000003"/>
    <n v="10.760021924"/>
    <n v="8.5012587049999997"/>
    <n v="6.4716623350000004"/>
    <n v="6.4515748820000001"/>
    <n v="3.231413018"/>
    <n v="3.5623161560000001"/>
  </r>
  <r>
    <s v="benchmark_hashes.3.log:[TIME]"/>
    <x v="2"/>
    <n v="100000000"/>
    <x v="9"/>
    <s v="dur"/>
    <n v="0.73737499799999995"/>
    <n v="0.85221172499999998"/>
    <n v="0.93424052199999996"/>
    <n v="1.6721355529999999"/>
    <n v="0.187711723"/>
    <n v="0.18883529700000001"/>
    <n v="1.984840975"/>
    <n v="0.94331190700000001"/>
    <n v="0.57284953900000002"/>
    <n v="0.14090913299999999"/>
    <n v="9.2480284999999995E-2"/>
    <n v="8.6956122999999996E-2"/>
    <n v="8.4561363000000001E-2"/>
    <n v="8.3138100000000006E-2"/>
  </r>
  <r>
    <s v="benchmark_hashes.3.log:[TIME]"/>
    <x v="2"/>
    <n v="100000000"/>
    <x v="10"/>
    <s v="dur"/>
    <n v="0.73546449400000002"/>
    <n v="0.79771736999999998"/>
    <n v="0.99091039299999994"/>
    <n v="1.736055181"/>
    <n v="0.245714512"/>
    <n v="0.249291915"/>
    <n v="2.186492909"/>
    <n v="0.96418550000000003"/>
    <n v="0.71888711599999999"/>
    <n v="0.234534715"/>
    <n v="0.132071412"/>
    <n v="0.12970915199999999"/>
    <n v="0.103110963"/>
    <n v="0.101978534"/>
  </r>
  <r>
    <s v="benchmark_hashes.3.log:[TIME]"/>
    <x v="2"/>
    <n v="100000000"/>
    <x v="11"/>
    <s v="dur"/>
    <n v="0.77219328099999995"/>
    <n v="0.80136876199999996"/>
    <n v="1.052337673"/>
    <n v="1.7952306609999999"/>
    <n v="0.25033479800000003"/>
    <n v="0.25386109000000001"/>
    <n v="2.254920866"/>
    <n v="0.88377685500000003"/>
    <n v="0.77298137099999997"/>
    <n v="0.23524877699999999"/>
    <n v="0.14373314300000001"/>
    <n v="0.13817991900000001"/>
    <n v="0.140124319"/>
    <n v="0.133839078"/>
  </r>
  <r>
    <s v="benchmark_hashes.3.log:[TIME]"/>
    <x v="2"/>
    <n v="100000000"/>
    <x v="12"/>
    <s v="dur"/>
    <n v="0.17736913800000001"/>
    <n v="0.84187226999999998"/>
    <n v="1.223034416"/>
    <n v="1.8451408389999999"/>
    <n v="0.33812536599999998"/>
    <n v="0.332287632"/>
    <n v="2.0634538130000002"/>
    <n v="1.0030903950000001"/>
    <n v="0.82228762700000002"/>
    <n v="0.32137470299999998"/>
    <n v="0.18834685800000001"/>
    <n v="0.18267945499999999"/>
    <n v="0.144141768"/>
    <n v="0.141728461"/>
  </r>
  <r>
    <s v="benchmark_hashes.3.log:[TIME]"/>
    <x v="2"/>
    <n v="100000000"/>
    <x v="13"/>
    <s v="dur"/>
    <n v="0.236727677"/>
    <n v="0.84835274900000002"/>
    <n v="1.3590574479999999"/>
    <n v="2.0238134030000001"/>
    <n v="0.37493921299999999"/>
    <n v="0.36744030500000002"/>
    <n v="2.3877252279999999"/>
    <n v="0.91311058300000003"/>
    <n v="0.99975132899999997"/>
    <n v="0.41954129600000001"/>
    <n v="0.26002380800000002"/>
    <n v="0.25166153800000002"/>
    <n v="0.22704681600000001"/>
    <n v="0.22693888400000001"/>
  </r>
  <r>
    <s v="benchmark_hashes.3.log:[TIME]"/>
    <x v="2"/>
    <n v="100000000"/>
    <x v="14"/>
    <s v="dur"/>
    <n v="0.258200176"/>
    <n v="0.96241057500000005"/>
    <n v="1.122775981"/>
    <n v="1.886722716"/>
    <n v="0.49968626799999999"/>
    <n v="0.50066079600000002"/>
    <n v="2.1899216840000002"/>
    <n v="1.049939585"/>
    <n v="1.093382836"/>
    <n v="0.51116760699999997"/>
    <n v="0.323786252"/>
    <n v="0.31564271999999999"/>
    <n v="0.24097114"/>
    <n v="0.24277731599999999"/>
  </r>
  <r>
    <s v="benchmark_hashes.3.log:[TIME]"/>
    <x v="2"/>
    <n v="100000000"/>
    <x v="15"/>
    <s v="dur"/>
    <n v="0.41106927100000001"/>
    <n v="0.98524790600000001"/>
    <n v="1.579121548"/>
    <n v="2.3165948350000001"/>
    <n v="0.61223750300000002"/>
    <n v="0.61733209099999997"/>
    <n v="2.6474190270000002"/>
    <n v="1.0312212970000001"/>
    <n v="1.506806672"/>
    <n v="0.80406009899999997"/>
    <n v="0.62685050200000003"/>
    <n v="0.61212299699999995"/>
    <n v="0.41742618599999998"/>
    <n v="0.41152261499999998"/>
  </r>
  <r>
    <s v="benchmark_hashes.3.log:[TIME]"/>
    <x v="2"/>
    <n v="100000000"/>
    <x v="16"/>
    <s v="dur"/>
    <n v="0.434552045"/>
    <n v="1.3264978569999999"/>
    <n v="1.3594545060000001"/>
    <n v="2.3647437400000002"/>
    <n v="0.81795078399999999"/>
    <n v="0.80613794000000005"/>
    <n v="2.504051467"/>
    <n v="1.3853754739999999"/>
    <n v="1.57174338"/>
    <n v="0.95136083800000004"/>
    <n v="0.68126619700000002"/>
    <n v="0.67757737799999995"/>
    <n v="0.427374164"/>
    <n v="0.42290182999999998"/>
  </r>
  <r>
    <s v="benchmark_hashes.3.log:[TIME]"/>
    <x v="2"/>
    <n v="100000000"/>
    <x v="17"/>
    <s v="dur"/>
    <n v="0.794804289"/>
    <n v="1.4952259480000001"/>
    <n v="2.0579803999999999"/>
    <n v="3.2949983029999999"/>
    <n v="1.210871332"/>
    <n v="1.201267077"/>
    <n v="3.2961142369999998"/>
    <n v="1.5368477540000001"/>
    <n v="2.6679200860000001"/>
    <n v="1.804683359"/>
    <n v="1.3394203549999999"/>
    <n v="1.3319160329999999"/>
    <n v="0.829627173"/>
    <n v="0.77936246899999995"/>
  </r>
  <r>
    <s v="benchmark_hashes.3.log:[TIME]"/>
    <x v="2"/>
    <n v="100000000"/>
    <x v="18"/>
    <s v="dur"/>
    <n v="0.82178828000000004"/>
    <n v="2.432380314"/>
    <n v="1.9016474590000001"/>
    <n v="3.2299723290000002"/>
    <n v="1.4033031090000001"/>
    <n v="1.3412603320000001"/>
    <n v="3.1308206869999999"/>
    <n v="2.5177126369999998"/>
    <n v="2.747017327"/>
    <n v="1.955230491"/>
    <n v="1.4218573699999999"/>
    <n v="1.403977491"/>
    <n v="0.83136877300000001"/>
    <n v="0.79460794000000001"/>
  </r>
  <r>
    <s v="benchmark_hashes.3.log:[TIME]"/>
    <x v="2"/>
    <n v="100000000"/>
    <x v="19"/>
    <s v="dur"/>
    <n v="1.1670435649999999"/>
    <n v="2.69040904"/>
    <n v="3.1262705230000001"/>
    <n v="4.9977744700000004"/>
    <n v="2.7252519460000002"/>
    <n v="2.7304747759999999"/>
    <n v="5.1211554079999999"/>
    <n v="2.7589131010000001"/>
    <n v="5.0467811630000003"/>
    <n v="4.3436354020000003"/>
    <n v="3.1660470119999999"/>
    <n v="3.1322996010000002"/>
    <n v="1.561915044"/>
    <n v="1.56431681"/>
  </r>
  <r>
    <s v="benchmark_hashes.3.log:[TIME]"/>
    <x v="2"/>
    <n v="100000000"/>
    <x v="20"/>
    <s v="dur"/>
    <n v="1.1745933639999999"/>
    <n v="3.1829049920000001"/>
    <n v="3.1497601780000002"/>
    <n v="5.0153080479999996"/>
    <n v="2.8684219639999999"/>
    <n v="2.8619155890000001"/>
    <n v="5.0740012879999998"/>
    <n v="3.263124505"/>
    <n v="5.1893774449999999"/>
    <n v="4.4012753379999996"/>
    <n v="3.2116793709999998"/>
    <n v="3.1902697020000002"/>
    <n v="1.5665340139999999"/>
    <n v="1.5812101730000001"/>
  </r>
  <r>
    <s v="benchmark_hashes.3.log:[TIME]"/>
    <x v="2"/>
    <n v="100000000"/>
    <x v="21"/>
    <s v="dur"/>
    <n v="1.474245993"/>
    <n v="4.705277916"/>
    <n v="5.6224121140000003"/>
    <n v="8.4854538000000002"/>
    <n v="6.6704748519999999"/>
    <n v="6.6654306659999998"/>
    <n v="10.47371199"/>
    <n v="4.773511515"/>
    <n v="10.916893285"/>
    <n v="8.8697000849999998"/>
    <n v="6.3980068919999997"/>
    <n v="6.3390310059999999"/>
    <n v="3.2889312820000001"/>
    <n v="3.43600336"/>
  </r>
  <r>
    <s v="benchmark_hashes.pre_seed_array.log:[TIME]"/>
    <x v="3"/>
    <n v="100000000"/>
    <x v="0"/>
    <s v="dur"/>
    <n v="0.28427429500000001"/>
    <n v="0.81596707599999996"/>
    <n v="0.86085152600000003"/>
    <n v="1.5479910640000001"/>
    <n v="0.14944745300000001"/>
    <m/>
    <n v="1.8692949130000001"/>
    <n v="0.97594153299999997"/>
    <n v="0.50286536299999995"/>
    <n v="0.13684610799999999"/>
    <n v="9.0112863000000001E-2"/>
    <m/>
    <n v="6.2326657000000001E-2"/>
    <n v="6.6283912E-2"/>
  </r>
  <r>
    <s v="benchmark_hashes.pre_seed_array.log:[TIME]"/>
    <x v="3"/>
    <n v="100000000"/>
    <x v="1"/>
    <s v="dur"/>
    <n v="0.181276362"/>
    <n v="0.81365396199999995"/>
    <n v="0.91233884200000004"/>
    <n v="1.600938921"/>
    <n v="0.15090003399999999"/>
    <m/>
    <n v="1.8932518540000001"/>
    <n v="0.93922340400000004"/>
    <n v="0.53926225900000002"/>
    <n v="0.13543427"/>
    <n v="9.0560033999999998E-2"/>
    <m/>
    <n v="6.7352191000000006E-2"/>
    <n v="7.0324750000000005E-2"/>
  </r>
  <r>
    <s v="benchmark_hashes.pre_seed_array.log:[TIME]"/>
    <x v="3"/>
    <n v="100000000"/>
    <x v="2"/>
    <s v="dur"/>
    <n v="0.17546212899999999"/>
    <n v="0.79461739600000003"/>
    <n v="0.97816286299999999"/>
    <n v="1.669096213"/>
    <n v="0.171616716"/>
    <m/>
    <n v="2.0667716619999998"/>
    <n v="0.90913843400000005"/>
    <n v="0.64823787200000005"/>
    <n v="0.169971334"/>
    <n v="0.10323518499999999"/>
    <m/>
    <n v="8.2159587000000006E-2"/>
    <n v="7.9652241999999998E-2"/>
  </r>
  <r>
    <s v="benchmark_hashes.pre_seed_array.log:[TIME]"/>
    <x v="3"/>
    <n v="100000000"/>
    <x v="3"/>
    <s v="dur"/>
    <n v="0.239303872"/>
    <n v="0.82389775399999998"/>
    <n v="1.0385401439999999"/>
    <n v="1.7885067690000001"/>
    <n v="0.30148130699999998"/>
    <m/>
    <n v="0.92394776099999998"/>
    <n v="0.93170505400000003"/>
    <n v="0.79817022699999995"/>
    <n v="0.263890607"/>
    <n v="0.16283509400000001"/>
    <m/>
    <n v="0.12265406199999999"/>
    <n v="0.120923663"/>
  </r>
  <r>
    <s v="benchmark_hashes.pre_seed_array.log:[TIME]"/>
    <x v="3"/>
    <n v="100000000"/>
    <x v="4"/>
    <s v="dur"/>
    <n v="0.38408819500000002"/>
    <n v="0.827329392"/>
    <n v="0.99181051600000003"/>
    <n v="1.8136946300000001"/>
    <n v="0.46634666600000002"/>
    <m/>
    <n v="1.184803963"/>
    <n v="0.93183456099999995"/>
    <n v="1.0308334990000001"/>
    <n v="0.43086113100000001"/>
    <n v="0.28455918499999999"/>
    <m/>
    <n v="0.21233143600000001"/>
    <n v="0.21116983"/>
  </r>
  <r>
    <s v="benchmark_hashes.pre_seed_array.log:[TIME]"/>
    <x v="3"/>
    <n v="100000000"/>
    <x v="5"/>
    <s v="dur"/>
    <n v="0.69641156900000001"/>
    <n v="0.91243623900000004"/>
    <n v="1.2419435160000001"/>
    <n v="2.3010929770000002"/>
    <n v="0.77951430600000005"/>
    <m/>
    <n v="1.533652335"/>
    <n v="1.040542812"/>
    <n v="1.493847245"/>
    <n v="0.89126947300000003"/>
    <n v="0.61625333000000004"/>
    <m/>
    <n v="0.393060988"/>
    <n v="0.38930937500000001"/>
  </r>
  <r>
    <s v="benchmark_hashes.pre_seed_array.log:[TIME]"/>
    <x v="3"/>
    <n v="100000000"/>
    <x v="6"/>
    <s v="dur"/>
    <n v="1.3349050849999999"/>
    <n v="1.4431903290000001"/>
    <n v="1.777986852"/>
    <n v="3.1078790700000001"/>
    <n v="1.2452507690000001"/>
    <m/>
    <n v="2.3070579759999998"/>
    <n v="1.4888450550000001"/>
    <n v="2.6456346970000002"/>
    <n v="1.7602084069999999"/>
    <n v="1.363858824"/>
    <m/>
    <n v="0.78844054399999997"/>
    <n v="0.75152678699999997"/>
  </r>
  <r>
    <s v="benchmark_hashes.pre_seed_array.log:[TIME]"/>
    <x v="3"/>
    <n v="100000000"/>
    <x v="7"/>
    <s v="dur"/>
    <n v="2.312252778"/>
    <n v="2.4838793309999998"/>
    <n v="2.931434055"/>
    <n v="4.8407217019999997"/>
    <n v="2.7363154540000001"/>
    <m/>
    <n v="4.5365863299999996"/>
    <n v="2.559050971"/>
    <n v="4.9895420540000002"/>
    <n v="4.3775745920000002"/>
    <n v="3.2861319579999999"/>
    <m/>
    <n v="1.5173374669999999"/>
    <n v="1.5599650300000001"/>
  </r>
  <r>
    <s v="benchmark_hashes.pre_seed_array.log:[TIME]"/>
    <x v="3"/>
    <n v="100000000"/>
    <x v="8"/>
    <s v="dur"/>
    <n v="4.0715717759999999"/>
    <n v="4.3769493209999997"/>
    <n v="5.4990245419999999"/>
    <n v="8.2702601690000002"/>
    <n v="6.2994263410000002"/>
    <m/>
    <n v="9.7017804689999991"/>
    <n v="4.5146221129999997"/>
    <n v="10.661233117"/>
    <n v="8.4718833629999999"/>
    <n v="6.1784782370000002"/>
    <m/>
    <n v="3.1667431330000002"/>
    <n v="3.5079130080000001"/>
  </r>
  <r>
    <s v="benchmark_hashes.pre_seed_array.log:[TIME]"/>
    <x v="3"/>
    <n v="100000000"/>
    <x v="9"/>
    <s v="dur"/>
    <n v="0.733938435"/>
    <n v="0.81137334299999997"/>
    <n v="0.93121130900000004"/>
    <n v="1.6565939089999999"/>
    <n v="0.18832052499999999"/>
    <m/>
    <n v="1.9899587560000001"/>
    <n v="0.97028324799999999"/>
    <n v="0.56954231099999997"/>
    <n v="0.13858158500000001"/>
    <n v="9.1866538999999997E-2"/>
    <m/>
    <n v="8.2811825000000006E-2"/>
    <n v="8.0671631999999993E-2"/>
  </r>
  <r>
    <s v="benchmark_hashes.pre_seed_array.log:[TIME]"/>
    <x v="3"/>
    <n v="100000000"/>
    <x v="10"/>
    <s v="dur"/>
    <n v="0.72951215199999997"/>
    <n v="0.79300578099999997"/>
    <n v="0.98624833099999998"/>
    <n v="1.7266096929999999"/>
    <n v="0.246424325"/>
    <m/>
    <n v="2.1764773929999999"/>
    <n v="0.94689398199999997"/>
    <n v="0.71803929099999997"/>
    <n v="0.23337644900000001"/>
    <n v="0.13671334099999999"/>
    <m/>
    <n v="0.10021861899999999"/>
    <n v="9.8789966000000007E-2"/>
  </r>
  <r>
    <s v="benchmark_hashes.pre_seed_array.log:[TIME]"/>
    <x v="3"/>
    <n v="100000000"/>
    <x v="11"/>
    <s v="dur"/>
    <n v="0.76877884900000004"/>
    <n v="0.79640526300000003"/>
    <n v="1.040939853"/>
    <n v="1.790318294"/>
    <n v="0.25227779900000002"/>
    <m/>
    <n v="2.2419012569999999"/>
    <n v="0.90938815200000001"/>
    <n v="0.76882346899999998"/>
    <n v="0.23185708299999999"/>
    <n v="0.14694279099999999"/>
    <m/>
    <n v="0.13564757599999999"/>
    <n v="0.13062179800000001"/>
  </r>
  <r>
    <s v="benchmark_hashes.pre_seed_array.log:[TIME]"/>
    <x v="3"/>
    <n v="100000000"/>
    <x v="12"/>
    <s v="dur"/>
    <n v="0.17348359099999999"/>
    <n v="0.838094012"/>
    <n v="1.183748123"/>
    <n v="1.840423844"/>
    <n v="0.33700857200000001"/>
    <m/>
    <n v="2.0578266520000001"/>
    <n v="0.93594820199999995"/>
    <n v="0.82347058500000003"/>
    <n v="0.31853072199999999"/>
    <n v="0.18914674300000001"/>
    <m/>
    <n v="0.14017753599999999"/>
    <n v="0.13828344200000001"/>
  </r>
  <r>
    <s v="benchmark_hashes.pre_seed_array.log:[TIME]"/>
    <x v="3"/>
    <n v="100000000"/>
    <x v="13"/>
    <s v="dur"/>
    <n v="0.23110230600000001"/>
    <n v="0.84167342499999998"/>
    <n v="1.315801099"/>
    <n v="2.0120126530000002"/>
    <n v="0.371819171"/>
    <m/>
    <n v="2.38261089"/>
    <n v="0.93907310200000005"/>
    <n v="0.98945583599999998"/>
    <n v="0.41440455199999998"/>
    <n v="0.255941698"/>
    <m/>
    <n v="0.22278731199999999"/>
    <n v="0.22193913600000001"/>
  </r>
  <r>
    <s v="benchmark_hashes.pre_seed_array.log:[TIME]"/>
    <x v="3"/>
    <n v="100000000"/>
    <x v="14"/>
    <s v="dur"/>
    <n v="0.25297198799999998"/>
    <n v="0.89399930000000005"/>
    <n v="1.118181981"/>
    <n v="1.8756400630000001"/>
    <n v="0.502059488"/>
    <m/>
    <n v="2.1836144430000002"/>
    <n v="1.0098112459999999"/>
    <n v="1.0852358499999999"/>
    <n v="0.50697496399999997"/>
    <n v="0.31250245700000001"/>
    <m/>
    <n v="0.23601657400000001"/>
    <n v="0.23699651399999999"/>
  </r>
  <r>
    <s v="benchmark_hashes.pre_seed_array.log:[TIME]"/>
    <x v="3"/>
    <n v="100000000"/>
    <x v="15"/>
    <s v="dur"/>
    <n v="0.40182232400000001"/>
    <n v="0.93040795799999998"/>
    <n v="1.5701658409999999"/>
    <n v="2.3020377999999999"/>
    <n v="0.60192118299999997"/>
    <m/>
    <n v="2.6143771400000002"/>
    <n v="1.022090487"/>
    <n v="1.496126531"/>
    <n v="0.80035679999999998"/>
    <n v="0.60988112000000005"/>
    <m/>
    <n v="0.408723314"/>
    <n v="0.402476944"/>
  </r>
  <r>
    <s v="benchmark_hashes.pre_seed_array.log:[TIME]"/>
    <x v="3"/>
    <n v="100000000"/>
    <x v="16"/>
    <s v="dur"/>
    <n v="0.42505098400000002"/>
    <n v="1.312208448"/>
    <n v="1.347090941"/>
    <n v="2.346511177"/>
    <n v="0.79772345899999997"/>
    <m/>
    <n v="2.482225143"/>
    <n v="1.3764645129999999"/>
    <n v="1.556274744"/>
    <n v="0.93532126500000001"/>
    <n v="0.66678245700000005"/>
    <m/>
    <n v="0.41801990300000003"/>
    <n v="0.41271580099999999"/>
  </r>
  <r>
    <s v="benchmark_hashes.pre_seed_array.log:[TIME]"/>
    <x v="3"/>
    <n v="100000000"/>
    <x v="17"/>
    <s v="dur"/>
    <n v="0.77734148400000003"/>
    <n v="1.4454192539999999"/>
    <n v="2.044173051"/>
    <n v="3.2668690800000002"/>
    <n v="1.194332868"/>
    <m/>
    <n v="3.2515314850000001"/>
    <n v="1.4991168370000001"/>
    <n v="2.6436716649999998"/>
    <n v="1.758128761"/>
    <n v="1.4395875010000001"/>
    <m/>
    <n v="0.81298151699999999"/>
    <n v="0.76595943899999996"/>
  </r>
  <r>
    <s v="benchmark_hashes.pre_seed_array.log:[TIME]"/>
    <x v="3"/>
    <n v="100000000"/>
    <x v="18"/>
    <s v="dur"/>
    <n v="0.80323023000000005"/>
    <n v="2.4057901350000002"/>
    <n v="1.892398338"/>
    <n v="3.2020192349999999"/>
    <n v="1.340355526"/>
    <m/>
    <n v="3.1116692019999999"/>
    <n v="2.4872654550000002"/>
    <n v="2.7232039619999999"/>
    <n v="1.931268392"/>
    <n v="1.360114727"/>
    <m/>
    <n v="0.81470141399999996"/>
    <n v="0.77793163300000001"/>
  </r>
  <r>
    <s v="benchmark_hashes.pre_seed_array.log:[TIME]"/>
    <x v="3"/>
    <n v="100000000"/>
    <x v="19"/>
    <s v="dur"/>
    <n v="1.1385160000000001"/>
    <n v="2.587624173"/>
    <n v="3.0941902149999998"/>
    <n v="4.949456198"/>
    <n v="2.6001604710000001"/>
    <m/>
    <n v="4.8873949980000004"/>
    <n v="2.6786772750000001"/>
    <n v="5.0092053659999998"/>
    <n v="4.2749050019999997"/>
    <n v="3.147064759"/>
    <m/>
    <n v="1.5286648350000001"/>
    <n v="1.5388224859999999"/>
  </r>
  <r>
    <s v="benchmark_hashes.pre_seed_array.log:[TIME]"/>
    <x v="3"/>
    <n v="100000000"/>
    <x v="20"/>
    <s v="dur"/>
    <n v="1.1475468369999999"/>
    <n v="3.1367361709999999"/>
    <n v="3.0980899810000002"/>
    <n v="4.9676559630000003"/>
    <n v="2.7372019160000001"/>
    <m/>
    <n v="4.8879999720000002"/>
    <n v="3.2006257100000002"/>
    <n v="5.1455070940000001"/>
    <n v="4.3354686620000003"/>
    <n v="3.1700853210000002"/>
    <m/>
    <n v="1.533981681"/>
    <n v="1.553370235"/>
  </r>
  <r>
    <s v="benchmark_hashes.pre_seed_array.log:[TIME]"/>
    <x v="3"/>
    <n v="100000000"/>
    <x v="21"/>
    <s v="dur"/>
    <n v="1.438388233"/>
    <n v="4.5472004659999996"/>
    <n v="5.5164142869999999"/>
    <n v="8.4000094749999992"/>
    <n v="6.3909017529999996"/>
    <m/>
    <n v="10.106375071"/>
    <n v="4.5719960979999996"/>
    <n v="10.785674875"/>
    <n v="8.7432041799999993"/>
    <n v="6.4496295220000004"/>
    <m/>
    <n v="3.2150723490000002"/>
    <n v="3.37248706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0">
  <location ref="A1:F11" firstHeaderRow="0" firstDataRow="1" firstDataCol="1"/>
  <pivotFields count="19">
    <pivotField showAll="0"/>
    <pivotField showAll="0"/>
    <pivotField showAll="0"/>
    <pivotField axis="axisRow" showAll="0">
      <items count="23">
        <item x="0"/>
        <item x="1"/>
        <item h="1" x="9"/>
        <item x="2"/>
        <item h="1" x="10"/>
        <item h="1" x="11"/>
        <item x="3"/>
        <item h="1" x="12"/>
        <item h="1" x="13"/>
        <item x="4"/>
        <item h="1" x="14"/>
        <item h="1" x="15"/>
        <item x="5"/>
        <item h="1" x="16"/>
        <item h="1" x="17"/>
        <item x="6"/>
        <item h="1" x="18"/>
        <item h="1" x="19"/>
        <item x="7"/>
        <item h="1" x="20"/>
        <item h="1" x="21"/>
        <item x="8"/>
        <item t="default"/>
      </items>
    </pivotField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showAll="0"/>
    <pivotField dataField="1" showAll="0"/>
    <pivotField showAll="0"/>
    <pivotField dataField="1" showAll="0"/>
    <pivotField showAll="0"/>
  </pivotFields>
  <rowFields count="1">
    <field x="3"/>
  </rowFields>
  <rowItems count="10">
    <i>
      <x/>
    </i>
    <i>
      <x v="1"/>
    </i>
    <i>
      <x v="3"/>
    </i>
    <i>
      <x v="6"/>
    </i>
    <i>
      <x v="9"/>
    </i>
    <i>
      <x v="12"/>
    </i>
    <i>
      <x v="15"/>
    </i>
    <i>
      <x v="18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Min of murmur" fld="7" subtotal="min" baseField="3" baseItem="15"/>
    <dataField name="Min of murmur64avx" fld="9" subtotal="min" baseField="3" baseItem="0"/>
    <dataField name="Min of murmur32" fld="13" subtotal="min" baseField="3" baseItem="15"/>
    <dataField name="Min of murmur32avx8" fld="15" subtotal="min" baseField="3" baseItem="15"/>
    <dataField name="Min of CRC32C1" fld="17" subtotal="min" baseField="3" baseItem="15"/>
  </dataFields>
  <chartFormats count="1">
    <chartFormat chart="0" format="46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abSelected="1" zoomScale="87" zoomScaleNormal="87" workbookViewId="0">
      <selection activeCell="F8" sqref="F8"/>
    </sheetView>
    <sheetView workbookViewId="1"/>
  </sheetViews>
  <sheetFormatPr defaultRowHeight="15" x14ac:dyDescent="0.25"/>
  <cols>
    <col min="1" max="1" width="50.5703125" customWidth="1"/>
    <col min="3" max="3" width="12.85546875" customWidth="1"/>
    <col min="9" max="9" width="12.85546875" bestFit="1" customWidth="1"/>
    <col min="10" max="10" width="13.28515625" bestFit="1" customWidth="1"/>
    <col min="11" max="11" width="19.7109375" bestFit="1" customWidth="1"/>
    <col min="14" max="14" width="12.85546875" bestFit="1" customWidth="1"/>
    <col min="15" max="15" width="14.140625" bestFit="1" customWidth="1"/>
    <col min="16" max="16" width="14.28515625" bestFit="1" customWidth="1"/>
    <col min="17" max="17" width="20.7109375" bestFit="1" customWidth="1"/>
  </cols>
  <sheetData>
    <row r="1" spans="1:19" x14ac:dyDescent="0.25">
      <c r="A1" t="s">
        <v>7</v>
      </c>
      <c r="B1" t="s">
        <v>5</v>
      </c>
      <c r="C1" t="s">
        <v>1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0</v>
      </c>
      <c r="B2">
        <v>1</v>
      </c>
      <c r="C2">
        <v>100000000</v>
      </c>
      <c r="D2">
        <v>1</v>
      </c>
      <c r="E2" t="s">
        <v>2</v>
      </c>
      <c r="F2">
        <v>0.32435832799999997</v>
      </c>
      <c r="G2">
        <v>0.85419489900000001</v>
      </c>
      <c r="H2">
        <v>0.91585115800000005</v>
      </c>
      <c r="I2">
        <v>1.5824230969999999</v>
      </c>
      <c r="J2">
        <v>0.14427944200000001</v>
      </c>
      <c r="K2">
        <v>0.125966783</v>
      </c>
      <c r="L2">
        <v>1.8414678369999999</v>
      </c>
      <c r="M2">
        <v>0.94535122100000002</v>
      </c>
      <c r="N2">
        <v>0.50294671599999996</v>
      </c>
      <c r="O2">
        <v>0.131378195</v>
      </c>
      <c r="P2">
        <v>7.4757555000000003E-2</v>
      </c>
      <c r="Q2">
        <v>7.2992348999999998E-2</v>
      </c>
      <c r="R2">
        <v>6.1882517999999997E-2</v>
      </c>
      <c r="S2">
        <v>6.5936190000000006E-2</v>
      </c>
    </row>
    <row r="3" spans="1:19" x14ac:dyDescent="0.25">
      <c r="A3" t="s">
        <v>0</v>
      </c>
      <c r="B3">
        <v>1</v>
      </c>
      <c r="C3">
        <v>100000000</v>
      </c>
      <c r="D3">
        <v>2</v>
      </c>
      <c r="E3" t="s">
        <v>2</v>
      </c>
      <c r="F3">
        <v>0.141742114</v>
      </c>
      <c r="G3">
        <v>0.813434985</v>
      </c>
      <c r="H3">
        <v>0.94717351699999996</v>
      </c>
      <c r="I3">
        <v>1.599527046</v>
      </c>
      <c r="J3">
        <v>0.14542459799999999</v>
      </c>
      <c r="K3">
        <v>0.14112277300000001</v>
      </c>
      <c r="L3">
        <v>1.9088779380000001</v>
      </c>
      <c r="M3">
        <v>0.90582643799999996</v>
      </c>
      <c r="N3">
        <v>0.53918022700000001</v>
      </c>
      <c r="O3">
        <v>0.13137700299999999</v>
      </c>
      <c r="P3">
        <v>8.2784727000000002E-2</v>
      </c>
      <c r="Q3">
        <v>7.5109519999999999E-2</v>
      </c>
      <c r="R3">
        <v>6.8143644000000003E-2</v>
      </c>
      <c r="S3">
        <v>6.9840779000000006E-2</v>
      </c>
    </row>
    <row r="4" spans="1:19" x14ac:dyDescent="0.25">
      <c r="A4" t="s">
        <v>0</v>
      </c>
      <c r="B4">
        <v>1</v>
      </c>
      <c r="C4">
        <v>100000000</v>
      </c>
      <c r="D4">
        <v>4</v>
      </c>
      <c r="E4" t="s">
        <v>2</v>
      </c>
      <c r="F4">
        <v>0.17537772700000001</v>
      </c>
      <c r="G4">
        <v>0.819424704</v>
      </c>
      <c r="H4">
        <v>0.97784672699999997</v>
      </c>
      <c r="I4">
        <v>1.6671193900000001</v>
      </c>
      <c r="J4">
        <v>0.16272310300000001</v>
      </c>
      <c r="K4">
        <v>0.16611026000000001</v>
      </c>
      <c r="L4">
        <v>2.0627503429999998</v>
      </c>
      <c r="M4">
        <v>0.90894766000000005</v>
      </c>
      <c r="N4">
        <v>0.63862078499999997</v>
      </c>
      <c r="O4">
        <v>0.17400228300000001</v>
      </c>
      <c r="P4">
        <v>9.6381992999999999E-2</v>
      </c>
      <c r="Q4">
        <v>9.2081374999999993E-2</v>
      </c>
      <c r="R4">
        <v>8.5402449000000005E-2</v>
      </c>
      <c r="S4">
        <v>8.1051871999999997E-2</v>
      </c>
    </row>
    <row r="5" spans="1:19" x14ac:dyDescent="0.25">
      <c r="A5" t="s">
        <v>0</v>
      </c>
      <c r="B5">
        <v>1</v>
      </c>
      <c r="C5">
        <v>100000000</v>
      </c>
      <c r="D5">
        <v>8</v>
      </c>
      <c r="E5" t="s">
        <v>2</v>
      </c>
      <c r="F5">
        <v>0.238363728</v>
      </c>
      <c r="G5">
        <v>0.84355564199999999</v>
      </c>
      <c r="H5">
        <v>1.0754445610000001</v>
      </c>
      <c r="I5">
        <v>1.7834338540000001</v>
      </c>
      <c r="J5">
        <v>0.40141502400000001</v>
      </c>
      <c r="K5">
        <v>0.40182132500000001</v>
      </c>
      <c r="L5">
        <v>0.94952956399999999</v>
      </c>
      <c r="M5">
        <v>0.93294341800000002</v>
      </c>
      <c r="N5">
        <v>0.79716139900000005</v>
      </c>
      <c r="O5">
        <v>0.26281511699999999</v>
      </c>
      <c r="P5">
        <v>0.159620389</v>
      </c>
      <c r="Q5">
        <v>0.15445550499999999</v>
      </c>
      <c r="R5">
        <v>0.123343831</v>
      </c>
      <c r="S5">
        <v>0.121950557</v>
      </c>
    </row>
    <row r="6" spans="1:19" x14ac:dyDescent="0.25">
      <c r="A6" t="s">
        <v>0</v>
      </c>
      <c r="B6">
        <v>1</v>
      </c>
      <c r="C6">
        <v>100000000</v>
      </c>
      <c r="D6">
        <v>16</v>
      </c>
      <c r="E6" t="s">
        <v>2</v>
      </c>
      <c r="F6">
        <v>0.378530792</v>
      </c>
      <c r="G6">
        <v>0.84221367000000003</v>
      </c>
      <c r="H6">
        <v>0.99145188200000001</v>
      </c>
      <c r="I6">
        <v>1.8118535259999999</v>
      </c>
      <c r="J6">
        <v>0.47034468099999999</v>
      </c>
      <c r="K6">
        <v>0.46970732500000001</v>
      </c>
      <c r="L6">
        <v>1.0925574950000001</v>
      </c>
      <c r="M6">
        <v>0.91413824099999996</v>
      </c>
      <c r="N6">
        <v>1.033580323</v>
      </c>
      <c r="O6">
        <v>0.43040796399999998</v>
      </c>
      <c r="P6">
        <v>0.282359998</v>
      </c>
      <c r="Q6">
        <v>0.28473312099999998</v>
      </c>
      <c r="R6">
        <v>0.213896107</v>
      </c>
      <c r="S6">
        <v>0.211515128</v>
      </c>
    </row>
    <row r="7" spans="1:19" x14ac:dyDescent="0.25">
      <c r="A7" t="s">
        <v>0</v>
      </c>
      <c r="B7">
        <v>1</v>
      </c>
      <c r="C7">
        <v>100000000</v>
      </c>
      <c r="D7">
        <v>32</v>
      </c>
      <c r="E7" t="s">
        <v>2</v>
      </c>
      <c r="F7">
        <v>0.66477900199999995</v>
      </c>
      <c r="G7">
        <v>0.93615893900000002</v>
      </c>
      <c r="H7">
        <v>1.2397106250000001</v>
      </c>
      <c r="I7">
        <v>2.3002193370000001</v>
      </c>
      <c r="J7">
        <v>0.78299375999999998</v>
      </c>
      <c r="K7">
        <v>0.77986521099999995</v>
      </c>
      <c r="L7">
        <v>1.5318170499999999</v>
      </c>
      <c r="M7">
        <v>1.014713309</v>
      </c>
      <c r="N7">
        <v>1.491042497</v>
      </c>
      <c r="O7">
        <v>0.89394898700000003</v>
      </c>
      <c r="P7">
        <v>0.59949456499999998</v>
      </c>
      <c r="Q7">
        <v>0.58749878600000005</v>
      </c>
      <c r="R7">
        <v>0.38986686500000001</v>
      </c>
      <c r="S7">
        <v>0.39152526999999998</v>
      </c>
    </row>
    <row r="8" spans="1:19" x14ac:dyDescent="0.25">
      <c r="A8" t="s">
        <v>0</v>
      </c>
      <c r="B8">
        <v>1</v>
      </c>
      <c r="C8">
        <v>100000000</v>
      </c>
      <c r="D8">
        <v>64</v>
      </c>
      <c r="E8" t="s">
        <v>2</v>
      </c>
      <c r="F8">
        <v>1.261771805</v>
      </c>
      <c r="G8">
        <v>1.437980523</v>
      </c>
      <c r="H8">
        <v>1.7730108769999999</v>
      </c>
      <c r="I8">
        <v>3.100147652</v>
      </c>
      <c r="J8">
        <v>1.256849111</v>
      </c>
      <c r="K8">
        <v>1.245394771</v>
      </c>
      <c r="L8">
        <v>2.3207575579999999</v>
      </c>
      <c r="M8">
        <v>1.4839536900000001</v>
      </c>
      <c r="N8">
        <v>2.6452580210000001</v>
      </c>
      <c r="O8">
        <v>1.767390639</v>
      </c>
      <c r="P8">
        <v>1.374395364</v>
      </c>
      <c r="Q8">
        <v>1.3637179699999999</v>
      </c>
      <c r="R8">
        <v>0.78950046500000004</v>
      </c>
      <c r="S8">
        <v>0.74834588199999996</v>
      </c>
    </row>
    <row r="9" spans="1:19" x14ac:dyDescent="0.25">
      <c r="A9" t="s">
        <v>0</v>
      </c>
      <c r="B9">
        <v>1</v>
      </c>
      <c r="C9">
        <v>100000000</v>
      </c>
      <c r="D9">
        <v>128</v>
      </c>
      <c r="E9" t="s">
        <v>2</v>
      </c>
      <c r="F9">
        <v>2.163162346</v>
      </c>
      <c r="G9">
        <v>2.5101499889999999</v>
      </c>
      <c r="H9">
        <v>2.928318193</v>
      </c>
      <c r="I9">
        <v>4.8284510709999999</v>
      </c>
      <c r="J9">
        <v>2.76322665</v>
      </c>
      <c r="K9">
        <v>2.746020229</v>
      </c>
      <c r="L9">
        <v>4.556624867</v>
      </c>
      <c r="M9">
        <v>2.5582841549999999</v>
      </c>
      <c r="N9">
        <v>4.9787412790000003</v>
      </c>
      <c r="O9">
        <v>4.3726677299999999</v>
      </c>
      <c r="P9">
        <v>3.2130631379999999</v>
      </c>
      <c r="Q9">
        <v>3.2364896600000002</v>
      </c>
      <c r="R9">
        <v>1.5038060259999999</v>
      </c>
      <c r="S9">
        <v>1.5550481519999999</v>
      </c>
    </row>
    <row r="10" spans="1:19" x14ac:dyDescent="0.25">
      <c r="A10" t="s">
        <v>0</v>
      </c>
      <c r="B10">
        <v>1</v>
      </c>
      <c r="C10">
        <v>100000000</v>
      </c>
      <c r="D10">
        <v>256</v>
      </c>
      <c r="E10" t="s">
        <v>2</v>
      </c>
      <c r="F10">
        <v>3.764173306</v>
      </c>
      <c r="G10">
        <v>4.3627315150000001</v>
      </c>
      <c r="H10">
        <v>5.4388529989999999</v>
      </c>
      <c r="I10">
        <v>8.2593321300000007</v>
      </c>
      <c r="J10">
        <v>6.7019238229999996</v>
      </c>
      <c r="K10">
        <v>6.6883147850000002</v>
      </c>
      <c r="L10">
        <v>10.105611775</v>
      </c>
      <c r="M10">
        <v>4.5111410620000001</v>
      </c>
      <c r="N10">
        <v>10.688251868</v>
      </c>
      <c r="O10">
        <v>8.3642799229999998</v>
      </c>
      <c r="P10">
        <v>6.3679416719999997</v>
      </c>
      <c r="Q10">
        <v>6.3396222959999999</v>
      </c>
      <c r="R10">
        <v>3.1622511489999998</v>
      </c>
      <c r="S10">
        <v>3.487421801</v>
      </c>
    </row>
    <row r="11" spans="1:19" x14ac:dyDescent="0.25">
      <c r="A11" t="s">
        <v>0</v>
      </c>
      <c r="B11">
        <v>1</v>
      </c>
      <c r="C11">
        <v>100000000</v>
      </c>
      <c r="D11">
        <v>3</v>
      </c>
      <c r="E11" t="s">
        <v>2</v>
      </c>
      <c r="F11">
        <v>0.731108176</v>
      </c>
      <c r="G11">
        <v>0.84487535999999996</v>
      </c>
      <c r="H11">
        <v>0.92930072200000002</v>
      </c>
      <c r="I11">
        <v>1.665183869</v>
      </c>
      <c r="J11">
        <v>0.185412518</v>
      </c>
      <c r="K11">
        <v>0.18755244099999999</v>
      </c>
      <c r="L11">
        <v>1.9755710959999999</v>
      </c>
      <c r="M11">
        <v>0.93724860600000004</v>
      </c>
      <c r="N11">
        <v>0.56901923099999996</v>
      </c>
      <c r="O11">
        <v>0.13907567300000001</v>
      </c>
      <c r="P11">
        <v>9.0672554000000002E-2</v>
      </c>
      <c r="Q11">
        <v>8.5916928000000004E-2</v>
      </c>
      <c r="R11">
        <v>8.2815889000000004E-2</v>
      </c>
      <c r="S11">
        <v>8.1100120999999997E-2</v>
      </c>
    </row>
    <row r="12" spans="1:19" x14ac:dyDescent="0.25">
      <c r="A12" t="s">
        <v>0</v>
      </c>
      <c r="B12">
        <v>1</v>
      </c>
      <c r="C12">
        <v>100000000</v>
      </c>
      <c r="D12">
        <v>5</v>
      </c>
      <c r="E12" t="s">
        <v>2</v>
      </c>
      <c r="F12">
        <v>0.72833711499999998</v>
      </c>
      <c r="G12">
        <v>0.79188365199999999</v>
      </c>
      <c r="H12">
        <v>0.98307451700000004</v>
      </c>
      <c r="I12">
        <v>1.723066137</v>
      </c>
      <c r="J12">
        <v>0.243641364</v>
      </c>
      <c r="K12">
        <v>0.248139159</v>
      </c>
      <c r="L12">
        <v>2.178145078</v>
      </c>
      <c r="M12">
        <v>0.95808424400000003</v>
      </c>
      <c r="N12">
        <v>0.71329837900000004</v>
      </c>
      <c r="O12">
        <v>0.23379396499999999</v>
      </c>
      <c r="P12">
        <v>0.13018747899999999</v>
      </c>
      <c r="Q12">
        <v>0.127390534</v>
      </c>
      <c r="R12">
        <v>0.10011400400000001</v>
      </c>
      <c r="S12">
        <v>9.8438632999999998E-2</v>
      </c>
    </row>
    <row r="13" spans="1:19" x14ac:dyDescent="0.25">
      <c r="A13" t="s">
        <v>0</v>
      </c>
      <c r="B13">
        <v>1</v>
      </c>
      <c r="C13">
        <v>100000000</v>
      </c>
      <c r="D13">
        <v>7</v>
      </c>
      <c r="E13" t="s">
        <v>2</v>
      </c>
      <c r="F13">
        <v>0.76355378100000004</v>
      </c>
      <c r="G13">
        <v>0.79520529699999998</v>
      </c>
      <c r="H13">
        <v>1.0464877779999999</v>
      </c>
      <c r="I13">
        <v>1.783395716</v>
      </c>
      <c r="J13">
        <v>0.24792676</v>
      </c>
      <c r="K13">
        <v>0.252046781</v>
      </c>
      <c r="L13">
        <v>2.2423354619999998</v>
      </c>
      <c r="M13">
        <v>0.87764722399999995</v>
      </c>
      <c r="N13">
        <v>0.76840597499999996</v>
      </c>
      <c r="O13">
        <v>0.234040474</v>
      </c>
      <c r="P13">
        <v>0.13906459199999999</v>
      </c>
      <c r="Q13">
        <v>0.135211523</v>
      </c>
      <c r="R13">
        <v>0.13531226399999999</v>
      </c>
      <c r="S13">
        <v>0.12942684600000001</v>
      </c>
    </row>
    <row r="14" spans="1:19" x14ac:dyDescent="0.25">
      <c r="A14" t="s">
        <v>0</v>
      </c>
      <c r="B14">
        <v>1</v>
      </c>
      <c r="C14">
        <v>100000000</v>
      </c>
      <c r="D14">
        <v>9</v>
      </c>
      <c r="E14" t="s">
        <v>2</v>
      </c>
      <c r="F14">
        <v>0.17398116799999999</v>
      </c>
      <c r="G14">
        <v>0.83663973400000002</v>
      </c>
      <c r="H14">
        <v>1.2131894700000001</v>
      </c>
      <c r="I14">
        <v>1.834724558</v>
      </c>
      <c r="J14">
        <v>0.33191967900000002</v>
      </c>
      <c r="K14">
        <v>0.328843787</v>
      </c>
      <c r="L14">
        <v>2.054883937</v>
      </c>
      <c r="M14">
        <v>0.99802722200000005</v>
      </c>
      <c r="N14">
        <v>0.81690011500000004</v>
      </c>
      <c r="O14">
        <v>0.31852885399999997</v>
      </c>
      <c r="P14">
        <v>0.19376190600000001</v>
      </c>
      <c r="Q14">
        <v>0.17864079399999999</v>
      </c>
      <c r="R14">
        <v>0.14054313700000001</v>
      </c>
      <c r="S14">
        <v>0.13863188700000001</v>
      </c>
    </row>
    <row r="15" spans="1:19" x14ac:dyDescent="0.25">
      <c r="A15" t="s">
        <v>0</v>
      </c>
      <c r="B15">
        <v>1</v>
      </c>
      <c r="C15">
        <v>100000000</v>
      </c>
      <c r="D15">
        <v>15</v>
      </c>
      <c r="E15" t="s">
        <v>2</v>
      </c>
      <c r="F15">
        <v>0.23172573399999999</v>
      </c>
      <c r="G15">
        <v>0.83955723400000004</v>
      </c>
      <c r="H15">
        <v>1.3487787790000001</v>
      </c>
      <c r="I15">
        <v>2.0106173790000001</v>
      </c>
      <c r="J15">
        <v>0.36614948000000003</v>
      </c>
      <c r="K15">
        <v>0.36054017100000002</v>
      </c>
      <c r="L15">
        <v>2.3662776320000001</v>
      </c>
      <c r="M15">
        <v>0.90605197800000004</v>
      </c>
      <c r="N15">
        <v>0.98882630999999999</v>
      </c>
      <c r="O15">
        <v>0.414653565</v>
      </c>
      <c r="P15">
        <v>0.255558542</v>
      </c>
      <c r="Q15">
        <v>0.246702849</v>
      </c>
      <c r="R15">
        <v>0.222689516</v>
      </c>
      <c r="S15">
        <v>0.22229839800000001</v>
      </c>
    </row>
    <row r="16" spans="1:19" x14ac:dyDescent="0.25">
      <c r="A16" t="s">
        <v>0</v>
      </c>
      <c r="B16">
        <v>1</v>
      </c>
      <c r="C16">
        <v>100000000</v>
      </c>
      <c r="D16">
        <v>17</v>
      </c>
      <c r="E16" t="s">
        <v>2</v>
      </c>
      <c r="F16">
        <v>0.25343172000000003</v>
      </c>
      <c r="G16">
        <v>0.95333926599999996</v>
      </c>
      <c r="H16">
        <v>1.111981168</v>
      </c>
      <c r="I16">
        <v>1.869134114</v>
      </c>
      <c r="J16">
        <v>0.49183607499999998</v>
      </c>
      <c r="K16">
        <v>0.493898489</v>
      </c>
      <c r="L16">
        <v>2.1692234039999998</v>
      </c>
      <c r="M16">
        <v>1.0395762449999999</v>
      </c>
      <c r="N16">
        <v>1.0831190829999999</v>
      </c>
      <c r="O16">
        <v>0.50568479799999999</v>
      </c>
      <c r="P16">
        <v>0.31950055799999999</v>
      </c>
      <c r="Q16">
        <v>0.31112878599999999</v>
      </c>
      <c r="R16">
        <v>0.235469974</v>
      </c>
      <c r="S16">
        <v>0.23697874499999999</v>
      </c>
    </row>
    <row r="17" spans="1:19" x14ac:dyDescent="0.25">
      <c r="A17" t="s">
        <v>0</v>
      </c>
      <c r="B17">
        <v>1</v>
      </c>
      <c r="C17">
        <v>100000000</v>
      </c>
      <c r="D17">
        <v>31</v>
      </c>
      <c r="E17" t="s">
        <v>2</v>
      </c>
      <c r="F17">
        <v>0.40241466300000001</v>
      </c>
      <c r="G17">
        <v>0.97291567999999995</v>
      </c>
      <c r="H17">
        <v>1.567344697</v>
      </c>
      <c r="I17">
        <v>2.2951349649999999</v>
      </c>
      <c r="J17">
        <v>0.60108132299999995</v>
      </c>
      <c r="K17">
        <v>0.60097116399999995</v>
      </c>
      <c r="L17">
        <v>2.6137723720000001</v>
      </c>
      <c r="M17">
        <v>1.0178085720000001</v>
      </c>
      <c r="N17">
        <v>1.4931168399999999</v>
      </c>
      <c r="O17">
        <v>0.79191877099999997</v>
      </c>
      <c r="P17">
        <v>0.61617342900000005</v>
      </c>
      <c r="Q17">
        <v>0.60094625099999999</v>
      </c>
      <c r="R17">
        <v>0.40908001700000002</v>
      </c>
      <c r="S17">
        <v>0.40215754500000001</v>
      </c>
    </row>
    <row r="18" spans="1:19" x14ac:dyDescent="0.25">
      <c r="A18" t="s">
        <v>0</v>
      </c>
      <c r="B18">
        <v>1</v>
      </c>
      <c r="C18">
        <v>100000000</v>
      </c>
      <c r="D18">
        <v>33</v>
      </c>
      <c r="E18" t="s">
        <v>2</v>
      </c>
      <c r="F18">
        <v>0.42540293600000001</v>
      </c>
      <c r="G18">
        <v>1.3094552909999999</v>
      </c>
      <c r="H18">
        <v>1.3444111430000001</v>
      </c>
      <c r="I18">
        <v>2.3449527360000002</v>
      </c>
      <c r="J18">
        <v>0.803950685</v>
      </c>
      <c r="K18">
        <v>0.79073639500000004</v>
      </c>
      <c r="L18">
        <v>2.4765568390000001</v>
      </c>
      <c r="M18">
        <v>1.374893138</v>
      </c>
      <c r="N18">
        <v>1.55676031</v>
      </c>
      <c r="O18">
        <v>0.93564069999999999</v>
      </c>
      <c r="P18">
        <v>0.66454399399999997</v>
      </c>
      <c r="Q18">
        <v>0.66319435199999999</v>
      </c>
      <c r="R18">
        <v>0.42029526299999997</v>
      </c>
      <c r="S18">
        <v>0.41540859800000002</v>
      </c>
    </row>
    <row r="19" spans="1:19" x14ac:dyDescent="0.25">
      <c r="A19" t="s">
        <v>0</v>
      </c>
      <c r="B19">
        <v>1</v>
      </c>
      <c r="C19">
        <v>100000000</v>
      </c>
      <c r="D19">
        <v>63</v>
      </c>
      <c r="E19" t="s">
        <v>2</v>
      </c>
      <c r="F19">
        <v>0.780493255</v>
      </c>
      <c r="G19">
        <v>1.448889895</v>
      </c>
      <c r="H19">
        <v>2.038370434</v>
      </c>
      <c r="I19">
        <v>3.2603152780000002</v>
      </c>
      <c r="J19">
        <v>1.1797734639999999</v>
      </c>
      <c r="K19">
        <v>1.178076466</v>
      </c>
      <c r="L19">
        <v>3.258746038</v>
      </c>
      <c r="M19">
        <v>1.499931836</v>
      </c>
      <c r="N19">
        <v>2.6425585319999998</v>
      </c>
      <c r="O19">
        <v>1.7777492850000001</v>
      </c>
      <c r="P19">
        <v>1.3126172</v>
      </c>
      <c r="Q19">
        <v>1.3053454790000001</v>
      </c>
      <c r="R19">
        <v>0.81392018899999996</v>
      </c>
      <c r="S19">
        <v>0.76286795399999996</v>
      </c>
    </row>
    <row r="20" spans="1:19" x14ac:dyDescent="0.25">
      <c r="A20" t="s">
        <v>0</v>
      </c>
      <c r="B20">
        <v>1</v>
      </c>
      <c r="C20">
        <v>100000000</v>
      </c>
      <c r="D20">
        <v>65</v>
      </c>
      <c r="E20" t="s">
        <v>2</v>
      </c>
      <c r="F20">
        <v>0.80750255999999998</v>
      </c>
      <c r="G20">
        <v>2.3987275509999999</v>
      </c>
      <c r="H20">
        <v>1.875269745</v>
      </c>
      <c r="I20">
        <v>3.195845727</v>
      </c>
      <c r="J20">
        <v>1.3778082009999999</v>
      </c>
      <c r="K20">
        <v>1.304505577</v>
      </c>
      <c r="L20">
        <v>3.0576624400000001</v>
      </c>
      <c r="M20">
        <v>2.487964045</v>
      </c>
      <c r="N20">
        <v>2.7228900120000001</v>
      </c>
      <c r="O20">
        <v>1.9257220500000001</v>
      </c>
      <c r="P20">
        <v>1.393389346</v>
      </c>
      <c r="Q20">
        <v>1.373624798</v>
      </c>
      <c r="R20">
        <v>0.81638690800000002</v>
      </c>
      <c r="S20">
        <v>0.77738713100000001</v>
      </c>
    </row>
    <row r="21" spans="1:19" x14ac:dyDescent="0.25">
      <c r="A21" t="s">
        <v>0</v>
      </c>
      <c r="B21">
        <v>1</v>
      </c>
      <c r="C21">
        <v>100000000</v>
      </c>
      <c r="D21">
        <v>127</v>
      </c>
      <c r="E21" t="s">
        <v>2</v>
      </c>
      <c r="F21">
        <v>1.145111395</v>
      </c>
      <c r="G21">
        <v>2.587549026</v>
      </c>
      <c r="H21">
        <v>3.0773906389999999</v>
      </c>
      <c r="I21">
        <v>4.9398718940000004</v>
      </c>
      <c r="J21">
        <v>2.666856552</v>
      </c>
      <c r="K21">
        <v>2.6759683220000001</v>
      </c>
      <c r="L21">
        <v>4.9944684669999999</v>
      </c>
      <c r="M21">
        <v>2.6211791560000002</v>
      </c>
      <c r="N21">
        <v>5.0032389659999996</v>
      </c>
      <c r="O21">
        <v>4.2754651690000003</v>
      </c>
      <c r="P21">
        <v>3.11586791</v>
      </c>
      <c r="Q21">
        <v>3.0863557930000001</v>
      </c>
      <c r="R21">
        <v>1.5310888119999999</v>
      </c>
      <c r="S21">
        <v>1.5395731619999999</v>
      </c>
    </row>
    <row r="22" spans="1:19" x14ac:dyDescent="0.25">
      <c r="A22" t="s">
        <v>0</v>
      </c>
      <c r="B22">
        <v>1</v>
      </c>
      <c r="C22">
        <v>100000000</v>
      </c>
      <c r="D22">
        <v>129</v>
      </c>
      <c r="E22" t="s">
        <v>2</v>
      </c>
      <c r="F22">
        <v>1.1529899139999999</v>
      </c>
      <c r="G22">
        <v>3.1307416950000002</v>
      </c>
      <c r="H22">
        <v>3.0507859590000002</v>
      </c>
      <c r="I22">
        <v>4.9668338839999997</v>
      </c>
      <c r="J22">
        <v>2.8033668879999998</v>
      </c>
      <c r="K22">
        <v>2.7961838189999999</v>
      </c>
      <c r="L22">
        <v>4.9409524730000003</v>
      </c>
      <c r="M22">
        <v>3.19114371</v>
      </c>
      <c r="N22">
        <v>5.1350705659999996</v>
      </c>
      <c r="O22">
        <v>4.3332602380000003</v>
      </c>
      <c r="P22">
        <v>3.1605526959999999</v>
      </c>
      <c r="Q22">
        <v>3.1394359409999999</v>
      </c>
      <c r="R22">
        <v>1.533443723</v>
      </c>
      <c r="S22">
        <v>1.5527264039999999</v>
      </c>
    </row>
    <row r="23" spans="1:19" x14ac:dyDescent="0.25">
      <c r="A23" t="s">
        <v>0</v>
      </c>
      <c r="B23">
        <v>1</v>
      </c>
      <c r="C23">
        <v>100000000</v>
      </c>
      <c r="D23">
        <v>255</v>
      </c>
      <c r="E23" t="s">
        <v>2</v>
      </c>
      <c r="F23">
        <v>1.447942563</v>
      </c>
      <c r="G23">
        <v>4.5234591860000002</v>
      </c>
      <c r="H23">
        <v>5.4918352629999996</v>
      </c>
      <c r="I23">
        <v>8.3840560190000009</v>
      </c>
      <c r="J23">
        <v>6.5675799809999997</v>
      </c>
      <c r="K23">
        <v>6.5645439510000001</v>
      </c>
      <c r="L23">
        <v>10.291541289</v>
      </c>
      <c r="M23">
        <v>4.5338005949999998</v>
      </c>
      <c r="N23">
        <v>10.823487495</v>
      </c>
      <c r="O23">
        <v>8.7619260390000004</v>
      </c>
      <c r="P23">
        <v>6.294206881</v>
      </c>
      <c r="Q23">
        <v>6.2480489769999998</v>
      </c>
      <c r="R23">
        <v>3.2167572519999998</v>
      </c>
      <c r="S23">
        <v>3.3656821469999998</v>
      </c>
    </row>
    <row r="24" spans="1:19" x14ac:dyDescent="0.25">
      <c r="A24" t="s">
        <v>3</v>
      </c>
      <c r="B24">
        <v>2</v>
      </c>
      <c r="C24">
        <v>100000000</v>
      </c>
      <c r="D24">
        <v>1</v>
      </c>
      <c r="E24" t="s">
        <v>2</v>
      </c>
      <c r="F24">
        <v>0.29307454900000002</v>
      </c>
      <c r="G24">
        <v>0.85604879899999997</v>
      </c>
      <c r="H24">
        <v>0.91872745499999997</v>
      </c>
      <c r="I24">
        <v>1.588700794</v>
      </c>
      <c r="J24">
        <v>0.149808266</v>
      </c>
      <c r="K24">
        <v>0.12621726799999999</v>
      </c>
      <c r="L24">
        <v>1.854518594</v>
      </c>
      <c r="M24">
        <v>0.95204486799999999</v>
      </c>
      <c r="N24">
        <v>0.50590520000000005</v>
      </c>
      <c r="O24">
        <v>0.13254353699999999</v>
      </c>
      <c r="P24">
        <v>7.6267092999999994E-2</v>
      </c>
      <c r="Q24">
        <v>7.3364744999999995E-2</v>
      </c>
      <c r="R24">
        <v>6.3482439000000002E-2</v>
      </c>
      <c r="S24">
        <v>6.7663098000000005E-2</v>
      </c>
    </row>
    <row r="25" spans="1:19" x14ac:dyDescent="0.25">
      <c r="A25" t="s">
        <v>3</v>
      </c>
      <c r="B25">
        <v>2</v>
      </c>
      <c r="C25">
        <v>100000000</v>
      </c>
      <c r="D25">
        <v>2</v>
      </c>
      <c r="E25" t="s">
        <v>2</v>
      </c>
      <c r="F25">
        <v>0.14519110399999999</v>
      </c>
      <c r="G25">
        <v>0.82095002299999997</v>
      </c>
      <c r="H25">
        <v>0.95335515000000004</v>
      </c>
      <c r="I25">
        <v>1.60637881</v>
      </c>
      <c r="J25">
        <v>0.147656644</v>
      </c>
      <c r="K25">
        <v>0.141189225</v>
      </c>
      <c r="L25">
        <v>1.9369288600000001</v>
      </c>
      <c r="M25">
        <v>0.90821687900000003</v>
      </c>
      <c r="N25">
        <v>0.54257140999999998</v>
      </c>
      <c r="O25">
        <v>0.13134721899999999</v>
      </c>
      <c r="P25">
        <v>8.4884242999999998E-2</v>
      </c>
      <c r="Q25">
        <v>7.5591511E-2</v>
      </c>
      <c r="R25">
        <v>6.9759023000000003E-2</v>
      </c>
      <c r="S25">
        <v>7.1250347000000006E-2</v>
      </c>
    </row>
    <row r="26" spans="1:19" x14ac:dyDescent="0.25">
      <c r="A26" t="s">
        <v>3</v>
      </c>
      <c r="B26">
        <v>2</v>
      </c>
      <c r="C26">
        <v>100000000</v>
      </c>
      <c r="D26">
        <v>4</v>
      </c>
      <c r="E26" t="s">
        <v>2</v>
      </c>
      <c r="F26">
        <v>0.17910418</v>
      </c>
      <c r="G26">
        <v>0.82614407700000003</v>
      </c>
      <c r="H26">
        <v>0.98432248899999997</v>
      </c>
      <c r="I26">
        <v>1.673388479</v>
      </c>
      <c r="J26">
        <v>0.16618075600000001</v>
      </c>
      <c r="K26">
        <v>0.16746360399999999</v>
      </c>
      <c r="L26">
        <v>2.0714532609999998</v>
      </c>
      <c r="M26">
        <v>0.91256959699999995</v>
      </c>
      <c r="N26">
        <v>0.64281076999999998</v>
      </c>
      <c r="O26">
        <v>0.17501594300000001</v>
      </c>
      <c r="P26">
        <v>9.7416547000000006E-2</v>
      </c>
      <c r="Q26">
        <v>9.3945959999999995E-2</v>
      </c>
      <c r="R26">
        <v>8.7218105000000004E-2</v>
      </c>
      <c r="S26">
        <v>8.3273973000000001E-2</v>
      </c>
    </row>
    <row r="27" spans="1:19" x14ac:dyDescent="0.25">
      <c r="A27" t="s">
        <v>3</v>
      </c>
      <c r="B27">
        <v>2</v>
      </c>
      <c r="C27">
        <v>100000000</v>
      </c>
      <c r="D27">
        <v>8</v>
      </c>
      <c r="E27" t="s">
        <v>2</v>
      </c>
      <c r="F27">
        <v>0.24457927700000001</v>
      </c>
      <c r="G27">
        <v>0.84804359699999998</v>
      </c>
      <c r="H27">
        <v>1.082349325</v>
      </c>
      <c r="I27">
        <v>1.793917234</v>
      </c>
      <c r="J27">
        <v>0.40639535599999999</v>
      </c>
      <c r="K27">
        <v>0.40574454599999998</v>
      </c>
      <c r="L27">
        <v>0.96180596699999998</v>
      </c>
      <c r="M27">
        <v>0.935965826</v>
      </c>
      <c r="N27">
        <v>0.80341997399999998</v>
      </c>
      <c r="O27">
        <v>0.26634096299999999</v>
      </c>
      <c r="P27">
        <v>0.16416433799999999</v>
      </c>
      <c r="Q27">
        <v>0.15893774899999999</v>
      </c>
      <c r="R27">
        <v>0.12563285900000001</v>
      </c>
      <c r="S27">
        <v>0.12471281200000001</v>
      </c>
    </row>
    <row r="28" spans="1:19" x14ac:dyDescent="0.25">
      <c r="A28" t="s">
        <v>3</v>
      </c>
      <c r="B28">
        <v>2</v>
      </c>
      <c r="C28">
        <v>100000000</v>
      </c>
      <c r="D28">
        <v>16</v>
      </c>
      <c r="E28" t="s">
        <v>2</v>
      </c>
      <c r="F28">
        <v>0.386760991</v>
      </c>
      <c r="G28">
        <v>0.85091077400000004</v>
      </c>
      <c r="H28">
        <v>1.0001112839999999</v>
      </c>
      <c r="I28">
        <v>1.82488593</v>
      </c>
      <c r="J28">
        <v>0.478779022</v>
      </c>
      <c r="K28">
        <v>0.48098917499999999</v>
      </c>
      <c r="L28">
        <v>1.1099548290000001</v>
      </c>
      <c r="M28">
        <v>0.93585887599999995</v>
      </c>
      <c r="N28">
        <v>1.041735386</v>
      </c>
      <c r="O28">
        <v>0.43544099800000002</v>
      </c>
      <c r="P28">
        <v>0.29016598300000002</v>
      </c>
      <c r="Q28">
        <v>0.29230047100000001</v>
      </c>
      <c r="R28">
        <v>0.21801459000000001</v>
      </c>
      <c r="S28">
        <v>0.21612031800000001</v>
      </c>
    </row>
    <row r="29" spans="1:19" x14ac:dyDescent="0.25">
      <c r="A29" t="s">
        <v>3</v>
      </c>
      <c r="B29">
        <v>2</v>
      </c>
      <c r="C29">
        <v>100000000</v>
      </c>
      <c r="D29">
        <v>32</v>
      </c>
      <c r="E29" t="s">
        <v>2</v>
      </c>
      <c r="F29">
        <v>0.68005700400000002</v>
      </c>
      <c r="G29">
        <v>0.95515895500000003</v>
      </c>
      <c r="H29">
        <v>1.250825801</v>
      </c>
      <c r="I29">
        <v>2.3182500080000001</v>
      </c>
      <c r="J29">
        <v>0.80324505099999999</v>
      </c>
      <c r="K29">
        <v>0.78844632800000003</v>
      </c>
      <c r="L29">
        <v>1.5639002930000001</v>
      </c>
      <c r="M29">
        <v>1.0280974060000001</v>
      </c>
      <c r="N29">
        <v>1.505795553</v>
      </c>
      <c r="O29">
        <v>0.92299166799999999</v>
      </c>
      <c r="P29">
        <v>0.61913616699999996</v>
      </c>
      <c r="Q29">
        <v>0.59567024099999999</v>
      </c>
      <c r="R29">
        <v>0.39743471400000002</v>
      </c>
      <c r="S29">
        <v>0.39859209299999998</v>
      </c>
    </row>
    <row r="30" spans="1:19" x14ac:dyDescent="0.25">
      <c r="A30" t="s">
        <v>3</v>
      </c>
      <c r="B30">
        <v>2</v>
      </c>
      <c r="C30">
        <v>100000000</v>
      </c>
      <c r="D30">
        <v>64</v>
      </c>
      <c r="E30" t="s">
        <v>2</v>
      </c>
      <c r="F30">
        <v>1.289157111</v>
      </c>
      <c r="G30">
        <v>1.4854109929999999</v>
      </c>
      <c r="H30">
        <v>1.7904433609999999</v>
      </c>
      <c r="I30">
        <v>3.1397775659999998</v>
      </c>
      <c r="J30">
        <v>1.3046277820000001</v>
      </c>
      <c r="K30">
        <v>1.30785551</v>
      </c>
      <c r="L30">
        <v>2.416525547</v>
      </c>
      <c r="M30">
        <v>1.531087538</v>
      </c>
      <c r="N30">
        <v>2.6696568009999999</v>
      </c>
      <c r="O30">
        <v>1.7802065520000001</v>
      </c>
      <c r="P30">
        <v>1.3884828629999999</v>
      </c>
      <c r="Q30">
        <v>1.377494472</v>
      </c>
      <c r="R30">
        <v>0.80337810600000004</v>
      </c>
      <c r="S30">
        <v>0.76001984199999995</v>
      </c>
    </row>
    <row r="31" spans="1:19" x14ac:dyDescent="0.25">
      <c r="A31" t="s">
        <v>3</v>
      </c>
      <c r="B31">
        <v>2</v>
      </c>
      <c r="C31">
        <v>100000000</v>
      </c>
      <c r="D31">
        <v>128</v>
      </c>
      <c r="E31" t="s">
        <v>2</v>
      </c>
      <c r="F31">
        <v>2.2085677210000001</v>
      </c>
      <c r="G31">
        <v>2.6124295609999999</v>
      </c>
      <c r="H31">
        <v>2.9760793310000002</v>
      </c>
      <c r="I31">
        <v>4.8948500859999999</v>
      </c>
      <c r="J31">
        <v>2.801651326</v>
      </c>
      <c r="K31">
        <v>2.8222791800000002</v>
      </c>
      <c r="L31">
        <v>4.6783187890000004</v>
      </c>
      <c r="M31">
        <v>2.6758169189999998</v>
      </c>
      <c r="N31">
        <v>5.0436007590000003</v>
      </c>
      <c r="O31">
        <v>4.4780367429999997</v>
      </c>
      <c r="P31">
        <v>3.2673241540000002</v>
      </c>
      <c r="Q31">
        <v>3.278169219</v>
      </c>
      <c r="R31">
        <v>1.5352683899999999</v>
      </c>
      <c r="S31">
        <v>1.5766793370000001</v>
      </c>
    </row>
    <row r="32" spans="1:19" x14ac:dyDescent="0.25">
      <c r="A32" t="s">
        <v>3</v>
      </c>
      <c r="B32">
        <v>2</v>
      </c>
      <c r="C32">
        <v>100000000</v>
      </c>
      <c r="D32">
        <v>256</v>
      </c>
      <c r="E32" t="s">
        <v>2</v>
      </c>
      <c r="F32">
        <v>3.844559082</v>
      </c>
      <c r="G32">
        <v>4.5634241170000003</v>
      </c>
      <c r="H32">
        <v>5.5661992859999998</v>
      </c>
      <c r="I32">
        <v>8.3453571719999999</v>
      </c>
      <c r="J32">
        <v>6.5611178399999996</v>
      </c>
      <c r="K32">
        <v>6.5626726660000001</v>
      </c>
      <c r="L32">
        <v>10.051928702</v>
      </c>
      <c r="M32">
        <v>4.6105742359999997</v>
      </c>
      <c r="N32">
        <v>10.844028807000001</v>
      </c>
      <c r="O32">
        <v>8.5193257899999999</v>
      </c>
      <c r="P32">
        <v>6.5823029330000002</v>
      </c>
      <c r="Q32">
        <v>6.5541494790000003</v>
      </c>
      <c r="R32">
        <v>3.2313832219999998</v>
      </c>
      <c r="S32">
        <v>3.56068747</v>
      </c>
    </row>
    <row r="33" spans="1:19" x14ac:dyDescent="0.25">
      <c r="A33" t="s">
        <v>3</v>
      </c>
      <c r="B33">
        <v>2</v>
      </c>
      <c r="C33">
        <v>100000000</v>
      </c>
      <c r="D33">
        <v>3</v>
      </c>
      <c r="E33" t="s">
        <v>2</v>
      </c>
      <c r="F33">
        <v>0.73777683299999997</v>
      </c>
      <c r="G33">
        <v>0.85069487099999996</v>
      </c>
      <c r="H33">
        <v>0.93418683700000005</v>
      </c>
      <c r="I33">
        <v>1.6721122349999999</v>
      </c>
      <c r="J33">
        <v>0.18748268000000001</v>
      </c>
      <c r="K33">
        <v>0.18874664199999999</v>
      </c>
      <c r="L33">
        <v>1.9918897719999999</v>
      </c>
      <c r="M33">
        <v>0.94198103200000005</v>
      </c>
      <c r="N33">
        <v>0.57329187100000001</v>
      </c>
      <c r="O33">
        <v>0.14054554799999999</v>
      </c>
      <c r="P33">
        <v>9.2483001999999995E-2</v>
      </c>
      <c r="Q33">
        <v>8.6899184000000004E-2</v>
      </c>
      <c r="R33">
        <v>8.4578012999999994E-2</v>
      </c>
      <c r="S33">
        <v>8.2951246000000006E-2</v>
      </c>
    </row>
    <row r="34" spans="1:19" x14ac:dyDescent="0.25">
      <c r="A34" t="s">
        <v>3</v>
      </c>
      <c r="B34">
        <v>2</v>
      </c>
      <c r="C34">
        <v>100000000</v>
      </c>
      <c r="D34">
        <v>5</v>
      </c>
      <c r="E34" t="s">
        <v>2</v>
      </c>
      <c r="F34">
        <v>0.73509953299999997</v>
      </c>
      <c r="G34">
        <v>0.79896793700000002</v>
      </c>
      <c r="H34">
        <v>0.99074943699999996</v>
      </c>
      <c r="I34">
        <v>1.734140577</v>
      </c>
      <c r="J34">
        <v>0.24638149600000001</v>
      </c>
      <c r="K34">
        <v>0.24920837600000001</v>
      </c>
      <c r="L34">
        <v>2.1870481210000001</v>
      </c>
      <c r="M34">
        <v>0.96077893299999995</v>
      </c>
      <c r="N34">
        <v>0.71920624700000002</v>
      </c>
      <c r="O34">
        <v>0.233718711</v>
      </c>
      <c r="P34">
        <v>0.13225362199999999</v>
      </c>
      <c r="Q34">
        <v>0.129659414</v>
      </c>
      <c r="R34">
        <v>0.103238861</v>
      </c>
      <c r="S34">
        <v>0.102071353</v>
      </c>
    </row>
    <row r="35" spans="1:19" x14ac:dyDescent="0.25">
      <c r="A35" t="s">
        <v>3</v>
      </c>
      <c r="B35">
        <v>2</v>
      </c>
      <c r="C35">
        <v>100000000</v>
      </c>
      <c r="D35">
        <v>7</v>
      </c>
      <c r="E35" t="s">
        <v>2</v>
      </c>
      <c r="F35">
        <v>0.77137771799999999</v>
      </c>
      <c r="G35">
        <v>0.80055613999999997</v>
      </c>
      <c r="H35">
        <v>1.0528613499999999</v>
      </c>
      <c r="I35">
        <v>1.794806779</v>
      </c>
      <c r="J35">
        <v>0.249666113</v>
      </c>
      <c r="K35">
        <v>0.25390744900000001</v>
      </c>
      <c r="L35">
        <v>2.2549691150000002</v>
      </c>
      <c r="M35">
        <v>0.88202937999999997</v>
      </c>
      <c r="N35">
        <v>0.77424521199999996</v>
      </c>
      <c r="O35">
        <v>0.235162542</v>
      </c>
      <c r="P35">
        <v>0.142808666</v>
      </c>
      <c r="Q35">
        <v>0.13810265999999999</v>
      </c>
      <c r="R35">
        <v>0.14011398799999999</v>
      </c>
      <c r="S35">
        <v>0.13441602599999999</v>
      </c>
    </row>
    <row r="36" spans="1:19" x14ac:dyDescent="0.25">
      <c r="A36" t="s">
        <v>3</v>
      </c>
      <c r="B36">
        <v>2</v>
      </c>
      <c r="C36">
        <v>100000000</v>
      </c>
      <c r="D36">
        <v>9</v>
      </c>
      <c r="E36" t="s">
        <v>2</v>
      </c>
      <c r="F36">
        <v>0.17717469399999999</v>
      </c>
      <c r="G36">
        <v>0.84290863999999999</v>
      </c>
      <c r="H36">
        <v>1.2237061360000001</v>
      </c>
      <c r="I36">
        <v>1.845635927</v>
      </c>
      <c r="J36">
        <v>0.33738888700000003</v>
      </c>
      <c r="K36">
        <v>0.33189944999999998</v>
      </c>
      <c r="L36">
        <v>2.0681487550000002</v>
      </c>
      <c r="M36">
        <v>1.002125205</v>
      </c>
      <c r="N36">
        <v>0.823172499</v>
      </c>
      <c r="O36">
        <v>0.32100152199999998</v>
      </c>
      <c r="P36">
        <v>0.18784203599999999</v>
      </c>
      <c r="Q36">
        <v>0.18279944400000001</v>
      </c>
      <c r="R36">
        <v>0.14408190700000001</v>
      </c>
      <c r="S36">
        <v>0.14144330299999999</v>
      </c>
    </row>
    <row r="37" spans="1:19" x14ac:dyDescent="0.25">
      <c r="A37" t="s">
        <v>3</v>
      </c>
      <c r="B37">
        <v>2</v>
      </c>
      <c r="C37">
        <v>100000000</v>
      </c>
      <c r="D37">
        <v>15</v>
      </c>
      <c r="E37" t="s">
        <v>2</v>
      </c>
      <c r="F37">
        <v>0.236869204</v>
      </c>
      <c r="G37">
        <v>0.84783919799999996</v>
      </c>
      <c r="H37">
        <v>1.360781993</v>
      </c>
      <c r="I37">
        <v>2.0247191889999998</v>
      </c>
      <c r="J37">
        <v>0.37538799499999997</v>
      </c>
      <c r="K37">
        <v>0.36749969900000001</v>
      </c>
      <c r="L37">
        <v>2.3881092430000002</v>
      </c>
      <c r="M37">
        <v>0.91255099799999995</v>
      </c>
      <c r="N37">
        <v>0.99810090500000004</v>
      </c>
      <c r="O37">
        <v>0.41932878699999998</v>
      </c>
      <c r="P37">
        <v>0.26089357400000002</v>
      </c>
      <c r="Q37">
        <v>0.25128380500000003</v>
      </c>
      <c r="R37">
        <v>0.22713343899999999</v>
      </c>
      <c r="S37">
        <v>0.22678462999999999</v>
      </c>
    </row>
    <row r="38" spans="1:19" x14ac:dyDescent="0.25">
      <c r="A38" t="s">
        <v>3</v>
      </c>
      <c r="B38">
        <v>2</v>
      </c>
      <c r="C38">
        <v>100000000</v>
      </c>
      <c r="D38">
        <v>17</v>
      </c>
      <c r="E38" t="s">
        <v>2</v>
      </c>
      <c r="F38">
        <v>0.258508442</v>
      </c>
      <c r="G38">
        <v>0.96227731800000005</v>
      </c>
      <c r="H38">
        <v>1.123162341</v>
      </c>
      <c r="I38">
        <v>1.8840386680000001</v>
      </c>
      <c r="J38">
        <v>0.49905884099999998</v>
      </c>
      <c r="K38">
        <v>0.50079547400000002</v>
      </c>
      <c r="L38">
        <v>2.1929571609999998</v>
      </c>
      <c r="M38">
        <v>1.049755499</v>
      </c>
      <c r="N38">
        <v>1.0918129889999999</v>
      </c>
      <c r="O38">
        <v>0.51099503599999996</v>
      </c>
      <c r="P38">
        <v>0.32446480500000002</v>
      </c>
      <c r="Q38">
        <v>0.31616810299999998</v>
      </c>
      <c r="R38">
        <v>0.240545439</v>
      </c>
      <c r="S38">
        <v>0.24285874099999999</v>
      </c>
    </row>
    <row r="39" spans="1:19" x14ac:dyDescent="0.25">
      <c r="A39" t="s">
        <v>3</v>
      </c>
      <c r="B39">
        <v>2</v>
      </c>
      <c r="C39">
        <v>100000000</v>
      </c>
      <c r="D39">
        <v>31</v>
      </c>
      <c r="E39" t="s">
        <v>2</v>
      </c>
      <c r="F39">
        <v>0.411096397</v>
      </c>
      <c r="G39">
        <v>0.98478520199999997</v>
      </c>
      <c r="H39">
        <v>1.578140978</v>
      </c>
      <c r="I39">
        <v>2.3162095040000001</v>
      </c>
      <c r="J39">
        <v>0.62605497399999999</v>
      </c>
      <c r="K39">
        <v>0.61701393400000004</v>
      </c>
      <c r="L39">
        <v>2.6468031820000002</v>
      </c>
      <c r="M39">
        <v>1.0313992359999999</v>
      </c>
      <c r="N39">
        <v>1.506070477</v>
      </c>
      <c r="O39">
        <v>0.80525616099999997</v>
      </c>
      <c r="P39">
        <v>0.62723347699999998</v>
      </c>
      <c r="Q39">
        <v>0.61074909799999999</v>
      </c>
      <c r="R39">
        <v>0.41804518099999999</v>
      </c>
      <c r="S39">
        <v>0.410687835</v>
      </c>
    </row>
    <row r="40" spans="1:19" x14ac:dyDescent="0.25">
      <c r="A40" t="s">
        <v>3</v>
      </c>
      <c r="B40">
        <v>2</v>
      </c>
      <c r="C40">
        <v>100000000</v>
      </c>
      <c r="D40">
        <v>33</v>
      </c>
      <c r="E40" t="s">
        <v>2</v>
      </c>
      <c r="F40">
        <v>0.43493649099999998</v>
      </c>
      <c r="G40">
        <v>1.3262363669999999</v>
      </c>
      <c r="H40">
        <v>1.358943743</v>
      </c>
      <c r="I40">
        <v>2.3653985340000001</v>
      </c>
      <c r="J40">
        <v>0.81717042900000003</v>
      </c>
      <c r="K40">
        <v>0.80683544500000004</v>
      </c>
      <c r="L40">
        <v>2.5063912240000001</v>
      </c>
      <c r="M40">
        <v>1.386821208</v>
      </c>
      <c r="N40">
        <v>1.571480183</v>
      </c>
      <c r="O40">
        <v>0.95029214799999995</v>
      </c>
      <c r="P40">
        <v>0.67775068299999996</v>
      </c>
      <c r="Q40">
        <v>0.67436088100000002</v>
      </c>
      <c r="R40">
        <v>0.42783367900000002</v>
      </c>
      <c r="S40">
        <v>0.42255363000000001</v>
      </c>
    </row>
    <row r="41" spans="1:19" x14ac:dyDescent="0.25">
      <c r="A41" t="s">
        <v>3</v>
      </c>
      <c r="B41">
        <v>2</v>
      </c>
      <c r="C41">
        <v>100000000</v>
      </c>
      <c r="D41">
        <v>63</v>
      </c>
      <c r="E41" t="s">
        <v>2</v>
      </c>
      <c r="F41">
        <v>0.79487442600000002</v>
      </c>
      <c r="G41">
        <v>1.492175912</v>
      </c>
      <c r="H41">
        <v>2.0562818219999999</v>
      </c>
      <c r="I41">
        <v>3.2925785730000001</v>
      </c>
      <c r="J41">
        <v>1.2095824129999999</v>
      </c>
      <c r="K41">
        <v>1.2047372160000001</v>
      </c>
      <c r="L41">
        <v>3.3079697650000002</v>
      </c>
      <c r="M41">
        <v>1.5356933770000001</v>
      </c>
      <c r="N41">
        <v>2.6666160759999999</v>
      </c>
      <c r="O41">
        <v>1.8006569480000001</v>
      </c>
      <c r="P41">
        <v>1.3371828459999999</v>
      </c>
      <c r="Q41">
        <v>1.3298334110000001</v>
      </c>
      <c r="R41">
        <v>0.82980227200000001</v>
      </c>
      <c r="S41">
        <v>0.77912653099999996</v>
      </c>
    </row>
    <row r="42" spans="1:19" x14ac:dyDescent="0.25">
      <c r="A42" t="s">
        <v>3</v>
      </c>
      <c r="B42">
        <v>2</v>
      </c>
      <c r="C42">
        <v>100000000</v>
      </c>
      <c r="D42">
        <v>65</v>
      </c>
      <c r="E42" t="s">
        <v>2</v>
      </c>
      <c r="F42">
        <v>0.82177115899999997</v>
      </c>
      <c r="G42">
        <v>2.4317072749999999</v>
      </c>
      <c r="H42">
        <v>1.9045091460000001</v>
      </c>
      <c r="I42">
        <v>3.2277314499999998</v>
      </c>
      <c r="J42">
        <v>1.4027861580000001</v>
      </c>
      <c r="K42">
        <v>1.340512768</v>
      </c>
      <c r="L42">
        <v>3.140537862</v>
      </c>
      <c r="M42">
        <v>2.515638128</v>
      </c>
      <c r="N42">
        <v>2.747944994</v>
      </c>
      <c r="O42">
        <v>1.952401778</v>
      </c>
      <c r="P42">
        <v>1.42138773</v>
      </c>
      <c r="Q42">
        <v>1.404836843</v>
      </c>
      <c r="R42">
        <v>0.83156557499999995</v>
      </c>
      <c r="S42">
        <v>0.79463197100000005</v>
      </c>
    </row>
    <row r="43" spans="1:19" x14ac:dyDescent="0.25">
      <c r="A43" t="s">
        <v>3</v>
      </c>
      <c r="B43">
        <v>2</v>
      </c>
      <c r="C43">
        <v>100000000</v>
      </c>
      <c r="D43">
        <v>127</v>
      </c>
      <c r="E43" t="s">
        <v>2</v>
      </c>
      <c r="F43">
        <v>1.166609998</v>
      </c>
      <c r="G43">
        <v>2.6842957099999998</v>
      </c>
      <c r="H43">
        <v>3.1257102030000001</v>
      </c>
      <c r="I43">
        <v>4.9956006210000004</v>
      </c>
      <c r="J43">
        <v>2.7233834649999999</v>
      </c>
      <c r="K43">
        <v>2.730085624</v>
      </c>
      <c r="L43">
        <v>5.1177945359999999</v>
      </c>
      <c r="M43">
        <v>2.7574281979999999</v>
      </c>
      <c r="N43">
        <v>5.0437335560000003</v>
      </c>
      <c r="O43">
        <v>4.3430565349999997</v>
      </c>
      <c r="P43">
        <v>3.1635991460000001</v>
      </c>
      <c r="Q43">
        <v>3.1315518720000002</v>
      </c>
      <c r="R43">
        <v>1.561499124</v>
      </c>
      <c r="S43">
        <v>1.56409965</v>
      </c>
    </row>
    <row r="44" spans="1:19" x14ac:dyDescent="0.25">
      <c r="A44" t="s">
        <v>3</v>
      </c>
      <c r="B44">
        <v>2</v>
      </c>
      <c r="C44">
        <v>100000000</v>
      </c>
      <c r="D44">
        <v>129</v>
      </c>
      <c r="E44" t="s">
        <v>2</v>
      </c>
      <c r="F44">
        <v>1.1751750489999999</v>
      </c>
      <c r="G44">
        <v>3.1746183349999999</v>
      </c>
      <c r="H44">
        <v>3.149214256</v>
      </c>
      <c r="I44">
        <v>5.0146458589999998</v>
      </c>
      <c r="J44">
        <v>2.867033529</v>
      </c>
      <c r="K44">
        <v>2.8629046850000002</v>
      </c>
      <c r="L44">
        <v>5.0719248510000003</v>
      </c>
      <c r="M44">
        <v>3.254778183</v>
      </c>
      <c r="N44">
        <v>5.1853702879999997</v>
      </c>
      <c r="O44">
        <v>4.4008813330000001</v>
      </c>
      <c r="P44">
        <v>3.208355005</v>
      </c>
      <c r="Q44">
        <v>3.1886497230000002</v>
      </c>
      <c r="R44">
        <v>1.5669310380000001</v>
      </c>
      <c r="S44">
        <v>1.5800842749999999</v>
      </c>
    </row>
    <row r="45" spans="1:19" x14ac:dyDescent="0.25">
      <c r="A45" t="s">
        <v>3</v>
      </c>
      <c r="B45">
        <v>2</v>
      </c>
      <c r="C45">
        <v>100000000</v>
      </c>
      <c r="D45">
        <v>255</v>
      </c>
      <c r="E45" t="s">
        <v>2</v>
      </c>
      <c r="F45">
        <v>1.4745425969999999</v>
      </c>
      <c r="G45">
        <v>4.7210294450000001</v>
      </c>
      <c r="H45">
        <v>5.6452333230000002</v>
      </c>
      <c r="I45">
        <v>8.4893083760000003</v>
      </c>
      <c r="J45">
        <v>6.6648279730000004</v>
      </c>
      <c r="K45">
        <v>6.658278127</v>
      </c>
      <c r="L45">
        <v>10.462173046</v>
      </c>
      <c r="M45">
        <v>4.7708659180000001</v>
      </c>
      <c r="N45">
        <v>10.916171347000001</v>
      </c>
      <c r="O45">
        <v>8.8564478050000002</v>
      </c>
      <c r="P45">
        <v>6.3952242500000001</v>
      </c>
      <c r="Q45">
        <v>6.3405711</v>
      </c>
      <c r="R45">
        <v>3.2896854250000001</v>
      </c>
      <c r="S45">
        <v>3.436829329</v>
      </c>
    </row>
    <row r="46" spans="1:19" x14ac:dyDescent="0.25">
      <c r="A46" t="s">
        <v>4</v>
      </c>
      <c r="B46">
        <v>3</v>
      </c>
      <c r="C46">
        <v>100000000</v>
      </c>
      <c r="D46">
        <v>1</v>
      </c>
      <c r="E46" t="s">
        <v>2</v>
      </c>
      <c r="F46">
        <v>0.27373213299999999</v>
      </c>
      <c r="G46">
        <v>0.85847496099999998</v>
      </c>
      <c r="H46">
        <v>0.91943644800000002</v>
      </c>
      <c r="I46">
        <v>1.5893626750000001</v>
      </c>
      <c r="J46">
        <v>0.16569919399999999</v>
      </c>
      <c r="K46">
        <v>0.126072139</v>
      </c>
      <c r="L46">
        <v>1.854947567</v>
      </c>
      <c r="M46">
        <v>0.95309340600000003</v>
      </c>
      <c r="N46">
        <v>0.50651349300000004</v>
      </c>
      <c r="O46">
        <v>0.13252345200000001</v>
      </c>
      <c r="P46">
        <v>7.6158665E-2</v>
      </c>
      <c r="Q46">
        <v>7.3396723999999997E-2</v>
      </c>
      <c r="R46">
        <v>6.3460688000000001E-2</v>
      </c>
      <c r="S46">
        <v>6.7566894000000002E-2</v>
      </c>
    </row>
    <row r="47" spans="1:19" x14ac:dyDescent="0.25">
      <c r="A47" t="s">
        <v>4</v>
      </c>
      <c r="B47">
        <v>3</v>
      </c>
      <c r="C47">
        <v>100000000</v>
      </c>
      <c r="D47">
        <v>2</v>
      </c>
      <c r="E47" t="s">
        <v>2</v>
      </c>
      <c r="F47">
        <v>0.14563111200000001</v>
      </c>
      <c r="G47">
        <v>0.82128693900000005</v>
      </c>
      <c r="H47">
        <v>0.95425144200000001</v>
      </c>
      <c r="I47">
        <v>1.6083566549999999</v>
      </c>
      <c r="J47">
        <v>0.147498665</v>
      </c>
      <c r="K47">
        <v>0.14121001899999999</v>
      </c>
      <c r="L47">
        <v>1.916148784</v>
      </c>
      <c r="M47">
        <v>0.91029222300000001</v>
      </c>
      <c r="N47">
        <v>0.54288255200000002</v>
      </c>
      <c r="O47">
        <v>0.132041405</v>
      </c>
      <c r="P47">
        <v>8.4727053999999996E-2</v>
      </c>
      <c r="Q47">
        <v>7.5600601000000003E-2</v>
      </c>
      <c r="R47">
        <v>6.9407773000000006E-2</v>
      </c>
      <c r="S47">
        <v>7.1116399999999996E-2</v>
      </c>
    </row>
    <row r="48" spans="1:19" x14ac:dyDescent="0.25">
      <c r="A48" t="s">
        <v>4</v>
      </c>
      <c r="B48">
        <v>3</v>
      </c>
      <c r="C48">
        <v>100000000</v>
      </c>
      <c r="D48">
        <v>4</v>
      </c>
      <c r="E48" t="s">
        <v>2</v>
      </c>
      <c r="F48">
        <v>0.17909061000000001</v>
      </c>
      <c r="G48">
        <v>0.82722405399999999</v>
      </c>
      <c r="H48">
        <v>0.98470980600000002</v>
      </c>
      <c r="I48">
        <v>1.6771643940000001</v>
      </c>
      <c r="J48">
        <v>0.166226135</v>
      </c>
      <c r="K48">
        <v>0.16724993499999999</v>
      </c>
      <c r="L48">
        <v>2.0721873369999999</v>
      </c>
      <c r="M48">
        <v>0.91349868999999995</v>
      </c>
      <c r="N48">
        <v>0.64276305</v>
      </c>
      <c r="O48">
        <v>0.17533275300000001</v>
      </c>
      <c r="P48">
        <v>9.7539318E-2</v>
      </c>
      <c r="Q48">
        <v>9.3844754000000002E-2</v>
      </c>
      <c r="R48">
        <v>8.7181435000000002E-2</v>
      </c>
      <c r="S48">
        <v>8.3015878000000001E-2</v>
      </c>
    </row>
    <row r="49" spans="1:19" x14ac:dyDescent="0.25">
      <c r="A49" t="s">
        <v>4</v>
      </c>
      <c r="B49">
        <v>3</v>
      </c>
      <c r="C49">
        <v>100000000</v>
      </c>
      <c r="D49">
        <v>8</v>
      </c>
      <c r="E49" t="s">
        <v>2</v>
      </c>
      <c r="F49">
        <v>0.24474948699999999</v>
      </c>
      <c r="G49">
        <v>0.84883963600000001</v>
      </c>
      <c r="H49">
        <v>1.0827498499999999</v>
      </c>
      <c r="I49">
        <v>1.7936978910000001</v>
      </c>
      <c r="J49">
        <v>0.40657870600000001</v>
      </c>
      <c r="K49">
        <v>0.40556103799999998</v>
      </c>
      <c r="L49">
        <v>0.95993448400000003</v>
      </c>
      <c r="M49">
        <v>0.93983255300000001</v>
      </c>
      <c r="N49">
        <v>0.80354603999999996</v>
      </c>
      <c r="O49">
        <v>0.26640270999999999</v>
      </c>
      <c r="P49">
        <v>0.16337636799999999</v>
      </c>
      <c r="Q49">
        <v>0.159501909</v>
      </c>
      <c r="R49">
        <v>0.12569221999999999</v>
      </c>
      <c r="S49">
        <v>0.124497754</v>
      </c>
    </row>
    <row r="50" spans="1:19" x14ac:dyDescent="0.25">
      <c r="A50" t="s">
        <v>4</v>
      </c>
      <c r="B50">
        <v>3</v>
      </c>
      <c r="C50">
        <v>100000000</v>
      </c>
      <c r="D50">
        <v>16</v>
      </c>
      <c r="E50" t="s">
        <v>2</v>
      </c>
      <c r="F50">
        <v>0.38714982100000001</v>
      </c>
      <c r="G50">
        <v>0.85110593499999998</v>
      </c>
      <c r="H50">
        <v>1.000748274</v>
      </c>
      <c r="I50">
        <v>1.8257826909999999</v>
      </c>
      <c r="J50">
        <v>0.47942830600000003</v>
      </c>
      <c r="K50">
        <v>0.48132311900000002</v>
      </c>
      <c r="L50">
        <v>1.1100294479999999</v>
      </c>
      <c r="M50">
        <v>0.91686416800000003</v>
      </c>
      <c r="N50">
        <v>1.0534969999999999</v>
      </c>
      <c r="O50">
        <v>0.43707196799999998</v>
      </c>
      <c r="P50">
        <v>0.28994294599999998</v>
      </c>
      <c r="Q50">
        <v>0.29002765000000003</v>
      </c>
      <c r="R50">
        <v>0.218293707</v>
      </c>
      <c r="S50">
        <v>0.21568489099999999</v>
      </c>
    </row>
    <row r="51" spans="1:19" x14ac:dyDescent="0.25">
      <c r="A51" t="s">
        <v>4</v>
      </c>
      <c r="B51">
        <v>3</v>
      </c>
      <c r="C51">
        <v>100000000</v>
      </c>
      <c r="D51">
        <v>32</v>
      </c>
      <c r="E51" t="s">
        <v>2</v>
      </c>
      <c r="F51">
        <v>0.68089579700000002</v>
      </c>
      <c r="G51">
        <v>0.95678668499999997</v>
      </c>
      <c r="H51">
        <v>1.251825253</v>
      </c>
      <c r="I51">
        <v>2.323369966</v>
      </c>
      <c r="J51">
        <v>0.80306461900000004</v>
      </c>
      <c r="K51">
        <v>0.78871925200000004</v>
      </c>
      <c r="L51">
        <v>1.5632307860000001</v>
      </c>
      <c r="M51">
        <v>1.0283646200000001</v>
      </c>
      <c r="N51">
        <v>1.510483759</v>
      </c>
      <c r="O51">
        <v>0.91642400300000004</v>
      </c>
      <c r="P51">
        <v>0.61860833699999995</v>
      </c>
      <c r="Q51">
        <v>0.59537066199999999</v>
      </c>
      <c r="R51">
        <v>0.397747823</v>
      </c>
      <c r="S51">
        <v>0.398480159</v>
      </c>
    </row>
    <row r="52" spans="1:19" x14ac:dyDescent="0.25">
      <c r="A52" t="s">
        <v>4</v>
      </c>
      <c r="B52">
        <v>3</v>
      </c>
      <c r="C52">
        <v>100000000</v>
      </c>
      <c r="D52">
        <v>64</v>
      </c>
      <c r="E52" t="s">
        <v>2</v>
      </c>
      <c r="F52">
        <v>1.288864767</v>
      </c>
      <c r="G52">
        <v>1.4905222380000001</v>
      </c>
      <c r="H52">
        <v>1.789181911</v>
      </c>
      <c r="I52">
        <v>3.137724382</v>
      </c>
      <c r="J52">
        <v>1.303324098</v>
      </c>
      <c r="K52">
        <v>1.3049609820000001</v>
      </c>
      <c r="L52">
        <v>2.4278691079999999</v>
      </c>
      <c r="M52">
        <v>1.53400925</v>
      </c>
      <c r="N52">
        <v>2.6697846809999999</v>
      </c>
      <c r="O52">
        <v>1.779542427</v>
      </c>
      <c r="P52">
        <v>1.3911150569999999</v>
      </c>
      <c r="Q52">
        <v>1.377219336</v>
      </c>
      <c r="R52">
        <v>0.80344595600000002</v>
      </c>
      <c r="S52">
        <v>0.76061226299999996</v>
      </c>
    </row>
    <row r="53" spans="1:19" x14ac:dyDescent="0.25">
      <c r="A53" t="s">
        <v>4</v>
      </c>
      <c r="B53">
        <v>3</v>
      </c>
      <c r="C53">
        <v>100000000</v>
      </c>
      <c r="D53">
        <v>128</v>
      </c>
      <c r="E53" t="s">
        <v>2</v>
      </c>
      <c r="F53">
        <v>2.2078050889999998</v>
      </c>
      <c r="G53">
        <v>2.6128070550000002</v>
      </c>
      <c r="H53">
        <v>2.9756476329999999</v>
      </c>
      <c r="I53">
        <v>4.89421354</v>
      </c>
      <c r="J53">
        <v>2.8015002679999998</v>
      </c>
      <c r="K53">
        <v>2.822690905</v>
      </c>
      <c r="L53">
        <v>4.6814417529999997</v>
      </c>
      <c r="M53">
        <v>2.6938274</v>
      </c>
      <c r="N53">
        <v>5.0412503339999999</v>
      </c>
      <c r="O53">
        <v>4.4825926469999997</v>
      </c>
      <c r="P53">
        <v>3.2343924460000002</v>
      </c>
      <c r="Q53">
        <v>3.2525906500000001</v>
      </c>
      <c r="R53">
        <v>1.5351460889999999</v>
      </c>
      <c r="S53">
        <v>1.577341471</v>
      </c>
    </row>
    <row r="54" spans="1:19" x14ac:dyDescent="0.25">
      <c r="A54" t="s">
        <v>4</v>
      </c>
      <c r="B54">
        <v>3</v>
      </c>
      <c r="C54">
        <v>100000000</v>
      </c>
      <c r="D54">
        <v>256</v>
      </c>
      <c r="E54" t="s">
        <v>2</v>
      </c>
      <c r="F54">
        <v>3.8172733110000001</v>
      </c>
      <c r="G54">
        <v>4.5500199329999997</v>
      </c>
      <c r="H54">
        <v>5.5534006570000001</v>
      </c>
      <c r="I54">
        <v>8.3184694449999999</v>
      </c>
      <c r="J54">
        <v>6.5514444840000001</v>
      </c>
      <c r="K54">
        <v>6.555844306</v>
      </c>
      <c r="L54">
        <v>10.036650119000001</v>
      </c>
      <c r="M54">
        <v>4.5958964150000003</v>
      </c>
      <c r="N54">
        <v>10.760021924</v>
      </c>
      <c r="O54">
        <v>8.5012587049999997</v>
      </c>
      <c r="P54">
        <v>6.4716623350000004</v>
      </c>
      <c r="Q54">
        <v>6.4515748820000001</v>
      </c>
      <c r="R54">
        <v>3.231413018</v>
      </c>
      <c r="S54">
        <v>3.5623161560000001</v>
      </c>
    </row>
    <row r="55" spans="1:19" x14ac:dyDescent="0.25">
      <c r="A55" t="s">
        <v>4</v>
      </c>
      <c r="B55">
        <v>3</v>
      </c>
      <c r="C55">
        <v>100000000</v>
      </c>
      <c r="D55">
        <v>3</v>
      </c>
      <c r="E55" t="s">
        <v>2</v>
      </c>
      <c r="F55">
        <v>0.73737499799999995</v>
      </c>
      <c r="G55">
        <v>0.85221172499999998</v>
      </c>
      <c r="H55">
        <v>0.93424052199999996</v>
      </c>
      <c r="I55">
        <v>1.6721355529999999</v>
      </c>
      <c r="J55">
        <v>0.187711723</v>
      </c>
      <c r="K55">
        <v>0.18883529700000001</v>
      </c>
      <c r="L55">
        <v>1.984840975</v>
      </c>
      <c r="M55">
        <v>0.94331190700000001</v>
      </c>
      <c r="N55">
        <v>0.57284953900000002</v>
      </c>
      <c r="O55">
        <v>0.14090913299999999</v>
      </c>
      <c r="P55">
        <v>9.2480284999999995E-2</v>
      </c>
      <c r="Q55">
        <v>8.6956122999999996E-2</v>
      </c>
      <c r="R55">
        <v>8.4561363000000001E-2</v>
      </c>
      <c r="S55">
        <v>8.3138100000000006E-2</v>
      </c>
    </row>
    <row r="56" spans="1:19" x14ac:dyDescent="0.25">
      <c r="A56" t="s">
        <v>4</v>
      </c>
      <c r="B56">
        <v>3</v>
      </c>
      <c r="C56">
        <v>100000000</v>
      </c>
      <c r="D56">
        <v>5</v>
      </c>
      <c r="E56" t="s">
        <v>2</v>
      </c>
      <c r="F56">
        <v>0.73546449400000002</v>
      </c>
      <c r="G56">
        <v>0.79771736999999998</v>
      </c>
      <c r="H56">
        <v>0.99091039299999994</v>
      </c>
      <c r="I56">
        <v>1.736055181</v>
      </c>
      <c r="J56">
        <v>0.245714512</v>
      </c>
      <c r="K56">
        <v>0.249291915</v>
      </c>
      <c r="L56">
        <v>2.186492909</v>
      </c>
      <c r="M56">
        <v>0.96418550000000003</v>
      </c>
      <c r="N56">
        <v>0.71888711599999999</v>
      </c>
      <c r="O56">
        <v>0.234534715</v>
      </c>
      <c r="P56">
        <v>0.132071412</v>
      </c>
      <c r="Q56">
        <v>0.12970915199999999</v>
      </c>
      <c r="R56">
        <v>0.103110963</v>
      </c>
      <c r="S56">
        <v>0.101978534</v>
      </c>
    </row>
    <row r="57" spans="1:19" x14ac:dyDescent="0.25">
      <c r="A57" t="s">
        <v>4</v>
      </c>
      <c r="B57">
        <v>3</v>
      </c>
      <c r="C57">
        <v>100000000</v>
      </c>
      <c r="D57">
        <v>7</v>
      </c>
      <c r="E57" t="s">
        <v>2</v>
      </c>
      <c r="F57">
        <v>0.77219328099999995</v>
      </c>
      <c r="G57">
        <v>0.80136876199999996</v>
      </c>
      <c r="H57">
        <v>1.052337673</v>
      </c>
      <c r="I57">
        <v>1.7952306609999999</v>
      </c>
      <c r="J57">
        <v>0.25033479800000003</v>
      </c>
      <c r="K57">
        <v>0.25386109000000001</v>
      </c>
      <c r="L57">
        <v>2.254920866</v>
      </c>
      <c r="M57">
        <v>0.88377685500000003</v>
      </c>
      <c r="N57">
        <v>0.77298137099999997</v>
      </c>
      <c r="O57">
        <v>0.23524877699999999</v>
      </c>
      <c r="P57">
        <v>0.14373314300000001</v>
      </c>
      <c r="Q57">
        <v>0.13817991900000001</v>
      </c>
      <c r="R57">
        <v>0.140124319</v>
      </c>
      <c r="S57">
        <v>0.133839078</v>
      </c>
    </row>
    <row r="58" spans="1:19" x14ac:dyDescent="0.25">
      <c r="A58" t="s">
        <v>4</v>
      </c>
      <c r="B58">
        <v>3</v>
      </c>
      <c r="C58">
        <v>100000000</v>
      </c>
      <c r="D58">
        <v>9</v>
      </c>
      <c r="E58" t="s">
        <v>2</v>
      </c>
      <c r="F58">
        <v>0.17736913800000001</v>
      </c>
      <c r="G58">
        <v>0.84187226999999998</v>
      </c>
      <c r="H58">
        <v>1.223034416</v>
      </c>
      <c r="I58">
        <v>1.8451408389999999</v>
      </c>
      <c r="J58">
        <v>0.33812536599999998</v>
      </c>
      <c r="K58">
        <v>0.332287632</v>
      </c>
      <c r="L58">
        <v>2.0634538130000002</v>
      </c>
      <c r="M58">
        <v>1.0030903950000001</v>
      </c>
      <c r="N58">
        <v>0.82228762700000002</v>
      </c>
      <c r="O58">
        <v>0.32137470299999998</v>
      </c>
      <c r="P58">
        <v>0.18834685800000001</v>
      </c>
      <c r="Q58">
        <v>0.18267945499999999</v>
      </c>
      <c r="R58">
        <v>0.144141768</v>
      </c>
      <c r="S58">
        <v>0.141728461</v>
      </c>
    </row>
    <row r="59" spans="1:19" x14ac:dyDescent="0.25">
      <c r="A59" t="s">
        <v>4</v>
      </c>
      <c r="B59">
        <v>3</v>
      </c>
      <c r="C59">
        <v>100000000</v>
      </c>
      <c r="D59">
        <v>15</v>
      </c>
      <c r="E59" t="s">
        <v>2</v>
      </c>
      <c r="F59">
        <v>0.236727677</v>
      </c>
      <c r="G59">
        <v>0.84835274900000002</v>
      </c>
      <c r="H59">
        <v>1.3590574479999999</v>
      </c>
      <c r="I59">
        <v>2.0238134030000001</v>
      </c>
      <c r="J59">
        <v>0.37493921299999999</v>
      </c>
      <c r="K59">
        <v>0.36744030500000002</v>
      </c>
      <c r="L59">
        <v>2.3877252279999999</v>
      </c>
      <c r="M59">
        <v>0.91311058300000003</v>
      </c>
      <c r="N59">
        <v>0.99975132899999997</v>
      </c>
      <c r="O59">
        <v>0.41954129600000001</v>
      </c>
      <c r="P59">
        <v>0.26002380800000002</v>
      </c>
      <c r="Q59">
        <v>0.25166153800000002</v>
      </c>
      <c r="R59">
        <v>0.22704681600000001</v>
      </c>
      <c r="S59">
        <v>0.22693888400000001</v>
      </c>
    </row>
    <row r="60" spans="1:19" x14ac:dyDescent="0.25">
      <c r="A60" t="s">
        <v>4</v>
      </c>
      <c r="B60">
        <v>3</v>
      </c>
      <c r="C60">
        <v>100000000</v>
      </c>
      <c r="D60">
        <v>17</v>
      </c>
      <c r="E60" t="s">
        <v>2</v>
      </c>
      <c r="F60">
        <v>0.258200176</v>
      </c>
      <c r="G60">
        <v>0.96241057500000005</v>
      </c>
      <c r="H60">
        <v>1.122775981</v>
      </c>
      <c r="I60">
        <v>1.886722716</v>
      </c>
      <c r="J60">
        <v>0.49968626799999999</v>
      </c>
      <c r="K60">
        <v>0.50066079600000002</v>
      </c>
      <c r="L60">
        <v>2.1899216840000002</v>
      </c>
      <c r="M60">
        <v>1.049939585</v>
      </c>
      <c r="N60">
        <v>1.093382836</v>
      </c>
      <c r="O60">
        <v>0.51116760699999997</v>
      </c>
      <c r="P60">
        <v>0.323786252</v>
      </c>
      <c r="Q60">
        <v>0.31564271999999999</v>
      </c>
      <c r="R60">
        <v>0.24097114</v>
      </c>
      <c r="S60">
        <v>0.24277731599999999</v>
      </c>
    </row>
    <row r="61" spans="1:19" x14ac:dyDescent="0.25">
      <c r="A61" t="s">
        <v>4</v>
      </c>
      <c r="B61">
        <v>3</v>
      </c>
      <c r="C61">
        <v>100000000</v>
      </c>
      <c r="D61">
        <v>31</v>
      </c>
      <c r="E61" t="s">
        <v>2</v>
      </c>
      <c r="F61">
        <v>0.41106927100000001</v>
      </c>
      <c r="G61">
        <v>0.98524790600000001</v>
      </c>
      <c r="H61">
        <v>1.579121548</v>
      </c>
      <c r="I61">
        <v>2.3165948350000001</v>
      </c>
      <c r="J61">
        <v>0.61223750300000002</v>
      </c>
      <c r="K61">
        <v>0.61733209099999997</v>
      </c>
      <c r="L61">
        <v>2.6474190270000002</v>
      </c>
      <c r="M61">
        <v>1.0312212970000001</v>
      </c>
      <c r="N61">
        <v>1.506806672</v>
      </c>
      <c r="O61">
        <v>0.80406009899999997</v>
      </c>
      <c r="P61">
        <v>0.62685050200000003</v>
      </c>
      <c r="Q61">
        <v>0.61212299699999995</v>
      </c>
      <c r="R61">
        <v>0.41742618599999998</v>
      </c>
      <c r="S61">
        <v>0.41152261499999998</v>
      </c>
    </row>
    <row r="62" spans="1:19" x14ac:dyDescent="0.25">
      <c r="A62" t="s">
        <v>4</v>
      </c>
      <c r="B62">
        <v>3</v>
      </c>
      <c r="C62">
        <v>100000000</v>
      </c>
      <c r="D62">
        <v>33</v>
      </c>
      <c r="E62" t="s">
        <v>2</v>
      </c>
      <c r="F62">
        <v>0.434552045</v>
      </c>
      <c r="G62">
        <v>1.3264978569999999</v>
      </c>
      <c r="H62">
        <v>1.3594545060000001</v>
      </c>
      <c r="I62">
        <v>2.3647437400000002</v>
      </c>
      <c r="J62">
        <v>0.81795078399999999</v>
      </c>
      <c r="K62">
        <v>0.80613794000000005</v>
      </c>
      <c r="L62">
        <v>2.504051467</v>
      </c>
      <c r="M62">
        <v>1.3853754739999999</v>
      </c>
      <c r="N62">
        <v>1.57174338</v>
      </c>
      <c r="O62">
        <v>0.95136083800000004</v>
      </c>
      <c r="P62">
        <v>0.68126619700000002</v>
      </c>
      <c r="Q62">
        <v>0.67757737799999995</v>
      </c>
      <c r="R62">
        <v>0.427374164</v>
      </c>
      <c r="S62">
        <v>0.42290182999999998</v>
      </c>
    </row>
    <row r="63" spans="1:19" x14ac:dyDescent="0.25">
      <c r="A63" t="s">
        <v>4</v>
      </c>
      <c r="B63">
        <v>3</v>
      </c>
      <c r="C63">
        <v>100000000</v>
      </c>
      <c r="D63">
        <v>63</v>
      </c>
      <c r="E63" t="s">
        <v>2</v>
      </c>
      <c r="F63">
        <v>0.794804289</v>
      </c>
      <c r="G63">
        <v>1.4952259480000001</v>
      </c>
      <c r="H63">
        <v>2.0579803999999999</v>
      </c>
      <c r="I63">
        <v>3.2949983029999999</v>
      </c>
      <c r="J63">
        <v>1.210871332</v>
      </c>
      <c r="K63">
        <v>1.201267077</v>
      </c>
      <c r="L63">
        <v>3.2961142369999998</v>
      </c>
      <c r="M63">
        <v>1.5368477540000001</v>
      </c>
      <c r="N63">
        <v>2.6679200860000001</v>
      </c>
      <c r="O63">
        <v>1.804683359</v>
      </c>
      <c r="P63">
        <v>1.3394203549999999</v>
      </c>
      <c r="Q63">
        <v>1.3319160329999999</v>
      </c>
      <c r="R63">
        <v>0.829627173</v>
      </c>
      <c r="S63">
        <v>0.77936246899999995</v>
      </c>
    </row>
    <row r="64" spans="1:19" x14ac:dyDescent="0.25">
      <c r="A64" t="s">
        <v>4</v>
      </c>
      <c r="B64">
        <v>3</v>
      </c>
      <c r="C64">
        <v>100000000</v>
      </c>
      <c r="D64">
        <v>65</v>
      </c>
      <c r="E64" t="s">
        <v>2</v>
      </c>
      <c r="F64">
        <v>0.82178828000000004</v>
      </c>
      <c r="G64">
        <v>2.432380314</v>
      </c>
      <c r="H64">
        <v>1.9016474590000001</v>
      </c>
      <c r="I64">
        <v>3.2299723290000002</v>
      </c>
      <c r="J64">
        <v>1.4033031090000001</v>
      </c>
      <c r="K64">
        <v>1.3412603320000001</v>
      </c>
      <c r="L64">
        <v>3.1308206869999999</v>
      </c>
      <c r="M64">
        <v>2.5177126369999998</v>
      </c>
      <c r="N64">
        <v>2.747017327</v>
      </c>
      <c r="O64">
        <v>1.955230491</v>
      </c>
      <c r="P64">
        <v>1.4218573699999999</v>
      </c>
      <c r="Q64">
        <v>1.403977491</v>
      </c>
      <c r="R64">
        <v>0.83136877300000001</v>
      </c>
      <c r="S64">
        <v>0.79460794000000001</v>
      </c>
    </row>
    <row r="65" spans="1:19" x14ac:dyDescent="0.25">
      <c r="A65" t="s">
        <v>4</v>
      </c>
      <c r="B65">
        <v>3</v>
      </c>
      <c r="C65">
        <v>100000000</v>
      </c>
      <c r="D65">
        <v>127</v>
      </c>
      <c r="E65" t="s">
        <v>2</v>
      </c>
      <c r="F65">
        <v>1.1670435649999999</v>
      </c>
      <c r="G65">
        <v>2.69040904</v>
      </c>
      <c r="H65">
        <v>3.1262705230000001</v>
      </c>
      <c r="I65">
        <v>4.9977744700000004</v>
      </c>
      <c r="J65">
        <v>2.7252519460000002</v>
      </c>
      <c r="K65">
        <v>2.7304747759999999</v>
      </c>
      <c r="L65">
        <v>5.1211554079999999</v>
      </c>
      <c r="M65">
        <v>2.7589131010000001</v>
      </c>
      <c r="N65">
        <v>5.0467811630000003</v>
      </c>
      <c r="O65">
        <v>4.3436354020000003</v>
      </c>
      <c r="P65">
        <v>3.1660470119999999</v>
      </c>
      <c r="Q65">
        <v>3.1322996010000002</v>
      </c>
      <c r="R65">
        <v>1.561915044</v>
      </c>
      <c r="S65">
        <v>1.56431681</v>
      </c>
    </row>
    <row r="66" spans="1:19" x14ac:dyDescent="0.25">
      <c r="A66" t="s">
        <v>4</v>
      </c>
      <c r="B66">
        <v>3</v>
      </c>
      <c r="C66">
        <v>100000000</v>
      </c>
      <c r="D66">
        <v>129</v>
      </c>
      <c r="E66" t="s">
        <v>2</v>
      </c>
      <c r="F66">
        <v>1.1745933639999999</v>
      </c>
      <c r="G66">
        <v>3.1829049920000001</v>
      </c>
      <c r="H66">
        <v>3.1497601780000002</v>
      </c>
      <c r="I66">
        <v>5.0153080479999996</v>
      </c>
      <c r="J66">
        <v>2.8684219639999999</v>
      </c>
      <c r="K66">
        <v>2.8619155890000001</v>
      </c>
      <c r="L66">
        <v>5.0740012879999998</v>
      </c>
      <c r="M66">
        <v>3.263124505</v>
      </c>
      <c r="N66">
        <v>5.1893774449999999</v>
      </c>
      <c r="O66">
        <v>4.4012753379999996</v>
      </c>
      <c r="P66">
        <v>3.2116793709999998</v>
      </c>
      <c r="Q66">
        <v>3.1902697020000002</v>
      </c>
      <c r="R66">
        <v>1.5665340139999999</v>
      </c>
      <c r="S66">
        <v>1.5812101730000001</v>
      </c>
    </row>
    <row r="67" spans="1:19" x14ac:dyDescent="0.25">
      <c r="A67" t="s">
        <v>4</v>
      </c>
      <c r="B67">
        <v>3</v>
      </c>
      <c r="C67">
        <v>100000000</v>
      </c>
      <c r="D67">
        <v>255</v>
      </c>
      <c r="E67" t="s">
        <v>2</v>
      </c>
      <c r="F67">
        <v>1.474245993</v>
      </c>
      <c r="G67">
        <v>4.705277916</v>
      </c>
      <c r="H67">
        <v>5.6224121140000003</v>
      </c>
      <c r="I67">
        <v>8.4854538000000002</v>
      </c>
      <c r="J67">
        <v>6.6704748519999999</v>
      </c>
      <c r="K67">
        <v>6.6654306659999998</v>
      </c>
      <c r="L67">
        <v>10.47371199</v>
      </c>
      <c r="M67">
        <v>4.773511515</v>
      </c>
      <c r="N67">
        <v>10.916893285</v>
      </c>
      <c r="O67">
        <v>8.8697000849999998</v>
      </c>
      <c r="P67">
        <v>6.3980068919999997</v>
      </c>
      <c r="Q67">
        <v>6.3390310059999999</v>
      </c>
      <c r="R67">
        <v>3.2889312820000001</v>
      </c>
      <c r="S67">
        <v>3.43600336</v>
      </c>
    </row>
    <row r="68" spans="1:19" x14ac:dyDescent="0.25">
      <c r="A68" t="s">
        <v>33</v>
      </c>
      <c r="B68" t="s">
        <v>47</v>
      </c>
      <c r="C68">
        <v>100000000</v>
      </c>
      <c r="D68">
        <v>1</v>
      </c>
      <c r="E68" t="s">
        <v>2</v>
      </c>
      <c r="F68">
        <v>0.28427429500000001</v>
      </c>
      <c r="G68">
        <v>0.81596707599999996</v>
      </c>
      <c r="H68">
        <v>0.86085152600000003</v>
      </c>
      <c r="I68">
        <v>1.5479910640000001</v>
      </c>
      <c r="J68">
        <v>0.14944745300000001</v>
      </c>
      <c r="L68">
        <v>1.8692949130000001</v>
      </c>
      <c r="M68">
        <v>0.97594153299999997</v>
      </c>
      <c r="N68">
        <v>0.50286536299999995</v>
      </c>
      <c r="O68">
        <v>0.13684610799999999</v>
      </c>
      <c r="P68">
        <v>9.0112863000000001E-2</v>
      </c>
      <c r="R68">
        <v>6.2326657000000001E-2</v>
      </c>
      <c r="S68">
        <v>6.6283912E-2</v>
      </c>
    </row>
    <row r="69" spans="1:19" x14ac:dyDescent="0.25">
      <c r="A69" t="s">
        <v>33</v>
      </c>
      <c r="B69" t="s">
        <v>47</v>
      </c>
      <c r="C69">
        <v>100000000</v>
      </c>
      <c r="D69">
        <v>2</v>
      </c>
      <c r="E69" t="s">
        <v>2</v>
      </c>
      <c r="F69">
        <v>0.181276362</v>
      </c>
      <c r="G69">
        <v>0.81365396199999995</v>
      </c>
      <c r="H69">
        <v>0.91233884200000004</v>
      </c>
      <c r="I69">
        <v>1.600938921</v>
      </c>
      <c r="J69">
        <v>0.15090003399999999</v>
      </c>
      <c r="L69">
        <v>1.8932518540000001</v>
      </c>
      <c r="M69">
        <v>0.93922340400000004</v>
      </c>
      <c r="N69">
        <v>0.53926225900000002</v>
      </c>
      <c r="O69">
        <v>0.13543427</v>
      </c>
      <c r="P69">
        <v>9.0560033999999998E-2</v>
      </c>
      <c r="R69">
        <v>6.7352191000000006E-2</v>
      </c>
      <c r="S69">
        <v>7.0324750000000005E-2</v>
      </c>
    </row>
    <row r="70" spans="1:19" x14ac:dyDescent="0.25">
      <c r="A70" t="s">
        <v>33</v>
      </c>
      <c r="B70" t="s">
        <v>47</v>
      </c>
      <c r="C70">
        <v>100000000</v>
      </c>
      <c r="D70">
        <v>4</v>
      </c>
      <c r="E70" t="s">
        <v>2</v>
      </c>
      <c r="F70">
        <v>0.17546212899999999</v>
      </c>
      <c r="G70">
        <v>0.79461739600000003</v>
      </c>
      <c r="H70">
        <v>0.97816286299999999</v>
      </c>
      <c r="I70">
        <v>1.669096213</v>
      </c>
      <c r="J70">
        <v>0.171616716</v>
      </c>
      <c r="L70">
        <v>2.0667716619999998</v>
      </c>
      <c r="M70">
        <v>0.90913843400000005</v>
      </c>
      <c r="N70">
        <v>0.64823787200000005</v>
      </c>
      <c r="O70">
        <v>0.169971334</v>
      </c>
      <c r="P70">
        <v>0.10323518499999999</v>
      </c>
      <c r="R70">
        <v>8.2159587000000006E-2</v>
      </c>
      <c r="S70">
        <v>7.9652241999999998E-2</v>
      </c>
    </row>
    <row r="71" spans="1:19" x14ac:dyDescent="0.25">
      <c r="A71" t="s">
        <v>33</v>
      </c>
      <c r="B71" t="s">
        <v>47</v>
      </c>
      <c r="C71">
        <v>100000000</v>
      </c>
      <c r="D71">
        <v>8</v>
      </c>
      <c r="E71" t="s">
        <v>2</v>
      </c>
      <c r="F71">
        <v>0.239303872</v>
      </c>
      <c r="G71">
        <v>0.82389775399999998</v>
      </c>
      <c r="H71">
        <v>1.0385401439999999</v>
      </c>
      <c r="I71">
        <v>1.7885067690000001</v>
      </c>
      <c r="J71">
        <v>0.30148130699999998</v>
      </c>
      <c r="L71">
        <v>0.92394776099999998</v>
      </c>
      <c r="M71">
        <v>0.93170505400000003</v>
      </c>
      <c r="N71">
        <v>0.79817022699999995</v>
      </c>
      <c r="O71">
        <v>0.263890607</v>
      </c>
      <c r="P71">
        <v>0.16283509400000001</v>
      </c>
      <c r="R71">
        <v>0.12265406199999999</v>
      </c>
      <c r="S71">
        <v>0.120923663</v>
      </c>
    </row>
    <row r="72" spans="1:19" x14ac:dyDescent="0.25">
      <c r="A72" t="s">
        <v>33</v>
      </c>
      <c r="B72" t="s">
        <v>47</v>
      </c>
      <c r="C72">
        <v>100000000</v>
      </c>
      <c r="D72">
        <v>16</v>
      </c>
      <c r="E72" t="s">
        <v>2</v>
      </c>
      <c r="F72">
        <v>0.38408819500000002</v>
      </c>
      <c r="G72">
        <v>0.827329392</v>
      </c>
      <c r="H72">
        <v>0.99181051600000003</v>
      </c>
      <c r="I72">
        <v>1.8136946300000001</v>
      </c>
      <c r="J72">
        <v>0.46634666600000002</v>
      </c>
      <c r="L72">
        <v>1.184803963</v>
      </c>
      <c r="M72">
        <v>0.93183456099999995</v>
      </c>
      <c r="N72">
        <v>1.0308334990000001</v>
      </c>
      <c r="O72">
        <v>0.43086113100000001</v>
      </c>
      <c r="P72">
        <v>0.28455918499999999</v>
      </c>
      <c r="R72">
        <v>0.21233143600000001</v>
      </c>
      <c r="S72">
        <v>0.21116983</v>
      </c>
    </row>
    <row r="73" spans="1:19" x14ac:dyDescent="0.25">
      <c r="A73" t="s">
        <v>33</v>
      </c>
      <c r="B73" t="s">
        <v>47</v>
      </c>
      <c r="C73">
        <v>100000000</v>
      </c>
      <c r="D73">
        <v>32</v>
      </c>
      <c r="E73" t="s">
        <v>2</v>
      </c>
      <c r="F73">
        <v>0.69641156900000001</v>
      </c>
      <c r="G73">
        <v>0.91243623900000004</v>
      </c>
      <c r="H73">
        <v>1.2419435160000001</v>
      </c>
      <c r="I73">
        <v>2.3010929770000002</v>
      </c>
      <c r="J73">
        <v>0.77951430600000005</v>
      </c>
      <c r="L73">
        <v>1.533652335</v>
      </c>
      <c r="M73">
        <v>1.040542812</v>
      </c>
      <c r="N73">
        <v>1.493847245</v>
      </c>
      <c r="O73">
        <v>0.89126947300000003</v>
      </c>
      <c r="P73">
        <v>0.61625333000000004</v>
      </c>
      <c r="R73">
        <v>0.393060988</v>
      </c>
      <c r="S73">
        <v>0.38930937500000001</v>
      </c>
    </row>
    <row r="74" spans="1:19" x14ac:dyDescent="0.25">
      <c r="A74" t="s">
        <v>33</v>
      </c>
      <c r="B74" t="s">
        <v>47</v>
      </c>
      <c r="C74">
        <v>100000000</v>
      </c>
      <c r="D74">
        <v>64</v>
      </c>
      <c r="E74" t="s">
        <v>2</v>
      </c>
      <c r="F74">
        <v>1.3349050849999999</v>
      </c>
      <c r="G74">
        <v>1.4431903290000001</v>
      </c>
      <c r="H74">
        <v>1.777986852</v>
      </c>
      <c r="I74">
        <v>3.1078790700000001</v>
      </c>
      <c r="J74">
        <v>1.2452507690000001</v>
      </c>
      <c r="L74">
        <v>2.3070579759999998</v>
      </c>
      <c r="M74">
        <v>1.4888450550000001</v>
      </c>
      <c r="N74">
        <v>2.6456346970000002</v>
      </c>
      <c r="O74">
        <v>1.7602084069999999</v>
      </c>
      <c r="P74">
        <v>1.363858824</v>
      </c>
      <c r="R74">
        <v>0.78844054399999997</v>
      </c>
      <c r="S74">
        <v>0.75152678699999997</v>
      </c>
    </row>
    <row r="75" spans="1:19" x14ac:dyDescent="0.25">
      <c r="A75" t="s">
        <v>33</v>
      </c>
      <c r="B75" t="s">
        <v>47</v>
      </c>
      <c r="C75">
        <v>100000000</v>
      </c>
      <c r="D75">
        <v>128</v>
      </c>
      <c r="E75" t="s">
        <v>2</v>
      </c>
      <c r="F75">
        <v>2.312252778</v>
      </c>
      <c r="G75">
        <v>2.4838793309999998</v>
      </c>
      <c r="H75">
        <v>2.931434055</v>
      </c>
      <c r="I75">
        <v>4.8407217019999997</v>
      </c>
      <c r="J75">
        <v>2.7363154540000001</v>
      </c>
      <c r="L75">
        <v>4.5365863299999996</v>
      </c>
      <c r="M75">
        <v>2.559050971</v>
      </c>
      <c r="N75">
        <v>4.9895420540000002</v>
      </c>
      <c r="O75">
        <v>4.3775745920000002</v>
      </c>
      <c r="P75">
        <v>3.2861319579999999</v>
      </c>
      <c r="R75">
        <v>1.5173374669999999</v>
      </c>
      <c r="S75">
        <v>1.5599650300000001</v>
      </c>
    </row>
    <row r="76" spans="1:19" x14ac:dyDescent="0.25">
      <c r="A76" t="s">
        <v>33</v>
      </c>
      <c r="B76" t="s">
        <v>47</v>
      </c>
      <c r="C76">
        <v>100000000</v>
      </c>
      <c r="D76">
        <v>256</v>
      </c>
      <c r="E76" t="s">
        <v>2</v>
      </c>
      <c r="F76">
        <v>4.0715717759999999</v>
      </c>
      <c r="G76">
        <v>4.3769493209999997</v>
      </c>
      <c r="H76">
        <v>5.4990245419999999</v>
      </c>
      <c r="I76">
        <v>8.2702601690000002</v>
      </c>
      <c r="J76">
        <v>6.2994263410000002</v>
      </c>
      <c r="L76">
        <v>9.7017804689999991</v>
      </c>
      <c r="M76">
        <v>4.5146221129999997</v>
      </c>
      <c r="N76">
        <v>10.661233117</v>
      </c>
      <c r="O76">
        <v>8.4718833629999999</v>
      </c>
      <c r="P76">
        <v>6.1784782370000002</v>
      </c>
      <c r="R76">
        <v>3.1667431330000002</v>
      </c>
      <c r="S76">
        <v>3.5079130080000001</v>
      </c>
    </row>
    <row r="77" spans="1:19" x14ac:dyDescent="0.25">
      <c r="A77" t="s">
        <v>33</v>
      </c>
      <c r="B77" t="s">
        <v>47</v>
      </c>
      <c r="C77">
        <v>100000000</v>
      </c>
      <c r="D77">
        <v>3</v>
      </c>
      <c r="E77" t="s">
        <v>2</v>
      </c>
      <c r="F77">
        <v>0.733938435</v>
      </c>
      <c r="G77">
        <v>0.81137334299999997</v>
      </c>
      <c r="H77">
        <v>0.93121130900000004</v>
      </c>
      <c r="I77">
        <v>1.6565939089999999</v>
      </c>
      <c r="J77">
        <v>0.18832052499999999</v>
      </c>
      <c r="L77">
        <v>1.9899587560000001</v>
      </c>
      <c r="M77">
        <v>0.97028324799999999</v>
      </c>
      <c r="N77">
        <v>0.56954231099999997</v>
      </c>
      <c r="O77">
        <v>0.13858158500000001</v>
      </c>
      <c r="P77">
        <v>9.1866538999999997E-2</v>
      </c>
      <c r="R77">
        <v>8.2811825000000006E-2</v>
      </c>
      <c r="S77">
        <v>8.0671631999999993E-2</v>
      </c>
    </row>
    <row r="78" spans="1:19" x14ac:dyDescent="0.25">
      <c r="A78" t="s">
        <v>33</v>
      </c>
      <c r="B78" t="s">
        <v>47</v>
      </c>
      <c r="C78">
        <v>100000000</v>
      </c>
      <c r="D78">
        <v>5</v>
      </c>
      <c r="E78" t="s">
        <v>2</v>
      </c>
      <c r="F78">
        <v>0.72951215199999997</v>
      </c>
      <c r="G78">
        <v>0.79300578099999997</v>
      </c>
      <c r="H78">
        <v>0.98624833099999998</v>
      </c>
      <c r="I78">
        <v>1.7266096929999999</v>
      </c>
      <c r="J78">
        <v>0.246424325</v>
      </c>
      <c r="L78">
        <v>2.1764773929999999</v>
      </c>
      <c r="M78">
        <v>0.94689398199999997</v>
      </c>
      <c r="N78">
        <v>0.71803929099999997</v>
      </c>
      <c r="O78">
        <v>0.23337644900000001</v>
      </c>
      <c r="P78">
        <v>0.13671334099999999</v>
      </c>
      <c r="R78">
        <v>0.10021861899999999</v>
      </c>
      <c r="S78">
        <v>9.8789966000000007E-2</v>
      </c>
    </row>
    <row r="79" spans="1:19" x14ac:dyDescent="0.25">
      <c r="A79" t="s">
        <v>33</v>
      </c>
      <c r="B79" t="s">
        <v>47</v>
      </c>
      <c r="C79">
        <v>100000000</v>
      </c>
      <c r="D79">
        <v>7</v>
      </c>
      <c r="E79" t="s">
        <v>2</v>
      </c>
      <c r="F79">
        <v>0.76877884900000004</v>
      </c>
      <c r="G79">
        <v>0.79640526300000003</v>
      </c>
      <c r="H79">
        <v>1.040939853</v>
      </c>
      <c r="I79">
        <v>1.790318294</v>
      </c>
      <c r="J79">
        <v>0.25227779900000002</v>
      </c>
      <c r="L79">
        <v>2.2419012569999999</v>
      </c>
      <c r="M79">
        <v>0.90938815200000001</v>
      </c>
      <c r="N79">
        <v>0.76882346899999998</v>
      </c>
      <c r="O79">
        <v>0.23185708299999999</v>
      </c>
      <c r="P79">
        <v>0.14694279099999999</v>
      </c>
      <c r="R79">
        <v>0.13564757599999999</v>
      </c>
      <c r="S79">
        <v>0.13062179800000001</v>
      </c>
    </row>
    <row r="80" spans="1:19" x14ac:dyDescent="0.25">
      <c r="A80" t="s">
        <v>33</v>
      </c>
      <c r="B80" t="s">
        <v>47</v>
      </c>
      <c r="C80">
        <v>100000000</v>
      </c>
      <c r="D80">
        <v>9</v>
      </c>
      <c r="E80" t="s">
        <v>2</v>
      </c>
      <c r="F80">
        <v>0.17348359099999999</v>
      </c>
      <c r="G80">
        <v>0.838094012</v>
      </c>
      <c r="H80">
        <v>1.183748123</v>
      </c>
      <c r="I80">
        <v>1.840423844</v>
      </c>
      <c r="J80">
        <v>0.33700857200000001</v>
      </c>
      <c r="L80">
        <v>2.0578266520000001</v>
      </c>
      <c r="M80">
        <v>0.93594820199999995</v>
      </c>
      <c r="N80">
        <v>0.82347058500000003</v>
      </c>
      <c r="O80">
        <v>0.31853072199999999</v>
      </c>
      <c r="P80">
        <v>0.18914674300000001</v>
      </c>
      <c r="R80">
        <v>0.14017753599999999</v>
      </c>
      <c r="S80">
        <v>0.13828344200000001</v>
      </c>
    </row>
    <row r="81" spans="1:19" x14ac:dyDescent="0.25">
      <c r="A81" t="s">
        <v>33</v>
      </c>
      <c r="B81" t="s">
        <v>47</v>
      </c>
      <c r="C81">
        <v>100000000</v>
      </c>
      <c r="D81">
        <v>15</v>
      </c>
      <c r="E81" t="s">
        <v>2</v>
      </c>
      <c r="F81">
        <v>0.23110230600000001</v>
      </c>
      <c r="G81">
        <v>0.84167342499999998</v>
      </c>
      <c r="H81">
        <v>1.315801099</v>
      </c>
      <c r="I81">
        <v>2.0120126530000002</v>
      </c>
      <c r="J81">
        <v>0.371819171</v>
      </c>
      <c r="L81">
        <v>2.38261089</v>
      </c>
      <c r="M81">
        <v>0.93907310200000005</v>
      </c>
      <c r="N81">
        <v>0.98945583599999998</v>
      </c>
      <c r="O81">
        <v>0.41440455199999998</v>
      </c>
      <c r="P81">
        <v>0.255941698</v>
      </c>
      <c r="R81">
        <v>0.22278731199999999</v>
      </c>
      <c r="S81">
        <v>0.22193913600000001</v>
      </c>
    </row>
    <row r="82" spans="1:19" x14ac:dyDescent="0.25">
      <c r="A82" t="s">
        <v>33</v>
      </c>
      <c r="B82" t="s">
        <v>47</v>
      </c>
      <c r="C82">
        <v>100000000</v>
      </c>
      <c r="D82">
        <v>17</v>
      </c>
      <c r="E82" t="s">
        <v>2</v>
      </c>
      <c r="F82">
        <v>0.25297198799999998</v>
      </c>
      <c r="G82">
        <v>0.89399930000000005</v>
      </c>
      <c r="H82">
        <v>1.118181981</v>
      </c>
      <c r="I82">
        <v>1.8756400630000001</v>
      </c>
      <c r="J82">
        <v>0.502059488</v>
      </c>
      <c r="L82">
        <v>2.1836144430000002</v>
      </c>
      <c r="M82">
        <v>1.0098112459999999</v>
      </c>
      <c r="N82">
        <v>1.0852358499999999</v>
      </c>
      <c r="O82">
        <v>0.50697496399999997</v>
      </c>
      <c r="P82">
        <v>0.31250245700000001</v>
      </c>
      <c r="R82">
        <v>0.23601657400000001</v>
      </c>
      <c r="S82">
        <v>0.23699651399999999</v>
      </c>
    </row>
    <row r="83" spans="1:19" x14ac:dyDescent="0.25">
      <c r="A83" t="s">
        <v>33</v>
      </c>
      <c r="B83" t="s">
        <v>47</v>
      </c>
      <c r="C83">
        <v>100000000</v>
      </c>
      <c r="D83">
        <v>31</v>
      </c>
      <c r="E83" t="s">
        <v>2</v>
      </c>
      <c r="F83">
        <v>0.40182232400000001</v>
      </c>
      <c r="G83">
        <v>0.93040795799999998</v>
      </c>
      <c r="H83">
        <v>1.5701658409999999</v>
      </c>
      <c r="I83">
        <v>2.3020377999999999</v>
      </c>
      <c r="J83">
        <v>0.60192118299999997</v>
      </c>
      <c r="L83">
        <v>2.6143771400000002</v>
      </c>
      <c r="M83">
        <v>1.022090487</v>
      </c>
      <c r="N83">
        <v>1.496126531</v>
      </c>
      <c r="O83">
        <v>0.80035679999999998</v>
      </c>
      <c r="P83">
        <v>0.60988112000000005</v>
      </c>
      <c r="R83">
        <v>0.408723314</v>
      </c>
      <c r="S83">
        <v>0.402476944</v>
      </c>
    </row>
    <row r="84" spans="1:19" x14ac:dyDescent="0.25">
      <c r="A84" t="s">
        <v>33</v>
      </c>
      <c r="B84" t="s">
        <v>47</v>
      </c>
      <c r="C84">
        <v>100000000</v>
      </c>
      <c r="D84">
        <v>33</v>
      </c>
      <c r="E84" t="s">
        <v>2</v>
      </c>
      <c r="F84">
        <v>0.42505098400000002</v>
      </c>
      <c r="G84">
        <v>1.312208448</v>
      </c>
      <c r="H84">
        <v>1.347090941</v>
      </c>
      <c r="I84">
        <v>2.346511177</v>
      </c>
      <c r="J84">
        <v>0.79772345899999997</v>
      </c>
      <c r="L84">
        <v>2.482225143</v>
      </c>
      <c r="M84">
        <v>1.3764645129999999</v>
      </c>
      <c r="N84">
        <v>1.556274744</v>
      </c>
      <c r="O84">
        <v>0.93532126500000001</v>
      </c>
      <c r="P84">
        <v>0.66678245700000005</v>
      </c>
      <c r="R84">
        <v>0.41801990300000003</v>
      </c>
      <c r="S84">
        <v>0.41271580099999999</v>
      </c>
    </row>
    <row r="85" spans="1:19" x14ac:dyDescent="0.25">
      <c r="A85" t="s">
        <v>33</v>
      </c>
      <c r="B85" t="s">
        <v>47</v>
      </c>
      <c r="C85">
        <v>100000000</v>
      </c>
      <c r="D85">
        <v>63</v>
      </c>
      <c r="E85" t="s">
        <v>2</v>
      </c>
      <c r="F85">
        <v>0.77734148400000003</v>
      </c>
      <c r="G85">
        <v>1.4454192539999999</v>
      </c>
      <c r="H85">
        <v>2.044173051</v>
      </c>
      <c r="I85">
        <v>3.2668690800000002</v>
      </c>
      <c r="J85">
        <v>1.194332868</v>
      </c>
      <c r="L85">
        <v>3.2515314850000001</v>
      </c>
      <c r="M85">
        <v>1.4991168370000001</v>
      </c>
      <c r="N85">
        <v>2.6436716649999998</v>
      </c>
      <c r="O85">
        <v>1.758128761</v>
      </c>
      <c r="P85">
        <v>1.4395875010000001</v>
      </c>
      <c r="R85">
        <v>0.81298151699999999</v>
      </c>
      <c r="S85">
        <v>0.76595943899999996</v>
      </c>
    </row>
    <row r="86" spans="1:19" x14ac:dyDescent="0.25">
      <c r="A86" t="s">
        <v>33</v>
      </c>
      <c r="B86" t="s">
        <v>47</v>
      </c>
      <c r="C86">
        <v>100000000</v>
      </c>
      <c r="D86">
        <v>65</v>
      </c>
      <c r="E86" t="s">
        <v>2</v>
      </c>
      <c r="F86">
        <v>0.80323023000000005</v>
      </c>
      <c r="G86">
        <v>2.4057901350000002</v>
      </c>
      <c r="H86">
        <v>1.892398338</v>
      </c>
      <c r="I86">
        <v>3.2020192349999999</v>
      </c>
      <c r="J86">
        <v>1.340355526</v>
      </c>
      <c r="L86">
        <v>3.1116692019999999</v>
      </c>
      <c r="M86">
        <v>2.4872654550000002</v>
      </c>
      <c r="N86">
        <v>2.7232039619999999</v>
      </c>
      <c r="O86">
        <v>1.931268392</v>
      </c>
      <c r="P86">
        <v>1.360114727</v>
      </c>
      <c r="R86">
        <v>0.81470141399999996</v>
      </c>
      <c r="S86">
        <v>0.77793163300000001</v>
      </c>
    </row>
    <row r="87" spans="1:19" x14ac:dyDescent="0.25">
      <c r="A87" t="s">
        <v>33</v>
      </c>
      <c r="B87" t="s">
        <v>47</v>
      </c>
      <c r="C87">
        <v>100000000</v>
      </c>
      <c r="D87">
        <v>127</v>
      </c>
      <c r="E87" t="s">
        <v>2</v>
      </c>
      <c r="F87">
        <v>1.1385160000000001</v>
      </c>
      <c r="G87">
        <v>2.587624173</v>
      </c>
      <c r="H87">
        <v>3.0941902149999998</v>
      </c>
      <c r="I87">
        <v>4.949456198</v>
      </c>
      <c r="J87">
        <v>2.6001604710000001</v>
      </c>
      <c r="L87">
        <v>4.8873949980000004</v>
      </c>
      <c r="M87">
        <v>2.6786772750000001</v>
      </c>
      <c r="N87">
        <v>5.0092053659999998</v>
      </c>
      <c r="O87">
        <v>4.2749050019999997</v>
      </c>
      <c r="P87">
        <v>3.147064759</v>
      </c>
      <c r="R87">
        <v>1.5286648350000001</v>
      </c>
      <c r="S87">
        <v>1.5388224859999999</v>
      </c>
    </row>
    <row r="88" spans="1:19" x14ac:dyDescent="0.25">
      <c r="A88" t="s">
        <v>33</v>
      </c>
      <c r="B88" t="s">
        <v>47</v>
      </c>
      <c r="C88">
        <v>100000000</v>
      </c>
      <c r="D88">
        <v>129</v>
      </c>
      <c r="E88" t="s">
        <v>2</v>
      </c>
      <c r="F88">
        <v>1.1475468369999999</v>
      </c>
      <c r="G88">
        <v>3.1367361709999999</v>
      </c>
      <c r="H88">
        <v>3.0980899810000002</v>
      </c>
      <c r="I88">
        <v>4.9676559630000003</v>
      </c>
      <c r="J88">
        <v>2.7372019160000001</v>
      </c>
      <c r="L88">
        <v>4.8879999720000002</v>
      </c>
      <c r="M88">
        <v>3.2006257100000002</v>
      </c>
      <c r="N88">
        <v>5.1455070940000001</v>
      </c>
      <c r="O88">
        <v>4.3354686620000003</v>
      </c>
      <c r="P88">
        <v>3.1700853210000002</v>
      </c>
      <c r="R88">
        <v>1.533981681</v>
      </c>
      <c r="S88">
        <v>1.553370235</v>
      </c>
    </row>
    <row r="89" spans="1:19" x14ac:dyDescent="0.25">
      <c r="A89" t="s">
        <v>33</v>
      </c>
      <c r="B89" t="s">
        <v>47</v>
      </c>
      <c r="C89">
        <v>100000000</v>
      </c>
      <c r="D89">
        <v>255</v>
      </c>
      <c r="E89" t="s">
        <v>2</v>
      </c>
      <c r="F89">
        <v>1.438388233</v>
      </c>
      <c r="G89">
        <v>4.5472004659999996</v>
      </c>
      <c r="H89">
        <v>5.5164142869999999</v>
      </c>
      <c r="I89">
        <v>8.4000094749999992</v>
      </c>
      <c r="J89">
        <v>6.3909017529999996</v>
      </c>
      <c r="L89">
        <v>10.106375071</v>
      </c>
      <c r="M89">
        <v>4.5719960979999996</v>
      </c>
      <c r="N89">
        <v>10.785674875</v>
      </c>
      <c r="O89">
        <v>8.7432041799999993</v>
      </c>
      <c r="P89">
        <v>6.4496295220000004</v>
      </c>
      <c r="R89">
        <v>3.2150723490000002</v>
      </c>
      <c r="S89">
        <v>3.3724870600000001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  <sheetView workbookViewId="1"/>
  </sheetViews>
  <sheetFormatPr defaultRowHeight="15" x14ac:dyDescent="0.25"/>
  <sheetData>
    <row r="1" spans="1:3" x14ac:dyDescent="0.25">
      <c r="A1" t="s">
        <v>37</v>
      </c>
    </row>
    <row r="2" spans="1:3" ht="409.5" x14ac:dyDescent="0.25">
      <c r="B2" t="s">
        <v>38</v>
      </c>
      <c r="C2" s="4" t="s">
        <v>40</v>
      </c>
    </row>
    <row r="3" spans="1:3" x14ac:dyDescent="0.25">
      <c r="B3" t="s">
        <v>39</v>
      </c>
      <c r="C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G37" zoomScale="87" zoomScaleNormal="87" workbookViewId="0">
      <selection activeCell="F8" sqref="F8"/>
    </sheetView>
    <sheetView tabSelected="1" topLeftCell="A23" workbookViewId="1">
      <selection activeCell="L37" sqref="L37"/>
    </sheetView>
  </sheetViews>
  <sheetFormatPr defaultRowHeight="15" x14ac:dyDescent="0.25"/>
  <cols>
    <col min="1" max="1" width="13.140625" bestFit="1" customWidth="1"/>
    <col min="2" max="2" width="14.5703125" customWidth="1"/>
    <col min="3" max="3" width="19.7109375" customWidth="1"/>
    <col min="4" max="4" width="16.5703125" customWidth="1"/>
    <col min="5" max="5" width="20.7109375" customWidth="1"/>
    <col min="6" max="6" width="15" customWidth="1"/>
    <col min="7" max="7" width="15.140625" customWidth="1"/>
    <col min="8" max="8" width="13.28515625" bestFit="1" customWidth="1"/>
    <col min="9" max="9" width="15.28515625" customWidth="1"/>
    <col min="10" max="13" width="19.28515625" customWidth="1"/>
    <col min="14" max="15" width="19.28515625" bestFit="1" customWidth="1"/>
  </cols>
  <sheetData>
    <row r="1" spans="1:6" x14ac:dyDescent="0.25">
      <c r="A1" s="1" t="s">
        <v>23</v>
      </c>
      <c r="B1" t="s">
        <v>30</v>
      </c>
      <c r="C1" t="s">
        <v>31</v>
      </c>
      <c r="D1" t="s">
        <v>27</v>
      </c>
      <c r="E1" t="s">
        <v>28</v>
      </c>
      <c r="F1" t="s">
        <v>29</v>
      </c>
    </row>
    <row r="2" spans="1:6" x14ac:dyDescent="0.25">
      <c r="A2" s="2">
        <v>1</v>
      </c>
      <c r="B2" s="3">
        <v>0.86085152600000003</v>
      </c>
      <c r="C2" s="3">
        <v>0.14427944200000001</v>
      </c>
      <c r="D2" s="3">
        <v>0.50286536299999995</v>
      </c>
      <c r="E2" s="3">
        <v>7.4757555000000003E-2</v>
      </c>
      <c r="F2" s="3">
        <v>6.1882517999999997E-2</v>
      </c>
    </row>
    <row r="3" spans="1:6" x14ac:dyDescent="0.25">
      <c r="A3" s="2">
        <v>2</v>
      </c>
      <c r="B3" s="3">
        <v>0.91233884200000004</v>
      </c>
      <c r="C3" s="3">
        <v>0.14542459799999999</v>
      </c>
      <c r="D3" s="3">
        <v>0.53918022700000001</v>
      </c>
      <c r="E3" s="3">
        <v>8.2784727000000002E-2</v>
      </c>
      <c r="F3" s="3">
        <v>6.7352191000000006E-2</v>
      </c>
    </row>
    <row r="4" spans="1:6" x14ac:dyDescent="0.25">
      <c r="A4" s="2">
        <v>4</v>
      </c>
      <c r="B4" s="3">
        <v>0.97784672699999997</v>
      </c>
      <c r="C4" s="3">
        <v>0.16272310300000001</v>
      </c>
      <c r="D4" s="3">
        <v>0.63862078499999997</v>
      </c>
      <c r="E4" s="3">
        <v>9.6381992999999999E-2</v>
      </c>
      <c r="F4" s="3">
        <v>8.2159587000000006E-2</v>
      </c>
    </row>
    <row r="5" spans="1:6" x14ac:dyDescent="0.25">
      <c r="A5" s="2">
        <v>8</v>
      </c>
      <c r="B5" s="3">
        <v>1.0385401439999999</v>
      </c>
      <c r="C5" s="3">
        <v>0.30148130699999998</v>
      </c>
      <c r="D5" s="3">
        <v>0.79716139900000005</v>
      </c>
      <c r="E5" s="3">
        <v>0.159620389</v>
      </c>
      <c r="F5" s="3">
        <v>0.12265406199999999</v>
      </c>
    </row>
    <row r="6" spans="1:6" x14ac:dyDescent="0.25">
      <c r="A6" s="2">
        <v>16</v>
      </c>
      <c r="B6" s="3">
        <v>0.99145188200000001</v>
      </c>
      <c r="C6" s="3">
        <v>0.46634666600000002</v>
      </c>
      <c r="D6" s="3">
        <v>1.0308334990000001</v>
      </c>
      <c r="E6" s="3">
        <v>0.282359998</v>
      </c>
      <c r="F6" s="3">
        <v>0.21233143600000001</v>
      </c>
    </row>
    <row r="7" spans="1:6" x14ac:dyDescent="0.25">
      <c r="A7" s="2">
        <v>32</v>
      </c>
      <c r="B7" s="3">
        <v>1.2397106250000001</v>
      </c>
      <c r="C7" s="3">
        <v>0.77951430600000005</v>
      </c>
      <c r="D7" s="3">
        <v>1.491042497</v>
      </c>
      <c r="E7" s="3">
        <v>0.59949456499999998</v>
      </c>
      <c r="F7" s="3">
        <v>0.38986686500000001</v>
      </c>
    </row>
    <row r="8" spans="1:6" x14ac:dyDescent="0.25">
      <c r="A8" s="2">
        <v>64</v>
      </c>
      <c r="B8" s="3">
        <v>1.7730108769999999</v>
      </c>
      <c r="C8" s="3">
        <v>1.2452507690000001</v>
      </c>
      <c r="D8" s="3">
        <v>2.6452580210000001</v>
      </c>
      <c r="E8" s="3">
        <v>1.363858824</v>
      </c>
      <c r="F8" s="3">
        <v>0.78844054399999997</v>
      </c>
    </row>
    <row r="9" spans="1:6" x14ac:dyDescent="0.25">
      <c r="A9" s="2">
        <v>128</v>
      </c>
      <c r="B9" s="3">
        <v>2.928318193</v>
      </c>
      <c r="C9" s="3">
        <v>2.7363154540000001</v>
      </c>
      <c r="D9" s="3">
        <v>4.9787412790000003</v>
      </c>
      <c r="E9" s="3">
        <v>3.2130631379999999</v>
      </c>
      <c r="F9" s="3">
        <v>1.5038060259999999</v>
      </c>
    </row>
    <row r="10" spans="1:6" x14ac:dyDescent="0.25">
      <c r="A10" s="2">
        <v>256</v>
      </c>
      <c r="B10" s="3">
        <v>5.4388529989999999</v>
      </c>
      <c r="C10" s="3">
        <v>6.2994263410000002</v>
      </c>
      <c r="D10" s="3">
        <v>10.661233117</v>
      </c>
      <c r="E10" s="3">
        <v>6.1784782370000002</v>
      </c>
      <c r="F10" s="3">
        <v>3.1622511489999998</v>
      </c>
    </row>
    <row r="11" spans="1:6" x14ac:dyDescent="0.25">
      <c r="A11" s="2" t="s">
        <v>24</v>
      </c>
      <c r="B11" s="3">
        <v>0.86085152600000003</v>
      </c>
      <c r="C11" s="3">
        <v>0.14427944200000001</v>
      </c>
      <c r="D11" s="3">
        <v>0.50286536299999995</v>
      </c>
      <c r="E11" s="3">
        <v>7.4757555000000003E-2</v>
      </c>
      <c r="F11" s="3">
        <v>6.1882517999999997E-2</v>
      </c>
    </row>
    <row r="14" spans="1:6" x14ac:dyDescent="0.25">
      <c r="A14" t="s">
        <v>26</v>
      </c>
    </row>
    <row r="15" spans="1:6" x14ac:dyDescent="0.25">
      <c r="A15" t="s">
        <v>25</v>
      </c>
      <c r="B15" t="s">
        <v>34</v>
      </c>
      <c r="C15" t="s">
        <v>44</v>
      </c>
      <c r="D15" t="s">
        <v>35</v>
      </c>
      <c r="E15" t="s">
        <v>45</v>
      </c>
      <c r="F15" t="s">
        <v>36</v>
      </c>
    </row>
    <row r="16" spans="1:6" x14ac:dyDescent="0.25">
      <c r="A16">
        <f>A2</f>
        <v>1</v>
      </c>
      <c r="B16">
        <f t="shared" ref="B16:G16" si="0">B2</f>
        <v>0.86085152600000003</v>
      </c>
      <c r="C16">
        <f t="shared" si="0"/>
        <v>0.14427944200000001</v>
      </c>
      <c r="D16">
        <f t="shared" si="0"/>
        <v>0.50286536299999995</v>
      </c>
      <c r="E16">
        <f t="shared" si="0"/>
        <v>7.4757555000000003E-2</v>
      </c>
      <c r="F16">
        <f t="shared" si="0"/>
        <v>6.1882517999999997E-2</v>
      </c>
    </row>
    <row r="17" spans="1:6" x14ac:dyDescent="0.25">
      <c r="A17">
        <f t="shared" ref="A17:G17" si="1">A3</f>
        <v>2</v>
      </c>
      <c r="B17">
        <f t="shared" si="1"/>
        <v>0.91233884200000004</v>
      </c>
      <c r="C17">
        <f t="shared" si="1"/>
        <v>0.14542459799999999</v>
      </c>
      <c r="D17">
        <f t="shared" si="1"/>
        <v>0.53918022700000001</v>
      </c>
      <c r="E17">
        <f t="shared" si="1"/>
        <v>8.2784727000000002E-2</v>
      </c>
      <c r="F17">
        <f t="shared" si="1"/>
        <v>6.7352191000000006E-2</v>
      </c>
    </row>
    <row r="18" spans="1:6" x14ac:dyDescent="0.25">
      <c r="A18">
        <f t="shared" ref="A18:G18" si="2">A4</f>
        <v>4</v>
      </c>
      <c r="B18">
        <f t="shared" si="2"/>
        <v>0.97784672699999997</v>
      </c>
      <c r="C18">
        <f t="shared" si="2"/>
        <v>0.16272310300000001</v>
      </c>
      <c r="D18">
        <f t="shared" si="2"/>
        <v>0.63862078499999997</v>
      </c>
      <c r="E18">
        <f t="shared" si="2"/>
        <v>9.6381992999999999E-2</v>
      </c>
      <c r="F18">
        <f t="shared" si="2"/>
        <v>8.2159587000000006E-2</v>
      </c>
    </row>
    <row r="19" spans="1:6" x14ac:dyDescent="0.25">
      <c r="A19">
        <f t="shared" ref="A19:G19" si="3">A5</f>
        <v>8</v>
      </c>
      <c r="B19">
        <f t="shared" si="3"/>
        <v>1.0385401439999999</v>
      </c>
      <c r="C19">
        <f t="shared" si="3"/>
        <v>0.30148130699999998</v>
      </c>
      <c r="D19">
        <f t="shared" si="3"/>
        <v>0.79716139900000005</v>
      </c>
      <c r="E19">
        <f t="shared" si="3"/>
        <v>0.159620389</v>
      </c>
      <c r="F19">
        <f t="shared" si="3"/>
        <v>0.12265406199999999</v>
      </c>
    </row>
    <row r="20" spans="1:6" x14ac:dyDescent="0.25">
      <c r="A20">
        <f t="shared" ref="A20:G20" si="4">A6</f>
        <v>16</v>
      </c>
      <c r="B20">
        <f t="shared" si="4"/>
        <v>0.99145188200000001</v>
      </c>
      <c r="C20">
        <f t="shared" si="4"/>
        <v>0.46634666600000002</v>
      </c>
      <c r="D20">
        <f t="shared" si="4"/>
        <v>1.0308334990000001</v>
      </c>
      <c r="E20">
        <f t="shared" si="4"/>
        <v>0.282359998</v>
      </c>
      <c r="F20">
        <f t="shared" si="4"/>
        <v>0.21233143600000001</v>
      </c>
    </row>
    <row r="21" spans="1:6" x14ac:dyDescent="0.25">
      <c r="A21">
        <f t="shared" ref="A21:G21" si="5">A7</f>
        <v>32</v>
      </c>
      <c r="B21">
        <f t="shared" si="5"/>
        <v>1.2397106250000001</v>
      </c>
      <c r="C21">
        <f t="shared" si="5"/>
        <v>0.77951430600000005</v>
      </c>
      <c r="D21">
        <f t="shared" si="5"/>
        <v>1.491042497</v>
      </c>
      <c r="E21">
        <f t="shared" si="5"/>
        <v>0.59949456499999998</v>
      </c>
      <c r="F21">
        <f t="shared" si="5"/>
        <v>0.38986686500000001</v>
      </c>
    </row>
    <row r="22" spans="1:6" x14ac:dyDescent="0.25">
      <c r="A22">
        <f t="shared" ref="A22:G22" si="6">A8</f>
        <v>64</v>
      </c>
      <c r="B22">
        <f t="shared" si="6"/>
        <v>1.7730108769999999</v>
      </c>
      <c r="C22">
        <f t="shared" si="6"/>
        <v>1.2452507690000001</v>
      </c>
      <c r="D22">
        <f t="shared" si="6"/>
        <v>2.6452580210000001</v>
      </c>
      <c r="E22">
        <f t="shared" si="6"/>
        <v>1.363858824</v>
      </c>
      <c r="F22">
        <f t="shared" si="6"/>
        <v>0.78844054399999997</v>
      </c>
    </row>
    <row r="23" spans="1:6" x14ac:dyDescent="0.25">
      <c r="A23">
        <f t="shared" ref="A23:G23" si="7">A9</f>
        <v>128</v>
      </c>
      <c r="B23">
        <f t="shared" si="7"/>
        <v>2.928318193</v>
      </c>
      <c r="C23">
        <f t="shared" si="7"/>
        <v>2.7363154540000001</v>
      </c>
      <c r="D23">
        <f t="shared" si="7"/>
        <v>4.9787412790000003</v>
      </c>
      <c r="E23">
        <f t="shared" si="7"/>
        <v>3.2130631379999999</v>
      </c>
      <c r="F23">
        <f t="shared" si="7"/>
        <v>1.5038060259999999</v>
      </c>
    </row>
    <row r="24" spans="1:6" x14ac:dyDescent="0.25">
      <c r="A24">
        <f t="shared" ref="A24:G24" si="8">A10</f>
        <v>256</v>
      </c>
      <c r="B24">
        <f t="shared" si="8"/>
        <v>5.4388529989999999</v>
      </c>
      <c r="C24">
        <f t="shared" si="8"/>
        <v>6.2994263410000002</v>
      </c>
      <c r="D24">
        <f t="shared" si="8"/>
        <v>10.661233117</v>
      </c>
      <c r="E24">
        <f t="shared" si="8"/>
        <v>6.1784782370000002</v>
      </c>
      <c r="F24">
        <f t="shared" si="8"/>
        <v>3.1622511489999998</v>
      </c>
    </row>
    <row r="27" spans="1:6" x14ac:dyDescent="0.25">
      <c r="A27" t="s">
        <v>32</v>
      </c>
    </row>
    <row r="28" spans="1:6" x14ac:dyDescent="0.25">
      <c r="A28" t="s">
        <v>25</v>
      </c>
      <c r="B28" t="s">
        <v>34</v>
      </c>
      <c r="C28" t="s">
        <v>42</v>
      </c>
      <c r="D28" t="s">
        <v>41</v>
      </c>
      <c r="E28" t="s">
        <v>43</v>
      </c>
      <c r="F28" t="s">
        <v>36</v>
      </c>
    </row>
    <row r="29" spans="1:6" x14ac:dyDescent="0.25">
      <c r="A29">
        <f>A2</f>
        <v>1</v>
      </c>
      <c r="B29">
        <f>B16/B16</f>
        <v>1</v>
      </c>
      <c r="C29">
        <f>B16/C16</f>
        <v>5.9665570788664404</v>
      </c>
      <c r="D29">
        <f>$D16/D16</f>
        <v>1</v>
      </c>
      <c r="E29">
        <f t="shared" ref="E29:F29" si="9">$D16/E16</f>
        <v>6.7266159654365358</v>
      </c>
      <c r="F29">
        <f t="shared" si="9"/>
        <v>8.1261296284032909</v>
      </c>
    </row>
    <row r="30" spans="1:6" x14ac:dyDescent="0.25">
      <c r="A30">
        <f t="shared" ref="A30:A36" si="10">A3</f>
        <v>2</v>
      </c>
      <c r="B30">
        <f t="shared" ref="B30:B37" si="11">B17/B17</f>
        <v>1</v>
      </c>
      <c r="C30">
        <f t="shared" ref="C30:C37" si="12">B17/C17</f>
        <v>6.2736212067782375</v>
      </c>
      <c r="D30">
        <f t="shared" ref="D30:F37" si="13">$D17/D17</f>
        <v>1</v>
      </c>
      <c r="E30">
        <f t="shared" si="13"/>
        <v>6.5130398630172444</v>
      </c>
      <c r="F30">
        <f t="shared" si="13"/>
        <v>8.0053851106343359</v>
      </c>
    </row>
    <row r="31" spans="1:6" x14ac:dyDescent="0.25">
      <c r="A31">
        <f t="shared" si="10"/>
        <v>4</v>
      </c>
      <c r="B31">
        <f t="shared" si="11"/>
        <v>1</v>
      </c>
      <c r="C31">
        <f t="shared" si="12"/>
        <v>6.0092679464206133</v>
      </c>
      <c r="D31">
        <f t="shared" si="13"/>
        <v>1</v>
      </c>
      <c r="E31">
        <f t="shared" si="13"/>
        <v>6.6259346286811063</v>
      </c>
      <c r="F31">
        <f t="shared" si="13"/>
        <v>7.7729308084277484</v>
      </c>
    </row>
    <row r="32" spans="1:6" x14ac:dyDescent="0.25">
      <c r="A32">
        <f t="shared" si="10"/>
        <v>8</v>
      </c>
      <c r="B32">
        <f t="shared" si="11"/>
        <v>1</v>
      </c>
      <c r="C32">
        <f t="shared" si="12"/>
        <v>3.444791169092285</v>
      </c>
      <c r="D32">
        <f t="shared" si="13"/>
        <v>1</v>
      </c>
      <c r="E32">
        <f t="shared" si="13"/>
        <v>4.9941076073934392</v>
      </c>
      <c r="F32">
        <f t="shared" si="13"/>
        <v>6.4992661963368166</v>
      </c>
    </row>
    <row r="33" spans="1:6" x14ac:dyDescent="0.25">
      <c r="A33">
        <f t="shared" si="10"/>
        <v>16</v>
      </c>
      <c r="B33">
        <f t="shared" si="11"/>
        <v>1</v>
      </c>
      <c r="C33">
        <f t="shared" si="12"/>
        <v>2.125997577090001</v>
      </c>
      <c r="D33">
        <f t="shared" si="13"/>
        <v>1</v>
      </c>
      <c r="E33">
        <f t="shared" si="13"/>
        <v>3.6507773987163725</v>
      </c>
      <c r="F33">
        <f t="shared" si="13"/>
        <v>4.8548322303062088</v>
      </c>
    </row>
    <row r="34" spans="1:6" x14ac:dyDescent="0.25">
      <c r="A34">
        <f t="shared" si="10"/>
        <v>32</v>
      </c>
      <c r="B34">
        <f t="shared" si="11"/>
        <v>1</v>
      </c>
      <c r="C34">
        <f t="shared" si="12"/>
        <v>1.5903628906587379</v>
      </c>
      <c r="D34">
        <f t="shared" si="13"/>
        <v>1</v>
      </c>
      <c r="E34">
        <f t="shared" si="13"/>
        <v>2.4871659962421844</v>
      </c>
      <c r="F34">
        <f t="shared" si="13"/>
        <v>3.8244914632588745</v>
      </c>
    </row>
    <row r="35" spans="1:6" x14ac:dyDescent="0.25">
      <c r="A35">
        <f t="shared" si="10"/>
        <v>64</v>
      </c>
      <c r="B35">
        <f t="shared" si="11"/>
        <v>1</v>
      </c>
      <c r="C35">
        <f t="shared" si="12"/>
        <v>1.4238183353412568</v>
      </c>
      <c r="D35">
        <f t="shared" si="13"/>
        <v>1</v>
      </c>
      <c r="E35">
        <f t="shared" si="13"/>
        <v>1.9395394702523845</v>
      </c>
      <c r="F35">
        <f t="shared" si="13"/>
        <v>3.3550507278326878</v>
      </c>
    </row>
    <row r="36" spans="1:6" x14ac:dyDescent="0.25">
      <c r="A36">
        <f t="shared" si="10"/>
        <v>128</v>
      </c>
      <c r="B36">
        <f t="shared" si="11"/>
        <v>1</v>
      </c>
      <c r="C36">
        <f t="shared" si="12"/>
        <v>1.0701683494566852</v>
      </c>
      <c r="D36">
        <f t="shared" si="13"/>
        <v>1</v>
      </c>
      <c r="E36">
        <f t="shared" si="13"/>
        <v>1.5495311063507649</v>
      </c>
      <c r="F36">
        <f t="shared" si="13"/>
        <v>3.31076029283048</v>
      </c>
    </row>
    <row r="37" spans="1:6" x14ac:dyDescent="0.25">
      <c r="A37">
        <f>A10</f>
        <v>256</v>
      </c>
      <c r="B37">
        <f t="shared" si="11"/>
        <v>1</v>
      </c>
      <c r="C37">
        <f t="shared" si="12"/>
        <v>0.86338861740490025</v>
      </c>
      <c r="D37">
        <f t="shared" si="13"/>
        <v>1</v>
      </c>
      <c r="E37">
        <f t="shared" si="13"/>
        <v>1.7255435251280631</v>
      </c>
      <c r="F37">
        <f t="shared" si="13"/>
        <v>3.3714061959852262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data</vt:lpstr>
      <vt:lpstr>Fig1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Pan</dc:creator>
  <cp:lastModifiedBy>Tony Pan</cp:lastModifiedBy>
  <cp:lastPrinted>2018-08-08T19:59:15Z</cp:lastPrinted>
  <dcterms:created xsi:type="dcterms:W3CDTF">2017-12-22T00:46:24Z</dcterms:created>
  <dcterms:modified xsi:type="dcterms:W3CDTF">2018-08-15T08:24:20Z</dcterms:modified>
</cp:coreProperties>
</file>