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chart" sheetId="3" r:id="rId2"/>
  </sheets>
  <calcPr calcId="162913"/>
</workbook>
</file>

<file path=xl/calcChain.xml><?xml version="1.0" encoding="utf-8"?>
<calcChain xmlns="http://schemas.openxmlformats.org/spreadsheetml/2006/main">
  <c r="AU24" i="1" l="1"/>
  <c r="AT24" i="1" l="1"/>
  <c r="AS24" i="1"/>
  <c r="AO24" i="1"/>
  <c r="AD24" i="1"/>
  <c r="G32" i="1"/>
</calcChain>
</file>

<file path=xl/comments1.xml><?xml version="1.0" encoding="utf-8"?>
<comments xmlns="http://schemas.openxmlformats.org/spreadsheetml/2006/main">
  <authors>
    <author>Author</author>
  </authors>
  <commentList>
    <comment ref="AU4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<sst xmlns="http://schemas.openxmlformats.org/spreadsheetml/2006/main" count="109" uniqueCount="66">
  <si>
    <t>Date</t>
  </si>
  <si>
    <t>Total</t>
  </si>
  <si>
    <t xml:space="preserve"> login</t>
  </si>
  <si>
    <t>Windows PC · Tumba, Sweden</t>
  </si>
  <si>
    <t>Windows PC · Växjö, Sweden</t>
  </si>
  <si>
    <t>Gothenburg, Sweden</t>
  </si>
  <si>
    <t>Windows PC · Gothenburg, Sweden</t>
  </si>
  <si>
    <t>Samsung Galaxy S7 · Växjö, Sweden</t>
  </si>
  <si>
    <t>Time</t>
  </si>
  <si>
    <t>14:07:00 AM</t>
  </si>
  <si>
    <t>18:36:00 AM</t>
  </si>
  <si>
    <t xml:space="preserve">                01:55</t>
  </si>
  <si>
    <t>Post</t>
  </si>
  <si>
    <t>Change a profile 06:56</t>
  </si>
  <si>
    <t>comment on profile today</t>
  </si>
  <si>
    <t>junaid</t>
  </si>
  <si>
    <t>asad gujjar</t>
  </si>
  <si>
    <t>ch faisal</t>
  </si>
  <si>
    <t>umair ch</t>
  </si>
  <si>
    <t>Azeem Akram</t>
  </si>
  <si>
    <t>noman Akram</t>
  </si>
  <si>
    <t>ali rafiq</t>
  </si>
  <si>
    <t>ahmad naseem</t>
  </si>
  <si>
    <t>naveed riaz</t>
  </si>
  <si>
    <t>waqas ahmad</t>
  </si>
  <si>
    <t>qaisar ch</t>
  </si>
  <si>
    <t>m aslam</t>
  </si>
  <si>
    <t>shafqaat nazeer</t>
  </si>
  <si>
    <t>naeem abass</t>
  </si>
  <si>
    <t>noor</t>
  </si>
  <si>
    <t>kashif mohsin</t>
  </si>
  <si>
    <t>nazia javeed</t>
  </si>
  <si>
    <t>malik nasir</t>
  </si>
  <si>
    <t>amna bashir</t>
  </si>
  <si>
    <t xml:space="preserve">tag me </t>
  </si>
  <si>
    <t>today peoples Like my photo</t>
  </si>
  <si>
    <t>comment to friends post today</t>
  </si>
  <si>
    <t>likes on diffirent post</t>
  </si>
  <si>
    <t>Windows PC · Vaxjo, Sweden</t>
  </si>
  <si>
    <t>Samsung Galaxy S7 · vaxjo, Sweden</t>
  </si>
  <si>
    <t>Windows PC · vaxjo, Sweden</t>
  </si>
  <si>
    <t>today like on my profile</t>
  </si>
  <si>
    <t>Comment on my profile</t>
  </si>
  <si>
    <t>comment to peoples post</t>
  </si>
  <si>
    <t>today likes on peoples post</t>
  </si>
  <si>
    <t>Comment on my profile </t>
  </si>
  <si>
    <t>login</t>
  </si>
  <si>
    <t>not use facebook</t>
  </si>
  <si>
    <t>login time</t>
  </si>
  <si>
    <t xml:space="preserve">                08:05 </t>
  </si>
  <si>
    <t>post</t>
  </si>
  <si>
    <t>change a cover photo</t>
  </si>
  <si>
    <t>comment on my cover photo</t>
  </si>
  <si>
    <t>likes on my cover photo</t>
  </si>
  <si>
    <t>tag</t>
  </si>
  <si>
    <t>Login</t>
  </si>
  <si>
    <t>send friend request to peoples</t>
  </si>
  <si>
    <t xml:space="preserve">                Login time</t>
  </si>
  <si>
    <t xml:space="preserve">                 6:48:00 AM</t>
  </si>
  <si>
    <t>like on peoples post</t>
  </si>
  <si>
    <t>Accept request</t>
  </si>
  <si>
    <t>vaxjo, Sweden</t>
  </si>
  <si>
    <t>Today page likes</t>
  </si>
  <si>
    <t>Today shared  post</t>
  </si>
  <si>
    <t>likes on shared post</t>
  </si>
  <si>
    <t xml:space="preserve">comment on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</si>
</sst>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Font="1" applyBorder="1"/>
    <xf numFmtId="0" fontId="5" fillId="0" borderId="1" xfId="1" applyFont="1" applyBorder="1"/>
    <xf numFmtId="0" fontId="3" fillId="0" borderId="1" xfId="1" applyFont="1" applyBorder="1"/>
    <xf numFmtId="0" fontId="6" fillId="0" borderId="1" xfId="1" applyFont="1" applyBorder="1"/>
    <xf numFmtId="14" fontId="0" fillId="0" borderId="1" xfId="0" applyNumberForma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14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5" fillId="0" borderId="2" xfId="1" applyFont="1" applyBorder="1"/>
    <xf numFmtId="0" fontId="1" fillId="0" borderId="9" xfId="0" applyFont="1" applyBorder="1"/>
    <xf numFmtId="0" fontId="1" fillId="0" borderId="4" xfId="0" applyFont="1" applyBorder="1"/>
    <xf numFmtId="20" fontId="0" fillId="0" borderId="1" xfId="0" applyNumberFormat="1" applyBorder="1"/>
    <xf numFmtId="0" fontId="0" fillId="0" borderId="0" xfId="0" applyAlignment="1">
      <alignment horizontal="center"/>
    </xf>
    <xf numFmtId="0" fontId="0" fillId="0" borderId="8" xfId="0" applyFill="1" applyBorder="1"/>
    <xf numFmtId="20" fontId="0" fillId="0" borderId="8" xfId="0" applyNumberFormat="1" applyFill="1" applyBorder="1"/>
    <xf numFmtId="20" fontId="0" fillId="0" borderId="0" xfId="0" applyNumberFormat="1"/>
    <xf numFmtId="0" fontId="0" fillId="0" borderId="0" xfId="0" applyFill="1" applyBorder="1"/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Report</a:t>
            </a:r>
            <a:r>
              <a:rPr lang="en-US" baseline="0"/>
              <a:t> graph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Sheet1!$D$5:$BN$5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</c:v>
                </c:pt>
                <c:pt idx="5">
                  <c:v>1</c:v>
                </c:pt>
                <c:pt idx="6">
                  <c:v>7</c:v>
                </c:pt>
                <c:pt idx="7">
                  <c:v>16</c:v>
                </c:pt>
                <c:pt idx="10">
                  <c:v>47</c:v>
                </c:pt>
                <c:pt idx="11">
                  <c:v>4</c:v>
                </c:pt>
                <c:pt idx="12">
                  <c:v>3</c:v>
                </c:pt>
                <c:pt idx="13">
                  <c:v>14</c:v>
                </c:pt>
                <c:pt idx="15">
                  <c:v>9</c:v>
                </c:pt>
                <c:pt idx="16">
                  <c:v>2</c:v>
                </c:pt>
                <c:pt idx="17">
                  <c:v>9</c:v>
                </c:pt>
                <c:pt idx="18">
                  <c:v>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</c:v>
                </c:pt>
                <c:pt idx="28">
                  <c:v>23</c:v>
                </c:pt>
                <c:pt idx="29">
                  <c:v>2</c:v>
                </c:pt>
                <c:pt idx="31">
                  <c:v>0</c:v>
                </c:pt>
                <c:pt idx="32" formatCode="h:mm">
                  <c:v>4.6527777777777779E-2</c:v>
                </c:pt>
                <c:pt idx="33">
                  <c:v>0</c:v>
                </c:pt>
                <c:pt idx="34">
                  <c:v>6</c:v>
                </c:pt>
                <c:pt idx="35">
                  <c:v>3</c:v>
                </c:pt>
                <c:pt idx="37">
                  <c:v>0</c:v>
                </c:pt>
                <c:pt idx="38" formatCode="h:mm">
                  <c:v>0.21388888888888891</c:v>
                </c:pt>
                <c:pt idx="39">
                  <c:v>8</c:v>
                </c:pt>
                <c:pt idx="40">
                  <c:v>11</c:v>
                </c:pt>
                <c:pt idx="41">
                  <c:v>2</c:v>
                </c:pt>
                <c:pt idx="43">
                  <c:v>0</c:v>
                </c:pt>
                <c:pt idx="44" formatCode="h:mm">
                  <c:v>0.3263888888888889</c:v>
                </c:pt>
                <c:pt idx="45">
                  <c:v>4</c:v>
                </c:pt>
                <c:pt idx="46">
                  <c:v>2</c:v>
                </c:pt>
                <c:pt idx="47">
                  <c:v>8</c:v>
                </c:pt>
                <c:pt idx="4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6-4E89-B04E-4FC943724AA1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Sheet1!$D$6:$BN$6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0.12986111111111112</c:v>
                </c:pt>
                <c:pt idx="3" formatCode="General">
                  <c:v>0</c:v>
                </c:pt>
                <c:pt idx="9" formatCode="General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31" formatCode="General">
                  <c:v>0</c:v>
                </c:pt>
                <c:pt idx="32">
                  <c:v>0.62847222222222221</c:v>
                </c:pt>
                <c:pt idx="37" formatCode="General">
                  <c:v>0</c:v>
                </c:pt>
                <c:pt idx="38">
                  <c:v>0</c:v>
                </c:pt>
                <c:pt idx="43" formatCode="General">
                  <c:v>0</c:v>
                </c:pt>
                <c:pt idx="44">
                  <c:v>0.36527777777777781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6-4E89-B04E-4FC943724AA1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Sheet1!$D$7:$BN$7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0.17152777777777775</c:v>
                </c:pt>
                <c:pt idx="3" formatCode="General">
                  <c:v>0</c:v>
                </c:pt>
                <c:pt idx="9" formatCode="General">
                  <c:v>0</c:v>
                </c:pt>
                <c:pt idx="24" formatCode="General">
                  <c:v>0</c:v>
                </c:pt>
                <c:pt idx="25">
                  <c:v>0.58819444444444446</c:v>
                </c:pt>
                <c:pt idx="31" formatCode="General">
                  <c:v>0</c:v>
                </c:pt>
                <c:pt idx="32">
                  <c:v>0.75416666666666676</c:v>
                </c:pt>
                <c:pt idx="37" formatCode="General">
                  <c:v>0</c:v>
                </c:pt>
                <c:pt idx="38">
                  <c:v>0.41805555555555557</c:v>
                </c:pt>
                <c:pt idx="43" formatCode="General">
                  <c:v>0</c:v>
                </c:pt>
                <c:pt idx="44">
                  <c:v>0.42222222222222222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6-4E89-B04E-4FC943724AA1}"/>
            </c:ext>
          </c:extLst>
        </c:ser>
        <c:ser>
          <c:idx val="3"/>
          <c:order val="3"/>
          <c:tx>
            <c:strRef>
              <c:f>Sheet1!$C$8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Sheet1!$D$8:$BN$8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0.29722222222222222</c:v>
                </c:pt>
                <c:pt idx="3" formatCode="General">
                  <c:v>0</c:v>
                </c:pt>
                <c:pt idx="9" formatCode="General">
                  <c:v>0</c:v>
                </c:pt>
                <c:pt idx="24" formatCode="General">
                  <c:v>0</c:v>
                </c:pt>
                <c:pt idx="25">
                  <c:v>0.75555555555555554</c:v>
                </c:pt>
                <c:pt idx="37" formatCode="General">
                  <c:v>0</c:v>
                </c:pt>
                <c:pt idx="38">
                  <c:v>0.50138888888888888</c:v>
                </c:pt>
                <c:pt idx="43" formatCode="General">
                  <c:v>0</c:v>
                </c:pt>
                <c:pt idx="44">
                  <c:v>3.472222222222222E-3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6-4E89-B04E-4FC943724AA1}"/>
            </c:ext>
          </c:extLst>
        </c:ser>
        <c:ser>
          <c:idx val="4"/>
          <c:order val="4"/>
          <c:tx>
            <c:strRef>
              <c:f>Sheet1!$C$9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Sheet1!$D$9:$BN$9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0.3263888888888889</c:v>
                </c:pt>
                <c:pt idx="3" formatCode="General">
                  <c:v>0</c:v>
                </c:pt>
                <c:pt idx="9" formatCode="General">
                  <c:v>0</c:v>
                </c:pt>
                <c:pt idx="37" formatCode="General">
                  <c:v>0</c:v>
                </c:pt>
                <c:pt idx="38">
                  <c:v>0.62361111111111112</c:v>
                </c:pt>
                <c:pt idx="43" formatCode="General">
                  <c:v>0</c:v>
                </c:pt>
                <c:pt idx="44">
                  <c:v>0.58819444444444446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56-4E89-B04E-4FC943724AA1}"/>
            </c:ext>
          </c:extLst>
        </c:ser>
        <c:ser>
          <c:idx val="5"/>
          <c:order val="5"/>
          <c:tx>
            <c:strRef>
              <c:f>Sheet1!$C$10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Sheet1!$D$10:$BN$10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0.36527777777777781</c:v>
                </c:pt>
                <c:pt idx="3" formatCode="General">
                  <c:v>0</c:v>
                </c:pt>
                <c:pt idx="9" formatCode="General">
                  <c:v>0</c:v>
                </c:pt>
                <c:pt idx="43" formatCode="General">
                  <c:v>0</c:v>
                </c:pt>
                <c:pt idx="44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56-4E89-B04E-4FC943724AA1}"/>
            </c:ext>
          </c:extLst>
        </c:ser>
        <c:ser>
          <c:idx val="6"/>
          <c:order val="6"/>
          <c:tx>
            <c:strRef>
              <c:f>Sheet1!$C$11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Sheet1!$D$11:$BN$11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0.42222222222222222</c:v>
                </c:pt>
                <c:pt idx="3" formatCode="General">
                  <c:v>0</c:v>
                </c:pt>
                <c:pt idx="9" formatCode="General">
                  <c:v>0</c:v>
                </c:pt>
                <c:pt idx="43" formatCode="General">
                  <c:v>0</c:v>
                </c:pt>
                <c:pt idx="44">
                  <c:v>0.66875000000000007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56-4E89-B04E-4FC943724AA1}"/>
            </c:ext>
          </c:extLst>
        </c:ser>
        <c:ser>
          <c:idx val="7"/>
          <c:order val="7"/>
          <c:tx>
            <c:strRef>
              <c:f>Sheet1!$C$12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Sheet1!$D$12:$BN$12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3.472222222222222E-3</c:v>
                </c:pt>
                <c:pt idx="3" formatCode="General">
                  <c:v>0</c:v>
                </c:pt>
                <c:pt idx="9" formatCode="General">
                  <c:v>0</c:v>
                </c:pt>
                <c:pt idx="43" formatCode="General">
                  <c:v>0</c:v>
                </c:pt>
                <c:pt idx="44">
                  <c:v>0.73958333333333337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56-4E89-B04E-4FC943724AA1}"/>
            </c:ext>
          </c:extLst>
        </c:ser>
        <c:ser>
          <c:idx val="8"/>
          <c:order val="8"/>
          <c:tx>
            <c:strRef>
              <c:f>Sheet1!$C$13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Sheet1!$D$13:$BN$13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</c:v>
                </c:pt>
                <c:pt idx="3" formatCode="General">
                  <c:v>0</c:v>
                </c:pt>
                <c:pt idx="9" formatCode="General">
                  <c:v>0</c:v>
                </c:pt>
                <c:pt idx="43" formatCode="General">
                  <c:v>0</c:v>
                </c:pt>
                <c:pt idx="44">
                  <c:v>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56-4E89-B04E-4FC943724AA1}"/>
            </c:ext>
          </c:extLst>
        </c:ser>
        <c:ser>
          <c:idx val="9"/>
          <c:order val="9"/>
          <c:tx>
            <c:strRef>
              <c:f>Sheet1!$C$14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Sheet1!$D$14:$BN$14</c:f>
              <c:numCache>
                <c:formatCode>h:mm</c:formatCode>
                <c:ptCount val="49"/>
                <c:pt idx="0" formatCode="General">
                  <c:v>0</c:v>
                </c:pt>
                <c:pt idx="1">
                  <c:v>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56-4E89-B04E-4FC943724AA1}"/>
            </c:ext>
          </c:extLst>
        </c:ser>
        <c:ser>
          <c:idx val="10"/>
          <c:order val="10"/>
          <c:tx>
            <c:strRef>
              <c:f>Sheet1!$C$15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Sheet1!$D$15:$BN$15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56-4E89-B04E-4FC943724AA1}"/>
            </c:ext>
          </c:extLst>
        </c:ser>
        <c:ser>
          <c:idx val="11"/>
          <c:order val="11"/>
          <c:tx>
            <c:strRef>
              <c:f>Sheet1!$C$16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Sheet1!$D$16:$BN$16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56-4E89-B04E-4FC943724AA1}"/>
            </c:ext>
          </c:extLst>
        </c:ser>
        <c:ser>
          <c:idx val="12"/>
          <c:order val="12"/>
          <c:tx>
            <c:strRef>
              <c:f>Sheet1!$C$17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Sheet1!$D$17:$BN$17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56-4E89-B04E-4FC943724AA1}"/>
            </c:ext>
          </c:extLst>
        </c:ser>
        <c:ser>
          <c:idx val="13"/>
          <c:order val="13"/>
          <c:tx>
            <c:strRef>
              <c:f>Sheet1!$C$18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Sheet1!$D$18:$BN$18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F56-4E89-B04E-4FC943724AA1}"/>
            </c:ext>
          </c:extLst>
        </c:ser>
        <c:ser>
          <c:idx val="14"/>
          <c:order val="14"/>
          <c:tx>
            <c:strRef>
              <c:f>Sheet1!$C$19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Sheet1!$D$19:$BN$19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56-4E89-B04E-4FC943724AA1}"/>
            </c:ext>
          </c:extLst>
        </c:ser>
        <c:ser>
          <c:idx val="15"/>
          <c:order val="15"/>
          <c:tx>
            <c:strRef>
              <c:f>Sheet1!$C$20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Sheet1!$D$20:$BN$20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F56-4E89-B04E-4FC943724AA1}"/>
            </c:ext>
          </c:extLst>
        </c:ser>
        <c:ser>
          <c:idx val="16"/>
          <c:order val="16"/>
          <c:tx>
            <c:strRef>
              <c:f>Sheet1!$C$21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Sheet1!$D$21:$BN$21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F56-4E89-B04E-4FC943724AA1}"/>
            </c:ext>
          </c:extLst>
        </c:ser>
        <c:ser>
          <c:idx val="17"/>
          <c:order val="17"/>
          <c:tx>
            <c:strRef>
              <c:f>Sheet1!$C$22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Sheet1!$D$22:$BN$22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F56-4E89-B04E-4FC943724AA1}"/>
            </c:ext>
          </c:extLst>
        </c:ser>
        <c:ser>
          <c:idx val="18"/>
          <c:order val="18"/>
          <c:tx>
            <c:strRef>
              <c:f>Sheet1!$C$23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Sheet1!$D$23:$BN$23</c:f>
              <c:numCache>
                <c:formatCode>General</c:formatCode>
                <c:ptCount val="49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F56-4E89-B04E-4FC943724AA1}"/>
            </c:ext>
          </c:extLst>
        </c:ser>
        <c:ser>
          <c:idx val="19"/>
          <c:order val="19"/>
          <c:tx>
            <c:strRef>
              <c:f>Sheet1!$C$24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Sheet1!$D$3:$BN$4</c15:sqref>
                  </c15:fullRef>
                  <c15:levelRef>
                    <c15:sqref>Sheet1!$D$4:$BN$4</c15:sqref>
                  </c15:levelRef>
                </c:ext>
              </c:extLst>
              <c:f>Sheet1!$D$4:$BN$4</c:f>
              <c:strCache>
                <c:ptCount val="49"/>
                <c:pt idx="0">
                  <c:v> login</c:v>
                </c:pt>
                <c:pt idx="1">
                  <c:v>Time</c:v>
                </c:pt>
                <c:pt idx="2">
                  <c:v>Post</c:v>
                </c:pt>
                <c:pt idx="3">
                  <c:v>comment on profile today</c:v>
                </c:pt>
                <c:pt idx="4">
                  <c:v>today peoples Like my photo</c:v>
                </c:pt>
                <c:pt idx="5">
                  <c:v>tag me </c:v>
                </c:pt>
                <c:pt idx="6">
                  <c:v>comment to friends post today</c:v>
                </c:pt>
                <c:pt idx="7">
                  <c:v>likes on diffirent post</c:v>
                </c:pt>
                <c:pt idx="8">
                  <c:v>11/15/2019</c:v>
                </c:pt>
                <c:pt idx="9">
                  <c:v>login</c:v>
                </c:pt>
                <c:pt idx="10">
                  <c:v>today like on my profile</c:v>
                </c:pt>
                <c:pt idx="11">
                  <c:v>Comment on my profile</c:v>
                </c:pt>
                <c:pt idx="12">
                  <c:v>comment to peoples post</c:v>
                </c:pt>
                <c:pt idx="13">
                  <c:v>today likes on peoples post</c:v>
                </c:pt>
                <c:pt idx="14">
                  <c:v>11/16/2019</c:v>
                </c:pt>
                <c:pt idx="15">
                  <c:v>today like on my profile</c:v>
                </c:pt>
                <c:pt idx="16">
                  <c:v>Comment on my profile </c:v>
                </c:pt>
                <c:pt idx="17">
                  <c:v>comment to peoples post</c:v>
                </c:pt>
                <c:pt idx="18">
                  <c:v>today likes on peoples post</c:v>
                </c:pt>
                <c:pt idx="19">
                  <c:v>11/17/2019</c:v>
                </c:pt>
                <c:pt idx="20">
                  <c:v>not use facebook</c:v>
                </c:pt>
                <c:pt idx="22">
                  <c:v>11/18/2019</c:v>
                </c:pt>
                <c:pt idx="24">
                  <c:v>login</c:v>
                </c:pt>
                <c:pt idx="25">
                  <c:v>login time</c:v>
                </c:pt>
                <c:pt idx="26">
                  <c:v>post</c:v>
                </c:pt>
                <c:pt idx="27">
                  <c:v>comment on my cover photo</c:v>
                </c:pt>
                <c:pt idx="28">
                  <c:v>likes on my cover photo</c:v>
                </c:pt>
                <c:pt idx="29">
                  <c:v>tag</c:v>
                </c:pt>
                <c:pt idx="30">
                  <c:v>11/19/2019</c:v>
                </c:pt>
                <c:pt idx="31">
                  <c:v>Login</c:v>
                </c:pt>
                <c:pt idx="32">
                  <c:v>login time</c:v>
                </c:pt>
                <c:pt idx="33">
                  <c:v>post</c:v>
                </c:pt>
                <c:pt idx="34">
                  <c:v>comment to peoples post</c:v>
                </c:pt>
                <c:pt idx="35">
                  <c:v>send friend request to peoples</c:v>
                </c:pt>
                <c:pt idx="36">
                  <c:v>11/20/2019</c:v>
                </c:pt>
                <c:pt idx="37">
                  <c:v>Login</c:v>
                </c:pt>
                <c:pt idx="38">
                  <c:v>                Login time</c:v>
                </c:pt>
                <c:pt idx="39">
                  <c:v>comment to peoples post</c:v>
                </c:pt>
                <c:pt idx="40">
                  <c:v>like on peoples post</c:v>
                </c:pt>
                <c:pt idx="41">
                  <c:v>Accept request</c:v>
                </c:pt>
                <c:pt idx="42">
                  <c:v>11/21/2019</c:v>
                </c:pt>
                <c:pt idx="43">
                  <c:v>Login</c:v>
                </c:pt>
                <c:pt idx="44">
                  <c:v>Time</c:v>
                </c:pt>
                <c:pt idx="45">
                  <c:v>Today page likes</c:v>
                </c:pt>
                <c:pt idx="46">
                  <c:v>Today shared  post</c:v>
                </c:pt>
                <c:pt idx="47">
                  <c:v>likes on shared post</c:v>
                </c:pt>
                <c:pt idx="48">
                  <c:v>comment on page </c:v>
                </c:pt>
              </c:strCache>
            </c:strRef>
          </c:cat>
          <c:val>
            <c:numRef>
              <c:f>Sheet1!$D$24:$BN$24</c:f>
              <c:numCache>
                <c:formatCode>General</c:formatCode>
                <c:ptCount val="49"/>
                <c:pt idx="0">
                  <c:v>10</c:v>
                </c:pt>
                <c:pt idx="1">
                  <c:v>10</c:v>
                </c:pt>
                <c:pt idx="2">
                  <c:v>1</c:v>
                </c:pt>
                <c:pt idx="3">
                  <c:v>19</c:v>
                </c:pt>
                <c:pt idx="4">
                  <c:v>35</c:v>
                </c:pt>
                <c:pt idx="5">
                  <c:v>1</c:v>
                </c:pt>
                <c:pt idx="6">
                  <c:v>7</c:v>
                </c:pt>
                <c:pt idx="7">
                  <c:v>16</c:v>
                </c:pt>
                <c:pt idx="9">
                  <c:v>8</c:v>
                </c:pt>
                <c:pt idx="10">
                  <c:v>47</c:v>
                </c:pt>
                <c:pt idx="11">
                  <c:v>4</c:v>
                </c:pt>
                <c:pt idx="12">
                  <c:v>3</c:v>
                </c:pt>
                <c:pt idx="13">
                  <c:v>14</c:v>
                </c:pt>
                <c:pt idx="15">
                  <c:v>9</c:v>
                </c:pt>
                <c:pt idx="16">
                  <c:v>2</c:v>
                </c:pt>
                <c:pt idx="17">
                  <c:v>9</c:v>
                </c:pt>
                <c:pt idx="18">
                  <c:v>16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1</c:v>
                </c:pt>
                <c:pt idx="27">
                  <c:v>9</c:v>
                </c:pt>
                <c:pt idx="28">
                  <c:v>23</c:v>
                </c:pt>
                <c:pt idx="29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6</c:v>
                </c:pt>
                <c:pt idx="35">
                  <c:v>3</c:v>
                </c:pt>
                <c:pt idx="36">
                  <c:v>3</c:v>
                </c:pt>
                <c:pt idx="37">
                  <c:v>5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2</c:v>
                </c:pt>
                <c:pt idx="43">
                  <c:v>9</c:v>
                </c:pt>
                <c:pt idx="44">
                  <c:v>9</c:v>
                </c:pt>
                <c:pt idx="45">
                  <c:v>4</c:v>
                </c:pt>
                <c:pt idx="46">
                  <c:v>2</c:v>
                </c:pt>
                <c:pt idx="47">
                  <c:v>8</c:v>
                </c:pt>
                <c:pt idx="4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F56-4E89-B04E-4FC94372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640280655"/>
        <c:axId val="1640281487"/>
      </c:barChart>
      <c:catAx>
        <c:axId val="164028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81487"/>
        <c:crosses val="autoZero"/>
        <c:auto val="1"/>
        <c:lblAlgn val="ctr"/>
        <c:lblOffset val="100"/>
        <c:noMultiLvlLbl val="0"/>
      </c:catAx>
      <c:valAx>
        <c:axId val="164028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8065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26</xdr:row>
      <xdr:rowOff>19050</xdr:rowOff>
    </xdr:from>
    <xdr:to>
      <xdr:col>7</xdr:col>
      <xdr:colOff>57150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mitad.com/en/webmaster/websites/1149366/offers/19829/" TargetMode="External"/><Relationship Id="rId13" Type="http://schemas.openxmlformats.org/officeDocument/2006/relationships/hyperlink" Target="https://www.admitad.com/en/webmaster/websites/1149366/offers/15672/" TargetMode="External"/><Relationship Id="rId18" Type="http://schemas.openxmlformats.org/officeDocument/2006/relationships/hyperlink" Target="https://www.admitad.com/en/webmaster/websites/1149366/offers/15672/" TargetMode="External"/><Relationship Id="rId3" Type="http://schemas.openxmlformats.org/officeDocument/2006/relationships/hyperlink" Target="https://www.admitad.com/en/webmaster/websites/1149366/offers/14986/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admitad.com/en/webmaster/websites/1149366/offers/18486/" TargetMode="External"/><Relationship Id="rId12" Type="http://schemas.openxmlformats.org/officeDocument/2006/relationships/hyperlink" Target="https://www.admitad.com/en/webmaster/websites/1149366/offers/14350/" TargetMode="External"/><Relationship Id="rId17" Type="http://schemas.openxmlformats.org/officeDocument/2006/relationships/hyperlink" Target="https://www.admitad.com/en/webmaster/websites/1149366/offers/15672/" TargetMode="External"/><Relationship Id="rId2" Type="http://schemas.openxmlformats.org/officeDocument/2006/relationships/hyperlink" Target="https://www.admitad.com/en/webmaster/websites/1149366/offers/18541/" TargetMode="External"/><Relationship Id="rId16" Type="http://schemas.openxmlformats.org/officeDocument/2006/relationships/hyperlink" Target="https://www.admitad.com/en/webmaster/websites/1149366/offers/14350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admitad.com/en/webmaster/websites/1149366/offers/16145/" TargetMode="External"/><Relationship Id="rId6" Type="http://schemas.openxmlformats.org/officeDocument/2006/relationships/hyperlink" Target="https://www.admitad.com/en/webmaster/websites/1149366/offers/19857/" TargetMode="External"/><Relationship Id="rId11" Type="http://schemas.openxmlformats.org/officeDocument/2006/relationships/hyperlink" Target="https://www.admitad.com/en/webmaster/websites/1149366/offers/21708/" TargetMode="External"/><Relationship Id="rId5" Type="http://schemas.openxmlformats.org/officeDocument/2006/relationships/hyperlink" Target="https://www.admitad.com/en/webmaster/websites/1149366/offers/15218/" TargetMode="External"/><Relationship Id="rId15" Type="http://schemas.openxmlformats.org/officeDocument/2006/relationships/hyperlink" Target="https://www.admitad.com/en/webmaster/websites/1149366/offers/15672/" TargetMode="External"/><Relationship Id="rId10" Type="http://schemas.openxmlformats.org/officeDocument/2006/relationships/hyperlink" Target="https://www.admitad.com/en/webmaster/websites/1149366/offers/17314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dmitad.com/en/webmaster/websites/1149366/offers/16494/" TargetMode="External"/><Relationship Id="rId9" Type="http://schemas.openxmlformats.org/officeDocument/2006/relationships/hyperlink" Target="https://www.admitad.com/en/webmaster/websites/1149366/offers/18071/" TargetMode="External"/><Relationship Id="rId14" Type="http://schemas.openxmlformats.org/officeDocument/2006/relationships/hyperlink" Target="https://www.admitad.com/en/webmaster/websites/1149366/offers/22102/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N47"/>
  <sheetViews>
    <sheetView tabSelected="1" topLeftCell="A12" workbookViewId="0">
      <selection activeCell="D28" sqref="D28"/>
    </sheetView>
  </sheetViews>
  <sheetFormatPr defaultRowHeight="15" x14ac:dyDescent="0.25"/>
  <cols>
    <col min="2" max="2" width="11.5703125" bestFit="1" customWidth="1"/>
    <col min="3" max="3" width="18.28515625" bestFit="1" customWidth="1"/>
    <col min="4" max="4" width="32.42578125" customWidth="1"/>
    <col min="5" max="5" width="12.7109375" customWidth="1"/>
    <col min="6" max="6" width="22.7109375" customWidth="1"/>
    <col min="7" max="8" width="34.42578125" customWidth="1"/>
    <col min="9" max="9" width="13.140625" customWidth="1"/>
    <col min="10" max="10" width="13.28515625" hidden="1" customWidth="1"/>
    <col min="11" max="11" width="0.140625" hidden="1" customWidth="1"/>
    <col min="12" max="12" width="13.28515625" hidden="1" customWidth="1"/>
    <col min="13" max="13" width="0.28515625" hidden="1" customWidth="1"/>
    <col min="14" max="14" width="28.28515625" customWidth="1"/>
    <col min="15" max="15" width="13.28515625" hidden="1" customWidth="1"/>
    <col min="16" max="16" width="19.85546875" customWidth="1"/>
    <col min="17" max="17" width="18.28515625" bestFit="1" customWidth="1"/>
    <col min="18" max="18" width="32.5703125" bestFit="1" customWidth="1"/>
    <col min="19" max="19" width="22.85546875" customWidth="1"/>
    <col min="20" max="20" width="23.5703125" customWidth="1"/>
    <col min="21" max="21" width="22.85546875" customWidth="1"/>
    <col min="22" max="22" width="26.28515625" customWidth="1"/>
    <col min="23" max="23" width="13.7109375" bestFit="1" customWidth="1"/>
    <col min="24" max="24" width="22" customWidth="1"/>
    <col min="25" max="25" width="23" customWidth="1"/>
    <col min="26" max="26" width="23.42578125" customWidth="1"/>
    <col min="27" max="27" width="25.28515625" customWidth="1"/>
    <col min="28" max="28" width="0.140625" hidden="1" customWidth="1"/>
    <col min="29" max="29" width="11" hidden="1" customWidth="1"/>
    <col min="30" max="30" width="9.140625" hidden="1" customWidth="1"/>
    <col min="31" max="31" width="12.85546875" customWidth="1"/>
    <col min="32" max="32" width="0.140625" hidden="1" customWidth="1"/>
    <col min="33" max="33" width="13" hidden="1" customWidth="1"/>
    <col min="34" max="36" width="9.140625" hidden="1" customWidth="1"/>
    <col min="37" max="37" width="21.140625" customWidth="1"/>
    <col min="38" max="38" width="0.42578125" customWidth="1"/>
    <col min="39" max="39" width="9.140625" hidden="1" customWidth="1"/>
    <col min="40" max="40" width="10.7109375" bestFit="1" customWidth="1"/>
    <col min="41" max="41" width="0.140625" customWidth="1"/>
    <col min="42" max="42" width="32.28515625" customWidth="1"/>
    <col min="43" max="43" width="13.85546875" customWidth="1"/>
    <col min="44" max="44" width="21.28515625" customWidth="1"/>
    <col min="45" max="45" width="26" customWidth="1"/>
    <col min="46" max="46" width="21.7109375" customWidth="1"/>
    <col min="47" max="47" width="10.28515625" bestFit="1" customWidth="1"/>
    <col min="48" max="48" width="15.85546875" customWidth="1"/>
    <col min="49" max="49" width="27.140625" customWidth="1"/>
    <col min="50" max="50" width="23.85546875" customWidth="1"/>
    <col min="52" max="52" width="26.140625" customWidth="1"/>
    <col min="53" max="53" width="28" customWidth="1"/>
    <col min="54" max="54" width="30.5703125" customWidth="1"/>
    <col min="55" max="55" width="27.5703125" customWidth="1"/>
    <col min="56" max="56" width="18.42578125" customWidth="1"/>
    <col min="57" max="57" width="23.7109375" customWidth="1"/>
    <col min="58" max="58" width="35.42578125" customWidth="1"/>
    <col min="59" max="59" width="27.28515625" customWidth="1"/>
    <col min="60" max="60" width="13" customWidth="1"/>
    <col min="61" max="61" width="28.140625" bestFit="1" customWidth="1"/>
    <col min="62" max="62" width="10.85546875" customWidth="1"/>
    <col min="63" max="63" width="21.42578125" customWidth="1"/>
    <col min="64" max="64" width="17.7109375" bestFit="1" customWidth="1"/>
    <col min="65" max="65" width="18.85546875" bestFit="1" customWidth="1"/>
    <col min="66" max="66" width="17.5703125" bestFit="1" customWidth="1"/>
  </cols>
  <sheetData>
    <row r="3" spans="2:66" x14ac:dyDescent="0.25">
      <c r="C3" s="1" t="s">
        <v>0</v>
      </c>
      <c r="Q3" t="s">
        <v>0</v>
      </c>
      <c r="AU3" s="17"/>
      <c r="AV3" s="17"/>
    </row>
    <row r="4" spans="2:66" x14ac:dyDescent="0.25">
      <c r="B4" s="1"/>
      <c r="C4" s="24">
        <v>43783</v>
      </c>
      <c r="D4" s="1" t="s">
        <v>2</v>
      </c>
      <c r="E4" s="1" t="s">
        <v>8</v>
      </c>
      <c r="F4" s="1" t="s">
        <v>12</v>
      </c>
      <c r="G4" s="1" t="s">
        <v>14</v>
      </c>
      <c r="H4" s="1" t="s">
        <v>35</v>
      </c>
      <c r="I4" s="1" t="s">
        <v>34</v>
      </c>
      <c r="J4" s="1"/>
      <c r="K4" s="3"/>
      <c r="L4" s="1"/>
      <c r="M4" s="3"/>
      <c r="N4" s="4" t="s">
        <v>36</v>
      </c>
      <c r="O4" s="2"/>
      <c r="P4" s="2" t="s">
        <v>37</v>
      </c>
      <c r="Q4" s="37">
        <v>43784</v>
      </c>
      <c r="R4" s="4" t="s">
        <v>46</v>
      </c>
      <c r="S4" s="4" t="s">
        <v>41</v>
      </c>
      <c r="T4" s="4" t="s">
        <v>42</v>
      </c>
      <c r="U4" s="4" t="s">
        <v>43</v>
      </c>
      <c r="V4" s="4" t="s">
        <v>44</v>
      </c>
      <c r="W4" s="22">
        <v>43785</v>
      </c>
      <c r="X4" s="5" t="s">
        <v>41</v>
      </c>
      <c r="Y4" s="4" t="s">
        <v>45</v>
      </c>
      <c r="Z4" s="4" t="s">
        <v>43</v>
      </c>
      <c r="AA4" s="4" t="s">
        <v>44</v>
      </c>
      <c r="AB4" s="4"/>
      <c r="AC4" s="4"/>
      <c r="AD4" s="4"/>
      <c r="AE4" s="37">
        <v>43786</v>
      </c>
      <c r="AF4" s="4"/>
      <c r="AG4" s="4"/>
      <c r="AH4" s="4"/>
      <c r="AI4" s="4"/>
      <c r="AJ4" s="4"/>
      <c r="AK4" s="4" t="s">
        <v>47</v>
      </c>
      <c r="AL4" s="6"/>
      <c r="AM4" s="4"/>
      <c r="AN4" s="35">
        <v>43787</v>
      </c>
      <c r="AO4" s="2"/>
      <c r="AP4" s="4" t="s">
        <v>46</v>
      </c>
      <c r="AQ4" s="4" t="s">
        <v>48</v>
      </c>
      <c r="AR4" s="4" t="s">
        <v>50</v>
      </c>
      <c r="AS4" s="4" t="s">
        <v>52</v>
      </c>
      <c r="AT4" s="13" t="s">
        <v>53</v>
      </c>
      <c r="AU4" t="s">
        <v>54</v>
      </c>
      <c r="AV4" s="22">
        <v>43788</v>
      </c>
      <c r="AW4" s="2" t="s">
        <v>55</v>
      </c>
      <c r="AX4" s="4" t="s">
        <v>48</v>
      </c>
      <c r="AY4" s="4" t="s">
        <v>50</v>
      </c>
      <c r="AZ4" s="4" t="s">
        <v>43</v>
      </c>
      <c r="BA4" s="4" t="s">
        <v>56</v>
      </c>
      <c r="BB4" s="24">
        <v>43789</v>
      </c>
      <c r="BC4" s="2" t="s">
        <v>55</v>
      </c>
      <c r="BD4" s="2" t="s">
        <v>57</v>
      </c>
      <c r="BE4" s="4" t="s">
        <v>43</v>
      </c>
      <c r="BF4" s="4" t="s">
        <v>59</v>
      </c>
      <c r="BG4" s="4" t="s">
        <v>60</v>
      </c>
      <c r="BH4" s="24">
        <v>43790</v>
      </c>
      <c r="BI4" s="2" t="s">
        <v>55</v>
      </c>
      <c r="BJ4" t="s">
        <v>8</v>
      </c>
      <c r="BK4" t="s">
        <v>62</v>
      </c>
      <c r="BL4" t="s">
        <v>63</v>
      </c>
      <c r="BM4" t="s">
        <v>64</v>
      </c>
      <c r="BN4" t="s">
        <v>65</v>
      </c>
    </row>
    <row r="5" spans="2:66" x14ac:dyDescent="0.25">
      <c r="B5" s="7"/>
      <c r="C5" s="25"/>
      <c r="D5" s="2" t="s">
        <v>3</v>
      </c>
      <c r="E5" s="2" t="s">
        <v>11</v>
      </c>
      <c r="F5" s="2" t="s">
        <v>13</v>
      </c>
      <c r="G5" s="2" t="s">
        <v>15</v>
      </c>
      <c r="H5" s="2">
        <v>35</v>
      </c>
      <c r="I5" s="2">
        <v>1</v>
      </c>
      <c r="J5" s="1"/>
      <c r="K5" s="3"/>
      <c r="L5" s="1"/>
      <c r="M5" s="3"/>
      <c r="N5" s="2">
        <v>7</v>
      </c>
      <c r="O5" s="2"/>
      <c r="P5" s="2">
        <v>16</v>
      </c>
      <c r="Q5" s="38"/>
      <c r="R5" s="1"/>
      <c r="S5" s="2">
        <v>47</v>
      </c>
      <c r="T5" s="2">
        <v>4</v>
      </c>
      <c r="U5" s="2">
        <v>3</v>
      </c>
      <c r="V5" s="2">
        <v>14</v>
      </c>
      <c r="W5" s="23"/>
      <c r="X5" s="2">
        <v>9</v>
      </c>
      <c r="Y5" s="2">
        <v>2</v>
      </c>
      <c r="Z5" s="2">
        <v>9</v>
      </c>
      <c r="AA5" s="2">
        <v>16</v>
      </c>
      <c r="AB5" s="4"/>
      <c r="AC5" s="4"/>
      <c r="AD5" s="4"/>
      <c r="AE5" s="38"/>
      <c r="AF5" s="2"/>
      <c r="AG5" s="2"/>
      <c r="AH5" s="2"/>
      <c r="AI5" s="2"/>
      <c r="AJ5" s="2"/>
      <c r="AK5" s="2"/>
      <c r="AL5" s="2"/>
      <c r="AM5" s="2"/>
      <c r="AN5" s="36"/>
      <c r="AO5" s="2"/>
      <c r="AP5" s="2" t="s">
        <v>6</v>
      </c>
      <c r="AQ5" s="2" t="s">
        <v>11</v>
      </c>
      <c r="AR5" s="2" t="s">
        <v>51</v>
      </c>
      <c r="AS5" s="2">
        <v>9</v>
      </c>
      <c r="AT5" s="2">
        <v>23</v>
      </c>
      <c r="AU5" s="17">
        <v>2</v>
      </c>
      <c r="AV5" s="23"/>
      <c r="AW5" s="2" t="s">
        <v>3</v>
      </c>
      <c r="AX5" s="19">
        <v>4.6527777777777779E-2</v>
      </c>
      <c r="AY5">
        <v>0</v>
      </c>
      <c r="AZ5">
        <v>6</v>
      </c>
      <c r="BA5">
        <v>3</v>
      </c>
      <c r="BB5" s="25"/>
      <c r="BC5" s="2" t="s">
        <v>3</v>
      </c>
      <c r="BD5" s="16">
        <v>0.21388888888888891</v>
      </c>
      <c r="BE5" s="21">
        <v>8</v>
      </c>
      <c r="BF5" s="21">
        <v>11</v>
      </c>
      <c r="BG5" s="21">
        <v>2</v>
      </c>
      <c r="BH5" s="25"/>
      <c r="BI5" s="2" t="s">
        <v>61</v>
      </c>
      <c r="BJ5" s="16">
        <v>0.3263888888888889</v>
      </c>
      <c r="BK5" s="21">
        <v>4</v>
      </c>
      <c r="BL5" s="21">
        <v>2</v>
      </c>
      <c r="BM5" s="21">
        <v>8</v>
      </c>
      <c r="BN5" s="21">
        <v>2</v>
      </c>
    </row>
    <row r="6" spans="2:66" x14ac:dyDescent="0.25">
      <c r="B6" s="7"/>
      <c r="C6" s="25"/>
      <c r="D6" s="2" t="s">
        <v>3</v>
      </c>
      <c r="E6" s="16">
        <v>0.12986111111111112</v>
      </c>
      <c r="F6" s="2"/>
      <c r="G6" s="2" t="s">
        <v>16</v>
      </c>
      <c r="H6" s="2"/>
      <c r="I6" s="2"/>
      <c r="J6" s="1"/>
      <c r="K6" s="3"/>
      <c r="L6" s="1"/>
      <c r="M6" s="3"/>
      <c r="N6" s="2"/>
      <c r="O6" s="2"/>
      <c r="P6" s="2"/>
      <c r="Q6" s="38"/>
      <c r="R6" s="2" t="s">
        <v>38</v>
      </c>
      <c r="S6" s="2"/>
      <c r="T6" s="2"/>
      <c r="U6" s="2"/>
      <c r="V6" s="2"/>
      <c r="W6" s="23"/>
      <c r="X6" s="2"/>
      <c r="Y6" s="2"/>
      <c r="Z6" s="2"/>
      <c r="AA6" s="2"/>
      <c r="AB6" s="4"/>
      <c r="AC6" s="4"/>
      <c r="AD6" s="4"/>
      <c r="AE6" s="38"/>
      <c r="AF6" s="2"/>
      <c r="AG6" s="2"/>
      <c r="AH6" s="2"/>
      <c r="AI6" s="2"/>
      <c r="AJ6" s="2"/>
      <c r="AK6" s="2"/>
      <c r="AL6" s="2"/>
      <c r="AM6" s="2"/>
      <c r="AN6" s="36"/>
      <c r="AO6" s="2"/>
      <c r="AP6" s="2" t="s">
        <v>4</v>
      </c>
      <c r="AQ6" s="16" t="s">
        <v>49</v>
      </c>
      <c r="AR6" s="2"/>
      <c r="AS6" s="2"/>
      <c r="AT6" s="2"/>
      <c r="AU6" s="17"/>
      <c r="AV6" s="23"/>
      <c r="AW6" s="2" t="s">
        <v>3</v>
      </c>
      <c r="AX6" s="20">
        <v>0.62847222222222221</v>
      </c>
      <c r="BB6" s="25"/>
      <c r="BC6" s="2" t="s">
        <v>3</v>
      </c>
      <c r="BD6" s="16" t="s">
        <v>58</v>
      </c>
      <c r="BH6" s="25"/>
      <c r="BI6" s="2" t="s">
        <v>61</v>
      </c>
      <c r="BJ6" s="16">
        <v>0.36527777777777781</v>
      </c>
    </row>
    <row r="7" spans="2:66" x14ac:dyDescent="0.25">
      <c r="B7" s="7"/>
      <c r="C7" s="25"/>
      <c r="D7" s="2" t="s">
        <v>3</v>
      </c>
      <c r="E7" s="16">
        <v>0.17152777777777775</v>
      </c>
      <c r="F7" s="2"/>
      <c r="G7" s="2" t="s">
        <v>17</v>
      </c>
      <c r="H7" s="2"/>
      <c r="I7" s="2"/>
      <c r="J7" s="1"/>
      <c r="K7" s="3"/>
      <c r="L7" s="1"/>
      <c r="M7" s="3"/>
      <c r="N7" s="2"/>
      <c r="O7" s="2"/>
      <c r="P7" s="2"/>
      <c r="Q7" s="38"/>
      <c r="R7" s="2" t="s">
        <v>39</v>
      </c>
      <c r="S7" s="2"/>
      <c r="T7" s="2"/>
      <c r="U7" s="2"/>
      <c r="V7" s="2"/>
      <c r="W7" s="23"/>
      <c r="X7" s="2"/>
      <c r="Y7" s="2"/>
      <c r="Z7" s="2"/>
      <c r="AA7" s="2"/>
      <c r="AB7" s="4"/>
      <c r="AC7" s="4"/>
      <c r="AD7" s="4"/>
      <c r="AE7" s="38"/>
      <c r="AF7" s="2"/>
      <c r="AG7" s="2"/>
      <c r="AH7" s="2"/>
      <c r="AI7" s="2"/>
      <c r="AJ7" s="2"/>
      <c r="AK7" s="2"/>
      <c r="AL7" s="2"/>
      <c r="AM7" s="2"/>
      <c r="AN7" s="36"/>
      <c r="AO7" s="2"/>
      <c r="AP7" s="2" t="s">
        <v>4</v>
      </c>
      <c r="AQ7" s="16">
        <v>0.58819444444444446</v>
      </c>
      <c r="AR7" s="2"/>
      <c r="AS7" s="2"/>
      <c r="AT7" s="2"/>
      <c r="AU7" s="17"/>
      <c r="AV7" s="23"/>
      <c r="AW7" s="2" t="s">
        <v>3</v>
      </c>
      <c r="AX7" s="20">
        <v>0.75416666666666676</v>
      </c>
      <c r="BB7" s="25"/>
      <c r="BC7" s="2" t="s">
        <v>3</v>
      </c>
      <c r="BD7" s="16">
        <v>0.41805555555555557</v>
      </c>
      <c r="BH7" s="25"/>
      <c r="BI7" s="2" t="s">
        <v>61</v>
      </c>
      <c r="BJ7" s="16">
        <v>0.42222222222222222</v>
      </c>
    </row>
    <row r="8" spans="2:66" x14ac:dyDescent="0.25">
      <c r="B8" s="7"/>
      <c r="C8" s="25"/>
      <c r="D8" s="2" t="s">
        <v>3</v>
      </c>
      <c r="E8" s="16">
        <v>0.29722222222222222</v>
      </c>
      <c r="F8" s="2"/>
      <c r="G8" s="2" t="s">
        <v>18</v>
      </c>
      <c r="H8" s="2"/>
      <c r="I8" s="2"/>
      <c r="J8" s="1"/>
      <c r="K8" s="3"/>
      <c r="L8" s="1"/>
      <c r="M8" s="3"/>
      <c r="N8" s="2"/>
      <c r="O8" s="2"/>
      <c r="P8" s="2"/>
      <c r="Q8" s="38"/>
      <c r="R8" s="2" t="s">
        <v>40</v>
      </c>
      <c r="S8" s="2"/>
      <c r="T8" s="2"/>
      <c r="U8" s="2"/>
      <c r="V8" s="2"/>
      <c r="W8" s="23"/>
      <c r="X8" s="2"/>
      <c r="Y8" s="2"/>
      <c r="Z8" s="2"/>
      <c r="AA8" s="2"/>
      <c r="AB8" s="4"/>
      <c r="AC8" s="4"/>
      <c r="AD8" s="4"/>
      <c r="AE8" s="38"/>
      <c r="AF8" s="2"/>
      <c r="AG8" s="2"/>
      <c r="AH8" s="2"/>
      <c r="AI8" s="2"/>
      <c r="AJ8" s="2"/>
      <c r="AK8" s="2"/>
      <c r="AL8" s="2"/>
      <c r="AM8" s="2"/>
      <c r="AN8" s="36"/>
      <c r="AO8" s="2"/>
      <c r="AP8" s="2" t="s">
        <v>7</v>
      </c>
      <c r="AQ8" s="16">
        <v>0.75555555555555554</v>
      </c>
      <c r="AR8" s="2"/>
      <c r="AS8" s="2"/>
      <c r="AT8" s="2"/>
      <c r="AU8" s="17"/>
      <c r="AV8" s="23"/>
      <c r="BB8" s="25"/>
      <c r="BC8" s="2" t="s">
        <v>3</v>
      </c>
      <c r="BD8" s="20">
        <v>0.50138888888888888</v>
      </c>
      <c r="BH8" s="25"/>
      <c r="BI8" s="2" t="s">
        <v>61</v>
      </c>
      <c r="BJ8" s="16">
        <v>3.472222222222222E-3</v>
      </c>
    </row>
    <row r="9" spans="2:66" x14ac:dyDescent="0.25">
      <c r="B9" s="7"/>
      <c r="C9" s="25"/>
      <c r="D9" s="2" t="s">
        <v>4</v>
      </c>
      <c r="E9" s="16">
        <v>0.3263888888888889</v>
      </c>
      <c r="F9" s="2"/>
      <c r="G9" s="2" t="s">
        <v>19</v>
      </c>
      <c r="H9" s="2"/>
      <c r="I9" s="2"/>
      <c r="J9" s="1"/>
      <c r="K9" s="3"/>
      <c r="L9" s="1"/>
      <c r="M9" s="3"/>
      <c r="N9" s="2"/>
      <c r="O9" s="2"/>
      <c r="P9" s="2"/>
      <c r="Q9" s="38"/>
      <c r="R9" s="2" t="s">
        <v>39</v>
      </c>
      <c r="S9" s="2"/>
      <c r="T9" s="2"/>
      <c r="U9" s="2"/>
      <c r="V9" s="2"/>
      <c r="W9" s="23"/>
      <c r="X9" s="2"/>
      <c r="Y9" s="2"/>
      <c r="Z9" s="2"/>
      <c r="AA9" s="2"/>
      <c r="AB9" s="4"/>
      <c r="AC9" s="4"/>
      <c r="AD9" s="4"/>
      <c r="AE9" s="38"/>
      <c r="AF9" s="2"/>
      <c r="AG9" s="2"/>
      <c r="AH9" s="2"/>
      <c r="AI9" s="2"/>
      <c r="AJ9" s="2"/>
      <c r="AK9" s="2"/>
      <c r="AL9" s="2"/>
      <c r="AM9" s="2"/>
      <c r="AN9" s="36"/>
      <c r="AO9" s="2"/>
      <c r="AP9" s="2"/>
      <c r="AQ9" s="2"/>
      <c r="AR9" s="2"/>
      <c r="AS9" s="2"/>
      <c r="AT9" s="2"/>
      <c r="AU9" s="17"/>
      <c r="AV9" s="23"/>
      <c r="BB9" s="25"/>
      <c r="BC9" s="2" t="s">
        <v>3</v>
      </c>
      <c r="BD9" s="20">
        <v>0.62361111111111112</v>
      </c>
      <c r="BH9" s="25"/>
      <c r="BI9" s="2" t="s">
        <v>61</v>
      </c>
      <c r="BJ9" s="16">
        <v>0.58819444444444446</v>
      </c>
    </row>
    <row r="10" spans="2:66" x14ac:dyDescent="0.25">
      <c r="B10" s="7"/>
      <c r="C10" s="25"/>
      <c r="D10" s="2" t="s">
        <v>5</v>
      </c>
      <c r="E10" s="16">
        <v>0.36527777777777781</v>
      </c>
      <c r="F10" s="2"/>
      <c r="G10" s="2" t="s">
        <v>20</v>
      </c>
      <c r="H10" s="2"/>
      <c r="I10" s="2"/>
      <c r="J10" s="1"/>
      <c r="K10" s="3"/>
      <c r="L10" s="1"/>
      <c r="M10" s="3"/>
      <c r="N10" s="2"/>
      <c r="O10" s="2"/>
      <c r="P10" s="2"/>
      <c r="Q10" s="38"/>
      <c r="R10" s="2" t="s">
        <v>4</v>
      </c>
      <c r="S10" s="2"/>
      <c r="T10" s="2"/>
      <c r="U10" s="2"/>
      <c r="V10" s="2"/>
      <c r="W10" s="23"/>
      <c r="X10" s="2"/>
      <c r="Y10" s="2"/>
      <c r="Z10" s="2"/>
      <c r="AA10" s="2"/>
      <c r="AB10" s="4"/>
      <c r="AC10" s="4"/>
      <c r="AD10" s="4"/>
      <c r="AE10" s="38"/>
      <c r="AF10" s="2"/>
      <c r="AG10" s="2"/>
      <c r="AH10" s="2"/>
      <c r="AI10" s="2"/>
      <c r="AJ10" s="2"/>
      <c r="AK10" s="2"/>
      <c r="AL10" s="2"/>
      <c r="AM10" s="2"/>
      <c r="AN10" s="36"/>
      <c r="AO10" s="2"/>
      <c r="AP10" s="2"/>
      <c r="AQ10" s="2"/>
      <c r="AR10" s="2"/>
      <c r="AS10" s="2"/>
      <c r="AT10" s="2"/>
      <c r="AU10" s="17"/>
      <c r="AV10" s="23"/>
      <c r="BB10" s="25"/>
      <c r="BC10" s="2"/>
      <c r="BH10" s="25"/>
      <c r="BI10" s="2" t="s">
        <v>61</v>
      </c>
      <c r="BJ10" s="16">
        <v>0.65</v>
      </c>
    </row>
    <row r="11" spans="2:66" x14ac:dyDescent="0.25">
      <c r="B11" s="7"/>
      <c r="C11" s="25"/>
      <c r="D11" s="2" t="s">
        <v>6</v>
      </c>
      <c r="E11" s="16">
        <v>0.42222222222222222</v>
      </c>
      <c r="F11" s="2"/>
      <c r="G11" s="2" t="s">
        <v>21</v>
      </c>
      <c r="H11" s="2"/>
      <c r="I11" s="2"/>
      <c r="J11" s="1"/>
      <c r="K11" s="3"/>
      <c r="L11" s="1"/>
      <c r="M11" s="3"/>
      <c r="N11" s="2"/>
      <c r="O11" s="2"/>
      <c r="P11" s="2"/>
      <c r="Q11" s="38"/>
      <c r="R11" s="2" t="s">
        <v>5</v>
      </c>
      <c r="S11" s="2"/>
      <c r="T11" s="2"/>
      <c r="U11" s="2"/>
      <c r="V11" s="2"/>
      <c r="W11" s="23"/>
      <c r="X11" s="2"/>
      <c r="Y11" s="2"/>
      <c r="Z11" s="2"/>
      <c r="AA11" s="2"/>
      <c r="AB11" s="4"/>
      <c r="AC11" s="4"/>
      <c r="AD11" s="4"/>
      <c r="AE11" s="38"/>
      <c r="AF11" s="2"/>
      <c r="AG11" s="2"/>
      <c r="AH11" s="2"/>
      <c r="AI11" s="2"/>
      <c r="AJ11" s="2"/>
      <c r="AK11" s="2"/>
      <c r="AL11" s="2"/>
      <c r="AM11" s="2"/>
      <c r="AN11" s="36"/>
      <c r="AO11" s="2"/>
      <c r="AP11" s="2"/>
      <c r="AQ11" s="2"/>
      <c r="AR11" s="2"/>
      <c r="AS11" s="2"/>
      <c r="AT11" s="2"/>
      <c r="AV11" s="23"/>
      <c r="BB11" s="25"/>
      <c r="BC11" s="2"/>
      <c r="BH11" s="25"/>
      <c r="BI11" s="2" t="s">
        <v>61</v>
      </c>
      <c r="BJ11" s="20">
        <v>0.66875000000000007</v>
      </c>
    </row>
    <row r="12" spans="2:66" x14ac:dyDescent="0.25">
      <c r="B12" s="7"/>
      <c r="C12" s="25"/>
      <c r="D12" s="2" t="s">
        <v>4</v>
      </c>
      <c r="E12" s="16">
        <v>3.472222222222222E-3</v>
      </c>
      <c r="F12" s="2"/>
      <c r="G12" s="2" t="s">
        <v>22</v>
      </c>
      <c r="H12" s="2"/>
      <c r="I12" s="2"/>
      <c r="J12" s="1"/>
      <c r="K12" s="3"/>
      <c r="L12" s="1"/>
      <c r="M12" s="3"/>
      <c r="N12" s="2"/>
      <c r="O12" s="2"/>
      <c r="P12" s="2"/>
      <c r="Q12" s="38"/>
      <c r="R12" s="2" t="s">
        <v>4</v>
      </c>
      <c r="S12" s="2"/>
      <c r="T12" s="2"/>
      <c r="U12" s="2"/>
      <c r="V12" s="2"/>
      <c r="W12" s="23"/>
      <c r="X12" s="2"/>
      <c r="Y12" s="2"/>
      <c r="Z12" s="2"/>
      <c r="AA12" s="2"/>
      <c r="AB12" s="4"/>
      <c r="AC12" s="4"/>
      <c r="AD12" s="4"/>
      <c r="AE12" s="38"/>
      <c r="AF12" s="2"/>
      <c r="AG12" s="2"/>
      <c r="AH12" s="2"/>
      <c r="AI12" s="2"/>
      <c r="AJ12" s="2"/>
      <c r="AK12" s="2"/>
      <c r="AL12" s="2"/>
      <c r="AM12" s="2"/>
      <c r="AN12" s="36"/>
      <c r="AO12" s="2"/>
      <c r="AP12" s="2"/>
      <c r="AQ12" s="2"/>
      <c r="AR12" s="2"/>
      <c r="AS12" s="2"/>
      <c r="AT12" s="2"/>
      <c r="AV12" s="23"/>
      <c r="BB12" s="25"/>
      <c r="BC12" s="16"/>
      <c r="BH12" s="25"/>
      <c r="BI12" s="2" t="s">
        <v>61</v>
      </c>
      <c r="BJ12" s="20">
        <v>0.73958333333333337</v>
      </c>
    </row>
    <row r="13" spans="2:66" x14ac:dyDescent="0.25">
      <c r="B13" s="7"/>
      <c r="C13" s="25"/>
      <c r="D13" s="2" t="s">
        <v>4</v>
      </c>
      <c r="E13" s="16" t="s">
        <v>9</v>
      </c>
      <c r="F13" s="2"/>
      <c r="G13" s="2" t="s">
        <v>23</v>
      </c>
      <c r="H13" s="2"/>
      <c r="I13" s="2"/>
      <c r="J13" s="1"/>
      <c r="K13" s="3"/>
      <c r="L13" s="1"/>
      <c r="M13" s="3"/>
      <c r="N13" s="2"/>
      <c r="O13" s="2"/>
      <c r="P13" s="2"/>
      <c r="Q13" s="38"/>
      <c r="R13" s="2" t="s">
        <v>4</v>
      </c>
      <c r="S13" s="2"/>
      <c r="T13" s="2"/>
      <c r="U13" s="2"/>
      <c r="V13" s="2"/>
      <c r="W13" s="23"/>
      <c r="X13" s="2"/>
      <c r="Y13" s="2"/>
      <c r="Z13" s="2"/>
      <c r="AA13" s="2"/>
      <c r="AB13" s="4"/>
      <c r="AC13" s="4"/>
      <c r="AD13" s="4"/>
      <c r="AE13" s="38"/>
      <c r="AF13" s="2"/>
      <c r="AG13" s="2"/>
      <c r="AH13" s="2"/>
      <c r="AI13" s="2"/>
      <c r="AJ13" s="2"/>
      <c r="AK13" s="2"/>
      <c r="AL13" s="2"/>
      <c r="AM13" s="2"/>
      <c r="AN13" s="36"/>
      <c r="AO13" s="2"/>
      <c r="AP13" s="2"/>
      <c r="AQ13" s="2"/>
      <c r="AR13" s="2"/>
      <c r="AS13" s="2"/>
      <c r="AT13" s="2"/>
      <c r="AV13" s="23"/>
      <c r="BB13" s="25"/>
      <c r="BC13" s="16"/>
      <c r="BH13" s="25"/>
      <c r="BI13" s="2" t="s">
        <v>61</v>
      </c>
      <c r="BJ13" s="20">
        <v>0.8125</v>
      </c>
    </row>
    <row r="14" spans="2:66" x14ac:dyDescent="0.25">
      <c r="B14" s="7"/>
      <c r="C14" s="25"/>
      <c r="D14" s="2" t="s">
        <v>7</v>
      </c>
      <c r="E14" s="16" t="s">
        <v>10</v>
      </c>
      <c r="F14" s="2"/>
      <c r="G14" s="2" t="s">
        <v>24</v>
      </c>
      <c r="H14" s="2"/>
      <c r="I14" s="2"/>
      <c r="J14" s="1"/>
      <c r="K14" s="3"/>
      <c r="L14" s="1"/>
      <c r="M14" s="3"/>
      <c r="N14" s="2"/>
      <c r="O14" s="2"/>
      <c r="P14" s="2"/>
      <c r="Q14" s="38"/>
      <c r="R14" s="2"/>
      <c r="S14" s="2"/>
      <c r="T14" s="2"/>
      <c r="U14" s="2"/>
      <c r="V14" s="2"/>
      <c r="W14" s="23"/>
      <c r="X14" s="2"/>
      <c r="Y14" s="2"/>
      <c r="Z14" s="2"/>
      <c r="AA14" s="2"/>
      <c r="AB14" s="4"/>
      <c r="AC14" s="4"/>
      <c r="AD14" s="4"/>
      <c r="AE14" s="38"/>
      <c r="AF14" s="2"/>
      <c r="AG14" s="2"/>
      <c r="AH14" s="2"/>
      <c r="AI14" s="2"/>
      <c r="AJ14" s="2"/>
      <c r="AK14" s="2"/>
      <c r="AL14" s="2"/>
      <c r="AM14" s="2"/>
      <c r="AN14" s="36"/>
      <c r="AO14" s="2"/>
      <c r="AP14" s="2"/>
      <c r="AQ14" s="2"/>
      <c r="AR14" s="2"/>
      <c r="AS14" s="2"/>
      <c r="AT14" s="2"/>
      <c r="AV14" s="23"/>
      <c r="BB14" s="25"/>
      <c r="BC14" s="2"/>
      <c r="BH14" s="25"/>
    </row>
    <row r="15" spans="2:66" x14ac:dyDescent="0.25">
      <c r="B15" s="7"/>
      <c r="C15" s="25"/>
      <c r="D15" s="2"/>
      <c r="E15" s="2"/>
      <c r="F15" s="2"/>
      <c r="G15" s="2" t="s">
        <v>25</v>
      </c>
      <c r="H15" s="2"/>
      <c r="I15" s="2"/>
      <c r="J15" s="1"/>
      <c r="K15" s="3"/>
      <c r="L15" s="1"/>
      <c r="M15" s="3"/>
      <c r="N15" s="2"/>
      <c r="O15" s="2"/>
      <c r="P15" s="2"/>
      <c r="Q15" s="38"/>
      <c r="R15" s="2"/>
      <c r="S15" s="2"/>
      <c r="T15" s="2"/>
      <c r="U15" s="2"/>
      <c r="V15" s="2"/>
      <c r="W15" s="23"/>
      <c r="X15" s="2"/>
      <c r="Y15" s="2"/>
      <c r="Z15" s="2"/>
      <c r="AA15" s="2"/>
      <c r="AB15" s="4"/>
      <c r="AC15" s="4"/>
      <c r="AD15" s="4"/>
      <c r="AE15" s="38"/>
      <c r="AF15" s="2"/>
      <c r="AG15" s="2"/>
      <c r="AH15" s="2"/>
      <c r="AI15" s="2"/>
      <c r="AJ15" s="2"/>
      <c r="AK15" s="2"/>
      <c r="AL15" s="2"/>
      <c r="AM15" s="2"/>
      <c r="AN15" s="36"/>
      <c r="AO15" s="2"/>
      <c r="AP15" s="2"/>
      <c r="AQ15" s="2"/>
      <c r="AR15" s="2"/>
      <c r="AS15" s="2"/>
      <c r="AT15" s="2"/>
      <c r="AV15" s="23"/>
      <c r="BB15" s="25"/>
      <c r="BC15" s="2"/>
      <c r="BH15" s="25"/>
    </row>
    <row r="16" spans="2:66" x14ac:dyDescent="0.25">
      <c r="B16" s="7"/>
      <c r="C16" s="25"/>
      <c r="D16" s="2"/>
      <c r="E16" s="2"/>
      <c r="F16" s="2"/>
      <c r="G16" s="2" t="s">
        <v>26</v>
      </c>
      <c r="H16" s="2"/>
      <c r="I16" s="2"/>
      <c r="J16" s="1"/>
      <c r="K16" s="3"/>
      <c r="L16" s="1"/>
      <c r="M16" s="3"/>
      <c r="N16" s="2"/>
      <c r="O16" s="2"/>
      <c r="P16" s="2"/>
      <c r="Q16" s="38"/>
      <c r="R16" s="2"/>
      <c r="S16" s="2"/>
      <c r="T16" s="2"/>
      <c r="U16" s="2"/>
      <c r="V16" s="2"/>
      <c r="W16" s="23"/>
      <c r="X16" s="2"/>
      <c r="Y16" s="2"/>
      <c r="Z16" s="2"/>
      <c r="AA16" s="2"/>
      <c r="AB16" s="4"/>
      <c r="AC16" s="4"/>
      <c r="AD16" s="4"/>
      <c r="AE16" s="38"/>
      <c r="AF16" s="2"/>
      <c r="AG16" s="2"/>
      <c r="AH16" s="2"/>
      <c r="AI16" s="2"/>
      <c r="AJ16" s="2"/>
      <c r="AK16" s="2"/>
      <c r="AL16" s="2"/>
      <c r="AM16" s="2"/>
      <c r="AN16" s="36"/>
      <c r="AO16" s="2"/>
      <c r="AP16" s="2"/>
      <c r="AQ16" s="2"/>
      <c r="AR16" s="2"/>
      <c r="AS16" s="2"/>
      <c r="AT16" s="2"/>
      <c r="AV16" s="23"/>
      <c r="BB16" s="25"/>
      <c r="BC16" s="2"/>
      <c r="BH16" s="25"/>
    </row>
    <row r="17" spans="2:66" x14ac:dyDescent="0.25">
      <c r="B17" s="7"/>
      <c r="C17" s="25"/>
      <c r="D17" s="2"/>
      <c r="E17" s="2"/>
      <c r="F17" s="2"/>
      <c r="G17" s="2" t="s">
        <v>27</v>
      </c>
      <c r="H17" s="2"/>
      <c r="I17" s="2"/>
      <c r="J17" s="1"/>
      <c r="K17" s="3"/>
      <c r="L17" s="1"/>
      <c r="M17" s="3"/>
      <c r="N17" s="2"/>
      <c r="O17" s="2"/>
      <c r="P17" s="2"/>
      <c r="Q17" s="38"/>
      <c r="R17" s="2"/>
      <c r="S17" s="2"/>
      <c r="T17" s="2"/>
      <c r="U17" s="2"/>
      <c r="V17" s="2"/>
      <c r="W17" s="23"/>
      <c r="X17" s="2"/>
      <c r="Y17" s="2"/>
      <c r="Z17" s="2"/>
      <c r="AA17" s="2"/>
      <c r="AB17" s="4"/>
      <c r="AC17" s="4"/>
      <c r="AD17" s="4"/>
      <c r="AE17" s="38"/>
      <c r="AF17" s="2"/>
      <c r="AG17" s="2"/>
      <c r="AH17" s="2"/>
      <c r="AI17" s="2"/>
      <c r="AJ17" s="2"/>
      <c r="AK17" s="2"/>
      <c r="AL17" s="2"/>
      <c r="AM17" s="2"/>
      <c r="AN17" s="36"/>
      <c r="AO17" s="2"/>
      <c r="AP17" s="2"/>
      <c r="AQ17" s="2"/>
      <c r="AR17" s="2"/>
      <c r="AS17" s="2"/>
      <c r="AT17" s="2"/>
      <c r="AV17" s="23"/>
      <c r="BB17" s="25"/>
      <c r="BC17" s="2"/>
      <c r="BH17" s="25"/>
    </row>
    <row r="18" spans="2:66" x14ac:dyDescent="0.25">
      <c r="B18" s="7"/>
      <c r="C18" s="25"/>
      <c r="D18" s="2"/>
      <c r="E18" s="2"/>
      <c r="F18" s="2"/>
      <c r="G18" s="2" t="s">
        <v>28</v>
      </c>
      <c r="H18" s="2"/>
      <c r="I18" s="2"/>
      <c r="J18" s="1"/>
      <c r="K18" s="3"/>
      <c r="L18" s="1"/>
      <c r="M18" s="3"/>
      <c r="N18" s="2"/>
      <c r="O18" s="2"/>
      <c r="P18" s="2"/>
      <c r="Q18" s="38"/>
      <c r="R18" s="2"/>
      <c r="S18" s="2"/>
      <c r="T18" s="2"/>
      <c r="U18" s="2"/>
      <c r="V18" s="2"/>
      <c r="W18" s="23"/>
      <c r="X18" s="2"/>
      <c r="Y18" s="2"/>
      <c r="Z18" s="2"/>
      <c r="AA18" s="2"/>
      <c r="AB18" s="4"/>
      <c r="AC18" s="4"/>
      <c r="AD18" s="4"/>
      <c r="AE18" s="38"/>
      <c r="AF18" s="2"/>
      <c r="AG18" s="2"/>
      <c r="AH18" s="2"/>
      <c r="AI18" s="2"/>
      <c r="AJ18" s="2"/>
      <c r="AK18" s="2"/>
      <c r="AL18" s="2"/>
      <c r="AM18" s="2"/>
      <c r="AN18" s="36"/>
      <c r="AO18" s="2"/>
      <c r="AP18" s="2"/>
      <c r="AQ18" s="2"/>
      <c r="AR18" s="2"/>
      <c r="AS18" s="2"/>
      <c r="AT18" s="2"/>
      <c r="AV18" s="23"/>
      <c r="BB18" s="25"/>
      <c r="BC18" s="2"/>
      <c r="BH18" s="25"/>
    </row>
    <row r="19" spans="2:66" x14ac:dyDescent="0.25">
      <c r="B19" s="7"/>
      <c r="C19" s="25"/>
      <c r="D19" s="2"/>
      <c r="E19" s="2"/>
      <c r="F19" s="2"/>
      <c r="G19" s="2" t="s">
        <v>29</v>
      </c>
      <c r="H19" s="2"/>
      <c r="I19" s="2"/>
      <c r="J19" s="1"/>
      <c r="K19" s="3"/>
      <c r="L19" s="1"/>
      <c r="M19" s="3"/>
      <c r="N19" s="2"/>
      <c r="O19" s="2"/>
      <c r="P19" s="2"/>
      <c r="Q19" s="38"/>
      <c r="R19" s="2"/>
      <c r="S19" s="2"/>
      <c r="T19" s="2"/>
      <c r="U19" s="2"/>
      <c r="V19" s="2"/>
      <c r="W19" s="23"/>
      <c r="X19" s="2"/>
      <c r="Y19" s="2"/>
      <c r="Z19" s="2"/>
      <c r="AA19" s="2"/>
      <c r="AB19" s="4"/>
      <c r="AC19" s="4"/>
      <c r="AD19" s="4"/>
      <c r="AE19" s="38"/>
      <c r="AF19" s="2"/>
      <c r="AG19" s="2"/>
      <c r="AH19" s="2"/>
      <c r="AI19" s="2"/>
      <c r="AJ19" s="2"/>
      <c r="AK19" s="2"/>
      <c r="AL19" s="2"/>
      <c r="AM19" s="2"/>
      <c r="AN19" s="36"/>
      <c r="AO19" s="2"/>
      <c r="AP19" s="2"/>
      <c r="AQ19" s="2"/>
      <c r="AR19" s="2"/>
      <c r="AS19" s="2"/>
      <c r="AT19" s="2"/>
      <c r="AV19" s="23"/>
      <c r="BB19" s="25"/>
      <c r="BC19" s="2"/>
      <c r="BH19" s="25"/>
    </row>
    <row r="20" spans="2:66" x14ac:dyDescent="0.25">
      <c r="B20" s="7"/>
      <c r="C20" s="25"/>
      <c r="D20" s="2"/>
      <c r="E20" s="2"/>
      <c r="F20" s="2"/>
      <c r="G20" s="2" t="s">
        <v>30</v>
      </c>
      <c r="H20" s="2"/>
      <c r="I20" s="2"/>
      <c r="J20" s="1"/>
      <c r="K20" s="3"/>
      <c r="L20" s="1"/>
      <c r="M20" s="3"/>
      <c r="N20" s="2"/>
      <c r="O20" s="2"/>
      <c r="P20" s="2"/>
      <c r="Q20" s="38"/>
      <c r="R20" s="2"/>
      <c r="S20" s="2"/>
      <c r="T20" s="2"/>
      <c r="U20" s="2"/>
      <c r="V20" s="2"/>
      <c r="W20" s="23"/>
      <c r="X20" s="2"/>
      <c r="Y20" s="2"/>
      <c r="Z20" s="2"/>
      <c r="AA20" s="2"/>
      <c r="AB20" s="4"/>
      <c r="AC20" s="4"/>
      <c r="AD20" s="4"/>
      <c r="AE20" s="38"/>
      <c r="AF20" s="2"/>
      <c r="AG20" s="2"/>
      <c r="AH20" s="2"/>
      <c r="AI20" s="2"/>
      <c r="AJ20" s="2"/>
      <c r="AK20" s="2"/>
      <c r="AL20" s="2"/>
      <c r="AM20" s="2"/>
      <c r="AN20" s="36"/>
      <c r="AO20" s="2"/>
      <c r="AP20" s="2"/>
      <c r="AQ20" s="2"/>
      <c r="AR20" s="2"/>
      <c r="AS20" s="2"/>
      <c r="AT20" s="2"/>
      <c r="AV20" s="23"/>
      <c r="BB20" s="25"/>
      <c r="BC20" s="2"/>
      <c r="BH20" s="25"/>
    </row>
    <row r="21" spans="2:66" x14ac:dyDescent="0.25">
      <c r="B21" s="7"/>
      <c r="C21" s="25"/>
      <c r="D21" s="2"/>
      <c r="E21" s="2"/>
      <c r="F21" s="2"/>
      <c r="G21" s="2" t="s">
        <v>31</v>
      </c>
      <c r="H21" s="2"/>
      <c r="I21" s="2"/>
      <c r="J21" s="1"/>
      <c r="K21" s="3"/>
      <c r="L21" s="1"/>
      <c r="M21" s="3"/>
      <c r="N21" s="2"/>
      <c r="O21" s="2"/>
      <c r="P21" s="2"/>
      <c r="Q21" s="38"/>
      <c r="R21" s="2"/>
      <c r="S21" s="2"/>
      <c r="T21" s="2"/>
      <c r="U21" s="2"/>
      <c r="V21" s="2"/>
      <c r="W21" s="23"/>
      <c r="X21" s="2"/>
      <c r="Y21" s="2"/>
      <c r="Z21" s="2"/>
      <c r="AA21" s="2"/>
      <c r="AB21" s="4"/>
      <c r="AC21" s="4"/>
      <c r="AD21" s="4"/>
      <c r="AE21" s="38"/>
      <c r="AF21" s="2"/>
      <c r="AG21" s="2"/>
      <c r="AH21" s="2"/>
      <c r="AI21" s="2"/>
      <c r="AJ21" s="2"/>
      <c r="AK21" s="2"/>
      <c r="AL21" s="2"/>
      <c r="AM21" s="2"/>
      <c r="AN21" s="36"/>
      <c r="AO21" s="2"/>
      <c r="AP21" s="2"/>
      <c r="AQ21" s="2"/>
      <c r="AR21" s="2"/>
      <c r="AS21" s="2"/>
      <c r="AT21" s="2"/>
      <c r="AV21" s="23"/>
      <c r="BB21" s="25"/>
      <c r="BC21" s="2"/>
      <c r="BH21" s="25"/>
    </row>
    <row r="22" spans="2:66" x14ac:dyDescent="0.25">
      <c r="B22" s="10"/>
      <c r="C22" s="26"/>
      <c r="D22" s="2"/>
      <c r="E22" s="2"/>
      <c r="F22" s="2"/>
      <c r="G22" s="2" t="s">
        <v>32</v>
      </c>
      <c r="H22" s="2"/>
      <c r="I22" s="2"/>
      <c r="J22" s="1"/>
      <c r="K22" s="3"/>
      <c r="L22" s="1"/>
      <c r="M22" s="3"/>
      <c r="N22" s="2"/>
      <c r="O22" s="2"/>
      <c r="P22" s="2"/>
      <c r="Q22" s="38"/>
      <c r="R22" s="2"/>
      <c r="S22" s="2"/>
      <c r="T22" s="2"/>
      <c r="U22" s="2"/>
      <c r="V22" s="2"/>
      <c r="W22" s="23"/>
      <c r="X22" s="2"/>
      <c r="Y22" s="2"/>
      <c r="Z22" s="2"/>
      <c r="AA22" s="2"/>
      <c r="AB22" s="4"/>
      <c r="AC22" s="4"/>
      <c r="AD22" s="4"/>
      <c r="AE22" s="38"/>
      <c r="AF22" s="2"/>
      <c r="AG22" s="2"/>
      <c r="AH22" s="2"/>
      <c r="AI22" s="2"/>
      <c r="AJ22" s="2"/>
      <c r="AK22" s="2"/>
      <c r="AL22" s="2"/>
      <c r="AM22" s="2"/>
      <c r="AN22" s="36"/>
      <c r="AO22" s="2"/>
      <c r="AP22" s="2"/>
      <c r="AQ22" s="2"/>
      <c r="AR22" s="2"/>
      <c r="AS22" s="2"/>
      <c r="AT22" s="2"/>
      <c r="AV22" s="23"/>
      <c r="BB22" s="26"/>
      <c r="BC22" s="2"/>
      <c r="BH22" s="26"/>
    </row>
    <row r="23" spans="2:66" x14ac:dyDescent="0.25">
      <c r="B23" s="11"/>
      <c r="C23" s="8"/>
      <c r="D23" s="2"/>
      <c r="E23" s="2"/>
      <c r="F23" s="2"/>
      <c r="G23" s="2" t="s">
        <v>33</v>
      </c>
      <c r="H23" s="2"/>
      <c r="I23" s="2"/>
      <c r="J23" s="1"/>
      <c r="K23" s="3"/>
      <c r="L23" s="1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BB23" s="2"/>
      <c r="BC23" s="2"/>
    </row>
    <row r="24" spans="2:66" x14ac:dyDescent="0.25">
      <c r="B24" s="12"/>
      <c r="C24" s="9" t="s">
        <v>1</v>
      </c>
      <c r="D24" s="2">
        <v>10</v>
      </c>
      <c r="E24" s="2">
        <v>10</v>
      </c>
      <c r="F24" s="2">
        <v>1</v>
      </c>
      <c r="G24" s="2">
        <v>19</v>
      </c>
      <c r="H24" s="2">
        <v>35</v>
      </c>
      <c r="I24" s="2">
        <v>1</v>
      </c>
      <c r="J24" s="1"/>
      <c r="K24" s="3"/>
      <c r="L24" s="1"/>
      <c r="M24" s="3"/>
      <c r="N24" s="2">
        <v>7</v>
      </c>
      <c r="O24" s="2"/>
      <c r="P24" s="2">
        <v>16</v>
      </c>
      <c r="Q24" s="2"/>
      <c r="R24" s="2">
        <v>8</v>
      </c>
      <c r="S24" s="2">
        <v>47</v>
      </c>
      <c r="T24" s="2">
        <v>4</v>
      </c>
      <c r="U24" s="2">
        <v>3</v>
      </c>
      <c r="V24" s="2">
        <v>14</v>
      </c>
      <c r="W24" s="2"/>
      <c r="X24" s="2">
        <v>9</v>
      </c>
      <c r="Y24" s="2">
        <v>2</v>
      </c>
      <c r="Z24" s="2">
        <v>9</v>
      </c>
      <c r="AA24" s="2">
        <v>16</v>
      </c>
      <c r="AB24" s="4"/>
      <c r="AC24" s="4"/>
      <c r="AD24" s="2">
        <f t="shared" ref="AD24" si="0">SUM(AD5:AD23)</f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>
        <f t="shared" ref="AO24" si="1">SUM(AO5:AO23)</f>
        <v>0</v>
      </c>
      <c r="AP24" s="2">
        <v>4</v>
      </c>
      <c r="AQ24" s="2">
        <v>4</v>
      </c>
      <c r="AR24" s="2">
        <v>1</v>
      </c>
      <c r="AS24" s="2">
        <f t="shared" ref="AS24" si="2">SUM(AS5:AS23)</f>
        <v>9</v>
      </c>
      <c r="AT24" s="2">
        <f t="shared" ref="AT24:AU24" si="3">SUM(AT5:AT23)</f>
        <v>23</v>
      </c>
      <c r="AU24" s="2">
        <f t="shared" si="3"/>
        <v>2</v>
      </c>
      <c r="AV24" s="2"/>
      <c r="AW24" s="2">
        <v>3</v>
      </c>
      <c r="AX24" s="2">
        <v>3</v>
      </c>
      <c r="AY24" s="2">
        <v>0</v>
      </c>
      <c r="AZ24" s="2">
        <v>6</v>
      </c>
      <c r="BA24" s="2">
        <v>3</v>
      </c>
      <c r="BB24" s="2">
        <v>3</v>
      </c>
      <c r="BC24" s="2">
        <v>5</v>
      </c>
      <c r="BD24" s="2">
        <v>5</v>
      </c>
      <c r="BE24" s="2">
        <v>8</v>
      </c>
      <c r="BF24" s="2">
        <v>11</v>
      </c>
      <c r="BG24" s="2">
        <v>2</v>
      </c>
      <c r="BH24" s="2"/>
      <c r="BI24" s="2">
        <v>9</v>
      </c>
      <c r="BJ24" s="2">
        <v>9</v>
      </c>
      <c r="BK24" s="2">
        <v>4</v>
      </c>
      <c r="BL24" s="18">
        <v>2</v>
      </c>
      <c r="BM24" s="18">
        <v>8</v>
      </c>
      <c r="BN24" s="18">
        <v>2</v>
      </c>
    </row>
    <row r="25" spans="2:66" ht="15.75" thickBot="1" x14ac:dyDescent="0.3"/>
    <row r="26" spans="2:66" ht="15.75" thickBot="1" x14ac:dyDescent="0.3">
      <c r="C26" s="14"/>
      <c r="D26" s="15"/>
    </row>
    <row r="28" spans="2:66" ht="15.75" thickBot="1" x14ac:dyDescent="0.3"/>
    <row r="29" spans="2:66" ht="15.75" thickBot="1" x14ac:dyDescent="0.3">
      <c r="B29" s="27"/>
      <c r="C29" s="28"/>
    </row>
    <row r="32" spans="2:66" x14ac:dyDescent="0.25">
      <c r="G32">
        <f ca="1">G32:Q36</f>
        <v>0</v>
      </c>
    </row>
    <row r="43" spans="4:36" ht="15.75" thickBot="1" x14ac:dyDescent="0.3"/>
    <row r="44" spans="4:36" ht="15.75" thickBot="1" x14ac:dyDescent="0.3">
      <c r="AH44" s="29"/>
      <c r="AI44" s="30"/>
      <c r="AJ44" s="31"/>
    </row>
    <row r="45" spans="4:36" ht="15.75" thickBot="1" x14ac:dyDescent="0.3">
      <c r="K45" s="29"/>
      <c r="L45" s="30"/>
      <c r="M45" s="31"/>
      <c r="R45" s="29"/>
      <c r="S45" s="30"/>
      <c r="T45" s="31"/>
      <c r="Z45" s="29"/>
      <c r="AA45" s="30"/>
      <c r="AB45" s="31"/>
      <c r="AH45" s="32"/>
      <c r="AI45" s="33"/>
      <c r="AJ45" s="34"/>
    </row>
    <row r="46" spans="4:36" ht="15.75" thickBot="1" x14ac:dyDescent="0.3">
      <c r="D46" s="29"/>
      <c r="E46" s="30"/>
      <c r="F46" s="31"/>
      <c r="K46" s="32"/>
      <c r="L46" s="33"/>
      <c r="M46" s="34"/>
      <c r="R46" s="32"/>
      <c r="S46" s="33"/>
      <c r="T46" s="34"/>
      <c r="Z46" s="32"/>
      <c r="AA46" s="33"/>
      <c r="AB46" s="34"/>
    </row>
    <row r="47" spans="4:36" ht="15.75" thickBot="1" x14ac:dyDescent="0.3">
      <c r="D47" s="32"/>
      <c r="E47" s="33"/>
      <c r="F47" s="34"/>
    </row>
  </sheetData>
  <mergeCells count="14">
    <mergeCell ref="D46:F47"/>
    <mergeCell ref="K45:M46"/>
    <mergeCell ref="R45:T46"/>
    <mergeCell ref="AN4:AN22"/>
    <mergeCell ref="Q4:Q22"/>
    <mergeCell ref="W4:W22"/>
    <mergeCell ref="AE4:AE22"/>
    <mergeCell ref="AH44:AJ45"/>
    <mergeCell ref="Z45:AB46"/>
    <mergeCell ref="AV4:AV22"/>
    <mergeCell ref="BB4:BB22"/>
    <mergeCell ref="BH4:BH22"/>
    <mergeCell ref="B29:C29"/>
    <mergeCell ref="C4:C22"/>
  </mergeCells>
  <hyperlinks>
    <hyperlink ref="N4" r:id="rId1" display="https://www.admitad.com/en/webmaster/websites/1149366/offers/16145/"/>
    <hyperlink ref="R4" r:id="rId2" display="https://www.admitad.com/en/webmaster/websites/1149366/offers/18541/"/>
    <hyperlink ref="S4" r:id="rId3" display="https://www.admitad.com/en/webmaster/websites/1149366/offers/14986/"/>
    <hyperlink ref="T4" r:id="rId4" display="https://www.admitad.com/en/webmaster/websites/1149366/offers/16494/"/>
    <hyperlink ref="U4" r:id="rId5" display="https://www.admitad.com/en/webmaster/websites/1149366/offers/15218/"/>
    <hyperlink ref="V4" r:id="rId6" display="https://www.admitad.com/en/webmaster/websites/1149366/offers/19857/"/>
    <hyperlink ref="X4" r:id="rId7" display="https://www.admitad.com/en/webmaster/websites/1149366/offers/18486/"/>
    <hyperlink ref="Y4" r:id="rId8" display="https://www.admitad.com/en/webmaster/websites/1149366/offers/19829/"/>
    <hyperlink ref="Z4" r:id="rId9" display="https://www.admitad.com/en/webmaster/websites/1149366/offers/18071/"/>
    <hyperlink ref="AA4" r:id="rId10" display="https://www.admitad.com/en/webmaster/websites/1149366/offers/17314/"/>
    <hyperlink ref="AP4" r:id="rId11" display="https://www.admitad.com/en/webmaster/websites/1149366/offers/21708/"/>
    <hyperlink ref="AQ4" r:id="rId12" display="https://www.admitad.com/en/webmaster/websites/1149366/offers/14350/"/>
    <hyperlink ref="AR4" r:id="rId13" display="https://www.admitad.com/en/webmaster/websites/1149366/offers/15672/"/>
    <hyperlink ref="AS4" r:id="rId14" display="https://www.admitad.com/en/webmaster/websites/1149366/offers/22102/"/>
    <hyperlink ref="AY4" r:id="rId15" display="https://www.admitad.com/en/webmaster/websites/1149366/offers/15672/"/>
    <hyperlink ref="AX4" r:id="rId16" display="https://www.admitad.com/en/webmaster/websites/1149366/offers/14350/"/>
    <hyperlink ref="AZ4:BA4" r:id="rId17" display="https://www.admitad.com/en/webmaster/websites/1149366/offers/15672/"/>
    <hyperlink ref="BE4" r:id="rId18" display="https://www.admitad.com/en/webmaster/websites/1149366/offers/15672/"/>
  </hyperlinks>
  <pageMargins left="0.7" right="0.7" top="0.75" bottom="0.75" header="0.3" footer="0.3"/>
  <pageSetup orientation="portrait" r:id="rId19"/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12" sqref="A12"/>
    </sheetView>
  </sheetViews>
  <sheetFormatPr defaultRowHeight="15" x14ac:dyDescent="0.25"/>
  <cols>
    <col min="3" max="3" width="8.140625" bestFit="1" customWidth="1"/>
    <col min="4" max="4" width="18.28515625" bestFit="1" customWidth="1"/>
    <col min="5" max="5" width="13.7109375" bestFit="1" customWidth="1"/>
    <col min="6" max="6" width="11" bestFit="1" customWidth="1"/>
    <col min="7" max="7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2019-11-27T21:08:18Z</dcterms:modified>
</cp:coreProperties>
</file>