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vish Garg\Desktop\Project\TENG Project\"/>
    </mc:Choice>
  </mc:AlternateContent>
  <xr:revisionPtr revIDLastSave="0" documentId="13_ncr:1_{2FA39F91-A58D-4DC6-9A5F-4EE6CC5E1E89}" xr6:coauthVersionLast="47" xr6:coauthVersionMax="47" xr10:uidLastSave="{00000000-0000-0000-0000-000000000000}"/>
  <bookViews>
    <workbookView xWindow="-108" yWindow="-108" windowWidth="23256" windowHeight="12456" xr2:uid="{54E1F8F5-BF55-4869-8E9C-AE3EC225CA15}"/>
  </bookViews>
  <sheets>
    <sheet name="1_1 5x5" sheetId="3" r:id="rId1"/>
    <sheet name="1_1 10x10" sheetId="2" r:id="rId2"/>
    <sheet name="1_1 15x15" sheetId="4" r:id="rId3"/>
    <sheet name="2 5x5" sheetId="5" r:id="rId4"/>
    <sheet name="3 5x5" sheetId="6" r:id="rId5"/>
    <sheet name="4_1 5x5 8E-4" sheetId="7" r:id="rId6"/>
    <sheet name="4_2 5x5 8E-6" sheetId="8" r:id="rId7"/>
    <sheet name="4_3 5x5 8E-8" sheetId="10" r:id="rId8"/>
    <sheet name="4_4 5x5 8E-10" sheetId="11" r:id="rId9"/>
    <sheet name="5 5x5" sheetId="12" r:id="rId10"/>
    <sheet name="6 5x5" sheetId="13" r:id="rId11"/>
    <sheet name="7 5x5" sheetId="14" r:id="rId12"/>
    <sheet name="8 5x5" sheetId="15" r:id="rId13"/>
    <sheet name="9 5x5" sheetId="16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1" i="16" l="1"/>
  <c r="D21" i="16"/>
  <c r="D20" i="16"/>
  <c r="F20" i="16" s="1"/>
  <c r="D19" i="16"/>
  <c r="F19" i="16" s="1"/>
  <c r="D18" i="16"/>
  <c r="F18" i="16" s="1"/>
  <c r="F17" i="16"/>
  <c r="D17" i="16"/>
  <c r="D16" i="16"/>
  <c r="F16" i="16" s="1"/>
  <c r="D15" i="16"/>
  <c r="F15" i="16" s="1"/>
  <c r="D14" i="16"/>
  <c r="F14" i="16" s="1"/>
  <c r="F13" i="16"/>
  <c r="D13" i="16"/>
  <c r="D12" i="16"/>
  <c r="F12" i="16" s="1"/>
  <c r="D11" i="16"/>
  <c r="F11" i="16" s="1"/>
  <c r="D10" i="16"/>
  <c r="F10" i="16" s="1"/>
  <c r="F9" i="16"/>
  <c r="D9" i="16"/>
  <c r="D8" i="16"/>
  <c r="F8" i="16" s="1"/>
  <c r="D7" i="16"/>
  <c r="F7" i="16" s="1"/>
  <c r="D6" i="16"/>
  <c r="F6" i="16" s="1"/>
  <c r="F5" i="16"/>
  <c r="D5" i="16"/>
  <c r="D4" i="16"/>
  <c r="F4" i="16" s="1"/>
  <c r="D3" i="16"/>
  <c r="F3" i="16" s="1"/>
  <c r="D2" i="16"/>
  <c r="F2" i="16" s="1"/>
  <c r="F21" i="15"/>
  <c r="D21" i="15"/>
  <c r="D20" i="15"/>
  <c r="F20" i="15" s="1"/>
  <c r="D19" i="15"/>
  <c r="F19" i="15" s="1"/>
  <c r="D18" i="15"/>
  <c r="F18" i="15" s="1"/>
  <c r="F17" i="15"/>
  <c r="D17" i="15"/>
  <c r="D16" i="15"/>
  <c r="F16" i="15" s="1"/>
  <c r="D15" i="15"/>
  <c r="F15" i="15" s="1"/>
  <c r="D14" i="15"/>
  <c r="F14" i="15" s="1"/>
  <c r="F13" i="15"/>
  <c r="D13" i="15"/>
  <c r="D12" i="15"/>
  <c r="F12" i="15" s="1"/>
  <c r="D11" i="15"/>
  <c r="F11" i="15" s="1"/>
  <c r="D10" i="15"/>
  <c r="F10" i="15" s="1"/>
  <c r="F9" i="15"/>
  <c r="D9" i="15"/>
  <c r="D8" i="15"/>
  <c r="F8" i="15" s="1"/>
  <c r="D7" i="15"/>
  <c r="F7" i="15" s="1"/>
  <c r="D6" i="15"/>
  <c r="F6" i="15" s="1"/>
  <c r="F5" i="15"/>
  <c r="D5" i="15"/>
  <c r="D4" i="15"/>
  <c r="F4" i="15" s="1"/>
  <c r="D3" i="15"/>
  <c r="F3" i="15" s="1"/>
  <c r="D2" i="15"/>
  <c r="F2" i="15" s="1"/>
  <c r="D21" i="14"/>
  <c r="F21" i="14" s="1"/>
  <c r="D20" i="14"/>
  <c r="F20" i="14" s="1"/>
  <c r="F19" i="14"/>
  <c r="D19" i="14"/>
  <c r="D18" i="14"/>
  <c r="F18" i="14" s="1"/>
  <c r="D17" i="14"/>
  <c r="F17" i="14" s="1"/>
  <c r="D16" i="14"/>
  <c r="F16" i="14" s="1"/>
  <c r="F15" i="14"/>
  <c r="D15" i="14"/>
  <c r="D14" i="14"/>
  <c r="F14" i="14" s="1"/>
  <c r="D13" i="14"/>
  <c r="F13" i="14" s="1"/>
  <c r="D12" i="14"/>
  <c r="F12" i="14" s="1"/>
  <c r="F11" i="14"/>
  <c r="D11" i="14"/>
  <c r="D10" i="14"/>
  <c r="F10" i="14" s="1"/>
  <c r="D9" i="14"/>
  <c r="F9" i="14" s="1"/>
  <c r="D8" i="14"/>
  <c r="F8" i="14" s="1"/>
  <c r="F7" i="14"/>
  <c r="D7" i="14"/>
  <c r="D6" i="14"/>
  <c r="F6" i="14" s="1"/>
  <c r="D5" i="14"/>
  <c r="F5" i="14" s="1"/>
  <c r="D4" i="14"/>
  <c r="F4" i="14" s="1"/>
  <c r="F3" i="14"/>
  <c r="D3" i="14"/>
  <c r="D2" i="14"/>
  <c r="F2" i="14" s="1"/>
  <c r="D21" i="13"/>
  <c r="F21" i="13" s="1"/>
  <c r="D20" i="13"/>
  <c r="F20" i="13" s="1"/>
  <c r="D19" i="13"/>
  <c r="F19" i="13" s="1"/>
  <c r="D18" i="13"/>
  <c r="F18" i="13" s="1"/>
  <c r="D17" i="13"/>
  <c r="F17" i="13" s="1"/>
  <c r="D16" i="13"/>
  <c r="F16" i="13" s="1"/>
  <c r="D15" i="13"/>
  <c r="F15" i="13" s="1"/>
  <c r="D14" i="13"/>
  <c r="F14" i="13" s="1"/>
  <c r="D13" i="13"/>
  <c r="F13" i="13" s="1"/>
  <c r="D12" i="13"/>
  <c r="F12" i="13" s="1"/>
  <c r="D11" i="13"/>
  <c r="F11" i="13" s="1"/>
  <c r="D10" i="13"/>
  <c r="F10" i="13" s="1"/>
  <c r="D9" i="13"/>
  <c r="F9" i="13" s="1"/>
  <c r="D8" i="13"/>
  <c r="F8" i="13" s="1"/>
  <c r="D7" i="13"/>
  <c r="F7" i="13" s="1"/>
  <c r="D6" i="13"/>
  <c r="F6" i="13" s="1"/>
  <c r="D5" i="13"/>
  <c r="F5" i="13" s="1"/>
  <c r="D4" i="13"/>
  <c r="F4" i="13" s="1"/>
  <c r="D3" i="13"/>
  <c r="F3" i="13" s="1"/>
  <c r="D2" i="13"/>
  <c r="F2" i="13" s="1"/>
  <c r="D2" i="12"/>
  <c r="F2" i="12"/>
  <c r="D3" i="12"/>
  <c r="F3" i="12" s="1"/>
  <c r="D4" i="12"/>
  <c r="F4" i="12" s="1"/>
  <c r="D5" i="12"/>
  <c r="F5" i="12"/>
  <c r="D6" i="12"/>
  <c r="F6" i="12"/>
  <c r="D7" i="12"/>
  <c r="F7" i="12" s="1"/>
  <c r="D8" i="12"/>
  <c r="F8" i="12" s="1"/>
  <c r="D9" i="12"/>
  <c r="F9" i="12"/>
  <c r="D10" i="12"/>
  <c r="F10" i="12"/>
  <c r="D11" i="12"/>
  <c r="F11" i="12" s="1"/>
  <c r="D12" i="12"/>
  <c r="F12" i="12" s="1"/>
  <c r="D13" i="12"/>
  <c r="F13" i="12"/>
  <c r="D14" i="12"/>
  <c r="F14" i="12"/>
  <c r="D15" i="12"/>
  <c r="F15" i="12" s="1"/>
  <c r="D16" i="12"/>
  <c r="F16" i="12" s="1"/>
  <c r="D17" i="12"/>
  <c r="F17" i="12"/>
  <c r="D18" i="12"/>
  <c r="F18" i="12"/>
  <c r="D19" i="12"/>
  <c r="F19" i="12" s="1"/>
  <c r="D20" i="12"/>
  <c r="F20" i="12" s="1"/>
  <c r="D21" i="12"/>
  <c r="F21" i="12"/>
  <c r="F21" i="11"/>
  <c r="D21" i="11"/>
  <c r="D20" i="11"/>
  <c r="F20" i="11" s="1"/>
  <c r="F19" i="11"/>
  <c r="D19" i="11"/>
  <c r="D18" i="11"/>
  <c r="F18" i="11" s="1"/>
  <c r="F17" i="11"/>
  <c r="D17" i="11"/>
  <c r="D16" i="11"/>
  <c r="F16" i="11" s="1"/>
  <c r="F15" i="11"/>
  <c r="D15" i="11"/>
  <c r="D14" i="11"/>
  <c r="F14" i="11" s="1"/>
  <c r="F13" i="11"/>
  <c r="D13" i="11"/>
  <c r="D12" i="11"/>
  <c r="F12" i="11" s="1"/>
  <c r="F11" i="11"/>
  <c r="D11" i="11"/>
  <c r="D10" i="11"/>
  <c r="F10" i="11" s="1"/>
  <c r="F9" i="11"/>
  <c r="D9" i="11"/>
  <c r="D8" i="11"/>
  <c r="F8" i="11" s="1"/>
  <c r="F7" i="11"/>
  <c r="D7" i="11"/>
  <c r="D6" i="11"/>
  <c r="F6" i="11" s="1"/>
  <c r="F5" i="11"/>
  <c r="D5" i="11"/>
  <c r="D4" i="11"/>
  <c r="F4" i="11" s="1"/>
  <c r="F3" i="11"/>
  <c r="D3" i="11"/>
  <c r="D2" i="11"/>
  <c r="F2" i="11" s="1"/>
  <c r="D2" i="10"/>
  <c r="F2" i="10"/>
  <c r="D3" i="10"/>
  <c r="F3" i="10"/>
  <c r="D4" i="10"/>
  <c r="F4" i="10" s="1"/>
  <c r="D5" i="10"/>
  <c r="F5" i="10"/>
  <c r="D6" i="10"/>
  <c r="F6" i="10"/>
  <c r="D7" i="10"/>
  <c r="F7" i="10"/>
  <c r="D8" i="10"/>
  <c r="F8" i="10" s="1"/>
  <c r="D9" i="10"/>
  <c r="F9" i="10"/>
  <c r="D10" i="10"/>
  <c r="F10" i="10"/>
  <c r="D11" i="10"/>
  <c r="F11" i="10"/>
  <c r="D12" i="10"/>
  <c r="F12" i="10" s="1"/>
  <c r="D13" i="10"/>
  <c r="F13" i="10"/>
  <c r="D14" i="10"/>
  <c r="F14" i="10"/>
  <c r="D15" i="10"/>
  <c r="F15" i="10"/>
  <c r="D16" i="10"/>
  <c r="F16" i="10" s="1"/>
  <c r="D17" i="10"/>
  <c r="F17" i="10"/>
  <c r="D18" i="10"/>
  <c r="F18" i="10"/>
  <c r="D19" i="10"/>
  <c r="F19" i="10"/>
  <c r="D20" i="10"/>
  <c r="F20" i="10" s="1"/>
  <c r="D21" i="10"/>
  <c r="F21" i="10"/>
  <c r="F21" i="8"/>
  <c r="D21" i="8"/>
  <c r="D20" i="8"/>
  <c r="F20" i="8" s="1"/>
  <c r="D19" i="8"/>
  <c r="F19" i="8" s="1"/>
  <c r="D18" i="8"/>
  <c r="F18" i="8" s="1"/>
  <c r="F17" i="8"/>
  <c r="D17" i="8"/>
  <c r="D16" i="8"/>
  <c r="F16" i="8" s="1"/>
  <c r="D15" i="8"/>
  <c r="F15" i="8" s="1"/>
  <c r="D14" i="8"/>
  <c r="F14" i="8" s="1"/>
  <c r="F13" i="8"/>
  <c r="D13" i="8"/>
  <c r="D12" i="8"/>
  <c r="F12" i="8" s="1"/>
  <c r="D11" i="8"/>
  <c r="F11" i="8" s="1"/>
  <c r="D10" i="8"/>
  <c r="F10" i="8" s="1"/>
  <c r="F9" i="8"/>
  <c r="D9" i="8"/>
  <c r="D8" i="8"/>
  <c r="F8" i="8" s="1"/>
  <c r="D7" i="8"/>
  <c r="F7" i="8" s="1"/>
  <c r="D6" i="8"/>
  <c r="F6" i="8" s="1"/>
  <c r="F5" i="8"/>
  <c r="D5" i="8"/>
  <c r="D4" i="8"/>
  <c r="F4" i="8" s="1"/>
  <c r="D3" i="8"/>
  <c r="F3" i="8" s="1"/>
  <c r="D2" i="8"/>
  <c r="F2" i="8" s="1"/>
  <c r="F21" i="7"/>
  <c r="D21" i="7"/>
  <c r="F20" i="7"/>
  <c r="D20" i="7"/>
  <c r="D19" i="7"/>
  <c r="F19" i="7" s="1"/>
  <c r="D18" i="7"/>
  <c r="F18" i="7" s="1"/>
  <c r="F17" i="7"/>
  <c r="D17" i="7"/>
  <c r="F16" i="7"/>
  <c r="D16" i="7"/>
  <c r="D15" i="7"/>
  <c r="F15" i="7" s="1"/>
  <c r="D14" i="7"/>
  <c r="F14" i="7" s="1"/>
  <c r="F13" i="7"/>
  <c r="D13" i="7"/>
  <c r="F12" i="7"/>
  <c r="D12" i="7"/>
  <c r="D11" i="7"/>
  <c r="F11" i="7" s="1"/>
  <c r="D10" i="7"/>
  <c r="F10" i="7" s="1"/>
  <c r="F9" i="7"/>
  <c r="D9" i="7"/>
  <c r="F8" i="7"/>
  <c r="D8" i="7"/>
  <c r="D7" i="7"/>
  <c r="F7" i="7" s="1"/>
  <c r="D6" i="7"/>
  <c r="F6" i="7" s="1"/>
  <c r="F5" i="7"/>
  <c r="D5" i="7"/>
  <c r="F4" i="7"/>
  <c r="D4" i="7"/>
  <c r="D3" i="7"/>
  <c r="F3" i="7" s="1"/>
  <c r="D2" i="7"/>
  <c r="F2" i="7" s="1"/>
  <c r="D21" i="6"/>
  <c r="F21" i="6" s="1"/>
  <c r="D20" i="6"/>
  <c r="F20" i="6" s="1"/>
  <c r="D19" i="6"/>
  <c r="F19" i="6" s="1"/>
  <c r="D18" i="6"/>
  <c r="F18" i="6" s="1"/>
  <c r="D17" i="6"/>
  <c r="F17" i="6" s="1"/>
  <c r="D16" i="6"/>
  <c r="F16" i="6" s="1"/>
  <c r="D15" i="6"/>
  <c r="F15" i="6" s="1"/>
  <c r="D14" i="6"/>
  <c r="F14" i="6" s="1"/>
  <c r="D13" i="6"/>
  <c r="F13" i="6" s="1"/>
  <c r="D12" i="6"/>
  <c r="F12" i="6" s="1"/>
  <c r="D11" i="6"/>
  <c r="F11" i="6" s="1"/>
  <c r="D10" i="6"/>
  <c r="F10" i="6" s="1"/>
  <c r="D9" i="6"/>
  <c r="F9" i="6" s="1"/>
  <c r="D8" i="6"/>
  <c r="F8" i="6" s="1"/>
  <c r="D7" i="6"/>
  <c r="F7" i="6" s="1"/>
  <c r="D6" i="6"/>
  <c r="F6" i="6" s="1"/>
  <c r="D5" i="6"/>
  <c r="F5" i="6" s="1"/>
  <c r="D4" i="6"/>
  <c r="F4" i="6" s="1"/>
  <c r="D3" i="6"/>
  <c r="F3" i="6" s="1"/>
  <c r="D2" i="6"/>
  <c r="F2" i="6" s="1"/>
  <c r="D2" i="5"/>
  <c r="F2" i="5"/>
  <c r="D3" i="5"/>
  <c r="F3" i="5"/>
  <c r="D4" i="5"/>
  <c r="F4" i="5" s="1"/>
  <c r="D5" i="5"/>
  <c r="F5" i="5"/>
  <c r="D6" i="5"/>
  <c r="F6" i="5"/>
  <c r="D7" i="5"/>
  <c r="F7" i="5"/>
  <c r="D8" i="5"/>
  <c r="F8" i="5" s="1"/>
  <c r="D9" i="5"/>
  <c r="F9" i="5"/>
  <c r="D10" i="5"/>
  <c r="F10" i="5"/>
  <c r="D11" i="5"/>
  <c r="F11" i="5"/>
  <c r="D12" i="5"/>
  <c r="F12" i="5" s="1"/>
  <c r="D13" i="5"/>
  <c r="F13" i="5"/>
  <c r="D14" i="5"/>
  <c r="F14" i="5"/>
  <c r="D15" i="5"/>
  <c r="F15" i="5"/>
  <c r="D16" i="5"/>
  <c r="F16" i="5" s="1"/>
  <c r="D17" i="5"/>
  <c r="F17" i="5"/>
  <c r="D18" i="5"/>
  <c r="F18" i="5"/>
  <c r="D19" i="5"/>
  <c r="F19" i="5"/>
  <c r="D20" i="5"/>
  <c r="F20" i="5" s="1"/>
  <c r="D21" i="5"/>
  <c r="F21" i="5"/>
  <c r="D21" i="4"/>
  <c r="F21" i="4" s="1"/>
  <c r="D20" i="4"/>
  <c r="F20" i="4" s="1"/>
  <c r="D19" i="4"/>
  <c r="F19" i="4" s="1"/>
  <c r="D18" i="4"/>
  <c r="F18" i="4" s="1"/>
  <c r="D17" i="4"/>
  <c r="F17" i="4" s="1"/>
  <c r="D16" i="4"/>
  <c r="F16" i="4" s="1"/>
  <c r="D15" i="4"/>
  <c r="F15" i="4" s="1"/>
  <c r="D14" i="4"/>
  <c r="F14" i="4" s="1"/>
  <c r="D13" i="4"/>
  <c r="F13" i="4" s="1"/>
  <c r="D12" i="4"/>
  <c r="F12" i="4" s="1"/>
  <c r="D11" i="4"/>
  <c r="F11" i="4" s="1"/>
  <c r="D10" i="4"/>
  <c r="F10" i="4" s="1"/>
  <c r="D9" i="4"/>
  <c r="F9" i="4" s="1"/>
  <c r="D8" i="4"/>
  <c r="F8" i="4" s="1"/>
  <c r="D7" i="4"/>
  <c r="F7" i="4" s="1"/>
  <c r="D6" i="4"/>
  <c r="F6" i="4" s="1"/>
  <c r="D5" i="4"/>
  <c r="F5" i="4" s="1"/>
  <c r="D4" i="4"/>
  <c r="F4" i="4" s="1"/>
  <c r="D3" i="4"/>
  <c r="F3" i="4" s="1"/>
  <c r="D2" i="4"/>
  <c r="F2" i="4" s="1"/>
  <c r="D2" i="3"/>
  <c r="F2" i="3"/>
  <c r="D3" i="3"/>
  <c r="F3" i="3" s="1"/>
  <c r="D4" i="3"/>
  <c r="F4" i="3"/>
  <c r="D5" i="3"/>
  <c r="F5" i="3" s="1"/>
  <c r="D6" i="3"/>
  <c r="F6" i="3"/>
  <c r="D7" i="3"/>
  <c r="F7" i="3" s="1"/>
  <c r="D8" i="3"/>
  <c r="F8" i="3"/>
  <c r="D9" i="3"/>
  <c r="F9" i="3"/>
  <c r="D10" i="3"/>
  <c r="F10" i="3"/>
  <c r="D11" i="3"/>
  <c r="F11" i="3"/>
  <c r="D12" i="3"/>
  <c r="F12" i="3"/>
  <c r="D13" i="3"/>
  <c r="F13" i="3"/>
  <c r="D14" i="3"/>
  <c r="F14" i="3"/>
  <c r="D15" i="3"/>
  <c r="F15" i="3"/>
  <c r="D16" i="3"/>
  <c r="F16" i="3"/>
  <c r="D17" i="3"/>
  <c r="F17" i="3"/>
  <c r="D18" i="3"/>
  <c r="F18" i="3"/>
  <c r="D19" i="3"/>
  <c r="F19" i="3"/>
  <c r="D20" i="3"/>
  <c r="F20" i="3"/>
  <c r="D21" i="3"/>
  <c r="F21" i="3"/>
  <c r="D21" i="2"/>
  <c r="F21" i="2" s="1"/>
  <c r="D20" i="2"/>
  <c r="F20" i="2" s="1"/>
  <c r="D19" i="2"/>
  <c r="F19" i="2" s="1"/>
  <c r="D18" i="2"/>
  <c r="F18" i="2" s="1"/>
  <c r="D17" i="2"/>
  <c r="F17" i="2" s="1"/>
  <c r="D16" i="2"/>
  <c r="F16" i="2" s="1"/>
  <c r="D15" i="2"/>
  <c r="F15" i="2" s="1"/>
  <c r="D14" i="2"/>
  <c r="F14" i="2" s="1"/>
  <c r="D13" i="2"/>
  <c r="F13" i="2" s="1"/>
  <c r="D12" i="2"/>
  <c r="F12" i="2" s="1"/>
  <c r="D11" i="2"/>
  <c r="F11" i="2" s="1"/>
  <c r="F10" i="2"/>
  <c r="D10" i="2"/>
  <c r="D9" i="2"/>
  <c r="F9" i="2" s="1"/>
  <c r="D8" i="2"/>
  <c r="F8" i="2" s="1"/>
  <c r="D7" i="2"/>
  <c r="F7" i="2" s="1"/>
  <c r="D6" i="2"/>
  <c r="F6" i="2" s="1"/>
  <c r="D5" i="2"/>
  <c r="F5" i="2" s="1"/>
  <c r="D4" i="2"/>
  <c r="F4" i="2" s="1"/>
  <c r="D3" i="2"/>
  <c r="F3" i="2" s="1"/>
  <c r="D2" i="2"/>
  <c r="F2" i="2" s="1"/>
</calcChain>
</file>

<file path=xl/sharedStrings.xml><?xml version="1.0" encoding="utf-8"?>
<sst xmlns="http://schemas.openxmlformats.org/spreadsheetml/2006/main" count="84" uniqueCount="8">
  <si>
    <t>distance_x(m)</t>
  </si>
  <si>
    <t>Top Electrode (V1)</t>
  </si>
  <si>
    <t>Bottom Electrode (V2)</t>
  </si>
  <si>
    <t>Electric Potential (V)</t>
  </si>
  <si>
    <t>Qsc(pc)</t>
  </si>
  <si>
    <t>C (pF)</t>
  </si>
  <si>
    <t>Top Electrode (V2)</t>
  </si>
  <si>
    <t>Bottom Electrode (V1)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</si>
</sst>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'1_1 5x5'!$D$1</c:f>
              <c:strCache>
                <c:ptCount val="1"/>
                <c:pt idx="0">
                  <c:v>Electric Potential (V)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6356080489938758E-3"/>
                  <c:y val="-9.30092592592592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'1_1 5x5'!$A$2:$A$21</c:f>
              <c:numCache>
                <c:formatCode>General</c:formatCode>
                <c:ptCount val="20"/>
                <c:pt idx="0" formatCode="0.00E+00">
                  <c:v>5.0000000000000004E-6</c:v>
                </c:pt>
                <c:pt idx="1">
                  <c:v>1.005E-3</c:v>
                </c:pt>
                <c:pt idx="2">
                  <c:v>2.0049999999999998E-3</c:v>
                </c:pt>
                <c:pt idx="3">
                  <c:v>3.0049999999999999E-3</c:v>
                </c:pt>
                <c:pt idx="4">
                  <c:v>4.0049999999999999E-3</c:v>
                </c:pt>
                <c:pt idx="5">
                  <c:v>5.0049999999999999E-3</c:v>
                </c:pt>
                <c:pt idx="6">
                  <c:v>6.0049999999999999E-3</c:v>
                </c:pt>
                <c:pt idx="7">
                  <c:v>7.0049999999999999E-3</c:v>
                </c:pt>
                <c:pt idx="8">
                  <c:v>8.005E-3</c:v>
                </c:pt>
                <c:pt idx="9">
                  <c:v>9.0050000000000009E-3</c:v>
                </c:pt>
                <c:pt idx="10">
                  <c:v>1.0005E-2</c:v>
                </c:pt>
                <c:pt idx="11">
                  <c:v>1.1004999999999999E-2</c:v>
                </c:pt>
                <c:pt idx="12">
                  <c:v>1.2005E-2</c:v>
                </c:pt>
                <c:pt idx="13">
                  <c:v>1.3004999999999999E-2</c:v>
                </c:pt>
                <c:pt idx="14">
                  <c:v>1.4005E-2</c:v>
                </c:pt>
                <c:pt idx="15">
                  <c:v>1.5004999999999999E-2</c:v>
                </c:pt>
                <c:pt idx="16">
                  <c:v>1.6004999999999998E-2</c:v>
                </c:pt>
                <c:pt idx="17">
                  <c:v>1.7004999999999999E-2</c:v>
                </c:pt>
                <c:pt idx="18">
                  <c:v>1.8005E-2</c:v>
                </c:pt>
                <c:pt idx="19">
                  <c:v>1.9005000000000001E-2</c:v>
                </c:pt>
              </c:numCache>
            </c:numRef>
          </c:cat>
          <c:val>
            <c:numRef>
              <c:f>'1_1 5x5'!$D$2:$D$21</c:f>
              <c:numCache>
                <c:formatCode>General</c:formatCode>
                <c:ptCount val="20"/>
                <c:pt idx="0">
                  <c:v>4.43519021373766</c:v>
                </c:pt>
                <c:pt idx="1">
                  <c:v>856.80504308701006</c:v>
                </c:pt>
                <c:pt idx="2">
                  <c:v>1655.9139544679251</c:v>
                </c:pt>
                <c:pt idx="3">
                  <c:v>2412.4618413619501</c:v>
                </c:pt>
                <c:pt idx="4">
                  <c:v>3132.62340379531</c:v>
                </c:pt>
                <c:pt idx="5">
                  <c:v>3820.8923667311801</c:v>
                </c:pt>
                <c:pt idx="6">
                  <c:v>4480.7095191004</c:v>
                </c:pt>
                <c:pt idx="7">
                  <c:v>5114.5819256814993</c:v>
                </c:pt>
                <c:pt idx="8">
                  <c:v>5725.10313796638</c:v>
                </c:pt>
                <c:pt idx="9">
                  <c:v>6313.97139463244</c:v>
                </c:pt>
                <c:pt idx="10">
                  <c:v>6882.8337185444598</c:v>
                </c:pt>
                <c:pt idx="11">
                  <c:v>7433.1684166505693</c:v>
                </c:pt>
                <c:pt idx="12">
                  <c:v>7966.3271803999105</c:v>
                </c:pt>
                <c:pt idx="13">
                  <c:v>8483.3022387640485</c:v>
                </c:pt>
                <c:pt idx="14">
                  <c:v>8985.0705325366907</c:v>
                </c:pt>
                <c:pt idx="15">
                  <c:v>9472.5741857830199</c:v>
                </c:pt>
                <c:pt idx="16">
                  <c:v>9946.6802622200903</c:v>
                </c:pt>
                <c:pt idx="17">
                  <c:v>10407.98371363214</c:v>
                </c:pt>
                <c:pt idx="18">
                  <c:v>10857.42143051594</c:v>
                </c:pt>
                <c:pt idx="19">
                  <c:v>11295.175509832939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9-4289-A6F6-CD5104BC0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040528"/>
        <c:axId val="5720398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'1_1 5x5'!$A$1</c15:sqref>
                        </c15:formulaRef>
                      </c:ext>
                    </c:extLst>
                    <c:strCache>
                      <c:ptCount val="1"/>
                      <c:pt idx="0">
                        <c:v>distance_x(m)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'1_1 5x5'!$A$2:$A$21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'1_1 5x5'!$A$2:$A$21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4E9-4289-A6F6-CD5104BC058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'1_1 5x5'!$B$1</c15:sqref>
                        </c15:formulaRef>
                      </c:ext>
                    </c:extLst>
                    <c:strCache>
                      <c:ptCount val="1"/>
                      <c:pt idx="0">
                        <c:v>Top Electrode (V1)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'1_1 5x5'!$A$2:$A$21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'1_1 5x5'!$B$2:$B$21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-2.2191403112255701</c:v>
                      </c:pt>
                      <c:pt idx="1">
                        <c:v>-428.61374015517401</c:v>
                      </c:pt>
                      <c:pt idx="2">
                        <c:v>-828.23956665962896</c:v>
                      </c:pt>
                      <c:pt idx="3">
                        <c:v>-1206.64098896532</c:v>
                      </c:pt>
                      <c:pt idx="4">
                        <c:v>-1566.8782457917901</c:v>
                      </c:pt>
                      <c:pt idx="5">
                        <c:v>-1911.1083777019901</c:v>
                      </c:pt>
                      <c:pt idx="6">
                        <c:v>-2240.9492979695201</c:v>
                      </c:pt>
                      <c:pt idx="7">
                        <c:v>-2557.8600994675098</c:v>
                      </c:pt>
                      <c:pt idx="8">
                        <c:v>-2863.2312524081799</c:v>
                      </c:pt>
                      <c:pt idx="9">
                        <c:v>-3157.7000382166102</c:v>
                      </c:pt>
                      <c:pt idx="10">
                        <c:v>-3442.00124329956</c:v>
                      </c:pt>
                      <c:pt idx="11">
                        <c:v>-3717.2123087202099</c:v>
                      </c:pt>
                      <c:pt idx="12">
                        <c:v>-3983.9666930325602</c:v>
                      </c:pt>
                      <c:pt idx="13">
                        <c:v>-4242.4162586872499</c:v>
                      </c:pt>
                      <c:pt idx="14">
                        <c:v>-4493.3041568506096</c:v>
                      </c:pt>
                      <c:pt idx="15">
                        <c:v>-4737.0128162568099</c:v>
                      </c:pt>
                      <c:pt idx="16">
                        <c:v>-4974.13411633748</c:v>
                      </c:pt>
                      <c:pt idx="17">
                        <c:v>-5204.6327219490204</c:v>
                      </c:pt>
                      <c:pt idx="18">
                        <c:v>-5429.4888399440397</c:v>
                      </c:pt>
                      <c:pt idx="19">
                        <c:v>-5648.2397606787399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4E9-4289-A6F6-CD5104BC058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'1_1 5x5'!$C$1</c15:sqref>
                        </c15:formulaRef>
                      </c:ext>
                    </c:extLst>
                    <c:strCache>
                      <c:ptCount val="1"/>
                      <c:pt idx="0">
                        <c:v>Bottom Electrode (V2)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'1_1 5x5'!$A$2:$A$21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'1_1 5x5'!$C$2:$C$21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2.2160499025120899</c:v>
                      </c:pt>
                      <c:pt idx="1">
                        <c:v>428.19130293183599</c:v>
                      </c:pt>
                      <c:pt idx="2">
                        <c:v>827.67438780829605</c:v>
                      </c:pt>
                      <c:pt idx="3">
                        <c:v>1205.82085239663</c:v>
                      </c:pt>
                      <c:pt idx="4">
                        <c:v>1565.7451580035199</c:v>
                      </c:pt>
                      <c:pt idx="5">
                        <c:v>1909.78398902919</c:v>
                      </c:pt>
                      <c:pt idx="6">
                        <c:v>2239.7602211308799</c:v>
                      </c:pt>
                      <c:pt idx="7">
                        <c:v>2556.72182621399</c:v>
                      </c:pt>
                      <c:pt idx="8">
                        <c:v>2861.8718855582001</c:v>
                      </c:pt>
                      <c:pt idx="9">
                        <c:v>3156.2713564158298</c:v>
                      </c:pt>
                      <c:pt idx="10">
                        <c:v>3440.8324752448998</c:v>
                      </c:pt>
                      <c:pt idx="11">
                        <c:v>3715.9561079303598</c:v>
                      </c:pt>
                      <c:pt idx="12">
                        <c:v>3982.3604873673498</c:v>
                      </c:pt>
                      <c:pt idx="13">
                        <c:v>4240.8859800767996</c:v>
                      </c:pt>
                      <c:pt idx="14">
                        <c:v>4491.7663756860802</c:v>
                      </c:pt>
                      <c:pt idx="15">
                        <c:v>4735.56136952621</c:v>
                      </c:pt>
                      <c:pt idx="16">
                        <c:v>4972.5461458826103</c:v>
                      </c:pt>
                      <c:pt idx="17">
                        <c:v>5203.3509916831199</c:v>
                      </c:pt>
                      <c:pt idx="18">
                        <c:v>5427.9325905718997</c:v>
                      </c:pt>
                      <c:pt idx="19">
                        <c:v>5646.9357491541996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4E9-4289-A6F6-CD5104BC058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'1_1 5x5'!$E$1</c15:sqref>
                        </c15:formulaRef>
                      </c:ext>
                    </c:extLst>
                    <c:strCache>
                      <c:ptCount val="1"/>
                      <c:pt idx="0">
                        <c:v>Qsc(pc)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'1_1 5x5'!$A$2:$A$21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'1_1 5x5'!$E$2:$E$21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0.42007244879545502</c:v>
                      </c:pt>
                      <c:pt idx="1">
                        <c:v>74.283246928370602</c:v>
                      </c:pt>
                      <c:pt idx="2">
                        <c:v>101.389505587632</c:v>
                      </c:pt>
                      <c:pt idx="3">
                        <c:v>124.379654324744</c:v>
                      </c:pt>
                      <c:pt idx="4">
                        <c:v>165.918921535442</c:v>
                      </c:pt>
                      <c:pt idx="5">
                        <c:v>185.22911320494299</c:v>
                      </c:pt>
                      <c:pt idx="6">
                        <c:v>172.620862673636</c:v>
                      </c:pt>
                      <c:pt idx="7">
                        <c:v>197.77821879686201</c:v>
                      </c:pt>
                      <c:pt idx="8">
                        <c:v>233.129774566636</c:v>
                      </c:pt>
                      <c:pt idx="9">
                        <c:v>242.970065854616</c:v>
                      </c:pt>
                      <c:pt idx="10">
                        <c:v>227.762761711444</c:v>
                      </c:pt>
                      <c:pt idx="11">
                        <c:v>235.425759201255</c:v>
                      </c:pt>
                      <c:pt idx="12">
                        <c:v>270.257436596123</c:v>
                      </c:pt>
                      <c:pt idx="13">
                        <c:v>275.12668336896201</c:v>
                      </c:pt>
                      <c:pt idx="14">
                        <c:v>244.48521652515299</c:v>
                      </c:pt>
                      <c:pt idx="15">
                        <c:v>295.35828645857703</c:v>
                      </c:pt>
                      <c:pt idx="16">
                        <c:v>256.554871181713</c:v>
                      </c:pt>
                      <c:pt idx="17">
                        <c:v>273.23465249977801</c:v>
                      </c:pt>
                      <c:pt idx="18">
                        <c:v>312.496877723257</c:v>
                      </c:pt>
                      <c:pt idx="19">
                        <c:v>285.66734044319901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4E9-4289-A6F6-CD5104BC058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'1_1 5x5'!$F$1</c15:sqref>
                        </c15:formulaRef>
                      </c:ext>
                    </c:extLst>
                    <c:strCache>
                      <c:ptCount val="1"/>
                      <c:pt idx="0">
                        <c:v>C (pF)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'1_1 5x5'!$A$2:$A$21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'1_1 5x5'!$F$2:$F$21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9.4713513637884786E-2</c:v>
                      </c:pt>
                      <c:pt idx="1">
                        <c:v>8.6697957169735065E-2</c:v>
                      </c:pt>
                      <c:pt idx="2">
                        <c:v>6.1228728288729391E-2</c:v>
                      </c:pt>
                      <c:pt idx="3">
                        <c:v>5.1557148880964569E-2</c:v>
                      </c:pt>
                      <c:pt idx="4">
                        <c:v>5.2964847716589228E-2</c:v>
                      </c:pt>
                      <c:pt idx="5">
                        <c:v>4.8477972009300214E-2</c:v>
                      </c:pt>
                      <c:pt idx="6">
                        <c:v>3.8525341117915939E-2</c:v>
                      </c:pt>
                      <c:pt idx="7">
                        <c:v>3.866947908367091E-2</c:v>
                      </c:pt>
                      <c:pt idx="8">
                        <c:v>4.0720624405981669E-2</c:v>
                      </c:pt>
                      <c:pt idx="9">
                        <c:v>3.8481337761708402E-2</c:v>
                      </c:pt>
                      <c:pt idx="10">
                        <c:v>3.3091422955312928E-2</c:v>
                      </c:pt>
                      <c:pt idx="11">
                        <c:v>3.1672329483870255E-2</c:v>
                      </c:pt>
                      <c:pt idx="12">
                        <c:v>3.3924973262591515E-2</c:v>
                      </c:pt>
                      <c:pt idx="13">
                        <c:v>3.2431555027213767E-2</c:v>
                      </c:pt>
                      <c:pt idx="14">
                        <c:v>2.7210161082188992E-2</c:v>
                      </c:pt>
                      <c:pt idx="15">
                        <c:v>3.1180361395518823E-2</c:v>
                      </c:pt>
                      <c:pt idx="16">
                        <c:v>2.579301479672276E-2</c:v>
                      </c:pt>
                      <c:pt idx="17">
                        <c:v>2.6252409690255517E-2</c:v>
                      </c:pt>
                      <c:pt idx="18">
                        <c:v>2.8781868671409513E-2</c:v>
                      </c:pt>
                      <c:pt idx="19">
                        <c:v>2.5291093546489226E-2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4E9-4289-A6F6-CD5104BC0587}"/>
                  </c:ext>
                </c:extLst>
              </c15:ser>
            </c15:filteredLineSeries>
          </c:ext>
        </c:extLst>
      </c:lineChart>
      <c:catAx>
        <c:axId val="57204052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39888"/>
        <c:crosses val="autoZero"/>
        <c:auto val="1"/>
        <c:lblAlgn val="ctr"/>
        <c:lblOffset val="100"/>
        <c:noMultiLvlLbl val="0"/>
      </c:catAx>
      <c:valAx>
        <c:axId val="5720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4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5x5'!$D$1</c:f>
              <c:strCache>
                <c:ptCount val="1"/>
                <c:pt idx="0">
                  <c:v>Electric Potential 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7891994750656173"/>
                  <c:y val="-6.06018518518518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'2 5x5'!$A$2:$A$21</c:f>
              <c:numCache>
                <c:formatCode>General</c:formatCode>
                <c:ptCount val="20"/>
                <c:pt idx="0" formatCode="0.00E+00">
                  <c:v>5.0000000000000004E-6</c:v>
                </c:pt>
                <c:pt idx="1">
                  <c:v>1.005E-3</c:v>
                </c:pt>
                <c:pt idx="2">
                  <c:v>2.0049999999999998E-3</c:v>
                </c:pt>
                <c:pt idx="3">
                  <c:v>3.0049999999999999E-3</c:v>
                </c:pt>
                <c:pt idx="4">
                  <c:v>4.0049999999999999E-3</c:v>
                </c:pt>
                <c:pt idx="5">
                  <c:v>5.0049999999999999E-3</c:v>
                </c:pt>
                <c:pt idx="6">
                  <c:v>6.0049999999999999E-3</c:v>
                </c:pt>
                <c:pt idx="7">
                  <c:v>7.0049999999999999E-3</c:v>
                </c:pt>
                <c:pt idx="8">
                  <c:v>8.005E-3</c:v>
                </c:pt>
                <c:pt idx="9">
                  <c:v>9.0050000000000009E-3</c:v>
                </c:pt>
                <c:pt idx="10">
                  <c:v>1.0005E-2</c:v>
                </c:pt>
                <c:pt idx="11">
                  <c:v>1.1004999999999999E-2</c:v>
                </c:pt>
                <c:pt idx="12">
                  <c:v>1.2005E-2</c:v>
                </c:pt>
                <c:pt idx="13">
                  <c:v>1.3004999999999999E-2</c:v>
                </c:pt>
                <c:pt idx="14">
                  <c:v>1.4005E-2</c:v>
                </c:pt>
                <c:pt idx="15">
                  <c:v>1.5004999999999999E-2</c:v>
                </c:pt>
                <c:pt idx="16">
                  <c:v>1.6004999999999998E-2</c:v>
                </c:pt>
                <c:pt idx="17">
                  <c:v>1.7004999999999999E-2</c:v>
                </c:pt>
                <c:pt idx="18">
                  <c:v>1.8005E-2</c:v>
                </c:pt>
                <c:pt idx="19">
                  <c:v>1.9005000000000001E-2</c:v>
                </c:pt>
              </c:numCache>
            </c:numRef>
          </c:cat>
          <c:val>
            <c:numRef>
              <c:f>'2 5x5'!$D$2:$D$21</c:f>
              <c:numCache>
                <c:formatCode>General</c:formatCode>
                <c:ptCount val="20"/>
                <c:pt idx="0">
                  <c:v>4.4277034812472698</c:v>
                </c:pt>
                <c:pt idx="1">
                  <c:v>855.89455992234093</c:v>
                </c:pt>
                <c:pt idx="2">
                  <c:v>1654.4523522539851</c:v>
                </c:pt>
                <c:pt idx="3">
                  <c:v>2410.59771722198</c:v>
                </c:pt>
                <c:pt idx="4">
                  <c:v>3130.4459873697401</c:v>
                </c:pt>
                <c:pt idx="5">
                  <c:v>3818.4707395549499</c:v>
                </c:pt>
                <c:pt idx="6">
                  <c:v>4478.0940636786099</c:v>
                </c:pt>
                <c:pt idx="7">
                  <c:v>5111.8063180311701</c:v>
                </c:pt>
                <c:pt idx="8">
                  <c:v>5722.1970243159394</c:v>
                </c:pt>
                <c:pt idx="9">
                  <c:v>6310.9596032625195</c:v>
                </c:pt>
                <c:pt idx="10">
                  <c:v>6879.7366073183894</c:v>
                </c:pt>
                <c:pt idx="11">
                  <c:v>7429.9975520660901</c:v>
                </c:pt>
                <c:pt idx="12">
                  <c:v>7963.0956335232604</c:v>
                </c:pt>
                <c:pt idx="13">
                  <c:v>8480.0250350440801</c:v>
                </c:pt>
                <c:pt idx="14">
                  <c:v>8981.7535578586212</c:v>
                </c:pt>
                <c:pt idx="15">
                  <c:v>9469.2253410064404</c:v>
                </c:pt>
                <c:pt idx="16">
                  <c:v>9943.3065605159391</c:v>
                </c:pt>
                <c:pt idx="17">
                  <c:v>10404.59383516534</c:v>
                </c:pt>
                <c:pt idx="18">
                  <c:v>10854.017275769031</c:v>
                </c:pt>
                <c:pt idx="19">
                  <c:v>11291.7600279986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7-409C-9963-343E6F43A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040528"/>
        <c:axId val="572039888"/>
        <c:extLst/>
      </c:lineChart>
      <c:catAx>
        <c:axId val="57204052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39888"/>
        <c:crosses val="autoZero"/>
        <c:auto val="1"/>
        <c:lblAlgn val="ctr"/>
        <c:lblOffset val="100"/>
        <c:noMultiLvlLbl val="0"/>
      </c:catAx>
      <c:valAx>
        <c:axId val="5720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4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 5x5'!$E$1</c:f>
              <c:strCache>
                <c:ptCount val="1"/>
                <c:pt idx="0">
                  <c:v>Qsc(pc)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1.09251968503937E-3"/>
                  <c:y val="-6.98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'2 5x5'!$A$2:$A$21</c:f>
              <c:numCache>
                <c:formatCode>General</c:formatCode>
                <c:ptCount val="20"/>
                <c:pt idx="0" formatCode="0.00E+00">
                  <c:v>5.0000000000000004E-6</c:v>
                </c:pt>
                <c:pt idx="1">
                  <c:v>1.005E-3</c:v>
                </c:pt>
                <c:pt idx="2">
                  <c:v>2.0049999999999998E-3</c:v>
                </c:pt>
                <c:pt idx="3">
                  <c:v>3.0049999999999999E-3</c:v>
                </c:pt>
                <c:pt idx="4">
                  <c:v>4.0049999999999999E-3</c:v>
                </c:pt>
                <c:pt idx="5">
                  <c:v>5.0049999999999999E-3</c:v>
                </c:pt>
                <c:pt idx="6">
                  <c:v>6.0049999999999999E-3</c:v>
                </c:pt>
                <c:pt idx="7">
                  <c:v>7.0049999999999999E-3</c:v>
                </c:pt>
                <c:pt idx="8">
                  <c:v>8.005E-3</c:v>
                </c:pt>
                <c:pt idx="9">
                  <c:v>9.0050000000000009E-3</c:v>
                </c:pt>
                <c:pt idx="10">
                  <c:v>1.0005E-2</c:v>
                </c:pt>
                <c:pt idx="11">
                  <c:v>1.1004999999999999E-2</c:v>
                </c:pt>
                <c:pt idx="12">
                  <c:v>1.2005E-2</c:v>
                </c:pt>
                <c:pt idx="13">
                  <c:v>1.3004999999999999E-2</c:v>
                </c:pt>
                <c:pt idx="14">
                  <c:v>1.4005E-2</c:v>
                </c:pt>
                <c:pt idx="15">
                  <c:v>1.5004999999999999E-2</c:v>
                </c:pt>
                <c:pt idx="16">
                  <c:v>1.6004999999999998E-2</c:v>
                </c:pt>
                <c:pt idx="17">
                  <c:v>1.7004999999999999E-2</c:v>
                </c:pt>
                <c:pt idx="18">
                  <c:v>1.8005E-2</c:v>
                </c:pt>
                <c:pt idx="19">
                  <c:v>1.9005000000000001E-2</c:v>
                </c:pt>
              </c:numCache>
            </c:numRef>
          </c:cat>
          <c:val>
            <c:numRef>
              <c:f>'2 5x5'!$E$2:$E$21</c:f>
              <c:numCache>
                <c:formatCode>General</c:formatCode>
                <c:ptCount val="20"/>
                <c:pt idx="0">
                  <c:v>0.41905665111689999</c:v>
                </c:pt>
                <c:pt idx="1">
                  <c:v>74.015686246558204</c:v>
                </c:pt>
                <c:pt idx="2">
                  <c:v>101.294908071357</c:v>
                </c:pt>
                <c:pt idx="3">
                  <c:v>124.37547417361201</c:v>
                </c:pt>
                <c:pt idx="4">
                  <c:v>165.89978289630599</c:v>
                </c:pt>
                <c:pt idx="5">
                  <c:v>185.26650606243399</c:v>
                </c:pt>
                <c:pt idx="6">
                  <c:v>172.78848033709701</c:v>
                </c:pt>
                <c:pt idx="7">
                  <c:v>197.990736564423</c:v>
                </c:pt>
                <c:pt idx="8">
                  <c:v>233.297567790166</c:v>
                </c:pt>
                <c:pt idx="9">
                  <c:v>243.17012534057599</c:v>
                </c:pt>
                <c:pt idx="10">
                  <c:v>228.07982700829899</c:v>
                </c:pt>
                <c:pt idx="11">
                  <c:v>235.771007163821</c:v>
                </c:pt>
                <c:pt idx="12">
                  <c:v>270.54100884941403</c:v>
                </c:pt>
                <c:pt idx="13">
                  <c:v>275.42959288205901</c:v>
                </c:pt>
                <c:pt idx="14">
                  <c:v>244.893431465981</c:v>
                </c:pt>
                <c:pt idx="15">
                  <c:v>295.70939971111801</c:v>
                </c:pt>
                <c:pt idx="16">
                  <c:v>257.00303941161297</c:v>
                </c:pt>
                <c:pt idx="17">
                  <c:v>273.71297397404601</c:v>
                </c:pt>
                <c:pt idx="18">
                  <c:v>312.952693161149</c:v>
                </c:pt>
                <c:pt idx="19">
                  <c:v>286.17621427999001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1-4C9A-B06E-0178D8A03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040528"/>
        <c:axId val="5720398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 5x5'!$D$1</c15:sqref>
                        </c15:formulaRef>
                      </c:ext>
                    </c:extLst>
                    <c:strCache>
                      <c:ptCount val="1"/>
                      <c:pt idx="0">
                        <c:v>Electric Potential (V)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-0.17891994750656173"/>
                        <c:y val="-6.0601851851851851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uri="{02D57815-91ED-43cb-92C2-25804820EDAC}">
                        <c15:formulaRef>
                          <c15:sqref>'2 5x5'!$A$2:$A$21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 5x5'!$D$2:$D$21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4.4277034812472698</c:v>
                      </c:pt>
                      <c:pt idx="1">
                        <c:v>855.89455992234093</c:v>
                      </c:pt>
                      <c:pt idx="2">
                        <c:v>1654.4523522539851</c:v>
                      </c:pt>
                      <c:pt idx="3">
                        <c:v>2410.59771722198</c:v>
                      </c:pt>
                      <c:pt idx="4">
                        <c:v>3130.4459873697401</c:v>
                      </c:pt>
                      <c:pt idx="5">
                        <c:v>3818.4707395549499</c:v>
                      </c:pt>
                      <c:pt idx="6">
                        <c:v>4478.0940636786099</c:v>
                      </c:pt>
                      <c:pt idx="7">
                        <c:v>5111.8063180311701</c:v>
                      </c:pt>
                      <c:pt idx="8">
                        <c:v>5722.1970243159394</c:v>
                      </c:pt>
                      <c:pt idx="9">
                        <c:v>6310.9596032625195</c:v>
                      </c:pt>
                      <c:pt idx="10">
                        <c:v>6879.7366073183894</c:v>
                      </c:pt>
                      <c:pt idx="11">
                        <c:v>7429.9975520660901</c:v>
                      </c:pt>
                      <c:pt idx="12">
                        <c:v>7963.0956335232604</c:v>
                      </c:pt>
                      <c:pt idx="13">
                        <c:v>8480.0250350440801</c:v>
                      </c:pt>
                      <c:pt idx="14">
                        <c:v>8981.7535578586212</c:v>
                      </c:pt>
                      <c:pt idx="15">
                        <c:v>9469.2253410064404</c:v>
                      </c:pt>
                      <c:pt idx="16">
                        <c:v>9943.3065605159391</c:v>
                      </c:pt>
                      <c:pt idx="17">
                        <c:v>10404.59383516534</c:v>
                      </c:pt>
                      <c:pt idx="18">
                        <c:v>10854.017275769031</c:v>
                      </c:pt>
                      <c:pt idx="19">
                        <c:v>11291.7600279986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DA1-4C9A-B06E-0178D8A030D0}"/>
                  </c:ext>
                </c:extLst>
              </c15:ser>
            </c15:filteredLineSeries>
          </c:ext>
        </c:extLst>
      </c:lineChart>
      <c:catAx>
        <c:axId val="57204052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39888"/>
        <c:crosses val="autoZero"/>
        <c:auto val="1"/>
        <c:lblAlgn val="ctr"/>
        <c:lblOffset val="100"/>
        <c:noMultiLvlLbl val="0"/>
      </c:catAx>
      <c:valAx>
        <c:axId val="5720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4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'2 5x5'!$F$1</c:f>
              <c:strCache>
                <c:ptCount val="1"/>
                <c:pt idx="0">
                  <c:v>C (pF)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6.7319553805774285E-2"/>
                  <c:y val="-0.351995115193934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'2 5x5'!$A$2:$A$21</c:f>
              <c:numCache>
                <c:formatCode>General</c:formatCode>
                <c:ptCount val="20"/>
                <c:pt idx="0" formatCode="0.00E+00">
                  <c:v>5.0000000000000004E-6</c:v>
                </c:pt>
                <c:pt idx="1">
                  <c:v>1.005E-3</c:v>
                </c:pt>
                <c:pt idx="2">
                  <c:v>2.0049999999999998E-3</c:v>
                </c:pt>
                <c:pt idx="3">
                  <c:v>3.0049999999999999E-3</c:v>
                </c:pt>
                <c:pt idx="4">
                  <c:v>4.0049999999999999E-3</c:v>
                </c:pt>
                <c:pt idx="5">
                  <c:v>5.0049999999999999E-3</c:v>
                </c:pt>
                <c:pt idx="6">
                  <c:v>6.0049999999999999E-3</c:v>
                </c:pt>
                <c:pt idx="7">
                  <c:v>7.0049999999999999E-3</c:v>
                </c:pt>
                <c:pt idx="8">
                  <c:v>8.005E-3</c:v>
                </c:pt>
                <c:pt idx="9">
                  <c:v>9.0050000000000009E-3</c:v>
                </c:pt>
                <c:pt idx="10">
                  <c:v>1.0005E-2</c:v>
                </c:pt>
                <c:pt idx="11">
                  <c:v>1.1004999999999999E-2</c:v>
                </c:pt>
                <c:pt idx="12">
                  <c:v>1.2005E-2</c:v>
                </c:pt>
                <c:pt idx="13">
                  <c:v>1.3004999999999999E-2</c:v>
                </c:pt>
                <c:pt idx="14">
                  <c:v>1.4005E-2</c:v>
                </c:pt>
                <c:pt idx="15">
                  <c:v>1.5004999999999999E-2</c:v>
                </c:pt>
                <c:pt idx="16">
                  <c:v>1.6004999999999998E-2</c:v>
                </c:pt>
                <c:pt idx="17">
                  <c:v>1.7004999999999999E-2</c:v>
                </c:pt>
                <c:pt idx="18">
                  <c:v>1.8005E-2</c:v>
                </c:pt>
                <c:pt idx="19">
                  <c:v>1.9005000000000001E-2</c:v>
                </c:pt>
              </c:numCache>
            </c:numRef>
          </c:cat>
          <c:val>
            <c:numRef>
              <c:f>'2 5x5'!$F$2:$F$21</c:f>
              <c:numCache>
                <c:formatCode>General</c:formatCode>
                <c:ptCount val="20"/>
                <c:pt idx="0">
                  <c:v>9.4644244559677043E-2</c:v>
                </c:pt>
                <c:pt idx="1">
                  <c:v>8.6477575290668948E-2</c:v>
                </c:pt>
                <c:pt idx="2">
                  <c:v>6.122564239058037E-2</c:v>
                </c:pt>
                <c:pt idx="3">
                  <c:v>5.1595284142617014E-2</c:v>
                </c:pt>
                <c:pt idx="4">
                  <c:v>5.2995574293775986E-2</c:v>
                </c:pt>
                <c:pt idx="5">
                  <c:v>4.8518508769305684E-2</c:v>
                </c:pt>
                <c:pt idx="6">
                  <c:v>3.8585272636090372E-2</c:v>
                </c:pt>
                <c:pt idx="7">
                  <c:v>3.8732049738668464E-2</c:v>
                </c:pt>
                <c:pt idx="8">
                  <c:v>4.0770628274208291E-2</c:v>
                </c:pt>
                <c:pt idx="9">
                  <c:v>3.8531402611873246E-2</c:v>
                </c:pt>
                <c:pt idx="10">
                  <c:v>3.315240684733145E-2</c:v>
                </c:pt>
                <c:pt idx="11">
                  <c:v>3.1732312899384357E-2</c:v>
                </c:pt>
                <c:pt idx="12">
                  <c:v>3.3974351345283739E-2</c:v>
                </c:pt>
                <c:pt idx="13">
                  <c:v>3.2479808932619182E-2</c:v>
                </c:pt>
                <c:pt idx="14">
                  <c:v>2.7265659193210719E-2</c:v>
                </c:pt>
                <c:pt idx="15">
                  <c:v>3.1228467911788908E-2</c:v>
                </c:pt>
                <c:pt idx="16">
                  <c:v>2.5846838558930801E-2</c:v>
                </c:pt>
                <c:pt idx="17">
                  <c:v>2.6306935024119221E-2</c:v>
                </c:pt>
                <c:pt idx="18">
                  <c:v>2.883289064407497E-2</c:v>
                </c:pt>
                <c:pt idx="19">
                  <c:v>2.5343809430097595E-2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0-4EBE-AC6B-48E49C566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040528"/>
        <c:axId val="5720398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 5x5'!$D$1</c15:sqref>
                        </c15:formulaRef>
                      </c:ext>
                    </c:extLst>
                    <c:strCache>
                      <c:ptCount val="1"/>
                      <c:pt idx="0">
                        <c:v>Electric Potential (V)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-0.17891994750656173"/>
                        <c:y val="-6.0601851851851851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uri="{02D57815-91ED-43cb-92C2-25804820EDAC}">
                        <c15:formulaRef>
                          <c15:sqref>'2 5x5'!$A$2:$A$21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 5x5'!$D$2:$D$21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4.4277034812472698</c:v>
                      </c:pt>
                      <c:pt idx="1">
                        <c:v>855.89455992234093</c:v>
                      </c:pt>
                      <c:pt idx="2">
                        <c:v>1654.4523522539851</c:v>
                      </c:pt>
                      <c:pt idx="3">
                        <c:v>2410.59771722198</c:v>
                      </c:pt>
                      <c:pt idx="4">
                        <c:v>3130.4459873697401</c:v>
                      </c:pt>
                      <c:pt idx="5">
                        <c:v>3818.4707395549499</c:v>
                      </c:pt>
                      <c:pt idx="6">
                        <c:v>4478.0940636786099</c:v>
                      </c:pt>
                      <c:pt idx="7">
                        <c:v>5111.8063180311701</c:v>
                      </c:pt>
                      <c:pt idx="8">
                        <c:v>5722.1970243159394</c:v>
                      </c:pt>
                      <c:pt idx="9">
                        <c:v>6310.9596032625195</c:v>
                      </c:pt>
                      <c:pt idx="10">
                        <c:v>6879.7366073183894</c:v>
                      </c:pt>
                      <c:pt idx="11">
                        <c:v>7429.9975520660901</c:v>
                      </c:pt>
                      <c:pt idx="12">
                        <c:v>7963.0956335232604</c:v>
                      </c:pt>
                      <c:pt idx="13">
                        <c:v>8480.0250350440801</c:v>
                      </c:pt>
                      <c:pt idx="14">
                        <c:v>8981.7535578586212</c:v>
                      </c:pt>
                      <c:pt idx="15">
                        <c:v>9469.2253410064404</c:v>
                      </c:pt>
                      <c:pt idx="16">
                        <c:v>9943.3065605159391</c:v>
                      </c:pt>
                      <c:pt idx="17">
                        <c:v>10404.59383516534</c:v>
                      </c:pt>
                      <c:pt idx="18">
                        <c:v>10854.017275769031</c:v>
                      </c:pt>
                      <c:pt idx="19">
                        <c:v>11291.7600279986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720-4EBE-AC6B-48E49C5660A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 5x5'!$E$1</c15:sqref>
                        </c15:formulaRef>
                      </c:ext>
                    </c:extLst>
                    <c:strCache>
                      <c:ptCount val="1"/>
                      <c:pt idx="0">
                        <c:v>Qsc(pc)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-1.09251968503937E-3"/>
                        <c:y val="-6.986111111111111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 5x5'!$A$2:$A$21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 5x5'!$E$2:$E$21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0.41905665111689999</c:v>
                      </c:pt>
                      <c:pt idx="1">
                        <c:v>74.015686246558204</c:v>
                      </c:pt>
                      <c:pt idx="2">
                        <c:v>101.294908071357</c:v>
                      </c:pt>
                      <c:pt idx="3">
                        <c:v>124.37547417361201</c:v>
                      </c:pt>
                      <c:pt idx="4">
                        <c:v>165.89978289630599</c:v>
                      </c:pt>
                      <c:pt idx="5">
                        <c:v>185.26650606243399</c:v>
                      </c:pt>
                      <c:pt idx="6">
                        <c:v>172.78848033709701</c:v>
                      </c:pt>
                      <c:pt idx="7">
                        <c:v>197.990736564423</c:v>
                      </c:pt>
                      <c:pt idx="8">
                        <c:v>233.297567790166</c:v>
                      </c:pt>
                      <c:pt idx="9">
                        <c:v>243.17012534057599</c:v>
                      </c:pt>
                      <c:pt idx="10">
                        <c:v>228.07982700829899</c:v>
                      </c:pt>
                      <c:pt idx="11">
                        <c:v>235.771007163821</c:v>
                      </c:pt>
                      <c:pt idx="12">
                        <c:v>270.54100884941403</c:v>
                      </c:pt>
                      <c:pt idx="13">
                        <c:v>275.42959288205901</c:v>
                      </c:pt>
                      <c:pt idx="14">
                        <c:v>244.893431465981</c:v>
                      </c:pt>
                      <c:pt idx="15">
                        <c:v>295.70939971111801</c:v>
                      </c:pt>
                      <c:pt idx="16">
                        <c:v>257.00303941161297</c:v>
                      </c:pt>
                      <c:pt idx="17">
                        <c:v>273.71297397404601</c:v>
                      </c:pt>
                      <c:pt idx="18">
                        <c:v>312.952693161149</c:v>
                      </c:pt>
                      <c:pt idx="19">
                        <c:v>286.17621427999001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720-4EBE-AC6B-48E49C5660A3}"/>
                  </c:ext>
                </c:extLst>
              </c15:ser>
            </c15:filteredLineSeries>
          </c:ext>
        </c:extLst>
      </c:lineChart>
      <c:catAx>
        <c:axId val="57204052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39888"/>
        <c:crosses val="autoZero"/>
        <c:auto val="1"/>
        <c:lblAlgn val="ctr"/>
        <c:lblOffset val="100"/>
        <c:noMultiLvlLbl val="0"/>
      </c:catAx>
      <c:valAx>
        <c:axId val="5720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4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 Potential (V)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5x5'!$D$1:$D$21</c:f>
              <c:strCache>
                <c:ptCount val="21"/>
                <c:pt idx="0">
                  <c:v>Electric Potential (V)</c:v>
                </c:pt>
                <c:pt idx="1">
                  <c:v>4.442194643</c:v>
                </c:pt>
                <c:pt idx="2">
                  <c:v>857.6162255</c:v>
                </c:pt>
                <c:pt idx="3">
                  <c:v>1657.199104</c:v>
                </c:pt>
                <c:pt idx="4">
                  <c:v>2414.08593</c:v>
                </c:pt>
                <c:pt idx="5">
                  <c:v>3134.506019</c:v>
                </c:pt>
                <c:pt idx="6">
                  <c:v>3822.972536</c:v>
                </c:pt>
                <c:pt idx="7">
                  <c:v>4482.945325</c:v>
                </c:pt>
                <c:pt idx="8">
                  <c:v>5116.944331</c:v>
                </c:pt>
                <c:pt idx="9">
                  <c:v>5727.56267</c:v>
                </c:pt>
                <c:pt idx="10">
                  <c:v>6316.509097</c:v>
                </c:pt>
                <c:pt idx="11">
                  <c:v>6885.434619</c:v>
                </c:pt>
                <c:pt idx="12">
                  <c:v>7435.820086</c:v>
                </c:pt>
                <c:pt idx="13">
                  <c:v>7969.015179</c:v>
                </c:pt>
                <c:pt idx="14">
                  <c:v>8486.017871</c:v>
                </c:pt>
                <c:pt idx="15">
                  <c:v>8987.809191</c:v>
                </c:pt>
                <c:pt idx="16">
                  <c:v>9475.329681</c:v>
                </c:pt>
                <c:pt idx="17">
                  <c:v>9949.445358</c:v>
                </c:pt>
                <c:pt idx="18">
                  <c:v>10410.75598</c:v>
                </c:pt>
                <c:pt idx="19">
                  <c:v>10860.19114</c:v>
                </c:pt>
                <c:pt idx="20">
                  <c:v>11297.94805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Poly Line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4475503062117233E-2"/>
                  <c:y val="-6.06018518518518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'3 5x5'!$A$2:$A$21</c:f>
              <c:numCache>
                <c:formatCode>General</c:formatCode>
                <c:ptCount val="20"/>
                <c:pt idx="0" formatCode="0.00E+00">
                  <c:v>5.0000000000000004E-6</c:v>
                </c:pt>
                <c:pt idx="1">
                  <c:v>1.005E-3</c:v>
                </c:pt>
                <c:pt idx="2">
                  <c:v>2.0049999999999998E-3</c:v>
                </c:pt>
                <c:pt idx="3">
                  <c:v>3.0049999999999999E-3</c:v>
                </c:pt>
                <c:pt idx="4">
                  <c:v>4.0049999999999999E-3</c:v>
                </c:pt>
                <c:pt idx="5">
                  <c:v>5.0049999999999999E-3</c:v>
                </c:pt>
                <c:pt idx="6">
                  <c:v>6.0049999999999999E-3</c:v>
                </c:pt>
                <c:pt idx="7">
                  <c:v>7.0049999999999999E-3</c:v>
                </c:pt>
                <c:pt idx="8">
                  <c:v>8.005E-3</c:v>
                </c:pt>
                <c:pt idx="9">
                  <c:v>9.0050000000000009E-3</c:v>
                </c:pt>
                <c:pt idx="10">
                  <c:v>1.0005E-2</c:v>
                </c:pt>
                <c:pt idx="11">
                  <c:v>1.1004999999999999E-2</c:v>
                </c:pt>
                <c:pt idx="12">
                  <c:v>1.2005E-2</c:v>
                </c:pt>
                <c:pt idx="13">
                  <c:v>1.3004999999999999E-2</c:v>
                </c:pt>
                <c:pt idx="14">
                  <c:v>1.4005E-2</c:v>
                </c:pt>
                <c:pt idx="15">
                  <c:v>1.5004999999999999E-2</c:v>
                </c:pt>
                <c:pt idx="16">
                  <c:v>1.6004999999999998E-2</c:v>
                </c:pt>
                <c:pt idx="17">
                  <c:v>1.7004999999999999E-2</c:v>
                </c:pt>
                <c:pt idx="18">
                  <c:v>1.8005E-2</c:v>
                </c:pt>
                <c:pt idx="19">
                  <c:v>1.9005000000000001E-2</c:v>
                </c:pt>
              </c:numCache>
            </c:numRef>
          </c:cat>
          <c:val>
            <c:numRef>
              <c:f>'3 5x5'!$D$2:$D$21</c:f>
              <c:numCache>
                <c:formatCode>General</c:formatCode>
                <c:ptCount val="20"/>
                <c:pt idx="0">
                  <c:v>4.4421946427095005</c:v>
                </c:pt>
                <c:pt idx="1">
                  <c:v>857.61622549355093</c:v>
                </c:pt>
                <c:pt idx="2">
                  <c:v>1657.1991044151109</c:v>
                </c:pt>
                <c:pt idx="3">
                  <c:v>2414.08592996381</c:v>
                </c:pt>
                <c:pt idx="4">
                  <c:v>3134.5060187506601</c:v>
                </c:pt>
                <c:pt idx="5">
                  <c:v>3822.9725363665902</c:v>
                </c:pt>
                <c:pt idx="6">
                  <c:v>4482.9453246119701</c:v>
                </c:pt>
                <c:pt idx="7">
                  <c:v>5116.9443309646504</c:v>
                </c:pt>
                <c:pt idx="8">
                  <c:v>5727.5626696952004</c:v>
                </c:pt>
                <c:pt idx="9">
                  <c:v>6316.5090966654598</c:v>
                </c:pt>
                <c:pt idx="10">
                  <c:v>6885.4346186430503</c:v>
                </c:pt>
                <c:pt idx="11">
                  <c:v>7435.8200864170194</c:v>
                </c:pt>
                <c:pt idx="12">
                  <c:v>7969.0151785337302</c:v>
                </c:pt>
                <c:pt idx="13">
                  <c:v>8486.01787083216</c:v>
                </c:pt>
                <c:pt idx="14">
                  <c:v>8987.8091912629297</c:v>
                </c:pt>
                <c:pt idx="15">
                  <c:v>9475.3296807625302</c:v>
                </c:pt>
                <c:pt idx="16">
                  <c:v>9949.4453583519899</c:v>
                </c:pt>
                <c:pt idx="17">
                  <c:v>10410.755982358649</c:v>
                </c:pt>
                <c:pt idx="18">
                  <c:v>10860.19113866439</c:v>
                </c:pt>
                <c:pt idx="19">
                  <c:v>11297.948047749331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51-48E7-BF44-118469BEB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040528"/>
        <c:axId val="572039888"/>
        <c:extLst/>
      </c:lineChart>
      <c:catAx>
        <c:axId val="57204052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39888"/>
        <c:crosses val="autoZero"/>
        <c:auto val="1"/>
        <c:lblAlgn val="ctr"/>
        <c:lblOffset val="100"/>
        <c:noMultiLvlLbl val="0"/>
      </c:catAx>
      <c:valAx>
        <c:axId val="5720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4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Qsc(pc)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'3 5x5'!$E$1</c:f>
              <c:strCache>
                <c:ptCount val="1"/>
                <c:pt idx="0">
                  <c:v>Qsc(pc)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1.3519247594050744E-3"/>
                  <c:y val="-5.72430008748906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'3 5x5'!$A$2:$A$21</c:f>
              <c:numCache>
                <c:formatCode>General</c:formatCode>
                <c:ptCount val="20"/>
                <c:pt idx="0" formatCode="0.00E+00">
                  <c:v>5.0000000000000004E-6</c:v>
                </c:pt>
                <c:pt idx="1">
                  <c:v>1.005E-3</c:v>
                </c:pt>
                <c:pt idx="2">
                  <c:v>2.0049999999999998E-3</c:v>
                </c:pt>
                <c:pt idx="3">
                  <c:v>3.0049999999999999E-3</c:v>
                </c:pt>
                <c:pt idx="4">
                  <c:v>4.0049999999999999E-3</c:v>
                </c:pt>
                <c:pt idx="5">
                  <c:v>5.0049999999999999E-3</c:v>
                </c:pt>
                <c:pt idx="6">
                  <c:v>6.0049999999999999E-3</c:v>
                </c:pt>
                <c:pt idx="7">
                  <c:v>7.0049999999999999E-3</c:v>
                </c:pt>
                <c:pt idx="8">
                  <c:v>8.005E-3</c:v>
                </c:pt>
                <c:pt idx="9">
                  <c:v>9.0050000000000009E-3</c:v>
                </c:pt>
                <c:pt idx="10">
                  <c:v>1.0005E-2</c:v>
                </c:pt>
                <c:pt idx="11">
                  <c:v>1.1004999999999999E-2</c:v>
                </c:pt>
                <c:pt idx="12">
                  <c:v>1.2005E-2</c:v>
                </c:pt>
                <c:pt idx="13">
                  <c:v>1.3004999999999999E-2</c:v>
                </c:pt>
                <c:pt idx="14">
                  <c:v>1.4005E-2</c:v>
                </c:pt>
                <c:pt idx="15">
                  <c:v>1.5004999999999999E-2</c:v>
                </c:pt>
                <c:pt idx="16">
                  <c:v>1.6004999999999998E-2</c:v>
                </c:pt>
                <c:pt idx="17">
                  <c:v>1.7004999999999999E-2</c:v>
                </c:pt>
                <c:pt idx="18">
                  <c:v>1.8005E-2</c:v>
                </c:pt>
                <c:pt idx="19">
                  <c:v>1.9005000000000001E-2</c:v>
                </c:pt>
              </c:numCache>
            </c:numRef>
          </c:cat>
          <c:val>
            <c:numRef>
              <c:f>'3 5x5'!$E$2:$E$21</c:f>
              <c:numCache>
                <c:formatCode>General</c:formatCode>
                <c:ptCount val="20"/>
                <c:pt idx="0">
                  <c:v>0.41190395665389001</c:v>
                </c:pt>
                <c:pt idx="1">
                  <c:v>73.536873295309405</c:v>
                </c:pt>
                <c:pt idx="2">
                  <c:v>99.860007331857204</c:v>
                </c:pt>
                <c:pt idx="3">
                  <c:v>122.45670618740201</c:v>
                </c:pt>
                <c:pt idx="4">
                  <c:v>163.9972213058</c:v>
                </c:pt>
                <c:pt idx="5">
                  <c:v>183.068005392657</c:v>
                </c:pt>
                <c:pt idx="6">
                  <c:v>169.95622316703901</c:v>
                </c:pt>
                <c:pt idx="7">
                  <c:v>194.812876854103</c:v>
                </c:pt>
                <c:pt idx="8">
                  <c:v>230.39539482793501</c:v>
                </c:pt>
                <c:pt idx="9">
                  <c:v>240.12079773398199</c:v>
                </c:pt>
                <c:pt idx="10">
                  <c:v>224.35627142669901</c:v>
                </c:pt>
                <c:pt idx="11">
                  <c:v>231.904518181415</c:v>
                </c:pt>
                <c:pt idx="12">
                  <c:v>267.08438631595197</c:v>
                </c:pt>
                <c:pt idx="13">
                  <c:v>271.89933391162998</c:v>
                </c:pt>
                <c:pt idx="14">
                  <c:v>240.76793364294099</c:v>
                </c:pt>
                <c:pt idx="15">
                  <c:v>291.90084101937401</c:v>
                </c:pt>
                <c:pt idx="16">
                  <c:v>252.66259509706501</c:v>
                </c:pt>
                <c:pt idx="17">
                  <c:v>269.14753013623402</c:v>
                </c:pt>
                <c:pt idx="18">
                  <c:v>308.52609198348603</c:v>
                </c:pt>
                <c:pt idx="19">
                  <c:v>281.45015053280201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79-4EFE-9742-8657A8EA5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040528"/>
        <c:axId val="5720398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 5x5'!$D$1:$D$21</c15:sqref>
                        </c15:formulaRef>
                      </c:ext>
                    </c:extLst>
                    <c:strCache>
                      <c:ptCount val="21"/>
                      <c:pt idx="0">
                        <c:v>Electric Potential (V)</c:v>
                      </c:pt>
                      <c:pt idx="1">
                        <c:v>4.442194643</c:v>
                      </c:pt>
                      <c:pt idx="2">
                        <c:v>857.6162255</c:v>
                      </c:pt>
                      <c:pt idx="3">
                        <c:v>1657.199104</c:v>
                      </c:pt>
                      <c:pt idx="4">
                        <c:v>2414.08593</c:v>
                      </c:pt>
                      <c:pt idx="5">
                        <c:v>3134.506019</c:v>
                      </c:pt>
                      <c:pt idx="6">
                        <c:v>3822.972536</c:v>
                      </c:pt>
                      <c:pt idx="7">
                        <c:v>4482.945325</c:v>
                      </c:pt>
                      <c:pt idx="8">
                        <c:v>5116.944331</c:v>
                      </c:pt>
                      <c:pt idx="9">
                        <c:v>5727.56267</c:v>
                      </c:pt>
                      <c:pt idx="10">
                        <c:v>6316.509097</c:v>
                      </c:pt>
                      <c:pt idx="11">
                        <c:v>6885.434619</c:v>
                      </c:pt>
                      <c:pt idx="12">
                        <c:v>7435.820086</c:v>
                      </c:pt>
                      <c:pt idx="13">
                        <c:v>7969.015179</c:v>
                      </c:pt>
                      <c:pt idx="14">
                        <c:v>8486.017871</c:v>
                      </c:pt>
                      <c:pt idx="15">
                        <c:v>8987.809191</c:v>
                      </c:pt>
                      <c:pt idx="16">
                        <c:v>9475.329681</c:v>
                      </c:pt>
                      <c:pt idx="17">
                        <c:v>9949.445358</c:v>
                      </c:pt>
                      <c:pt idx="18">
                        <c:v>10410.75598</c:v>
                      </c:pt>
                      <c:pt idx="19">
                        <c:v>10860.19114</c:v>
                      </c:pt>
                      <c:pt idx="20">
                        <c:v>11297.94805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name>Poly Line</c:nam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-3.4475503062117233E-2"/>
                        <c:y val="-6.0601851851851851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uri="{02D57815-91ED-43cb-92C2-25804820EDAC}">
                        <c15:formulaRef>
                          <c15:sqref>'3 5x5'!$A$2:$A$21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'3 5x5'!$D$2:$D$21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4.4421946427095005</c:v>
                      </c:pt>
                      <c:pt idx="1">
                        <c:v>857.61622549355093</c:v>
                      </c:pt>
                      <c:pt idx="2">
                        <c:v>1657.1991044151109</c:v>
                      </c:pt>
                      <c:pt idx="3">
                        <c:v>2414.08592996381</c:v>
                      </c:pt>
                      <c:pt idx="4">
                        <c:v>3134.5060187506601</c:v>
                      </c:pt>
                      <c:pt idx="5">
                        <c:v>3822.9725363665902</c:v>
                      </c:pt>
                      <c:pt idx="6">
                        <c:v>4482.9453246119701</c:v>
                      </c:pt>
                      <c:pt idx="7">
                        <c:v>5116.9443309646504</c:v>
                      </c:pt>
                      <c:pt idx="8">
                        <c:v>5727.5626696952004</c:v>
                      </c:pt>
                      <c:pt idx="9">
                        <c:v>6316.5090966654598</c:v>
                      </c:pt>
                      <c:pt idx="10">
                        <c:v>6885.4346186430503</c:v>
                      </c:pt>
                      <c:pt idx="11">
                        <c:v>7435.8200864170194</c:v>
                      </c:pt>
                      <c:pt idx="12">
                        <c:v>7969.0151785337302</c:v>
                      </c:pt>
                      <c:pt idx="13">
                        <c:v>8486.01787083216</c:v>
                      </c:pt>
                      <c:pt idx="14">
                        <c:v>8987.8091912629297</c:v>
                      </c:pt>
                      <c:pt idx="15">
                        <c:v>9475.3296807625302</c:v>
                      </c:pt>
                      <c:pt idx="16">
                        <c:v>9949.4453583519899</c:v>
                      </c:pt>
                      <c:pt idx="17">
                        <c:v>10410.755982358649</c:v>
                      </c:pt>
                      <c:pt idx="18">
                        <c:v>10860.19113866439</c:v>
                      </c:pt>
                      <c:pt idx="19">
                        <c:v>11297.948047749331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179-4EFE-9742-8657A8EA521B}"/>
                  </c:ext>
                </c:extLst>
              </c15:ser>
            </c15:filteredLineSeries>
          </c:ext>
        </c:extLst>
      </c:lineChart>
      <c:catAx>
        <c:axId val="57204052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39888"/>
        <c:crosses val="autoZero"/>
        <c:auto val="1"/>
        <c:lblAlgn val="ctr"/>
        <c:lblOffset val="100"/>
        <c:noMultiLvlLbl val="0"/>
      </c:catAx>
      <c:valAx>
        <c:axId val="5720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4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 (pF)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450979002624671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'3 5x5'!$F$1</c:f>
              <c:strCache>
                <c:ptCount val="1"/>
                <c:pt idx="0">
                  <c:v>C (pF)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24344794400699912"/>
                  <c:y val="-0.34795785943423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'3 5x5'!$A$2:$A$21</c:f>
              <c:numCache>
                <c:formatCode>General</c:formatCode>
                <c:ptCount val="20"/>
                <c:pt idx="0" formatCode="0.00E+00">
                  <c:v>5.0000000000000004E-6</c:v>
                </c:pt>
                <c:pt idx="1">
                  <c:v>1.005E-3</c:v>
                </c:pt>
                <c:pt idx="2">
                  <c:v>2.0049999999999998E-3</c:v>
                </c:pt>
                <c:pt idx="3">
                  <c:v>3.0049999999999999E-3</c:v>
                </c:pt>
                <c:pt idx="4">
                  <c:v>4.0049999999999999E-3</c:v>
                </c:pt>
                <c:pt idx="5">
                  <c:v>5.0049999999999999E-3</c:v>
                </c:pt>
                <c:pt idx="6">
                  <c:v>6.0049999999999999E-3</c:v>
                </c:pt>
                <c:pt idx="7">
                  <c:v>7.0049999999999999E-3</c:v>
                </c:pt>
                <c:pt idx="8">
                  <c:v>8.005E-3</c:v>
                </c:pt>
                <c:pt idx="9">
                  <c:v>9.0050000000000009E-3</c:v>
                </c:pt>
                <c:pt idx="10">
                  <c:v>1.0005E-2</c:v>
                </c:pt>
                <c:pt idx="11">
                  <c:v>1.1004999999999999E-2</c:v>
                </c:pt>
                <c:pt idx="12">
                  <c:v>1.2005E-2</c:v>
                </c:pt>
                <c:pt idx="13">
                  <c:v>1.3004999999999999E-2</c:v>
                </c:pt>
                <c:pt idx="14">
                  <c:v>1.4005E-2</c:v>
                </c:pt>
                <c:pt idx="15">
                  <c:v>1.5004999999999999E-2</c:v>
                </c:pt>
                <c:pt idx="16">
                  <c:v>1.6004999999999998E-2</c:v>
                </c:pt>
                <c:pt idx="17">
                  <c:v>1.7004999999999999E-2</c:v>
                </c:pt>
                <c:pt idx="18">
                  <c:v>1.8005E-2</c:v>
                </c:pt>
                <c:pt idx="19">
                  <c:v>1.9005000000000001E-2</c:v>
                </c:pt>
              </c:numCache>
            </c:numRef>
          </c:cat>
          <c:val>
            <c:numRef>
              <c:f>'3 5x5'!$F$2:$F$21</c:f>
              <c:numCache>
                <c:formatCode>General</c:formatCode>
                <c:ptCount val="20"/>
                <c:pt idx="0">
                  <c:v>9.2725328308137955E-2</c:v>
                </c:pt>
                <c:pt idx="1">
                  <c:v>8.5745664680014128E-2</c:v>
                </c:pt>
                <c:pt idx="2">
                  <c:v>6.0258303945379954E-2</c:v>
                </c:pt>
                <c:pt idx="3">
                  <c:v>5.0725910236856304E-2</c:v>
                </c:pt>
                <c:pt idx="4">
                  <c:v>5.2319957379174345E-2</c:v>
                </c:pt>
                <c:pt idx="5">
                  <c:v>4.7886298855457525E-2</c:v>
                </c:pt>
                <c:pt idx="6">
                  <c:v>3.7911732323380479E-2</c:v>
                </c:pt>
                <c:pt idx="7">
                  <c:v>3.807211184128257E-2</c:v>
                </c:pt>
                <c:pt idx="8">
                  <c:v>4.0225730928614319E-2</c:v>
                </c:pt>
                <c:pt idx="9">
                  <c:v>3.8014794890542283E-2</c:v>
                </c:pt>
                <c:pt idx="10">
                  <c:v>3.2584184420142548E-2</c:v>
                </c:pt>
                <c:pt idx="11">
                  <c:v>3.1187483759193418E-2</c:v>
                </c:pt>
                <c:pt idx="12">
                  <c:v>3.351535670748898E-2</c:v>
                </c:pt>
                <c:pt idx="13">
                  <c:v>3.204086275215054E-2</c:v>
                </c:pt>
                <c:pt idx="14">
                  <c:v>2.6788278268856894E-2</c:v>
                </c:pt>
                <c:pt idx="15">
                  <c:v>3.0806404721939257E-2</c:v>
                </c:pt>
                <c:pt idx="16">
                  <c:v>2.5394641208313105E-2</c:v>
                </c:pt>
                <c:pt idx="17">
                  <c:v>2.5852832454464684E-2</c:v>
                </c:pt>
                <c:pt idx="18">
                  <c:v>2.840890073150492E-2</c:v>
                </c:pt>
                <c:pt idx="19">
                  <c:v>2.4911616635453535E-2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6-43D9-B1E5-E30B1421D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040528"/>
        <c:axId val="5720398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 5x5'!$D$1:$D$21</c15:sqref>
                        </c15:formulaRef>
                      </c:ext>
                    </c:extLst>
                    <c:strCache>
                      <c:ptCount val="21"/>
                      <c:pt idx="0">
                        <c:v>Electric Potential (V)</c:v>
                      </c:pt>
                      <c:pt idx="1">
                        <c:v>4.442194643</c:v>
                      </c:pt>
                      <c:pt idx="2">
                        <c:v>857.6162255</c:v>
                      </c:pt>
                      <c:pt idx="3">
                        <c:v>1657.199104</c:v>
                      </c:pt>
                      <c:pt idx="4">
                        <c:v>2414.08593</c:v>
                      </c:pt>
                      <c:pt idx="5">
                        <c:v>3134.506019</c:v>
                      </c:pt>
                      <c:pt idx="6">
                        <c:v>3822.972536</c:v>
                      </c:pt>
                      <c:pt idx="7">
                        <c:v>4482.945325</c:v>
                      </c:pt>
                      <c:pt idx="8">
                        <c:v>5116.944331</c:v>
                      </c:pt>
                      <c:pt idx="9">
                        <c:v>5727.56267</c:v>
                      </c:pt>
                      <c:pt idx="10">
                        <c:v>6316.509097</c:v>
                      </c:pt>
                      <c:pt idx="11">
                        <c:v>6885.434619</c:v>
                      </c:pt>
                      <c:pt idx="12">
                        <c:v>7435.820086</c:v>
                      </c:pt>
                      <c:pt idx="13">
                        <c:v>7969.015179</c:v>
                      </c:pt>
                      <c:pt idx="14">
                        <c:v>8486.017871</c:v>
                      </c:pt>
                      <c:pt idx="15">
                        <c:v>8987.809191</c:v>
                      </c:pt>
                      <c:pt idx="16">
                        <c:v>9475.329681</c:v>
                      </c:pt>
                      <c:pt idx="17">
                        <c:v>9949.445358</c:v>
                      </c:pt>
                      <c:pt idx="18">
                        <c:v>10410.75598</c:v>
                      </c:pt>
                      <c:pt idx="19">
                        <c:v>10860.19114</c:v>
                      </c:pt>
                      <c:pt idx="20">
                        <c:v>11297.94805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name>Poly Line</c:nam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-3.4475503062117233E-2"/>
                        <c:y val="-6.0601851851851851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uri="{02D57815-91ED-43cb-92C2-25804820EDAC}">
                        <c15:formulaRef>
                          <c15:sqref>'3 5x5'!$A$2:$A$21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'3 5x5'!$D$2:$D$21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4.4421946427095005</c:v>
                      </c:pt>
                      <c:pt idx="1">
                        <c:v>857.61622549355093</c:v>
                      </c:pt>
                      <c:pt idx="2">
                        <c:v>1657.1991044151109</c:v>
                      </c:pt>
                      <c:pt idx="3">
                        <c:v>2414.08592996381</c:v>
                      </c:pt>
                      <c:pt idx="4">
                        <c:v>3134.5060187506601</c:v>
                      </c:pt>
                      <c:pt idx="5">
                        <c:v>3822.9725363665902</c:v>
                      </c:pt>
                      <c:pt idx="6">
                        <c:v>4482.9453246119701</c:v>
                      </c:pt>
                      <c:pt idx="7">
                        <c:v>5116.9443309646504</c:v>
                      </c:pt>
                      <c:pt idx="8">
                        <c:v>5727.5626696952004</c:v>
                      </c:pt>
                      <c:pt idx="9">
                        <c:v>6316.5090966654598</c:v>
                      </c:pt>
                      <c:pt idx="10">
                        <c:v>6885.4346186430503</c:v>
                      </c:pt>
                      <c:pt idx="11">
                        <c:v>7435.8200864170194</c:v>
                      </c:pt>
                      <c:pt idx="12">
                        <c:v>7969.0151785337302</c:v>
                      </c:pt>
                      <c:pt idx="13">
                        <c:v>8486.01787083216</c:v>
                      </c:pt>
                      <c:pt idx="14">
                        <c:v>8987.8091912629297</c:v>
                      </c:pt>
                      <c:pt idx="15">
                        <c:v>9475.3296807625302</c:v>
                      </c:pt>
                      <c:pt idx="16">
                        <c:v>9949.4453583519899</c:v>
                      </c:pt>
                      <c:pt idx="17">
                        <c:v>10410.755982358649</c:v>
                      </c:pt>
                      <c:pt idx="18">
                        <c:v>10860.19113866439</c:v>
                      </c:pt>
                      <c:pt idx="19">
                        <c:v>11297.948047749331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CF6-43D9-B1E5-E30B1421D48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'3 5x5'!$E$1</c15:sqref>
                        </c15:formulaRef>
                      </c:ext>
                    </c:extLst>
                    <c:strCache>
                      <c:ptCount val="1"/>
                      <c:pt idx="0">
                        <c:v>Qsc(pc)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1.3519247594050744E-3"/>
                        <c:y val="-5.7243000874890641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 5x5'!$A$2:$A$21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 5x5'!$E$2:$E$21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0.41190395665389001</c:v>
                      </c:pt>
                      <c:pt idx="1">
                        <c:v>73.536873295309405</c:v>
                      </c:pt>
                      <c:pt idx="2">
                        <c:v>99.860007331857204</c:v>
                      </c:pt>
                      <c:pt idx="3">
                        <c:v>122.45670618740201</c:v>
                      </c:pt>
                      <c:pt idx="4">
                        <c:v>163.9972213058</c:v>
                      </c:pt>
                      <c:pt idx="5">
                        <c:v>183.068005392657</c:v>
                      </c:pt>
                      <c:pt idx="6">
                        <c:v>169.95622316703901</c:v>
                      </c:pt>
                      <c:pt idx="7">
                        <c:v>194.812876854103</c:v>
                      </c:pt>
                      <c:pt idx="8">
                        <c:v>230.39539482793501</c:v>
                      </c:pt>
                      <c:pt idx="9">
                        <c:v>240.12079773398199</c:v>
                      </c:pt>
                      <c:pt idx="10">
                        <c:v>224.35627142669901</c:v>
                      </c:pt>
                      <c:pt idx="11">
                        <c:v>231.904518181415</c:v>
                      </c:pt>
                      <c:pt idx="12">
                        <c:v>267.08438631595197</c:v>
                      </c:pt>
                      <c:pt idx="13">
                        <c:v>271.89933391162998</c:v>
                      </c:pt>
                      <c:pt idx="14">
                        <c:v>240.76793364294099</c:v>
                      </c:pt>
                      <c:pt idx="15">
                        <c:v>291.90084101937401</c:v>
                      </c:pt>
                      <c:pt idx="16">
                        <c:v>252.66259509706501</c:v>
                      </c:pt>
                      <c:pt idx="17">
                        <c:v>269.14753013623402</c:v>
                      </c:pt>
                      <c:pt idx="18">
                        <c:v>308.52609198348603</c:v>
                      </c:pt>
                      <c:pt idx="19">
                        <c:v>281.45015053280201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CF6-43D9-B1E5-E30B1421D481}"/>
                  </c:ext>
                </c:extLst>
              </c15:ser>
            </c15:filteredLineSeries>
          </c:ext>
        </c:extLst>
      </c:lineChart>
      <c:catAx>
        <c:axId val="57204052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39888"/>
        <c:crosses val="autoZero"/>
        <c:auto val="1"/>
        <c:lblAlgn val="ctr"/>
        <c:lblOffset val="100"/>
        <c:noMultiLvlLbl val="0"/>
      </c:catAx>
      <c:valAx>
        <c:axId val="5720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4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 Potential (V)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'4_1 5x5 8E-4'!$D$1</c:f>
              <c:strCache>
                <c:ptCount val="1"/>
                <c:pt idx="0">
                  <c:v>Electric Potential 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9370450568678916"/>
                  <c:y val="-5.59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'4_1 5x5 8E-4'!$A$2:$A$21</c:f>
              <c:numCache>
                <c:formatCode>General</c:formatCode>
                <c:ptCount val="20"/>
                <c:pt idx="0" formatCode="0.00E+00">
                  <c:v>5.0000000000000004E-6</c:v>
                </c:pt>
                <c:pt idx="1">
                  <c:v>1.005E-3</c:v>
                </c:pt>
                <c:pt idx="2">
                  <c:v>2.0049999999999998E-3</c:v>
                </c:pt>
                <c:pt idx="3">
                  <c:v>3.0049999999999999E-3</c:v>
                </c:pt>
                <c:pt idx="4">
                  <c:v>4.0049999999999999E-3</c:v>
                </c:pt>
                <c:pt idx="5">
                  <c:v>5.0049999999999999E-3</c:v>
                </c:pt>
                <c:pt idx="6">
                  <c:v>6.0049999999999999E-3</c:v>
                </c:pt>
                <c:pt idx="7">
                  <c:v>7.0049999999999999E-3</c:v>
                </c:pt>
                <c:pt idx="8">
                  <c:v>8.005E-3</c:v>
                </c:pt>
                <c:pt idx="9">
                  <c:v>9.0050000000000009E-3</c:v>
                </c:pt>
                <c:pt idx="10">
                  <c:v>1.0005E-2</c:v>
                </c:pt>
                <c:pt idx="11">
                  <c:v>1.1004999999999999E-2</c:v>
                </c:pt>
                <c:pt idx="12">
                  <c:v>1.2005E-2</c:v>
                </c:pt>
                <c:pt idx="13">
                  <c:v>1.3004999999999999E-2</c:v>
                </c:pt>
                <c:pt idx="14">
                  <c:v>1.4005E-2</c:v>
                </c:pt>
                <c:pt idx="15">
                  <c:v>1.5004999999999999E-2</c:v>
                </c:pt>
                <c:pt idx="16">
                  <c:v>1.6004999999999998E-2</c:v>
                </c:pt>
                <c:pt idx="17">
                  <c:v>1.7004999999999999E-2</c:v>
                </c:pt>
                <c:pt idx="18">
                  <c:v>1.8005E-2</c:v>
                </c:pt>
                <c:pt idx="19">
                  <c:v>1.9005000000000001E-2</c:v>
                </c:pt>
              </c:numCache>
            </c:numRef>
          </c:cat>
          <c:val>
            <c:numRef>
              <c:f>'4_1 5x5 8E-4'!$D$2:$D$21</c:f>
              <c:numCache>
                <c:formatCode>General</c:formatCode>
                <c:ptCount val="20"/>
                <c:pt idx="0">
                  <c:v>444.79019847765699</c:v>
                </c:pt>
                <c:pt idx="1">
                  <c:v>85824.009088915394</c:v>
                </c:pt>
                <c:pt idx="2">
                  <c:v>165817.05359734432</c:v>
                </c:pt>
                <c:pt idx="3">
                  <c:v>241529.888895415</c:v>
                </c:pt>
                <c:pt idx="4">
                  <c:v>313589.85468168196</c:v>
                </c:pt>
                <c:pt idx="5">
                  <c:v>382449.77568477602</c:v>
                </c:pt>
                <c:pt idx="6">
                  <c:v>448457.29533621902</c:v>
                </c:pt>
                <c:pt idx="7">
                  <c:v>511865.31288288801</c:v>
                </c:pt>
                <c:pt idx="8">
                  <c:v>572932.83337099501</c:v>
                </c:pt>
                <c:pt idx="9">
                  <c:v>631831.92695965711</c:v>
                </c:pt>
                <c:pt idx="10">
                  <c:v>688727.98345391802</c:v>
                </c:pt>
                <c:pt idx="11">
                  <c:v>743769.015005311</c:v>
                </c:pt>
                <c:pt idx="12">
                  <c:v>797089.741806529</c:v>
                </c:pt>
                <c:pt idx="13">
                  <c:v>848790.83394850197</c:v>
                </c:pt>
                <c:pt idx="14">
                  <c:v>898970.545827172</c:v>
                </c:pt>
                <c:pt idx="15">
                  <c:v>947722.75439877901</c:v>
                </c:pt>
                <c:pt idx="16">
                  <c:v>995133.89466479793</c:v>
                </c:pt>
                <c:pt idx="17">
                  <c:v>1041264.6457289001</c:v>
                </c:pt>
                <c:pt idx="18">
                  <c:v>1086206.6420127898</c:v>
                </c:pt>
                <c:pt idx="19">
                  <c:v>1129981.7544363909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4-4C38-9D2E-73A858F40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040528"/>
        <c:axId val="572039888"/>
        <c:extLst/>
      </c:lineChart>
      <c:catAx>
        <c:axId val="57204052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39888"/>
        <c:crosses val="autoZero"/>
        <c:auto val="1"/>
        <c:lblAlgn val="ctr"/>
        <c:lblOffset val="100"/>
        <c:noMultiLvlLbl val="0"/>
      </c:catAx>
      <c:valAx>
        <c:axId val="5720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4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Qsc(pc)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'4_1 5x5 8E-4'!$E$1</c:f>
              <c:strCache>
                <c:ptCount val="1"/>
                <c:pt idx="0">
                  <c:v>Qsc(pc)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7.6445753867983544E-3"/>
                  <c:y val="-8.39701808107319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'4_1 5x5 8E-4'!$A$2:$A$21</c:f>
              <c:numCache>
                <c:formatCode>General</c:formatCode>
                <c:ptCount val="20"/>
                <c:pt idx="0" formatCode="0.00E+00">
                  <c:v>5.0000000000000004E-6</c:v>
                </c:pt>
                <c:pt idx="1">
                  <c:v>1.005E-3</c:v>
                </c:pt>
                <c:pt idx="2">
                  <c:v>2.0049999999999998E-3</c:v>
                </c:pt>
                <c:pt idx="3">
                  <c:v>3.0049999999999999E-3</c:v>
                </c:pt>
                <c:pt idx="4">
                  <c:v>4.0049999999999999E-3</c:v>
                </c:pt>
                <c:pt idx="5">
                  <c:v>5.0049999999999999E-3</c:v>
                </c:pt>
                <c:pt idx="6">
                  <c:v>6.0049999999999999E-3</c:v>
                </c:pt>
                <c:pt idx="7">
                  <c:v>7.0049999999999999E-3</c:v>
                </c:pt>
                <c:pt idx="8">
                  <c:v>8.005E-3</c:v>
                </c:pt>
                <c:pt idx="9">
                  <c:v>9.0050000000000009E-3</c:v>
                </c:pt>
                <c:pt idx="10">
                  <c:v>1.0005E-2</c:v>
                </c:pt>
                <c:pt idx="11">
                  <c:v>1.1004999999999999E-2</c:v>
                </c:pt>
                <c:pt idx="12">
                  <c:v>1.2005E-2</c:v>
                </c:pt>
                <c:pt idx="13">
                  <c:v>1.3004999999999999E-2</c:v>
                </c:pt>
                <c:pt idx="14">
                  <c:v>1.4005E-2</c:v>
                </c:pt>
                <c:pt idx="15">
                  <c:v>1.5004999999999999E-2</c:v>
                </c:pt>
                <c:pt idx="16">
                  <c:v>1.6004999999999998E-2</c:v>
                </c:pt>
                <c:pt idx="17">
                  <c:v>1.7004999999999999E-2</c:v>
                </c:pt>
                <c:pt idx="18">
                  <c:v>1.8005E-2</c:v>
                </c:pt>
                <c:pt idx="19">
                  <c:v>1.9005000000000001E-2</c:v>
                </c:pt>
              </c:numCache>
            </c:numRef>
          </c:cat>
          <c:val>
            <c:numRef>
              <c:f>'4_1 5x5 8E-4'!$E$2:$E$21</c:f>
              <c:numCache>
                <c:formatCode>General</c:formatCode>
                <c:ptCount val="20"/>
                <c:pt idx="0">
                  <c:v>40.0596553863518</c:v>
                </c:pt>
                <c:pt idx="1">
                  <c:v>7230.3100289622298</c:v>
                </c:pt>
                <c:pt idx="2">
                  <c:v>9759.7604257189705</c:v>
                </c:pt>
                <c:pt idx="3">
                  <c:v>11967.130706533801</c:v>
                </c:pt>
                <c:pt idx="4">
                  <c:v>16117.234153491499</c:v>
                </c:pt>
                <c:pt idx="5">
                  <c:v>17992.686855096701</c:v>
                </c:pt>
                <c:pt idx="6">
                  <c:v>16619.353290497402</c:v>
                </c:pt>
                <c:pt idx="7">
                  <c:v>19064.276638471401</c:v>
                </c:pt>
                <c:pt idx="8">
                  <c:v>22649.2217080962</c:v>
                </c:pt>
                <c:pt idx="9">
                  <c:v>23606.8050248662</c:v>
                </c:pt>
                <c:pt idx="10">
                  <c:v>21960.880462901801</c:v>
                </c:pt>
                <c:pt idx="11">
                  <c:v>22700.681670264199</c:v>
                </c:pt>
                <c:pt idx="12">
                  <c:v>26260.803274821701</c:v>
                </c:pt>
                <c:pt idx="13">
                  <c:v>26735.0761210397</c:v>
                </c:pt>
                <c:pt idx="14">
                  <c:v>23562.137588174399</c:v>
                </c:pt>
                <c:pt idx="15">
                  <c:v>28704.4634456657</c:v>
                </c:pt>
                <c:pt idx="16">
                  <c:v>24728.721827401499</c:v>
                </c:pt>
                <c:pt idx="17">
                  <c:v>26351.005634860001</c:v>
                </c:pt>
                <c:pt idx="18">
                  <c:v>30307.943796740001</c:v>
                </c:pt>
                <c:pt idx="19">
                  <c:v>27564.046582820301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F5-4EE5-8B28-B97ADE704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040528"/>
        <c:axId val="5720398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'4_1 5x5 8E-4'!$D$1</c15:sqref>
                        </c15:formulaRef>
                      </c:ext>
                    </c:extLst>
                    <c:strCache>
                      <c:ptCount val="1"/>
                      <c:pt idx="0">
                        <c:v>Electric Potential (V)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0.39370450568678916"/>
                        <c:y val="-5.5972222222222222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uri="{02D57815-91ED-43cb-92C2-25804820EDAC}">
                        <c15:formulaRef>
                          <c15:sqref>'4_1 5x5 8E-4'!$A$2:$A$21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'4_1 5x5 8E-4'!$D$2:$D$21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444.79019847765699</c:v>
                      </c:pt>
                      <c:pt idx="1">
                        <c:v>85824.009088915394</c:v>
                      </c:pt>
                      <c:pt idx="2">
                        <c:v>165817.05359734432</c:v>
                      </c:pt>
                      <c:pt idx="3">
                        <c:v>241529.888895415</c:v>
                      </c:pt>
                      <c:pt idx="4">
                        <c:v>313589.85468168196</c:v>
                      </c:pt>
                      <c:pt idx="5">
                        <c:v>382449.77568477602</c:v>
                      </c:pt>
                      <c:pt idx="6">
                        <c:v>448457.29533621902</c:v>
                      </c:pt>
                      <c:pt idx="7">
                        <c:v>511865.31288288801</c:v>
                      </c:pt>
                      <c:pt idx="8">
                        <c:v>572932.83337099501</c:v>
                      </c:pt>
                      <c:pt idx="9">
                        <c:v>631831.92695965711</c:v>
                      </c:pt>
                      <c:pt idx="10">
                        <c:v>688727.98345391802</c:v>
                      </c:pt>
                      <c:pt idx="11">
                        <c:v>743769.015005311</c:v>
                      </c:pt>
                      <c:pt idx="12">
                        <c:v>797089.741806529</c:v>
                      </c:pt>
                      <c:pt idx="13">
                        <c:v>848790.83394850197</c:v>
                      </c:pt>
                      <c:pt idx="14">
                        <c:v>898970.545827172</c:v>
                      </c:pt>
                      <c:pt idx="15">
                        <c:v>947722.75439877901</c:v>
                      </c:pt>
                      <c:pt idx="16">
                        <c:v>995133.89466479793</c:v>
                      </c:pt>
                      <c:pt idx="17">
                        <c:v>1041264.6457289001</c:v>
                      </c:pt>
                      <c:pt idx="18">
                        <c:v>1086206.6420127898</c:v>
                      </c:pt>
                      <c:pt idx="19">
                        <c:v>1129981.7544363909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7F5-4EE5-8B28-B97ADE704BC6}"/>
                  </c:ext>
                </c:extLst>
              </c15:ser>
            </c15:filteredLineSeries>
          </c:ext>
        </c:extLst>
      </c:lineChart>
      <c:catAx>
        <c:axId val="57204052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39888"/>
        <c:crosses val="autoZero"/>
        <c:auto val="1"/>
        <c:lblAlgn val="ctr"/>
        <c:lblOffset val="100"/>
        <c:noMultiLvlLbl val="0"/>
      </c:catAx>
      <c:valAx>
        <c:axId val="5720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4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 (pF)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'4_1 5x5 8E-4'!$F$1</c:f>
              <c:strCache>
                <c:ptCount val="1"/>
                <c:pt idx="0">
                  <c:v>C (pF)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9524238897567897"/>
                  <c:y val="-0.403984033245844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'4_1 5x5 8E-4'!$A$2:$A$21</c:f>
              <c:numCache>
                <c:formatCode>General</c:formatCode>
                <c:ptCount val="20"/>
                <c:pt idx="0" formatCode="0.00E+00">
                  <c:v>5.0000000000000004E-6</c:v>
                </c:pt>
                <c:pt idx="1">
                  <c:v>1.005E-3</c:v>
                </c:pt>
                <c:pt idx="2">
                  <c:v>2.0049999999999998E-3</c:v>
                </c:pt>
                <c:pt idx="3">
                  <c:v>3.0049999999999999E-3</c:v>
                </c:pt>
                <c:pt idx="4">
                  <c:v>4.0049999999999999E-3</c:v>
                </c:pt>
                <c:pt idx="5">
                  <c:v>5.0049999999999999E-3</c:v>
                </c:pt>
                <c:pt idx="6">
                  <c:v>6.0049999999999999E-3</c:v>
                </c:pt>
                <c:pt idx="7">
                  <c:v>7.0049999999999999E-3</c:v>
                </c:pt>
                <c:pt idx="8">
                  <c:v>8.005E-3</c:v>
                </c:pt>
                <c:pt idx="9">
                  <c:v>9.0050000000000009E-3</c:v>
                </c:pt>
                <c:pt idx="10">
                  <c:v>1.0005E-2</c:v>
                </c:pt>
                <c:pt idx="11">
                  <c:v>1.1004999999999999E-2</c:v>
                </c:pt>
                <c:pt idx="12">
                  <c:v>1.2005E-2</c:v>
                </c:pt>
                <c:pt idx="13">
                  <c:v>1.3004999999999999E-2</c:v>
                </c:pt>
                <c:pt idx="14">
                  <c:v>1.4005E-2</c:v>
                </c:pt>
                <c:pt idx="15">
                  <c:v>1.5004999999999999E-2</c:v>
                </c:pt>
                <c:pt idx="16">
                  <c:v>1.6004999999999998E-2</c:v>
                </c:pt>
                <c:pt idx="17">
                  <c:v>1.7004999999999999E-2</c:v>
                </c:pt>
                <c:pt idx="18">
                  <c:v>1.8005E-2</c:v>
                </c:pt>
                <c:pt idx="19">
                  <c:v>1.9005000000000001E-2</c:v>
                </c:pt>
              </c:numCache>
            </c:numRef>
          </c:cat>
          <c:val>
            <c:numRef>
              <c:f>'4_1 5x5 8E-4'!$F$2:$F$21</c:f>
              <c:numCache>
                <c:formatCode>General</c:formatCode>
                <c:ptCount val="20"/>
                <c:pt idx="0">
                  <c:v>9.0064159514891162E-2</c:v>
                </c:pt>
                <c:pt idx="1">
                  <c:v>8.424577348130502E-2</c:v>
                </c:pt>
                <c:pt idx="2">
                  <c:v>5.8858604793561961E-2</c:v>
                </c:pt>
                <c:pt idx="3">
                  <c:v>4.9547204121456349E-2</c:v>
                </c:pt>
                <c:pt idx="4">
                  <c:v>5.1395904277106615E-2</c:v>
                </c:pt>
                <c:pt idx="5">
                  <c:v>4.7045881574595799E-2</c:v>
                </c:pt>
                <c:pt idx="6">
                  <c:v>3.705894287668457E-2</c:v>
                </c:pt>
                <c:pt idx="7">
                  <c:v>3.7244712932585848E-2</c:v>
                </c:pt>
                <c:pt idx="8">
                  <c:v>3.9532071455625581E-2</c:v>
                </c:pt>
                <c:pt idx="9">
                  <c:v>3.7362475711635749E-2</c:v>
                </c:pt>
                <c:pt idx="10">
                  <c:v>3.1886145169780486E-2</c:v>
                </c:pt>
                <c:pt idx="11">
                  <c:v>3.0521144619209635E-2</c:v>
                </c:pt>
                <c:pt idx="12">
                  <c:v>3.2945855275096199E-2</c:v>
                </c:pt>
                <c:pt idx="13">
                  <c:v>3.1497837926300905E-2</c:v>
                </c:pt>
                <c:pt idx="14">
                  <c:v>2.62101330210926E-2</c:v>
                </c:pt>
                <c:pt idx="15">
                  <c:v>3.0287827650477148E-2</c:v>
                </c:pt>
                <c:pt idx="16">
                  <c:v>2.4849642806841737E-2</c:v>
                </c:pt>
                <c:pt idx="17">
                  <c:v>2.5306732292263625E-2</c:v>
                </c:pt>
                <c:pt idx="18">
                  <c:v>2.7902557970533134E-2</c:v>
                </c:pt>
                <c:pt idx="19">
                  <c:v>2.4393355445432495E-2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C-43A5-8139-CD094745E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040528"/>
        <c:axId val="5720398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'4_1 5x5 8E-4'!$D$1</c15:sqref>
                        </c15:formulaRef>
                      </c:ext>
                    </c:extLst>
                    <c:strCache>
                      <c:ptCount val="1"/>
                      <c:pt idx="0">
                        <c:v>Electric Potential (V)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0.39370450568678916"/>
                        <c:y val="-5.5972222222222222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uri="{02D57815-91ED-43cb-92C2-25804820EDAC}">
                        <c15:formulaRef>
                          <c15:sqref>'4_1 5x5 8E-4'!$A$2:$A$21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'4_1 5x5 8E-4'!$D$2:$D$21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444.79019847765699</c:v>
                      </c:pt>
                      <c:pt idx="1">
                        <c:v>85824.009088915394</c:v>
                      </c:pt>
                      <c:pt idx="2">
                        <c:v>165817.05359734432</c:v>
                      </c:pt>
                      <c:pt idx="3">
                        <c:v>241529.888895415</c:v>
                      </c:pt>
                      <c:pt idx="4">
                        <c:v>313589.85468168196</c:v>
                      </c:pt>
                      <c:pt idx="5">
                        <c:v>382449.77568477602</c:v>
                      </c:pt>
                      <c:pt idx="6">
                        <c:v>448457.29533621902</c:v>
                      </c:pt>
                      <c:pt idx="7">
                        <c:v>511865.31288288801</c:v>
                      </c:pt>
                      <c:pt idx="8">
                        <c:v>572932.83337099501</c:v>
                      </c:pt>
                      <c:pt idx="9">
                        <c:v>631831.92695965711</c:v>
                      </c:pt>
                      <c:pt idx="10">
                        <c:v>688727.98345391802</c:v>
                      </c:pt>
                      <c:pt idx="11">
                        <c:v>743769.015005311</c:v>
                      </c:pt>
                      <c:pt idx="12">
                        <c:v>797089.741806529</c:v>
                      </c:pt>
                      <c:pt idx="13">
                        <c:v>848790.83394850197</c:v>
                      </c:pt>
                      <c:pt idx="14">
                        <c:v>898970.545827172</c:v>
                      </c:pt>
                      <c:pt idx="15">
                        <c:v>947722.75439877901</c:v>
                      </c:pt>
                      <c:pt idx="16">
                        <c:v>995133.89466479793</c:v>
                      </c:pt>
                      <c:pt idx="17">
                        <c:v>1041264.6457289001</c:v>
                      </c:pt>
                      <c:pt idx="18">
                        <c:v>1086206.6420127898</c:v>
                      </c:pt>
                      <c:pt idx="19">
                        <c:v>1129981.7544363909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8DC-43A5-8139-CD094745E4D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'4_1 5x5 8E-4'!$E$1</c15:sqref>
                        </c15:formulaRef>
                      </c:ext>
                    </c:extLst>
                    <c:strCache>
                      <c:ptCount val="1"/>
                      <c:pt idx="0">
                        <c:v>Qsc(pc)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7.6445753867983544E-3"/>
                        <c:y val="-8.3970180810731987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'4_1 5x5 8E-4'!$A$2:$A$21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'4_1 5x5 8E-4'!$E$2:$E$21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40.0596553863518</c:v>
                      </c:pt>
                      <c:pt idx="1">
                        <c:v>7230.3100289622298</c:v>
                      </c:pt>
                      <c:pt idx="2">
                        <c:v>9759.7604257189705</c:v>
                      </c:pt>
                      <c:pt idx="3">
                        <c:v>11967.130706533801</c:v>
                      </c:pt>
                      <c:pt idx="4">
                        <c:v>16117.234153491499</c:v>
                      </c:pt>
                      <c:pt idx="5">
                        <c:v>17992.686855096701</c:v>
                      </c:pt>
                      <c:pt idx="6">
                        <c:v>16619.353290497402</c:v>
                      </c:pt>
                      <c:pt idx="7">
                        <c:v>19064.276638471401</c:v>
                      </c:pt>
                      <c:pt idx="8">
                        <c:v>22649.2217080962</c:v>
                      </c:pt>
                      <c:pt idx="9">
                        <c:v>23606.8050248662</c:v>
                      </c:pt>
                      <c:pt idx="10">
                        <c:v>21960.880462901801</c:v>
                      </c:pt>
                      <c:pt idx="11">
                        <c:v>22700.681670264199</c:v>
                      </c:pt>
                      <c:pt idx="12">
                        <c:v>26260.803274821701</c:v>
                      </c:pt>
                      <c:pt idx="13">
                        <c:v>26735.0761210397</c:v>
                      </c:pt>
                      <c:pt idx="14">
                        <c:v>23562.137588174399</c:v>
                      </c:pt>
                      <c:pt idx="15">
                        <c:v>28704.4634456657</c:v>
                      </c:pt>
                      <c:pt idx="16">
                        <c:v>24728.721827401499</c:v>
                      </c:pt>
                      <c:pt idx="17">
                        <c:v>26351.005634860001</c:v>
                      </c:pt>
                      <c:pt idx="18">
                        <c:v>30307.943796740001</c:v>
                      </c:pt>
                      <c:pt idx="19">
                        <c:v>27564.046582820301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8DC-43A5-8139-CD094745E4DB}"/>
                  </c:ext>
                </c:extLst>
              </c15:ser>
            </c15:filteredLineSeries>
          </c:ext>
        </c:extLst>
      </c:lineChart>
      <c:catAx>
        <c:axId val="57204052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39888"/>
        <c:crosses val="autoZero"/>
        <c:auto val="1"/>
        <c:lblAlgn val="ctr"/>
        <c:lblOffset val="100"/>
        <c:noMultiLvlLbl val="0"/>
      </c:catAx>
      <c:valAx>
        <c:axId val="5720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4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 Potential (V)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'4_2 5x5 8E-6'!$D$1</c:f>
              <c:strCache>
                <c:ptCount val="1"/>
                <c:pt idx="0">
                  <c:v>Electric Potential 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4166116219493869"/>
                  <c:y val="-5.13425925925925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'4_2 5x5 8E-6'!$A$2:$A$21</c:f>
              <c:numCache>
                <c:formatCode>General</c:formatCode>
                <c:ptCount val="20"/>
                <c:pt idx="0" formatCode="0.00E+00">
                  <c:v>5.0000000000000004E-6</c:v>
                </c:pt>
                <c:pt idx="1">
                  <c:v>1.005E-3</c:v>
                </c:pt>
                <c:pt idx="2">
                  <c:v>2.0049999999999998E-3</c:v>
                </c:pt>
                <c:pt idx="3">
                  <c:v>3.0049999999999999E-3</c:v>
                </c:pt>
                <c:pt idx="4">
                  <c:v>4.0049999999999999E-3</c:v>
                </c:pt>
                <c:pt idx="5">
                  <c:v>5.0049999999999999E-3</c:v>
                </c:pt>
                <c:pt idx="6">
                  <c:v>6.0049999999999999E-3</c:v>
                </c:pt>
                <c:pt idx="7">
                  <c:v>7.0049999999999999E-3</c:v>
                </c:pt>
                <c:pt idx="8">
                  <c:v>8.005E-3</c:v>
                </c:pt>
                <c:pt idx="9">
                  <c:v>9.0050000000000009E-3</c:v>
                </c:pt>
                <c:pt idx="10">
                  <c:v>1.0005E-2</c:v>
                </c:pt>
                <c:pt idx="11">
                  <c:v>1.1004999999999999E-2</c:v>
                </c:pt>
                <c:pt idx="12">
                  <c:v>1.2005E-2</c:v>
                </c:pt>
                <c:pt idx="13">
                  <c:v>1.3004999999999999E-2</c:v>
                </c:pt>
                <c:pt idx="14">
                  <c:v>1.4005E-2</c:v>
                </c:pt>
                <c:pt idx="15">
                  <c:v>1.5004999999999999E-2</c:v>
                </c:pt>
                <c:pt idx="16">
                  <c:v>1.6004999999999998E-2</c:v>
                </c:pt>
                <c:pt idx="17">
                  <c:v>1.7004999999999999E-2</c:v>
                </c:pt>
                <c:pt idx="18">
                  <c:v>1.8005E-2</c:v>
                </c:pt>
                <c:pt idx="19">
                  <c:v>1.9005000000000001E-2</c:v>
                </c:pt>
              </c:numCache>
            </c:numRef>
          </c:cat>
          <c:val>
            <c:numRef>
              <c:f>'4_2 5x5 8E-6'!$D$2:$D$21</c:f>
              <c:numCache>
                <c:formatCode>General</c:formatCode>
                <c:ptCount val="20"/>
                <c:pt idx="0">
                  <c:v>4.44790198477655</c:v>
                </c:pt>
                <c:pt idx="1">
                  <c:v>858.24009088915795</c:v>
                </c:pt>
                <c:pt idx="2">
                  <c:v>1658.170535973439</c:v>
                </c:pt>
                <c:pt idx="3">
                  <c:v>2415.2988889541498</c:v>
                </c:pt>
                <c:pt idx="4">
                  <c:v>3135.8985468168303</c:v>
                </c:pt>
                <c:pt idx="5">
                  <c:v>3824.4977568477698</c:v>
                </c:pt>
                <c:pt idx="6">
                  <c:v>4484.5729533621898</c:v>
                </c:pt>
                <c:pt idx="7">
                  <c:v>5118.6531288288697</c:v>
                </c:pt>
                <c:pt idx="8">
                  <c:v>5729.3283337099501</c:v>
                </c:pt>
                <c:pt idx="9">
                  <c:v>6318.3192695965599</c:v>
                </c:pt>
                <c:pt idx="10">
                  <c:v>6887.2798345391702</c:v>
                </c:pt>
                <c:pt idx="11">
                  <c:v>7437.6901500531003</c:v>
                </c:pt>
                <c:pt idx="12">
                  <c:v>7970.8974180652604</c:v>
                </c:pt>
                <c:pt idx="13">
                  <c:v>8487.9083394850204</c:v>
                </c:pt>
                <c:pt idx="14">
                  <c:v>8989.7054582717101</c:v>
                </c:pt>
                <c:pt idx="15">
                  <c:v>9477.2275439878595</c:v>
                </c:pt>
                <c:pt idx="16">
                  <c:v>9951.3389466481694</c:v>
                </c:pt>
                <c:pt idx="17">
                  <c:v>10412.64645728906</c:v>
                </c:pt>
                <c:pt idx="18">
                  <c:v>10862.066420127929</c:v>
                </c:pt>
                <c:pt idx="19">
                  <c:v>11299.817544363981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0C-4B42-8FAF-264185F67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040528"/>
        <c:axId val="572039888"/>
        <c:extLst/>
      </c:lineChart>
      <c:catAx>
        <c:axId val="57204052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39888"/>
        <c:crosses val="autoZero"/>
        <c:auto val="1"/>
        <c:lblAlgn val="ctr"/>
        <c:lblOffset val="100"/>
        <c:noMultiLvlLbl val="0"/>
      </c:catAx>
      <c:valAx>
        <c:axId val="5720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4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'1_1 5x5'!$E$1</c:f>
              <c:strCache>
                <c:ptCount val="1"/>
                <c:pt idx="0">
                  <c:v>Qsc(pc)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7.2408136482939632E-3"/>
                  <c:y val="-7.44907407407407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'1_1 5x5'!$A$2:$A$21</c:f>
              <c:numCache>
                <c:formatCode>General</c:formatCode>
                <c:ptCount val="20"/>
                <c:pt idx="0" formatCode="0.00E+00">
                  <c:v>5.0000000000000004E-6</c:v>
                </c:pt>
                <c:pt idx="1">
                  <c:v>1.005E-3</c:v>
                </c:pt>
                <c:pt idx="2">
                  <c:v>2.0049999999999998E-3</c:v>
                </c:pt>
                <c:pt idx="3">
                  <c:v>3.0049999999999999E-3</c:v>
                </c:pt>
                <c:pt idx="4">
                  <c:v>4.0049999999999999E-3</c:v>
                </c:pt>
                <c:pt idx="5">
                  <c:v>5.0049999999999999E-3</c:v>
                </c:pt>
                <c:pt idx="6">
                  <c:v>6.0049999999999999E-3</c:v>
                </c:pt>
                <c:pt idx="7">
                  <c:v>7.0049999999999999E-3</c:v>
                </c:pt>
                <c:pt idx="8">
                  <c:v>8.005E-3</c:v>
                </c:pt>
                <c:pt idx="9">
                  <c:v>9.0050000000000009E-3</c:v>
                </c:pt>
                <c:pt idx="10">
                  <c:v>1.0005E-2</c:v>
                </c:pt>
                <c:pt idx="11">
                  <c:v>1.1004999999999999E-2</c:v>
                </c:pt>
                <c:pt idx="12">
                  <c:v>1.2005E-2</c:v>
                </c:pt>
                <c:pt idx="13">
                  <c:v>1.3004999999999999E-2</c:v>
                </c:pt>
                <c:pt idx="14">
                  <c:v>1.4005E-2</c:v>
                </c:pt>
                <c:pt idx="15">
                  <c:v>1.5004999999999999E-2</c:v>
                </c:pt>
                <c:pt idx="16">
                  <c:v>1.6004999999999998E-2</c:v>
                </c:pt>
                <c:pt idx="17">
                  <c:v>1.7004999999999999E-2</c:v>
                </c:pt>
                <c:pt idx="18">
                  <c:v>1.8005E-2</c:v>
                </c:pt>
                <c:pt idx="19">
                  <c:v>1.9005000000000001E-2</c:v>
                </c:pt>
              </c:numCache>
            </c:numRef>
          </c:cat>
          <c:val>
            <c:numRef>
              <c:f>'1_1 5x5'!$E$2:$E$21</c:f>
              <c:numCache>
                <c:formatCode>General</c:formatCode>
                <c:ptCount val="20"/>
                <c:pt idx="0">
                  <c:v>0.42007244879545502</c:v>
                </c:pt>
                <c:pt idx="1">
                  <c:v>74.283246928370602</c:v>
                </c:pt>
                <c:pt idx="2">
                  <c:v>101.389505587632</c:v>
                </c:pt>
                <c:pt idx="3">
                  <c:v>124.379654324744</c:v>
                </c:pt>
                <c:pt idx="4">
                  <c:v>165.918921535442</c:v>
                </c:pt>
                <c:pt idx="5">
                  <c:v>185.22911320494299</c:v>
                </c:pt>
                <c:pt idx="6">
                  <c:v>172.620862673636</c:v>
                </c:pt>
                <c:pt idx="7">
                  <c:v>197.77821879686201</c:v>
                </c:pt>
                <c:pt idx="8">
                  <c:v>233.129774566636</c:v>
                </c:pt>
                <c:pt idx="9">
                  <c:v>242.970065854616</c:v>
                </c:pt>
                <c:pt idx="10">
                  <c:v>227.762761711444</c:v>
                </c:pt>
                <c:pt idx="11">
                  <c:v>235.425759201255</c:v>
                </c:pt>
                <c:pt idx="12">
                  <c:v>270.257436596123</c:v>
                </c:pt>
                <c:pt idx="13">
                  <c:v>275.12668336896201</c:v>
                </c:pt>
                <c:pt idx="14">
                  <c:v>244.48521652515299</c:v>
                </c:pt>
                <c:pt idx="15">
                  <c:v>295.35828645857703</c:v>
                </c:pt>
                <c:pt idx="16">
                  <c:v>256.554871181713</c:v>
                </c:pt>
                <c:pt idx="17">
                  <c:v>273.23465249977801</c:v>
                </c:pt>
                <c:pt idx="18">
                  <c:v>312.496877723257</c:v>
                </c:pt>
                <c:pt idx="19">
                  <c:v>285.66734044319901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4-4A87-854E-DF5DC53E3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040528"/>
        <c:axId val="5720398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'1_1 5x5'!$A$1</c15:sqref>
                        </c15:formulaRef>
                      </c:ext>
                    </c:extLst>
                    <c:strCache>
                      <c:ptCount val="1"/>
                      <c:pt idx="0">
                        <c:v>distance_x(m)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'1_1 5x5'!$A$2:$A$21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'1_1 5x5'!$A$2:$A$21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2A4-4A87-854E-DF5DC53E3ED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'1_1 5x5'!$B$1</c15:sqref>
                        </c15:formulaRef>
                      </c:ext>
                    </c:extLst>
                    <c:strCache>
                      <c:ptCount val="1"/>
                      <c:pt idx="0">
                        <c:v>Top Electrode (V1)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'1_1 5x5'!$A$2:$A$21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'1_1 5x5'!$B$2:$B$21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-2.2191403112255701</c:v>
                      </c:pt>
                      <c:pt idx="1">
                        <c:v>-428.61374015517401</c:v>
                      </c:pt>
                      <c:pt idx="2">
                        <c:v>-828.23956665962896</c:v>
                      </c:pt>
                      <c:pt idx="3">
                        <c:v>-1206.64098896532</c:v>
                      </c:pt>
                      <c:pt idx="4">
                        <c:v>-1566.8782457917901</c:v>
                      </c:pt>
                      <c:pt idx="5">
                        <c:v>-1911.1083777019901</c:v>
                      </c:pt>
                      <c:pt idx="6">
                        <c:v>-2240.9492979695201</c:v>
                      </c:pt>
                      <c:pt idx="7">
                        <c:v>-2557.8600994675098</c:v>
                      </c:pt>
                      <c:pt idx="8">
                        <c:v>-2863.2312524081799</c:v>
                      </c:pt>
                      <c:pt idx="9">
                        <c:v>-3157.7000382166102</c:v>
                      </c:pt>
                      <c:pt idx="10">
                        <c:v>-3442.00124329956</c:v>
                      </c:pt>
                      <c:pt idx="11">
                        <c:v>-3717.2123087202099</c:v>
                      </c:pt>
                      <c:pt idx="12">
                        <c:v>-3983.9666930325602</c:v>
                      </c:pt>
                      <c:pt idx="13">
                        <c:v>-4242.4162586872499</c:v>
                      </c:pt>
                      <c:pt idx="14">
                        <c:v>-4493.3041568506096</c:v>
                      </c:pt>
                      <c:pt idx="15">
                        <c:v>-4737.0128162568099</c:v>
                      </c:pt>
                      <c:pt idx="16">
                        <c:v>-4974.13411633748</c:v>
                      </c:pt>
                      <c:pt idx="17">
                        <c:v>-5204.6327219490204</c:v>
                      </c:pt>
                      <c:pt idx="18">
                        <c:v>-5429.4888399440397</c:v>
                      </c:pt>
                      <c:pt idx="19">
                        <c:v>-5648.2397606787399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2A4-4A87-854E-DF5DC53E3ED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'1_1 5x5'!$C$1</c15:sqref>
                        </c15:formulaRef>
                      </c:ext>
                    </c:extLst>
                    <c:strCache>
                      <c:ptCount val="1"/>
                      <c:pt idx="0">
                        <c:v>Bottom Electrode (V2)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'1_1 5x5'!$A$2:$A$21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'1_1 5x5'!$C$2:$C$21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2.2160499025120899</c:v>
                      </c:pt>
                      <c:pt idx="1">
                        <c:v>428.19130293183599</c:v>
                      </c:pt>
                      <c:pt idx="2">
                        <c:v>827.67438780829605</c:v>
                      </c:pt>
                      <c:pt idx="3">
                        <c:v>1205.82085239663</c:v>
                      </c:pt>
                      <c:pt idx="4">
                        <c:v>1565.7451580035199</c:v>
                      </c:pt>
                      <c:pt idx="5">
                        <c:v>1909.78398902919</c:v>
                      </c:pt>
                      <c:pt idx="6">
                        <c:v>2239.7602211308799</c:v>
                      </c:pt>
                      <c:pt idx="7">
                        <c:v>2556.72182621399</c:v>
                      </c:pt>
                      <c:pt idx="8">
                        <c:v>2861.8718855582001</c:v>
                      </c:pt>
                      <c:pt idx="9">
                        <c:v>3156.2713564158298</c:v>
                      </c:pt>
                      <c:pt idx="10">
                        <c:v>3440.8324752448998</c:v>
                      </c:pt>
                      <c:pt idx="11">
                        <c:v>3715.9561079303598</c:v>
                      </c:pt>
                      <c:pt idx="12">
                        <c:v>3982.3604873673498</c:v>
                      </c:pt>
                      <c:pt idx="13">
                        <c:v>4240.8859800767996</c:v>
                      </c:pt>
                      <c:pt idx="14">
                        <c:v>4491.7663756860802</c:v>
                      </c:pt>
                      <c:pt idx="15">
                        <c:v>4735.56136952621</c:v>
                      </c:pt>
                      <c:pt idx="16">
                        <c:v>4972.5461458826103</c:v>
                      </c:pt>
                      <c:pt idx="17">
                        <c:v>5203.3509916831199</c:v>
                      </c:pt>
                      <c:pt idx="18">
                        <c:v>5427.9325905718997</c:v>
                      </c:pt>
                      <c:pt idx="19">
                        <c:v>5646.9357491541996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2A4-4A87-854E-DF5DC53E3ED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'1_1 5x5'!$D$1</c15:sqref>
                        </c15:formulaRef>
                      </c:ext>
                    </c:extLst>
                    <c:strCache>
                      <c:ptCount val="1"/>
                      <c:pt idx="0">
                        <c:v>Electric Potential (V)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5875" cap="rnd">
                      <a:solidFill>
                        <a:schemeClr val="tx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1.6356080489938758E-3"/>
                        <c:y val="-9.3009259259259264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'1_1 5x5'!$A$2:$A$21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'1_1 5x5'!$D$2:$D$21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4.43519021373766</c:v>
                      </c:pt>
                      <c:pt idx="1">
                        <c:v>856.80504308701006</c:v>
                      </c:pt>
                      <c:pt idx="2">
                        <c:v>1655.9139544679251</c:v>
                      </c:pt>
                      <c:pt idx="3">
                        <c:v>2412.4618413619501</c:v>
                      </c:pt>
                      <c:pt idx="4">
                        <c:v>3132.62340379531</c:v>
                      </c:pt>
                      <c:pt idx="5">
                        <c:v>3820.8923667311801</c:v>
                      </c:pt>
                      <c:pt idx="6">
                        <c:v>4480.7095191004</c:v>
                      </c:pt>
                      <c:pt idx="7">
                        <c:v>5114.5819256814993</c:v>
                      </c:pt>
                      <c:pt idx="8">
                        <c:v>5725.10313796638</c:v>
                      </c:pt>
                      <c:pt idx="9">
                        <c:v>6313.97139463244</c:v>
                      </c:pt>
                      <c:pt idx="10">
                        <c:v>6882.8337185444598</c:v>
                      </c:pt>
                      <c:pt idx="11">
                        <c:v>7433.1684166505693</c:v>
                      </c:pt>
                      <c:pt idx="12">
                        <c:v>7966.3271803999105</c:v>
                      </c:pt>
                      <c:pt idx="13">
                        <c:v>8483.3022387640485</c:v>
                      </c:pt>
                      <c:pt idx="14">
                        <c:v>8985.0705325366907</c:v>
                      </c:pt>
                      <c:pt idx="15">
                        <c:v>9472.5741857830199</c:v>
                      </c:pt>
                      <c:pt idx="16">
                        <c:v>9946.6802622200903</c:v>
                      </c:pt>
                      <c:pt idx="17">
                        <c:v>10407.98371363214</c:v>
                      </c:pt>
                      <c:pt idx="18">
                        <c:v>10857.42143051594</c:v>
                      </c:pt>
                      <c:pt idx="19">
                        <c:v>11295.175509832939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2A4-4A87-854E-DF5DC53E3ED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'1_1 5x5'!$F$1</c15:sqref>
                        </c15:formulaRef>
                      </c:ext>
                    </c:extLst>
                    <c:strCache>
                      <c:ptCount val="1"/>
                      <c:pt idx="0">
                        <c:v>C (pF)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'1_1 5x5'!$A$2:$A$21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'1_1 5x5'!$F$2:$F$21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9.4713513637884786E-2</c:v>
                      </c:pt>
                      <c:pt idx="1">
                        <c:v>8.6697957169735065E-2</c:v>
                      </c:pt>
                      <c:pt idx="2">
                        <c:v>6.1228728288729391E-2</c:v>
                      </c:pt>
                      <c:pt idx="3">
                        <c:v>5.1557148880964569E-2</c:v>
                      </c:pt>
                      <c:pt idx="4">
                        <c:v>5.2964847716589228E-2</c:v>
                      </c:pt>
                      <c:pt idx="5">
                        <c:v>4.8477972009300214E-2</c:v>
                      </c:pt>
                      <c:pt idx="6">
                        <c:v>3.8525341117915939E-2</c:v>
                      </c:pt>
                      <c:pt idx="7">
                        <c:v>3.866947908367091E-2</c:v>
                      </c:pt>
                      <c:pt idx="8">
                        <c:v>4.0720624405981669E-2</c:v>
                      </c:pt>
                      <c:pt idx="9">
                        <c:v>3.8481337761708402E-2</c:v>
                      </c:pt>
                      <c:pt idx="10">
                        <c:v>3.3091422955312928E-2</c:v>
                      </c:pt>
                      <c:pt idx="11">
                        <c:v>3.1672329483870255E-2</c:v>
                      </c:pt>
                      <c:pt idx="12">
                        <c:v>3.3924973262591515E-2</c:v>
                      </c:pt>
                      <c:pt idx="13">
                        <c:v>3.2431555027213767E-2</c:v>
                      </c:pt>
                      <c:pt idx="14">
                        <c:v>2.7210161082188992E-2</c:v>
                      </c:pt>
                      <c:pt idx="15">
                        <c:v>3.1180361395518823E-2</c:v>
                      </c:pt>
                      <c:pt idx="16">
                        <c:v>2.579301479672276E-2</c:v>
                      </c:pt>
                      <c:pt idx="17">
                        <c:v>2.6252409690255517E-2</c:v>
                      </c:pt>
                      <c:pt idx="18">
                        <c:v>2.8781868671409513E-2</c:v>
                      </c:pt>
                      <c:pt idx="19">
                        <c:v>2.5291093546489226E-2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2A4-4A87-854E-DF5DC53E3EDD}"/>
                  </c:ext>
                </c:extLst>
              </c15:ser>
            </c15:filteredLineSeries>
          </c:ext>
        </c:extLst>
      </c:lineChart>
      <c:catAx>
        <c:axId val="57204052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39888"/>
        <c:crosses val="autoZero"/>
        <c:auto val="1"/>
        <c:lblAlgn val="ctr"/>
        <c:lblOffset val="100"/>
        <c:noMultiLvlLbl val="0"/>
      </c:catAx>
      <c:valAx>
        <c:axId val="5720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4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Qsc(pc)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'4_2 5x5 8E-6'!$E$1</c:f>
              <c:strCache>
                <c:ptCount val="1"/>
                <c:pt idx="0">
                  <c:v>Qsc(pc)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5517682460131899"/>
                  <c:y val="-9.06036745406824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'4_2 5x5 8E-6'!$A$2:$A$21</c:f>
              <c:numCache>
                <c:formatCode>General</c:formatCode>
                <c:ptCount val="20"/>
                <c:pt idx="0" formatCode="0.00E+00">
                  <c:v>5.0000000000000004E-6</c:v>
                </c:pt>
                <c:pt idx="1">
                  <c:v>1.005E-3</c:v>
                </c:pt>
                <c:pt idx="2">
                  <c:v>2.0049999999999998E-3</c:v>
                </c:pt>
                <c:pt idx="3">
                  <c:v>3.0049999999999999E-3</c:v>
                </c:pt>
                <c:pt idx="4">
                  <c:v>4.0049999999999999E-3</c:v>
                </c:pt>
                <c:pt idx="5">
                  <c:v>5.0049999999999999E-3</c:v>
                </c:pt>
                <c:pt idx="6">
                  <c:v>6.0049999999999999E-3</c:v>
                </c:pt>
                <c:pt idx="7">
                  <c:v>7.0049999999999999E-3</c:v>
                </c:pt>
                <c:pt idx="8">
                  <c:v>8.005E-3</c:v>
                </c:pt>
                <c:pt idx="9">
                  <c:v>9.0050000000000009E-3</c:v>
                </c:pt>
                <c:pt idx="10">
                  <c:v>1.0005E-2</c:v>
                </c:pt>
                <c:pt idx="11">
                  <c:v>1.1004999999999999E-2</c:v>
                </c:pt>
                <c:pt idx="12">
                  <c:v>1.2005E-2</c:v>
                </c:pt>
                <c:pt idx="13">
                  <c:v>1.3004999999999999E-2</c:v>
                </c:pt>
                <c:pt idx="14">
                  <c:v>1.4005E-2</c:v>
                </c:pt>
                <c:pt idx="15">
                  <c:v>1.5004999999999999E-2</c:v>
                </c:pt>
                <c:pt idx="16">
                  <c:v>1.6004999999999998E-2</c:v>
                </c:pt>
                <c:pt idx="17">
                  <c:v>1.7004999999999999E-2</c:v>
                </c:pt>
                <c:pt idx="18">
                  <c:v>1.8005E-2</c:v>
                </c:pt>
                <c:pt idx="19">
                  <c:v>1.9005000000000001E-2</c:v>
                </c:pt>
              </c:numCache>
            </c:numRef>
          </c:cat>
          <c:val>
            <c:numRef>
              <c:f>'4_2 5x5 8E-6'!$E$2:$E$21</c:f>
              <c:numCache>
                <c:formatCode>General</c:formatCode>
                <c:ptCount val="20"/>
                <c:pt idx="0">
                  <c:v>0.40059655386265403</c:v>
                </c:pt>
                <c:pt idx="1">
                  <c:v>72.303100289669302</c:v>
                </c:pt>
                <c:pt idx="2">
                  <c:v>97.597604257233201</c:v>
                </c:pt>
                <c:pt idx="3">
                  <c:v>119.671307065474</c:v>
                </c:pt>
                <c:pt idx="4">
                  <c:v>161.17234153515599</c:v>
                </c:pt>
                <c:pt idx="5">
                  <c:v>179.92686855079901</c:v>
                </c:pt>
                <c:pt idx="6">
                  <c:v>166.19353290472901</c:v>
                </c:pt>
                <c:pt idx="7">
                  <c:v>190.642766384868</c:v>
                </c:pt>
                <c:pt idx="8">
                  <c:v>226.492217081371</c:v>
                </c:pt>
                <c:pt idx="9">
                  <c:v>236.068050248622</c:v>
                </c:pt>
                <c:pt idx="10">
                  <c:v>219.60880462891399</c:v>
                </c:pt>
                <c:pt idx="11">
                  <c:v>227.006816702566</c:v>
                </c:pt>
                <c:pt idx="12">
                  <c:v>262.60803274825503</c:v>
                </c:pt>
                <c:pt idx="13">
                  <c:v>267.35076120984297</c:v>
                </c:pt>
                <c:pt idx="14">
                  <c:v>235.62137588171001</c:v>
                </c:pt>
                <c:pt idx="15">
                  <c:v>287.04463445668102</c:v>
                </c:pt>
                <c:pt idx="16">
                  <c:v>247.28721827296599</c:v>
                </c:pt>
                <c:pt idx="17">
                  <c:v>263.51005634896399</c:v>
                </c:pt>
                <c:pt idx="18">
                  <c:v>303.07943796825299</c:v>
                </c:pt>
                <c:pt idx="19">
                  <c:v>275.64046582824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A3-4587-8E79-94933FDB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040528"/>
        <c:axId val="5720398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'4_2 5x5 8E-6'!$D$1</c15:sqref>
                        </c15:formulaRef>
                      </c:ext>
                    </c:extLst>
                    <c:strCache>
                      <c:ptCount val="1"/>
                      <c:pt idx="0">
                        <c:v>Electric Potential (V)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0.34166116219493869"/>
                        <c:y val="-5.1342592592592592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uri="{02D57815-91ED-43cb-92C2-25804820EDAC}">
                        <c15:formulaRef>
                          <c15:sqref>'4_2 5x5 8E-6'!$A$2:$A$21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'4_2 5x5 8E-6'!$D$2:$D$21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4.44790198477655</c:v>
                      </c:pt>
                      <c:pt idx="1">
                        <c:v>858.24009088915795</c:v>
                      </c:pt>
                      <c:pt idx="2">
                        <c:v>1658.170535973439</c:v>
                      </c:pt>
                      <c:pt idx="3">
                        <c:v>2415.2988889541498</c:v>
                      </c:pt>
                      <c:pt idx="4">
                        <c:v>3135.8985468168303</c:v>
                      </c:pt>
                      <c:pt idx="5">
                        <c:v>3824.4977568477698</c:v>
                      </c:pt>
                      <c:pt idx="6">
                        <c:v>4484.5729533621898</c:v>
                      </c:pt>
                      <c:pt idx="7">
                        <c:v>5118.6531288288697</c:v>
                      </c:pt>
                      <c:pt idx="8">
                        <c:v>5729.3283337099501</c:v>
                      </c:pt>
                      <c:pt idx="9">
                        <c:v>6318.3192695965599</c:v>
                      </c:pt>
                      <c:pt idx="10">
                        <c:v>6887.2798345391702</c:v>
                      </c:pt>
                      <c:pt idx="11">
                        <c:v>7437.6901500531003</c:v>
                      </c:pt>
                      <c:pt idx="12">
                        <c:v>7970.8974180652604</c:v>
                      </c:pt>
                      <c:pt idx="13">
                        <c:v>8487.9083394850204</c:v>
                      </c:pt>
                      <c:pt idx="14">
                        <c:v>8989.7054582717101</c:v>
                      </c:pt>
                      <c:pt idx="15">
                        <c:v>9477.2275439878595</c:v>
                      </c:pt>
                      <c:pt idx="16">
                        <c:v>9951.3389466481694</c:v>
                      </c:pt>
                      <c:pt idx="17">
                        <c:v>10412.64645728906</c:v>
                      </c:pt>
                      <c:pt idx="18">
                        <c:v>10862.066420127929</c:v>
                      </c:pt>
                      <c:pt idx="19">
                        <c:v>11299.817544363981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7A3-4587-8E79-94933FDB7FA7}"/>
                  </c:ext>
                </c:extLst>
              </c15:ser>
            </c15:filteredLineSeries>
          </c:ext>
        </c:extLst>
      </c:lineChart>
      <c:catAx>
        <c:axId val="57204052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39888"/>
        <c:crosses val="autoZero"/>
        <c:auto val="1"/>
        <c:lblAlgn val="ctr"/>
        <c:lblOffset val="100"/>
        <c:noMultiLvlLbl val="0"/>
      </c:catAx>
      <c:valAx>
        <c:axId val="5720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4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 (pF)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'4_2 5x5 8E-6'!$F$1</c:f>
              <c:strCache>
                <c:ptCount val="1"/>
                <c:pt idx="0">
                  <c:v>C (pF)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23508934718712757"/>
                  <c:y val="-0.412252114319043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'4_2 5x5 8E-6'!$A$2:$A$21</c:f>
              <c:numCache>
                <c:formatCode>General</c:formatCode>
                <c:ptCount val="20"/>
                <c:pt idx="0" formatCode="0.00E+00">
                  <c:v>5.0000000000000004E-6</c:v>
                </c:pt>
                <c:pt idx="1">
                  <c:v>1.005E-3</c:v>
                </c:pt>
                <c:pt idx="2">
                  <c:v>2.0049999999999998E-3</c:v>
                </c:pt>
                <c:pt idx="3">
                  <c:v>3.0049999999999999E-3</c:v>
                </c:pt>
                <c:pt idx="4">
                  <c:v>4.0049999999999999E-3</c:v>
                </c:pt>
                <c:pt idx="5">
                  <c:v>5.0049999999999999E-3</c:v>
                </c:pt>
                <c:pt idx="6">
                  <c:v>6.0049999999999999E-3</c:v>
                </c:pt>
                <c:pt idx="7">
                  <c:v>7.0049999999999999E-3</c:v>
                </c:pt>
                <c:pt idx="8">
                  <c:v>8.005E-3</c:v>
                </c:pt>
                <c:pt idx="9">
                  <c:v>9.0050000000000009E-3</c:v>
                </c:pt>
                <c:pt idx="10">
                  <c:v>1.0005E-2</c:v>
                </c:pt>
                <c:pt idx="11">
                  <c:v>1.1004999999999999E-2</c:v>
                </c:pt>
                <c:pt idx="12">
                  <c:v>1.2005E-2</c:v>
                </c:pt>
                <c:pt idx="13">
                  <c:v>1.3004999999999999E-2</c:v>
                </c:pt>
                <c:pt idx="14">
                  <c:v>1.4005E-2</c:v>
                </c:pt>
                <c:pt idx="15">
                  <c:v>1.5004999999999999E-2</c:v>
                </c:pt>
                <c:pt idx="16">
                  <c:v>1.6004999999999998E-2</c:v>
                </c:pt>
                <c:pt idx="17">
                  <c:v>1.7004999999999999E-2</c:v>
                </c:pt>
                <c:pt idx="18">
                  <c:v>1.8005E-2</c:v>
                </c:pt>
                <c:pt idx="19">
                  <c:v>1.9005000000000001E-2</c:v>
                </c:pt>
              </c:numCache>
            </c:numRef>
          </c:cat>
          <c:val>
            <c:numRef>
              <c:f>'4_2 5x5 8E-6'!$F$2:$F$21</c:f>
              <c:numCache>
                <c:formatCode>General</c:formatCode>
                <c:ptCount val="20"/>
                <c:pt idx="0">
                  <c:v>9.0064159514697331E-2</c:v>
                </c:pt>
                <c:pt idx="1">
                  <c:v>8.4245773481359393E-2</c:v>
                </c:pt>
                <c:pt idx="2">
                  <c:v>5.8858604793588336E-2</c:v>
                </c:pt>
                <c:pt idx="3">
                  <c:v>4.9547204121512659E-2</c:v>
                </c:pt>
                <c:pt idx="4">
                  <c:v>5.1395904277183289E-2</c:v>
                </c:pt>
                <c:pt idx="5">
                  <c:v>4.7045881574551758E-2</c:v>
                </c:pt>
                <c:pt idx="6">
                  <c:v>3.705894287662994E-2</c:v>
                </c:pt>
                <c:pt idx="7">
                  <c:v>3.7244712932616005E-2</c:v>
                </c:pt>
                <c:pt idx="8">
                  <c:v>3.9532071455696968E-2</c:v>
                </c:pt>
                <c:pt idx="9">
                  <c:v>3.7362475711629484E-2</c:v>
                </c:pt>
                <c:pt idx="10">
                  <c:v>3.1886145169765429E-2</c:v>
                </c:pt>
                <c:pt idx="11">
                  <c:v>3.0521144619199459E-2</c:v>
                </c:pt>
                <c:pt idx="12">
                  <c:v>3.2945855275101091E-2</c:v>
                </c:pt>
                <c:pt idx="13">
                  <c:v>3.1497837926235631E-2</c:v>
                </c:pt>
                <c:pt idx="14">
                  <c:v>2.6210133021088849E-2</c:v>
                </c:pt>
                <c:pt idx="15">
                  <c:v>3.0287827650479458E-2</c:v>
                </c:pt>
                <c:pt idx="16">
                  <c:v>2.484964280673585E-2</c:v>
                </c:pt>
                <c:pt idx="17">
                  <c:v>2.5306732292298437E-2</c:v>
                </c:pt>
                <c:pt idx="18">
                  <c:v>2.7902557970611586E-2</c:v>
                </c:pt>
                <c:pt idx="19">
                  <c:v>2.4393355445435614E-2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A4-4B42-B85E-F6B1AD84C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040528"/>
        <c:axId val="5720398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'4_2 5x5 8E-6'!$D$1</c15:sqref>
                        </c15:formulaRef>
                      </c:ext>
                    </c:extLst>
                    <c:strCache>
                      <c:ptCount val="1"/>
                      <c:pt idx="0">
                        <c:v>Electric Potential (V)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0.34166116219493869"/>
                        <c:y val="-5.1342592592592592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uri="{02D57815-91ED-43cb-92C2-25804820EDAC}">
                        <c15:formulaRef>
                          <c15:sqref>'4_2 5x5 8E-6'!$A$2:$A$21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'4_2 5x5 8E-6'!$D$2:$D$21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4.44790198477655</c:v>
                      </c:pt>
                      <c:pt idx="1">
                        <c:v>858.24009088915795</c:v>
                      </c:pt>
                      <c:pt idx="2">
                        <c:v>1658.170535973439</c:v>
                      </c:pt>
                      <c:pt idx="3">
                        <c:v>2415.2988889541498</c:v>
                      </c:pt>
                      <c:pt idx="4">
                        <c:v>3135.8985468168303</c:v>
                      </c:pt>
                      <c:pt idx="5">
                        <c:v>3824.4977568477698</c:v>
                      </c:pt>
                      <c:pt idx="6">
                        <c:v>4484.5729533621898</c:v>
                      </c:pt>
                      <c:pt idx="7">
                        <c:v>5118.6531288288697</c:v>
                      </c:pt>
                      <c:pt idx="8">
                        <c:v>5729.3283337099501</c:v>
                      </c:pt>
                      <c:pt idx="9">
                        <c:v>6318.3192695965599</c:v>
                      </c:pt>
                      <c:pt idx="10">
                        <c:v>6887.2798345391702</c:v>
                      </c:pt>
                      <c:pt idx="11">
                        <c:v>7437.6901500531003</c:v>
                      </c:pt>
                      <c:pt idx="12">
                        <c:v>7970.8974180652604</c:v>
                      </c:pt>
                      <c:pt idx="13">
                        <c:v>8487.9083394850204</c:v>
                      </c:pt>
                      <c:pt idx="14">
                        <c:v>8989.7054582717101</c:v>
                      </c:pt>
                      <c:pt idx="15">
                        <c:v>9477.2275439878595</c:v>
                      </c:pt>
                      <c:pt idx="16">
                        <c:v>9951.3389466481694</c:v>
                      </c:pt>
                      <c:pt idx="17">
                        <c:v>10412.64645728906</c:v>
                      </c:pt>
                      <c:pt idx="18">
                        <c:v>10862.066420127929</c:v>
                      </c:pt>
                      <c:pt idx="19">
                        <c:v>11299.817544363981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2A4-4B42-B85E-F6B1AD84CE1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'4_2 5x5 8E-6'!$E$1</c15:sqref>
                        </c15:formulaRef>
                      </c:ext>
                    </c:extLst>
                    <c:strCache>
                      <c:ptCount val="1"/>
                      <c:pt idx="0">
                        <c:v>Qsc(pc)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5517682460131899"/>
                        <c:y val="-9.0603674540682411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'4_2 5x5 8E-6'!$A$2:$A$21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'4_2 5x5 8E-6'!$E$2:$E$21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0.40059655386265403</c:v>
                      </c:pt>
                      <c:pt idx="1">
                        <c:v>72.303100289669302</c:v>
                      </c:pt>
                      <c:pt idx="2">
                        <c:v>97.597604257233201</c:v>
                      </c:pt>
                      <c:pt idx="3">
                        <c:v>119.671307065474</c:v>
                      </c:pt>
                      <c:pt idx="4">
                        <c:v>161.17234153515599</c:v>
                      </c:pt>
                      <c:pt idx="5">
                        <c:v>179.92686855079901</c:v>
                      </c:pt>
                      <c:pt idx="6">
                        <c:v>166.19353290472901</c:v>
                      </c:pt>
                      <c:pt idx="7">
                        <c:v>190.642766384868</c:v>
                      </c:pt>
                      <c:pt idx="8">
                        <c:v>226.492217081371</c:v>
                      </c:pt>
                      <c:pt idx="9">
                        <c:v>236.068050248622</c:v>
                      </c:pt>
                      <c:pt idx="10">
                        <c:v>219.60880462891399</c:v>
                      </c:pt>
                      <c:pt idx="11">
                        <c:v>227.006816702566</c:v>
                      </c:pt>
                      <c:pt idx="12">
                        <c:v>262.60803274825503</c:v>
                      </c:pt>
                      <c:pt idx="13">
                        <c:v>267.35076120984297</c:v>
                      </c:pt>
                      <c:pt idx="14">
                        <c:v>235.62137588171001</c:v>
                      </c:pt>
                      <c:pt idx="15">
                        <c:v>287.04463445668102</c:v>
                      </c:pt>
                      <c:pt idx="16">
                        <c:v>247.28721827296599</c:v>
                      </c:pt>
                      <c:pt idx="17">
                        <c:v>263.51005634896399</c:v>
                      </c:pt>
                      <c:pt idx="18">
                        <c:v>303.07943796825299</c:v>
                      </c:pt>
                      <c:pt idx="19">
                        <c:v>275.64046582824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2A4-4B42-B85E-F6B1AD84CE15}"/>
                  </c:ext>
                </c:extLst>
              </c15:ser>
            </c15:filteredLineSeries>
          </c:ext>
        </c:extLst>
      </c:lineChart>
      <c:catAx>
        <c:axId val="57204052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39888"/>
        <c:crosses val="autoZero"/>
        <c:auto val="1"/>
        <c:lblAlgn val="ctr"/>
        <c:lblOffset val="100"/>
        <c:noMultiLvlLbl val="0"/>
      </c:catAx>
      <c:valAx>
        <c:axId val="5720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4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 Potential (V)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'4_3 5x5 8E-8'!$D$1</c:f>
              <c:strCache>
                <c:ptCount val="1"/>
                <c:pt idx="0">
                  <c:v>Electric Potential 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622735739923322"/>
                  <c:y val="-8.83796296296296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'4_3 5x5 8E-8'!$A$2:$A$21</c:f>
              <c:numCache>
                <c:formatCode>General</c:formatCode>
                <c:ptCount val="20"/>
                <c:pt idx="0" formatCode="0.00E+00">
                  <c:v>5.0000000000000004E-6</c:v>
                </c:pt>
                <c:pt idx="1">
                  <c:v>1.005E-3</c:v>
                </c:pt>
                <c:pt idx="2">
                  <c:v>2.0049999999999998E-3</c:v>
                </c:pt>
                <c:pt idx="3">
                  <c:v>3.0049999999999999E-3</c:v>
                </c:pt>
                <c:pt idx="4">
                  <c:v>4.0049999999999999E-3</c:v>
                </c:pt>
                <c:pt idx="5">
                  <c:v>5.0049999999999999E-3</c:v>
                </c:pt>
                <c:pt idx="6">
                  <c:v>6.0049999999999999E-3</c:v>
                </c:pt>
                <c:pt idx="7">
                  <c:v>7.0049999999999999E-3</c:v>
                </c:pt>
                <c:pt idx="8">
                  <c:v>8.005E-3</c:v>
                </c:pt>
                <c:pt idx="9">
                  <c:v>9.0050000000000009E-3</c:v>
                </c:pt>
                <c:pt idx="10">
                  <c:v>1.0005E-2</c:v>
                </c:pt>
                <c:pt idx="11">
                  <c:v>1.1004999999999999E-2</c:v>
                </c:pt>
                <c:pt idx="12">
                  <c:v>1.2005E-2</c:v>
                </c:pt>
                <c:pt idx="13">
                  <c:v>1.3004999999999999E-2</c:v>
                </c:pt>
                <c:pt idx="14">
                  <c:v>1.4005E-2</c:v>
                </c:pt>
                <c:pt idx="15">
                  <c:v>1.5004999999999999E-2</c:v>
                </c:pt>
                <c:pt idx="16">
                  <c:v>1.6004999999999998E-2</c:v>
                </c:pt>
                <c:pt idx="17">
                  <c:v>1.7004999999999999E-2</c:v>
                </c:pt>
                <c:pt idx="18">
                  <c:v>1.8005E-2</c:v>
                </c:pt>
                <c:pt idx="19">
                  <c:v>1.9005000000000001E-2</c:v>
                </c:pt>
              </c:numCache>
            </c:numRef>
          </c:cat>
          <c:val>
            <c:numRef>
              <c:f>'4_3 5x5 8E-8'!$D$2:$D$21</c:f>
              <c:numCache>
                <c:formatCode>General</c:formatCode>
                <c:ptCount val="20"/>
                <c:pt idx="0">
                  <c:v>4.4479019847765901E-2</c:v>
                </c:pt>
                <c:pt idx="1">
                  <c:v>8.5824009088914899</c:v>
                </c:pt>
                <c:pt idx="2">
                  <c:v>16.581705359734457</c:v>
                </c:pt>
                <c:pt idx="3">
                  <c:v>24.1529888895416</c:v>
                </c:pt>
                <c:pt idx="4">
                  <c:v>31.358985468168299</c:v>
                </c:pt>
                <c:pt idx="5">
                  <c:v>38.244977568477694</c:v>
                </c:pt>
                <c:pt idx="6">
                  <c:v>44.845729533621999</c:v>
                </c:pt>
                <c:pt idx="7">
                  <c:v>51.186531288288897</c:v>
                </c:pt>
                <c:pt idx="8">
                  <c:v>57.293283337099297</c:v>
                </c:pt>
                <c:pt idx="9">
                  <c:v>63.183192695965502</c:v>
                </c:pt>
                <c:pt idx="10">
                  <c:v>68.8727983453918</c:v>
                </c:pt>
                <c:pt idx="11">
                  <c:v>74.376901500530906</c:v>
                </c:pt>
                <c:pt idx="12">
                  <c:v>79.708974180652902</c:v>
                </c:pt>
                <c:pt idx="13">
                  <c:v>84.879083394849999</c:v>
                </c:pt>
                <c:pt idx="14">
                  <c:v>89.897054582716805</c:v>
                </c:pt>
                <c:pt idx="15">
                  <c:v>94.7722754398783</c:v>
                </c:pt>
                <c:pt idx="16">
                  <c:v>99.513389466481797</c:v>
                </c:pt>
                <c:pt idx="17">
                  <c:v>104.12646457289</c:v>
                </c:pt>
                <c:pt idx="18">
                  <c:v>108.6206642012789</c:v>
                </c:pt>
                <c:pt idx="19">
                  <c:v>112.9981754436397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76-49B2-A63A-B10F67FB0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040528"/>
        <c:axId val="572039888"/>
        <c:extLst/>
      </c:lineChart>
      <c:catAx>
        <c:axId val="57204052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39888"/>
        <c:crosses val="autoZero"/>
        <c:auto val="1"/>
        <c:lblAlgn val="ctr"/>
        <c:lblOffset val="100"/>
        <c:noMultiLvlLbl val="0"/>
      </c:catAx>
      <c:valAx>
        <c:axId val="5720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4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Qsc(pc)</a:t>
            </a:r>
            <a:r>
              <a:rPr lang="en-US" sz="1400" b="0" i="0" u="none" strike="noStrike" baseline="0"/>
              <a:t>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'4_3 5x5 8E-8'!$E$1</c:f>
              <c:strCache>
                <c:ptCount val="1"/>
                <c:pt idx="0">
                  <c:v>Qsc(pc)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26876360827732754"/>
                  <c:y val="-0.11375182268883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'4_3 5x5 8E-8'!$A$2:$A$21</c:f>
              <c:numCache>
                <c:formatCode>General</c:formatCode>
                <c:ptCount val="20"/>
                <c:pt idx="0" formatCode="0.00E+00">
                  <c:v>5.0000000000000004E-6</c:v>
                </c:pt>
                <c:pt idx="1">
                  <c:v>1.005E-3</c:v>
                </c:pt>
                <c:pt idx="2">
                  <c:v>2.0049999999999998E-3</c:v>
                </c:pt>
                <c:pt idx="3">
                  <c:v>3.0049999999999999E-3</c:v>
                </c:pt>
                <c:pt idx="4">
                  <c:v>4.0049999999999999E-3</c:v>
                </c:pt>
                <c:pt idx="5">
                  <c:v>5.0049999999999999E-3</c:v>
                </c:pt>
                <c:pt idx="6">
                  <c:v>6.0049999999999999E-3</c:v>
                </c:pt>
                <c:pt idx="7">
                  <c:v>7.0049999999999999E-3</c:v>
                </c:pt>
                <c:pt idx="8">
                  <c:v>8.005E-3</c:v>
                </c:pt>
                <c:pt idx="9">
                  <c:v>9.0050000000000009E-3</c:v>
                </c:pt>
                <c:pt idx="10">
                  <c:v>1.0005E-2</c:v>
                </c:pt>
                <c:pt idx="11">
                  <c:v>1.1004999999999999E-2</c:v>
                </c:pt>
                <c:pt idx="12">
                  <c:v>1.2005E-2</c:v>
                </c:pt>
                <c:pt idx="13">
                  <c:v>1.3004999999999999E-2</c:v>
                </c:pt>
                <c:pt idx="14">
                  <c:v>1.4005E-2</c:v>
                </c:pt>
                <c:pt idx="15">
                  <c:v>1.5004999999999999E-2</c:v>
                </c:pt>
                <c:pt idx="16">
                  <c:v>1.6004999999999998E-2</c:v>
                </c:pt>
                <c:pt idx="17">
                  <c:v>1.7004999999999999E-2</c:v>
                </c:pt>
                <c:pt idx="18">
                  <c:v>1.8005E-2</c:v>
                </c:pt>
                <c:pt idx="19">
                  <c:v>1.9005000000000001E-2</c:v>
                </c:pt>
              </c:numCache>
            </c:numRef>
          </c:cat>
          <c:val>
            <c:numRef>
              <c:f>'4_3 5x5 8E-8'!$E$2:$E$21</c:f>
              <c:numCache>
                <c:formatCode>General</c:formatCode>
                <c:ptCount val="20"/>
                <c:pt idx="0">
                  <c:v>4.0059655386361298E-3</c:v>
                </c:pt>
                <c:pt idx="1">
                  <c:v>0.72303100289711897</c:v>
                </c:pt>
                <c:pt idx="2">
                  <c:v>0.975976042572122</c:v>
                </c:pt>
                <c:pt idx="3">
                  <c:v>1.1967130706553999</c:v>
                </c:pt>
                <c:pt idx="4">
                  <c:v>1.6117234153489699</c:v>
                </c:pt>
                <c:pt idx="5">
                  <c:v>1.7992686855094999</c:v>
                </c:pt>
                <c:pt idx="6">
                  <c:v>1.6619353290482399</c:v>
                </c:pt>
                <c:pt idx="7">
                  <c:v>1.9064276638467299</c:v>
                </c:pt>
                <c:pt idx="8">
                  <c:v>2.2649221708110998</c:v>
                </c:pt>
                <c:pt idx="9">
                  <c:v>2.3606805024873698</c:v>
                </c:pt>
                <c:pt idx="10">
                  <c:v>2.1960880462949599</c:v>
                </c:pt>
                <c:pt idx="11">
                  <c:v>2.2700681670222802</c:v>
                </c:pt>
                <c:pt idx="12">
                  <c:v>2.6260803274859299</c:v>
                </c:pt>
                <c:pt idx="13">
                  <c:v>2.6735076121071901</c:v>
                </c:pt>
                <c:pt idx="14">
                  <c:v>2.35621375881728</c:v>
                </c:pt>
                <c:pt idx="15">
                  <c:v>2.8704463445650799</c:v>
                </c:pt>
                <c:pt idx="16">
                  <c:v>2.4728721827314399</c:v>
                </c:pt>
                <c:pt idx="17">
                  <c:v>2.6351005634899201</c:v>
                </c:pt>
                <c:pt idx="18">
                  <c:v>3.0307943796783201</c:v>
                </c:pt>
                <c:pt idx="19">
                  <c:v>2.7564046582813599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2-41C7-9A12-E4A6EAB01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040528"/>
        <c:axId val="5720398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'4_3 5x5 8E-8'!$D$1</c15:sqref>
                        </c15:formulaRef>
                      </c:ext>
                    </c:extLst>
                    <c:strCache>
                      <c:ptCount val="1"/>
                      <c:pt idx="0">
                        <c:v>Electric Potential (V)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0.2622735739923322"/>
                        <c:y val="-8.8379629629629627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uri="{02D57815-91ED-43cb-92C2-25804820EDAC}">
                        <c15:formulaRef>
                          <c15:sqref>'4_3 5x5 8E-8'!$A$2:$A$21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'4_3 5x5 8E-8'!$D$2:$D$21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4.4479019847765901E-2</c:v>
                      </c:pt>
                      <c:pt idx="1">
                        <c:v>8.5824009088914899</c:v>
                      </c:pt>
                      <c:pt idx="2">
                        <c:v>16.581705359734457</c:v>
                      </c:pt>
                      <c:pt idx="3">
                        <c:v>24.1529888895416</c:v>
                      </c:pt>
                      <c:pt idx="4">
                        <c:v>31.358985468168299</c:v>
                      </c:pt>
                      <c:pt idx="5">
                        <c:v>38.244977568477694</c:v>
                      </c:pt>
                      <c:pt idx="6">
                        <c:v>44.845729533621999</c:v>
                      </c:pt>
                      <c:pt idx="7">
                        <c:v>51.186531288288897</c:v>
                      </c:pt>
                      <c:pt idx="8">
                        <c:v>57.293283337099297</c:v>
                      </c:pt>
                      <c:pt idx="9">
                        <c:v>63.183192695965502</c:v>
                      </c:pt>
                      <c:pt idx="10">
                        <c:v>68.8727983453918</c:v>
                      </c:pt>
                      <c:pt idx="11">
                        <c:v>74.376901500530906</c:v>
                      </c:pt>
                      <c:pt idx="12">
                        <c:v>79.708974180652902</c:v>
                      </c:pt>
                      <c:pt idx="13">
                        <c:v>84.879083394849999</c:v>
                      </c:pt>
                      <c:pt idx="14">
                        <c:v>89.897054582716805</c:v>
                      </c:pt>
                      <c:pt idx="15">
                        <c:v>94.7722754398783</c:v>
                      </c:pt>
                      <c:pt idx="16">
                        <c:v>99.513389466481797</c:v>
                      </c:pt>
                      <c:pt idx="17">
                        <c:v>104.12646457289</c:v>
                      </c:pt>
                      <c:pt idx="18">
                        <c:v>108.6206642012789</c:v>
                      </c:pt>
                      <c:pt idx="19">
                        <c:v>112.9981754436397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8C2-41C7-9A12-E4A6EAB012E1}"/>
                  </c:ext>
                </c:extLst>
              </c15:ser>
            </c15:filteredLineSeries>
          </c:ext>
        </c:extLst>
      </c:lineChart>
      <c:catAx>
        <c:axId val="57204052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39888"/>
        <c:crosses val="autoZero"/>
        <c:auto val="1"/>
        <c:lblAlgn val="ctr"/>
        <c:lblOffset val="100"/>
        <c:noMultiLvlLbl val="0"/>
      </c:catAx>
      <c:valAx>
        <c:axId val="5720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4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'4_3 5x5 8E-8'!$F$1</c:f>
              <c:strCache>
                <c:ptCount val="1"/>
                <c:pt idx="0">
                  <c:v>C (pF)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21743502102183965"/>
                  <c:y val="-0.362317366579177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'4_3 5x5 8E-8'!$A$2:$A$21</c:f>
              <c:numCache>
                <c:formatCode>General</c:formatCode>
                <c:ptCount val="20"/>
                <c:pt idx="0" formatCode="0.00E+00">
                  <c:v>5.0000000000000004E-6</c:v>
                </c:pt>
                <c:pt idx="1">
                  <c:v>1.005E-3</c:v>
                </c:pt>
                <c:pt idx="2">
                  <c:v>2.0049999999999998E-3</c:v>
                </c:pt>
                <c:pt idx="3">
                  <c:v>3.0049999999999999E-3</c:v>
                </c:pt>
                <c:pt idx="4">
                  <c:v>4.0049999999999999E-3</c:v>
                </c:pt>
                <c:pt idx="5">
                  <c:v>5.0049999999999999E-3</c:v>
                </c:pt>
                <c:pt idx="6">
                  <c:v>6.0049999999999999E-3</c:v>
                </c:pt>
                <c:pt idx="7">
                  <c:v>7.0049999999999999E-3</c:v>
                </c:pt>
                <c:pt idx="8">
                  <c:v>8.005E-3</c:v>
                </c:pt>
                <c:pt idx="9">
                  <c:v>9.0050000000000009E-3</c:v>
                </c:pt>
                <c:pt idx="10">
                  <c:v>1.0005E-2</c:v>
                </c:pt>
                <c:pt idx="11">
                  <c:v>1.1004999999999999E-2</c:v>
                </c:pt>
                <c:pt idx="12">
                  <c:v>1.2005E-2</c:v>
                </c:pt>
                <c:pt idx="13">
                  <c:v>1.3004999999999999E-2</c:v>
                </c:pt>
                <c:pt idx="14">
                  <c:v>1.4005E-2</c:v>
                </c:pt>
                <c:pt idx="15">
                  <c:v>1.5004999999999999E-2</c:v>
                </c:pt>
                <c:pt idx="16">
                  <c:v>1.6004999999999998E-2</c:v>
                </c:pt>
                <c:pt idx="17">
                  <c:v>1.7004999999999999E-2</c:v>
                </c:pt>
                <c:pt idx="18">
                  <c:v>1.8005E-2</c:v>
                </c:pt>
                <c:pt idx="19">
                  <c:v>1.9005000000000001E-2</c:v>
                </c:pt>
              </c:numCache>
            </c:numRef>
          </c:cat>
          <c:val>
            <c:numRef>
              <c:f>'4_3 5x5 8E-8'!$F$2:$F$21</c:f>
              <c:numCache>
                <c:formatCode>General</c:formatCode>
                <c:ptCount val="20"/>
                <c:pt idx="0">
                  <c:v>9.0064159514912104E-2</c:v>
                </c:pt>
                <c:pt idx="1">
                  <c:v>8.4245773481409908E-2</c:v>
                </c:pt>
                <c:pt idx="2">
                  <c:v>5.8858604793575436E-2</c:v>
                </c:pt>
                <c:pt idx="3">
                  <c:v>4.9547204121539769E-2</c:v>
                </c:pt>
                <c:pt idx="4">
                  <c:v>5.1395904277100703E-2</c:v>
                </c:pt>
                <c:pt idx="5">
                  <c:v>4.704588157459124E-2</c:v>
                </c:pt>
                <c:pt idx="6">
                  <c:v>3.7058942876651034E-2</c:v>
                </c:pt>
                <c:pt idx="7">
                  <c:v>3.7244712932577764E-2</c:v>
                </c:pt>
                <c:pt idx="8">
                  <c:v>3.9532071455651553E-2</c:v>
                </c:pt>
                <c:pt idx="9">
                  <c:v>3.736247571164774E-2</c:v>
                </c:pt>
                <c:pt idx="10">
                  <c:v>3.1886145169849882E-2</c:v>
                </c:pt>
                <c:pt idx="11">
                  <c:v>3.0521144619154058E-2</c:v>
                </c:pt>
                <c:pt idx="12">
                  <c:v>3.2945855275143369E-2</c:v>
                </c:pt>
                <c:pt idx="13">
                  <c:v>3.1497837926338916E-2</c:v>
                </c:pt>
                <c:pt idx="14">
                  <c:v>2.6210133021090935E-2</c:v>
                </c:pt>
                <c:pt idx="15">
                  <c:v>3.0287827650461296E-2</c:v>
                </c:pt>
                <c:pt idx="16">
                  <c:v>2.4849642806753711E-2</c:v>
                </c:pt>
                <c:pt idx="17">
                  <c:v>2.5306732292301275E-2</c:v>
                </c:pt>
                <c:pt idx="18">
                  <c:v>2.7902557970572929E-2</c:v>
                </c:pt>
                <c:pt idx="19">
                  <c:v>2.4393355445426434E-2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12-4F99-928D-FDE3455E7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040528"/>
        <c:axId val="5720398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'4_3 5x5 8E-8'!$D$1</c15:sqref>
                        </c15:formulaRef>
                      </c:ext>
                    </c:extLst>
                    <c:strCache>
                      <c:ptCount val="1"/>
                      <c:pt idx="0">
                        <c:v>Electric Potential (V)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0.2622735739923322"/>
                        <c:y val="-8.8379629629629627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uri="{02D57815-91ED-43cb-92C2-25804820EDAC}">
                        <c15:formulaRef>
                          <c15:sqref>'4_3 5x5 8E-8'!$A$2:$A$21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'4_3 5x5 8E-8'!$D$2:$D$21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4.4479019847765901E-2</c:v>
                      </c:pt>
                      <c:pt idx="1">
                        <c:v>8.5824009088914899</c:v>
                      </c:pt>
                      <c:pt idx="2">
                        <c:v>16.581705359734457</c:v>
                      </c:pt>
                      <c:pt idx="3">
                        <c:v>24.1529888895416</c:v>
                      </c:pt>
                      <c:pt idx="4">
                        <c:v>31.358985468168299</c:v>
                      </c:pt>
                      <c:pt idx="5">
                        <c:v>38.244977568477694</c:v>
                      </c:pt>
                      <c:pt idx="6">
                        <c:v>44.845729533621999</c:v>
                      </c:pt>
                      <c:pt idx="7">
                        <c:v>51.186531288288897</c:v>
                      </c:pt>
                      <c:pt idx="8">
                        <c:v>57.293283337099297</c:v>
                      </c:pt>
                      <c:pt idx="9">
                        <c:v>63.183192695965502</c:v>
                      </c:pt>
                      <c:pt idx="10">
                        <c:v>68.8727983453918</c:v>
                      </c:pt>
                      <c:pt idx="11">
                        <c:v>74.376901500530906</c:v>
                      </c:pt>
                      <c:pt idx="12">
                        <c:v>79.708974180652902</c:v>
                      </c:pt>
                      <c:pt idx="13">
                        <c:v>84.879083394849999</c:v>
                      </c:pt>
                      <c:pt idx="14">
                        <c:v>89.897054582716805</c:v>
                      </c:pt>
                      <c:pt idx="15">
                        <c:v>94.7722754398783</c:v>
                      </c:pt>
                      <c:pt idx="16">
                        <c:v>99.513389466481797</c:v>
                      </c:pt>
                      <c:pt idx="17">
                        <c:v>104.12646457289</c:v>
                      </c:pt>
                      <c:pt idx="18">
                        <c:v>108.6206642012789</c:v>
                      </c:pt>
                      <c:pt idx="19">
                        <c:v>112.9981754436397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112-4F99-928D-FDE3455E720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'4_3 5x5 8E-8'!$E$1</c15:sqref>
                        </c15:formulaRef>
                      </c:ext>
                    </c:extLst>
                    <c:strCache>
                      <c:ptCount val="1"/>
                      <c:pt idx="0">
                        <c:v>Qsc(pc)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26876360827732754"/>
                        <c:y val="-0.11375182268883056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'4_3 5x5 8E-8'!$A$2:$A$21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'4_3 5x5 8E-8'!$E$2:$E$21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4.0059655386361298E-3</c:v>
                      </c:pt>
                      <c:pt idx="1">
                        <c:v>0.72303100289711897</c:v>
                      </c:pt>
                      <c:pt idx="2">
                        <c:v>0.975976042572122</c:v>
                      </c:pt>
                      <c:pt idx="3">
                        <c:v>1.1967130706553999</c:v>
                      </c:pt>
                      <c:pt idx="4">
                        <c:v>1.6117234153489699</c:v>
                      </c:pt>
                      <c:pt idx="5">
                        <c:v>1.7992686855094999</c:v>
                      </c:pt>
                      <c:pt idx="6">
                        <c:v>1.6619353290482399</c:v>
                      </c:pt>
                      <c:pt idx="7">
                        <c:v>1.9064276638467299</c:v>
                      </c:pt>
                      <c:pt idx="8">
                        <c:v>2.2649221708110998</c:v>
                      </c:pt>
                      <c:pt idx="9">
                        <c:v>2.3606805024873698</c:v>
                      </c:pt>
                      <c:pt idx="10">
                        <c:v>2.1960880462949599</c:v>
                      </c:pt>
                      <c:pt idx="11">
                        <c:v>2.2700681670222802</c:v>
                      </c:pt>
                      <c:pt idx="12">
                        <c:v>2.6260803274859299</c:v>
                      </c:pt>
                      <c:pt idx="13">
                        <c:v>2.6735076121071901</c:v>
                      </c:pt>
                      <c:pt idx="14">
                        <c:v>2.35621375881728</c:v>
                      </c:pt>
                      <c:pt idx="15">
                        <c:v>2.8704463445650799</c:v>
                      </c:pt>
                      <c:pt idx="16">
                        <c:v>2.4728721827314399</c:v>
                      </c:pt>
                      <c:pt idx="17">
                        <c:v>2.6351005634899201</c:v>
                      </c:pt>
                      <c:pt idx="18">
                        <c:v>3.0307943796783201</c:v>
                      </c:pt>
                      <c:pt idx="19">
                        <c:v>2.7564046582813599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112-4F99-928D-FDE3455E7201}"/>
                  </c:ext>
                </c:extLst>
              </c15:ser>
            </c15:filteredLineSeries>
          </c:ext>
        </c:extLst>
      </c:lineChart>
      <c:catAx>
        <c:axId val="57204052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39888"/>
        <c:crosses val="autoZero"/>
        <c:auto val="1"/>
        <c:lblAlgn val="ctr"/>
        <c:lblOffset val="100"/>
        <c:noMultiLvlLbl val="0"/>
      </c:catAx>
      <c:valAx>
        <c:axId val="5720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4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'4_4 5x5 8E-10'!$D$1</c:f>
              <c:strCache>
                <c:ptCount val="1"/>
                <c:pt idx="0">
                  <c:v>Electric Potential 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6850809273840768"/>
                  <c:y val="-3.74537037037037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'4_4 5x5 8E-10'!$A$2:$A$21</c:f>
              <c:numCache>
                <c:formatCode>General</c:formatCode>
                <c:ptCount val="20"/>
                <c:pt idx="0" formatCode="0.00E+00">
                  <c:v>5.0000000000000004E-6</c:v>
                </c:pt>
                <c:pt idx="1">
                  <c:v>1.005E-3</c:v>
                </c:pt>
                <c:pt idx="2">
                  <c:v>2.0049999999999998E-3</c:v>
                </c:pt>
                <c:pt idx="3">
                  <c:v>3.0049999999999999E-3</c:v>
                </c:pt>
                <c:pt idx="4">
                  <c:v>4.0049999999999999E-3</c:v>
                </c:pt>
                <c:pt idx="5">
                  <c:v>5.0049999999999999E-3</c:v>
                </c:pt>
                <c:pt idx="6">
                  <c:v>6.0049999999999999E-3</c:v>
                </c:pt>
                <c:pt idx="7">
                  <c:v>7.0049999999999999E-3</c:v>
                </c:pt>
                <c:pt idx="8">
                  <c:v>8.005E-3</c:v>
                </c:pt>
                <c:pt idx="9">
                  <c:v>9.0050000000000009E-3</c:v>
                </c:pt>
                <c:pt idx="10">
                  <c:v>1.0005E-2</c:v>
                </c:pt>
                <c:pt idx="11">
                  <c:v>1.1004999999999999E-2</c:v>
                </c:pt>
                <c:pt idx="12">
                  <c:v>1.2005E-2</c:v>
                </c:pt>
                <c:pt idx="13">
                  <c:v>1.3004999999999999E-2</c:v>
                </c:pt>
                <c:pt idx="14">
                  <c:v>1.4005E-2</c:v>
                </c:pt>
                <c:pt idx="15">
                  <c:v>1.5004999999999999E-2</c:v>
                </c:pt>
                <c:pt idx="16">
                  <c:v>1.6004999999999998E-2</c:v>
                </c:pt>
                <c:pt idx="17">
                  <c:v>1.7004999999999999E-2</c:v>
                </c:pt>
                <c:pt idx="18">
                  <c:v>1.8005E-2</c:v>
                </c:pt>
                <c:pt idx="19">
                  <c:v>1.9005000000000001E-2</c:v>
                </c:pt>
              </c:numCache>
            </c:numRef>
          </c:cat>
          <c:val>
            <c:numRef>
              <c:f>'4_4 5x5 8E-10'!$D$2:$D$21</c:f>
              <c:numCache>
                <c:formatCode>0.00E+00</c:formatCode>
                <c:ptCount val="20"/>
                <c:pt idx="0">
                  <c:v>4.44790198477656E-4</c:v>
                </c:pt>
                <c:pt idx="1">
                  <c:v>8.5824009088915493E-2</c:v>
                </c:pt>
                <c:pt idx="2">
                  <c:v>0.16581705359734439</c:v>
                </c:pt>
                <c:pt idx="3">
                  <c:v>0.24152988889541599</c:v>
                </c:pt>
                <c:pt idx="4">
                  <c:v>0.31358985468168299</c:v>
                </c:pt>
                <c:pt idx="5">
                  <c:v>0.38244977568477501</c:v>
                </c:pt>
                <c:pt idx="6">
                  <c:v>0.44845729533621903</c:v>
                </c:pt>
                <c:pt idx="7">
                  <c:v>0.51186531288288695</c:v>
                </c:pt>
                <c:pt idx="8">
                  <c:v>0.57293283337099399</c:v>
                </c:pt>
                <c:pt idx="9">
                  <c:v>0.63183192695965595</c:v>
                </c:pt>
                <c:pt idx="10">
                  <c:v>0.68872798345391706</c:v>
                </c:pt>
                <c:pt idx="11">
                  <c:v>0.74376901500531201</c:v>
                </c:pt>
                <c:pt idx="12">
                  <c:v>0.79708974180652703</c:v>
                </c:pt>
                <c:pt idx="13">
                  <c:v>0.84879083394850507</c:v>
                </c:pt>
                <c:pt idx="14">
                  <c:v>0.89897054582716995</c:v>
                </c:pt>
                <c:pt idx="15">
                  <c:v>0.94772275439878206</c:v>
                </c:pt>
                <c:pt idx="16">
                  <c:v>0.99513389466481805</c:v>
                </c:pt>
                <c:pt idx="17">
                  <c:v>1.0412646457289019</c:v>
                </c:pt>
                <c:pt idx="18">
                  <c:v>1.086206642012786</c:v>
                </c:pt>
                <c:pt idx="19">
                  <c:v>1.1299817544363919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6-414D-8341-03786B32B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567624"/>
        <c:axId val="651569864"/>
      </c:lineChart>
      <c:catAx>
        <c:axId val="65156762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69864"/>
        <c:crosses val="autoZero"/>
        <c:auto val="1"/>
        <c:lblAlgn val="ctr"/>
        <c:lblOffset val="100"/>
        <c:noMultiLvlLbl val="0"/>
      </c:catAx>
      <c:valAx>
        <c:axId val="65156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6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'4_4 5x5 8E-10'!$E$1</c:f>
              <c:strCache>
                <c:ptCount val="1"/>
                <c:pt idx="0">
                  <c:v>Qsc(pc)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3.6451224846894136E-2"/>
                  <c:y val="-8.83234908136482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'4_4 5x5 8E-10'!$A$2:$A$21</c:f>
              <c:numCache>
                <c:formatCode>General</c:formatCode>
                <c:ptCount val="20"/>
                <c:pt idx="0" formatCode="0.00E+00">
                  <c:v>5.0000000000000004E-6</c:v>
                </c:pt>
                <c:pt idx="1">
                  <c:v>1.005E-3</c:v>
                </c:pt>
                <c:pt idx="2">
                  <c:v>2.0049999999999998E-3</c:v>
                </c:pt>
                <c:pt idx="3">
                  <c:v>3.0049999999999999E-3</c:v>
                </c:pt>
                <c:pt idx="4">
                  <c:v>4.0049999999999999E-3</c:v>
                </c:pt>
                <c:pt idx="5">
                  <c:v>5.0049999999999999E-3</c:v>
                </c:pt>
                <c:pt idx="6">
                  <c:v>6.0049999999999999E-3</c:v>
                </c:pt>
                <c:pt idx="7">
                  <c:v>7.0049999999999999E-3</c:v>
                </c:pt>
                <c:pt idx="8">
                  <c:v>8.005E-3</c:v>
                </c:pt>
                <c:pt idx="9">
                  <c:v>9.0050000000000009E-3</c:v>
                </c:pt>
                <c:pt idx="10">
                  <c:v>1.0005E-2</c:v>
                </c:pt>
                <c:pt idx="11">
                  <c:v>1.1004999999999999E-2</c:v>
                </c:pt>
                <c:pt idx="12">
                  <c:v>1.2005E-2</c:v>
                </c:pt>
                <c:pt idx="13">
                  <c:v>1.3004999999999999E-2</c:v>
                </c:pt>
                <c:pt idx="14">
                  <c:v>1.4005E-2</c:v>
                </c:pt>
                <c:pt idx="15">
                  <c:v>1.5004999999999999E-2</c:v>
                </c:pt>
                <c:pt idx="16">
                  <c:v>1.6004999999999998E-2</c:v>
                </c:pt>
                <c:pt idx="17">
                  <c:v>1.7004999999999999E-2</c:v>
                </c:pt>
                <c:pt idx="18">
                  <c:v>1.8005E-2</c:v>
                </c:pt>
                <c:pt idx="19">
                  <c:v>1.9005000000000001E-2</c:v>
                </c:pt>
              </c:numCache>
            </c:numRef>
          </c:cat>
          <c:val>
            <c:numRef>
              <c:f>'4_4 5x5 8E-10'!$E$2:$E$21</c:f>
              <c:numCache>
                <c:formatCode>General</c:formatCode>
                <c:ptCount val="20"/>
                <c:pt idx="0" formatCode="0.00E+00">
                  <c:v>4.0059655386280298E-5</c:v>
                </c:pt>
                <c:pt idx="1">
                  <c:v>7.2303100289641603E-3</c:v>
                </c:pt>
                <c:pt idx="2">
                  <c:v>9.7597604257206906E-3</c:v>
                </c:pt>
                <c:pt idx="3">
                  <c:v>1.1967130706548101E-2</c:v>
                </c:pt>
                <c:pt idx="4">
                  <c:v>1.6117234153481701E-2</c:v>
                </c:pt>
                <c:pt idx="5">
                  <c:v>1.7992686855067601E-2</c:v>
                </c:pt>
                <c:pt idx="6">
                  <c:v>1.66193532905295E-2</c:v>
                </c:pt>
                <c:pt idx="7">
                  <c:v>1.9064276638478199E-2</c:v>
                </c:pt>
                <c:pt idx="8">
                  <c:v>2.2649221708106099E-2</c:v>
                </c:pt>
                <c:pt idx="9">
                  <c:v>2.3606805024865299E-2</c:v>
                </c:pt>
                <c:pt idx="10">
                  <c:v>2.1960880462901601E-2</c:v>
                </c:pt>
                <c:pt idx="11">
                  <c:v>2.2700681670261898E-2</c:v>
                </c:pt>
                <c:pt idx="12">
                  <c:v>2.62608032748614E-2</c:v>
                </c:pt>
                <c:pt idx="13">
                  <c:v>2.67350761210478E-2</c:v>
                </c:pt>
                <c:pt idx="14">
                  <c:v>2.3562137588127599E-2</c:v>
                </c:pt>
                <c:pt idx="15">
                  <c:v>2.8704463445658301E-2</c:v>
                </c:pt>
                <c:pt idx="16">
                  <c:v>2.47287218272941E-2</c:v>
                </c:pt>
                <c:pt idx="17">
                  <c:v>2.6351005634835299E-2</c:v>
                </c:pt>
                <c:pt idx="18">
                  <c:v>3.03079437968026E-2</c:v>
                </c:pt>
                <c:pt idx="19">
                  <c:v>2.7564046582814999E-2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5-4F28-A455-D03FF1511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567624"/>
        <c:axId val="6515698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'4_4 5x5 8E-10'!$D$1</c15:sqref>
                        </c15:formulaRef>
                      </c:ext>
                    </c:extLst>
                    <c:strCache>
                      <c:ptCount val="1"/>
                      <c:pt idx="0">
                        <c:v>Electric Potential (V)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0.36850809273840768"/>
                        <c:y val="-3.7453703703703704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uri="{02D57815-91ED-43cb-92C2-25804820EDAC}">
                        <c15:formulaRef>
                          <c15:sqref>'4_4 5x5 8E-10'!$A$2:$A$21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'4_4 5x5 8E-10'!$D$2:$D$21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4.44790198477656E-4</c:v>
                      </c:pt>
                      <c:pt idx="1">
                        <c:v>8.5824009088915493E-2</c:v>
                      </c:pt>
                      <c:pt idx="2">
                        <c:v>0.16581705359734439</c:v>
                      </c:pt>
                      <c:pt idx="3">
                        <c:v>0.24152988889541599</c:v>
                      </c:pt>
                      <c:pt idx="4">
                        <c:v>0.31358985468168299</c:v>
                      </c:pt>
                      <c:pt idx="5">
                        <c:v>0.38244977568477501</c:v>
                      </c:pt>
                      <c:pt idx="6">
                        <c:v>0.44845729533621903</c:v>
                      </c:pt>
                      <c:pt idx="7">
                        <c:v>0.51186531288288695</c:v>
                      </c:pt>
                      <c:pt idx="8">
                        <c:v>0.57293283337099399</c:v>
                      </c:pt>
                      <c:pt idx="9">
                        <c:v>0.63183192695965595</c:v>
                      </c:pt>
                      <c:pt idx="10">
                        <c:v>0.68872798345391706</c:v>
                      </c:pt>
                      <c:pt idx="11">
                        <c:v>0.74376901500531201</c:v>
                      </c:pt>
                      <c:pt idx="12">
                        <c:v>0.79708974180652703</c:v>
                      </c:pt>
                      <c:pt idx="13">
                        <c:v>0.84879083394850507</c:v>
                      </c:pt>
                      <c:pt idx="14">
                        <c:v>0.89897054582716995</c:v>
                      </c:pt>
                      <c:pt idx="15">
                        <c:v>0.94772275439878206</c:v>
                      </c:pt>
                      <c:pt idx="16">
                        <c:v>0.99513389466481805</c:v>
                      </c:pt>
                      <c:pt idx="17">
                        <c:v>1.0412646457289019</c:v>
                      </c:pt>
                      <c:pt idx="18">
                        <c:v>1.086206642012786</c:v>
                      </c:pt>
                      <c:pt idx="19">
                        <c:v>1.1299817544363919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325-4F28-A455-D03FF151124D}"/>
                  </c:ext>
                </c:extLst>
              </c15:ser>
            </c15:filteredLineSeries>
          </c:ext>
        </c:extLst>
      </c:lineChart>
      <c:catAx>
        <c:axId val="65156762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69864"/>
        <c:crosses val="autoZero"/>
        <c:auto val="1"/>
        <c:lblAlgn val="ctr"/>
        <c:lblOffset val="100"/>
        <c:noMultiLvlLbl val="0"/>
      </c:catAx>
      <c:valAx>
        <c:axId val="65156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6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'4_4 5x5 8E-10'!$F$1</c:f>
              <c:strCache>
                <c:ptCount val="1"/>
                <c:pt idx="0">
                  <c:v>C (pF)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28637860892388456"/>
                  <c:y val="-0.362317366579177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'4_4 5x5 8E-10'!$A$2:$A$21</c:f>
              <c:numCache>
                <c:formatCode>General</c:formatCode>
                <c:ptCount val="20"/>
                <c:pt idx="0" formatCode="0.00E+00">
                  <c:v>5.0000000000000004E-6</c:v>
                </c:pt>
                <c:pt idx="1">
                  <c:v>1.005E-3</c:v>
                </c:pt>
                <c:pt idx="2">
                  <c:v>2.0049999999999998E-3</c:v>
                </c:pt>
                <c:pt idx="3">
                  <c:v>3.0049999999999999E-3</c:v>
                </c:pt>
                <c:pt idx="4">
                  <c:v>4.0049999999999999E-3</c:v>
                </c:pt>
                <c:pt idx="5">
                  <c:v>5.0049999999999999E-3</c:v>
                </c:pt>
                <c:pt idx="6">
                  <c:v>6.0049999999999999E-3</c:v>
                </c:pt>
                <c:pt idx="7">
                  <c:v>7.0049999999999999E-3</c:v>
                </c:pt>
                <c:pt idx="8">
                  <c:v>8.005E-3</c:v>
                </c:pt>
                <c:pt idx="9">
                  <c:v>9.0050000000000009E-3</c:v>
                </c:pt>
                <c:pt idx="10">
                  <c:v>1.0005E-2</c:v>
                </c:pt>
                <c:pt idx="11">
                  <c:v>1.1004999999999999E-2</c:v>
                </c:pt>
                <c:pt idx="12">
                  <c:v>1.2005E-2</c:v>
                </c:pt>
                <c:pt idx="13">
                  <c:v>1.3004999999999999E-2</c:v>
                </c:pt>
                <c:pt idx="14">
                  <c:v>1.4005E-2</c:v>
                </c:pt>
                <c:pt idx="15">
                  <c:v>1.5004999999999999E-2</c:v>
                </c:pt>
                <c:pt idx="16">
                  <c:v>1.6004999999999998E-2</c:v>
                </c:pt>
                <c:pt idx="17">
                  <c:v>1.7004999999999999E-2</c:v>
                </c:pt>
                <c:pt idx="18">
                  <c:v>1.8005E-2</c:v>
                </c:pt>
                <c:pt idx="19">
                  <c:v>1.9005000000000001E-2</c:v>
                </c:pt>
              </c:numCache>
            </c:numRef>
          </c:cat>
          <c:val>
            <c:numRef>
              <c:f>'4_4 5x5 8E-10'!$F$2:$F$21</c:f>
              <c:numCache>
                <c:formatCode>0.00E+00</c:formatCode>
                <c:ptCount val="20"/>
                <c:pt idx="0">
                  <c:v>9.006415951473061E-2</c:v>
                </c:pt>
                <c:pt idx="1">
                  <c:v>8.4245773481327418E-2</c:v>
                </c:pt>
                <c:pt idx="2">
                  <c:v>5.8858604793572307E-2</c:v>
                </c:pt>
                <c:pt idx="3">
                  <c:v>4.9547204121515351E-2</c:v>
                </c:pt>
                <c:pt idx="4">
                  <c:v>5.1395904277075195E-2</c:v>
                </c:pt>
                <c:pt idx="5">
                  <c:v>4.7045881574519839E-2</c:v>
                </c:pt>
                <c:pt idx="6">
                  <c:v>3.7058942876756144E-2</c:v>
                </c:pt>
                <c:pt idx="7">
                  <c:v>3.7244712932599205E-2</c:v>
                </c:pt>
                <c:pt idx="8">
                  <c:v>3.9532071455642928E-2</c:v>
                </c:pt>
                <c:pt idx="9">
                  <c:v>3.7362475711634389E-2</c:v>
                </c:pt>
                <c:pt idx="10">
                  <c:v>3.1886145169780236E-2</c:v>
                </c:pt>
                <c:pt idx="11">
                  <c:v>3.0521144619206502E-2</c:v>
                </c:pt>
                <c:pt idx="12">
                  <c:v>3.2945855275146083E-2</c:v>
                </c:pt>
                <c:pt idx="13">
                  <c:v>3.1497837926310335E-2</c:v>
                </c:pt>
                <c:pt idx="14">
                  <c:v>2.62101330210406E-2</c:v>
                </c:pt>
                <c:pt idx="15">
                  <c:v>3.0287827650469241E-2</c:v>
                </c:pt>
                <c:pt idx="16">
                  <c:v>2.484964280673331E-2</c:v>
                </c:pt>
                <c:pt idx="17">
                  <c:v>2.5306732292239859E-2</c:v>
                </c:pt>
                <c:pt idx="18">
                  <c:v>2.7902557970590863E-2</c:v>
                </c:pt>
                <c:pt idx="19">
                  <c:v>2.439335544542778E-2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6-4073-88BA-FCC13F222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567624"/>
        <c:axId val="6515698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'4_4 5x5 8E-10'!$D$1</c15:sqref>
                        </c15:formulaRef>
                      </c:ext>
                    </c:extLst>
                    <c:strCache>
                      <c:ptCount val="1"/>
                      <c:pt idx="0">
                        <c:v>Electric Potential (V)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0.36850809273840768"/>
                        <c:y val="-3.7453703703703704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uri="{02D57815-91ED-43cb-92C2-25804820EDAC}">
                        <c15:formulaRef>
                          <c15:sqref>'4_4 5x5 8E-10'!$A$2:$A$21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'4_4 5x5 8E-10'!$D$2:$D$21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4.44790198477656E-4</c:v>
                      </c:pt>
                      <c:pt idx="1">
                        <c:v>8.5824009088915493E-2</c:v>
                      </c:pt>
                      <c:pt idx="2">
                        <c:v>0.16581705359734439</c:v>
                      </c:pt>
                      <c:pt idx="3">
                        <c:v>0.24152988889541599</c:v>
                      </c:pt>
                      <c:pt idx="4">
                        <c:v>0.31358985468168299</c:v>
                      </c:pt>
                      <c:pt idx="5">
                        <c:v>0.38244977568477501</c:v>
                      </c:pt>
                      <c:pt idx="6">
                        <c:v>0.44845729533621903</c:v>
                      </c:pt>
                      <c:pt idx="7">
                        <c:v>0.51186531288288695</c:v>
                      </c:pt>
                      <c:pt idx="8">
                        <c:v>0.57293283337099399</c:v>
                      </c:pt>
                      <c:pt idx="9">
                        <c:v>0.63183192695965595</c:v>
                      </c:pt>
                      <c:pt idx="10">
                        <c:v>0.68872798345391706</c:v>
                      </c:pt>
                      <c:pt idx="11">
                        <c:v>0.74376901500531201</c:v>
                      </c:pt>
                      <c:pt idx="12">
                        <c:v>0.79708974180652703</c:v>
                      </c:pt>
                      <c:pt idx="13">
                        <c:v>0.84879083394850507</c:v>
                      </c:pt>
                      <c:pt idx="14">
                        <c:v>0.89897054582716995</c:v>
                      </c:pt>
                      <c:pt idx="15">
                        <c:v>0.94772275439878206</c:v>
                      </c:pt>
                      <c:pt idx="16">
                        <c:v>0.99513389466481805</c:v>
                      </c:pt>
                      <c:pt idx="17">
                        <c:v>1.0412646457289019</c:v>
                      </c:pt>
                      <c:pt idx="18">
                        <c:v>1.086206642012786</c:v>
                      </c:pt>
                      <c:pt idx="19">
                        <c:v>1.1299817544363919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0C6-4073-88BA-FCC13F2220EC}"/>
                  </c:ext>
                </c:extLst>
              </c15:ser>
            </c15:filteredLineSeries>
          </c:ext>
        </c:extLst>
      </c:lineChart>
      <c:catAx>
        <c:axId val="65156762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69864"/>
        <c:crosses val="autoZero"/>
        <c:auto val="1"/>
        <c:lblAlgn val="ctr"/>
        <c:lblOffset val="100"/>
        <c:noMultiLvlLbl val="0"/>
      </c:catAx>
      <c:valAx>
        <c:axId val="65156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6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5x5'!$D$1</c:f>
              <c:strCache>
                <c:ptCount val="1"/>
                <c:pt idx="0">
                  <c:v>Electric Potential 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7639348206474188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'5 5x5'!$A$2:$A$21</c:f>
              <c:numCache>
                <c:formatCode>General</c:formatCode>
                <c:ptCount val="20"/>
                <c:pt idx="0" formatCode="0.00E+00">
                  <c:v>5.0000000000000004E-6</c:v>
                </c:pt>
                <c:pt idx="1">
                  <c:v>1.005E-3</c:v>
                </c:pt>
                <c:pt idx="2">
                  <c:v>2.0049999999999998E-3</c:v>
                </c:pt>
                <c:pt idx="3">
                  <c:v>3.0049999999999999E-3</c:v>
                </c:pt>
                <c:pt idx="4">
                  <c:v>4.0049999999999999E-3</c:v>
                </c:pt>
                <c:pt idx="5">
                  <c:v>5.0049999999999999E-3</c:v>
                </c:pt>
                <c:pt idx="6">
                  <c:v>6.0049999999999999E-3</c:v>
                </c:pt>
                <c:pt idx="7">
                  <c:v>7.0049999999999999E-3</c:v>
                </c:pt>
                <c:pt idx="8">
                  <c:v>8.005E-3</c:v>
                </c:pt>
                <c:pt idx="9">
                  <c:v>9.0050000000000009E-3</c:v>
                </c:pt>
                <c:pt idx="10">
                  <c:v>1.0005E-2</c:v>
                </c:pt>
                <c:pt idx="11">
                  <c:v>1.1004999999999999E-2</c:v>
                </c:pt>
                <c:pt idx="12">
                  <c:v>1.2005E-2</c:v>
                </c:pt>
                <c:pt idx="13">
                  <c:v>1.3004999999999999E-2</c:v>
                </c:pt>
                <c:pt idx="14">
                  <c:v>1.4005E-2</c:v>
                </c:pt>
                <c:pt idx="15">
                  <c:v>1.5004999999999999E-2</c:v>
                </c:pt>
                <c:pt idx="16">
                  <c:v>1.6004999999999998E-2</c:v>
                </c:pt>
                <c:pt idx="17">
                  <c:v>1.7004999999999999E-2</c:v>
                </c:pt>
                <c:pt idx="18">
                  <c:v>1.8005E-2</c:v>
                </c:pt>
                <c:pt idx="19">
                  <c:v>1.9005000000000001E-2</c:v>
                </c:pt>
              </c:numCache>
            </c:numRef>
          </c:cat>
          <c:val>
            <c:numRef>
              <c:f>'5 5x5'!$D$2:$D$21</c:f>
              <c:numCache>
                <c:formatCode>General</c:formatCode>
                <c:ptCount val="20"/>
                <c:pt idx="0">
                  <c:v>4.4515213276057306</c:v>
                </c:pt>
                <c:pt idx="1">
                  <c:v>858.609147981143</c:v>
                </c:pt>
                <c:pt idx="2">
                  <c:v>1658.73078949662</c:v>
                </c:pt>
                <c:pt idx="3">
                  <c:v>2415.98580428997</c:v>
                </c:pt>
                <c:pt idx="4">
                  <c:v>3136.67584783642</c:v>
                </c:pt>
                <c:pt idx="5">
                  <c:v>3825.3372351398102</c:v>
                </c:pt>
                <c:pt idx="6">
                  <c:v>4485.4577992599006</c:v>
                </c:pt>
                <c:pt idx="7">
                  <c:v>5119.5718075962905</c:v>
                </c:pt>
                <c:pt idx="8">
                  <c:v>5730.2659032498905</c:v>
                </c:pt>
                <c:pt idx="9">
                  <c:v>6319.2697349677501</c:v>
                </c:pt>
                <c:pt idx="10">
                  <c:v>6888.2385665728698</c:v>
                </c:pt>
                <c:pt idx="11">
                  <c:v>7438.651697663</c:v>
                </c:pt>
                <c:pt idx="12">
                  <c:v>7971.8537491913194</c:v>
                </c:pt>
                <c:pt idx="13">
                  <c:v>8488.8581039266192</c:v>
                </c:pt>
                <c:pt idx="14">
                  <c:v>8990.6484371773895</c:v>
                </c:pt>
                <c:pt idx="15">
                  <c:v>9478.1616393358199</c:v>
                </c:pt>
                <c:pt idx="16">
                  <c:v>9952.2608143813995</c:v>
                </c:pt>
                <c:pt idx="17">
                  <c:v>10413.557932295891</c:v>
                </c:pt>
                <c:pt idx="18">
                  <c:v>10862.958687923121</c:v>
                </c:pt>
                <c:pt idx="19">
                  <c:v>11300.69897718583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6-4C70-8254-6119F1D3D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561544"/>
        <c:axId val="651560904"/>
      </c:lineChart>
      <c:catAx>
        <c:axId val="65156154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60904"/>
        <c:crosses val="autoZero"/>
        <c:auto val="1"/>
        <c:lblAlgn val="ctr"/>
        <c:lblOffset val="100"/>
        <c:noMultiLvlLbl val="0"/>
      </c:catAx>
      <c:valAx>
        <c:axId val="65156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6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'5 5x5'!$E$1</c:f>
              <c:strCache>
                <c:ptCount val="1"/>
                <c:pt idx="0">
                  <c:v>Qsc(pc)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2.9104768153980751E-2"/>
                  <c:y val="-6.67180664916885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'5 5x5'!$A$2:$A$21</c:f>
              <c:numCache>
                <c:formatCode>General</c:formatCode>
                <c:ptCount val="20"/>
                <c:pt idx="0" formatCode="0.00E+00">
                  <c:v>5.0000000000000004E-6</c:v>
                </c:pt>
                <c:pt idx="1">
                  <c:v>1.005E-3</c:v>
                </c:pt>
                <c:pt idx="2">
                  <c:v>2.0049999999999998E-3</c:v>
                </c:pt>
                <c:pt idx="3">
                  <c:v>3.0049999999999999E-3</c:v>
                </c:pt>
                <c:pt idx="4">
                  <c:v>4.0049999999999999E-3</c:v>
                </c:pt>
                <c:pt idx="5">
                  <c:v>5.0049999999999999E-3</c:v>
                </c:pt>
                <c:pt idx="6">
                  <c:v>6.0049999999999999E-3</c:v>
                </c:pt>
                <c:pt idx="7">
                  <c:v>7.0049999999999999E-3</c:v>
                </c:pt>
                <c:pt idx="8">
                  <c:v>8.005E-3</c:v>
                </c:pt>
                <c:pt idx="9">
                  <c:v>9.0050000000000009E-3</c:v>
                </c:pt>
                <c:pt idx="10">
                  <c:v>1.0005E-2</c:v>
                </c:pt>
                <c:pt idx="11">
                  <c:v>1.1004999999999999E-2</c:v>
                </c:pt>
                <c:pt idx="12">
                  <c:v>1.2005E-2</c:v>
                </c:pt>
                <c:pt idx="13">
                  <c:v>1.3004999999999999E-2</c:v>
                </c:pt>
                <c:pt idx="14">
                  <c:v>1.4005E-2</c:v>
                </c:pt>
                <c:pt idx="15">
                  <c:v>1.5004999999999999E-2</c:v>
                </c:pt>
                <c:pt idx="16">
                  <c:v>1.6004999999999998E-2</c:v>
                </c:pt>
                <c:pt idx="17">
                  <c:v>1.7004999999999999E-2</c:v>
                </c:pt>
                <c:pt idx="18">
                  <c:v>1.8005E-2</c:v>
                </c:pt>
                <c:pt idx="19">
                  <c:v>1.9005000000000001E-2</c:v>
                </c:pt>
              </c:numCache>
            </c:numRef>
          </c:cat>
          <c:val>
            <c:numRef>
              <c:f>'5 5x5'!$E$2:$E$21</c:f>
              <c:numCache>
                <c:formatCode>General</c:formatCode>
                <c:ptCount val="20"/>
                <c:pt idx="0">
                  <c:v>0.39230853766331197</c:v>
                </c:pt>
                <c:pt idx="1">
                  <c:v>71.271743336318707</c:v>
                </c:pt>
                <c:pt idx="2">
                  <c:v>95.735624264361206</c:v>
                </c:pt>
                <c:pt idx="3">
                  <c:v>117.381625646209</c:v>
                </c:pt>
                <c:pt idx="4">
                  <c:v>158.82584378821801</c:v>
                </c:pt>
                <c:pt idx="5">
                  <c:v>177.323124626734</c:v>
                </c:pt>
                <c:pt idx="6">
                  <c:v>163.11081772292499</c:v>
                </c:pt>
                <c:pt idx="7">
                  <c:v>187.22867592994601</c:v>
                </c:pt>
                <c:pt idx="8">
                  <c:v>223.26747311582801</c:v>
                </c:pt>
                <c:pt idx="9">
                  <c:v>232.722015677276</c:v>
                </c:pt>
                <c:pt idx="10">
                  <c:v>215.72938558546099</c:v>
                </c:pt>
                <c:pt idx="11">
                  <c:v>223.006152424318</c:v>
                </c:pt>
                <c:pt idx="12">
                  <c:v>258.91916085475901</c:v>
                </c:pt>
                <c:pt idx="13">
                  <c:v>263.60111872209899</c:v>
                </c:pt>
                <c:pt idx="14">
                  <c:v>231.42174741856499</c:v>
                </c:pt>
                <c:pt idx="15">
                  <c:v>283.04484683386403</c:v>
                </c:pt>
                <c:pt idx="16">
                  <c:v>242.904222641941</c:v>
                </c:pt>
                <c:pt idx="17">
                  <c:v>258.91516534252003</c:v>
                </c:pt>
                <c:pt idx="18">
                  <c:v>298.66947161753899</c:v>
                </c:pt>
                <c:pt idx="19">
                  <c:v>270.905134038028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9-447B-9656-18A2676EB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561544"/>
        <c:axId val="651560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'5 5x5'!$D$1</c15:sqref>
                        </c15:formulaRef>
                      </c:ext>
                    </c:extLst>
                    <c:strCache>
                      <c:ptCount val="1"/>
                      <c:pt idx="0">
                        <c:v>Electric Potential (V)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0.37639348206474188"/>
                        <c:y val="-5.0462962962962961E-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uri="{02D57815-91ED-43cb-92C2-25804820EDAC}">
                        <c15:formulaRef>
                          <c15:sqref>'5 5x5'!$A$2:$A$21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'5 5x5'!$D$2:$D$21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4.4515213276057306</c:v>
                      </c:pt>
                      <c:pt idx="1">
                        <c:v>858.609147981143</c:v>
                      </c:pt>
                      <c:pt idx="2">
                        <c:v>1658.73078949662</c:v>
                      </c:pt>
                      <c:pt idx="3">
                        <c:v>2415.98580428997</c:v>
                      </c:pt>
                      <c:pt idx="4">
                        <c:v>3136.67584783642</c:v>
                      </c:pt>
                      <c:pt idx="5">
                        <c:v>3825.3372351398102</c:v>
                      </c:pt>
                      <c:pt idx="6">
                        <c:v>4485.4577992599006</c:v>
                      </c:pt>
                      <c:pt idx="7">
                        <c:v>5119.5718075962905</c:v>
                      </c:pt>
                      <c:pt idx="8">
                        <c:v>5730.2659032498905</c:v>
                      </c:pt>
                      <c:pt idx="9">
                        <c:v>6319.2697349677501</c:v>
                      </c:pt>
                      <c:pt idx="10">
                        <c:v>6888.2385665728698</c:v>
                      </c:pt>
                      <c:pt idx="11">
                        <c:v>7438.651697663</c:v>
                      </c:pt>
                      <c:pt idx="12">
                        <c:v>7971.8537491913194</c:v>
                      </c:pt>
                      <c:pt idx="13">
                        <c:v>8488.8581039266192</c:v>
                      </c:pt>
                      <c:pt idx="14">
                        <c:v>8990.6484371773895</c:v>
                      </c:pt>
                      <c:pt idx="15">
                        <c:v>9478.1616393358199</c:v>
                      </c:pt>
                      <c:pt idx="16">
                        <c:v>9952.2608143813995</c:v>
                      </c:pt>
                      <c:pt idx="17">
                        <c:v>10413.557932295891</c:v>
                      </c:pt>
                      <c:pt idx="18">
                        <c:v>10862.958687923121</c:v>
                      </c:pt>
                      <c:pt idx="19">
                        <c:v>11300.69897718583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889-447B-9656-18A2676EB92A}"/>
                  </c:ext>
                </c:extLst>
              </c15:ser>
            </c15:filteredLineSeries>
          </c:ext>
        </c:extLst>
      </c:lineChart>
      <c:catAx>
        <c:axId val="65156154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60904"/>
        <c:crosses val="autoZero"/>
        <c:auto val="1"/>
        <c:lblAlgn val="ctr"/>
        <c:lblOffset val="100"/>
        <c:noMultiLvlLbl val="0"/>
      </c:catAx>
      <c:valAx>
        <c:axId val="65156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6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'1_1 5x5'!$F$1</c:f>
              <c:strCache>
                <c:ptCount val="1"/>
                <c:pt idx="0">
                  <c:v>C (pF)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6.6652887139107608E-2"/>
                  <c:y val="-0.373011811023622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'1_1 5x5'!$A$2:$A$21</c:f>
              <c:numCache>
                <c:formatCode>General</c:formatCode>
                <c:ptCount val="20"/>
                <c:pt idx="0" formatCode="0.00E+00">
                  <c:v>5.0000000000000004E-6</c:v>
                </c:pt>
                <c:pt idx="1">
                  <c:v>1.005E-3</c:v>
                </c:pt>
                <c:pt idx="2">
                  <c:v>2.0049999999999998E-3</c:v>
                </c:pt>
                <c:pt idx="3">
                  <c:v>3.0049999999999999E-3</c:v>
                </c:pt>
                <c:pt idx="4">
                  <c:v>4.0049999999999999E-3</c:v>
                </c:pt>
                <c:pt idx="5">
                  <c:v>5.0049999999999999E-3</c:v>
                </c:pt>
                <c:pt idx="6">
                  <c:v>6.0049999999999999E-3</c:v>
                </c:pt>
                <c:pt idx="7">
                  <c:v>7.0049999999999999E-3</c:v>
                </c:pt>
                <c:pt idx="8">
                  <c:v>8.005E-3</c:v>
                </c:pt>
                <c:pt idx="9">
                  <c:v>9.0050000000000009E-3</c:v>
                </c:pt>
                <c:pt idx="10">
                  <c:v>1.0005E-2</c:v>
                </c:pt>
                <c:pt idx="11">
                  <c:v>1.1004999999999999E-2</c:v>
                </c:pt>
                <c:pt idx="12">
                  <c:v>1.2005E-2</c:v>
                </c:pt>
                <c:pt idx="13">
                  <c:v>1.3004999999999999E-2</c:v>
                </c:pt>
                <c:pt idx="14">
                  <c:v>1.4005E-2</c:v>
                </c:pt>
                <c:pt idx="15">
                  <c:v>1.5004999999999999E-2</c:v>
                </c:pt>
                <c:pt idx="16">
                  <c:v>1.6004999999999998E-2</c:v>
                </c:pt>
                <c:pt idx="17">
                  <c:v>1.7004999999999999E-2</c:v>
                </c:pt>
                <c:pt idx="18">
                  <c:v>1.8005E-2</c:v>
                </c:pt>
                <c:pt idx="19">
                  <c:v>1.9005000000000001E-2</c:v>
                </c:pt>
              </c:numCache>
            </c:numRef>
          </c:cat>
          <c:val>
            <c:numRef>
              <c:f>'1_1 5x5'!$F$2:$F$21</c:f>
              <c:numCache>
                <c:formatCode>General</c:formatCode>
                <c:ptCount val="20"/>
                <c:pt idx="0">
                  <c:v>9.4713513637884786E-2</c:v>
                </c:pt>
                <c:pt idx="1">
                  <c:v>8.6697957169735065E-2</c:v>
                </c:pt>
                <c:pt idx="2">
                  <c:v>6.1228728288729391E-2</c:v>
                </c:pt>
                <c:pt idx="3">
                  <c:v>5.1557148880964569E-2</c:v>
                </c:pt>
                <c:pt idx="4">
                  <c:v>5.2964847716589228E-2</c:v>
                </c:pt>
                <c:pt idx="5">
                  <c:v>4.8477972009300214E-2</c:v>
                </c:pt>
                <c:pt idx="6">
                  <c:v>3.8525341117915939E-2</c:v>
                </c:pt>
                <c:pt idx="7">
                  <c:v>3.866947908367091E-2</c:v>
                </c:pt>
                <c:pt idx="8">
                  <c:v>4.0720624405981669E-2</c:v>
                </c:pt>
                <c:pt idx="9">
                  <c:v>3.8481337761708402E-2</c:v>
                </c:pt>
                <c:pt idx="10">
                  <c:v>3.3091422955312928E-2</c:v>
                </c:pt>
                <c:pt idx="11">
                  <c:v>3.1672329483870255E-2</c:v>
                </c:pt>
                <c:pt idx="12">
                  <c:v>3.3924973262591515E-2</c:v>
                </c:pt>
                <c:pt idx="13">
                  <c:v>3.2431555027213767E-2</c:v>
                </c:pt>
                <c:pt idx="14">
                  <c:v>2.7210161082188992E-2</c:v>
                </c:pt>
                <c:pt idx="15">
                  <c:v>3.1180361395518823E-2</c:v>
                </c:pt>
                <c:pt idx="16">
                  <c:v>2.579301479672276E-2</c:v>
                </c:pt>
                <c:pt idx="17">
                  <c:v>2.6252409690255517E-2</c:v>
                </c:pt>
                <c:pt idx="18">
                  <c:v>2.8781868671409513E-2</c:v>
                </c:pt>
                <c:pt idx="19">
                  <c:v>2.5291093546489226E-2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E-4739-98AB-0BA6E1CEC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040528"/>
        <c:axId val="5720398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'1_1 5x5'!$A$1</c15:sqref>
                        </c15:formulaRef>
                      </c:ext>
                    </c:extLst>
                    <c:strCache>
                      <c:ptCount val="1"/>
                      <c:pt idx="0">
                        <c:v>distance_x(m)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'1_1 5x5'!$A$2:$A$21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'1_1 5x5'!$A$2:$A$21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4EE-4739-98AB-0BA6E1CEC46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'1_1 5x5'!$B$1</c15:sqref>
                        </c15:formulaRef>
                      </c:ext>
                    </c:extLst>
                    <c:strCache>
                      <c:ptCount val="1"/>
                      <c:pt idx="0">
                        <c:v>Top Electrode (V1)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'1_1 5x5'!$A$2:$A$21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'1_1 5x5'!$B$2:$B$21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-2.2191403112255701</c:v>
                      </c:pt>
                      <c:pt idx="1">
                        <c:v>-428.61374015517401</c:v>
                      </c:pt>
                      <c:pt idx="2">
                        <c:v>-828.23956665962896</c:v>
                      </c:pt>
                      <c:pt idx="3">
                        <c:v>-1206.64098896532</c:v>
                      </c:pt>
                      <c:pt idx="4">
                        <c:v>-1566.8782457917901</c:v>
                      </c:pt>
                      <c:pt idx="5">
                        <c:v>-1911.1083777019901</c:v>
                      </c:pt>
                      <c:pt idx="6">
                        <c:v>-2240.9492979695201</c:v>
                      </c:pt>
                      <c:pt idx="7">
                        <c:v>-2557.8600994675098</c:v>
                      </c:pt>
                      <c:pt idx="8">
                        <c:v>-2863.2312524081799</c:v>
                      </c:pt>
                      <c:pt idx="9">
                        <c:v>-3157.7000382166102</c:v>
                      </c:pt>
                      <c:pt idx="10">
                        <c:v>-3442.00124329956</c:v>
                      </c:pt>
                      <c:pt idx="11">
                        <c:v>-3717.2123087202099</c:v>
                      </c:pt>
                      <c:pt idx="12">
                        <c:v>-3983.9666930325602</c:v>
                      </c:pt>
                      <c:pt idx="13">
                        <c:v>-4242.4162586872499</c:v>
                      </c:pt>
                      <c:pt idx="14">
                        <c:v>-4493.3041568506096</c:v>
                      </c:pt>
                      <c:pt idx="15">
                        <c:v>-4737.0128162568099</c:v>
                      </c:pt>
                      <c:pt idx="16">
                        <c:v>-4974.13411633748</c:v>
                      </c:pt>
                      <c:pt idx="17">
                        <c:v>-5204.6327219490204</c:v>
                      </c:pt>
                      <c:pt idx="18">
                        <c:v>-5429.4888399440397</c:v>
                      </c:pt>
                      <c:pt idx="19">
                        <c:v>-5648.2397606787399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4EE-4739-98AB-0BA6E1CEC46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'1_1 5x5'!$C$1</c15:sqref>
                        </c15:formulaRef>
                      </c:ext>
                    </c:extLst>
                    <c:strCache>
                      <c:ptCount val="1"/>
                      <c:pt idx="0">
                        <c:v>Bottom Electrode (V2)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'1_1 5x5'!$A$2:$A$21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'1_1 5x5'!$C$2:$C$21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2.2160499025120899</c:v>
                      </c:pt>
                      <c:pt idx="1">
                        <c:v>428.19130293183599</c:v>
                      </c:pt>
                      <c:pt idx="2">
                        <c:v>827.67438780829605</c:v>
                      </c:pt>
                      <c:pt idx="3">
                        <c:v>1205.82085239663</c:v>
                      </c:pt>
                      <c:pt idx="4">
                        <c:v>1565.7451580035199</c:v>
                      </c:pt>
                      <c:pt idx="5">
                        <c:v>1909.78398902919</c:v>
                      </c:pt>
                      <c:pt idx="6">
                        <c:v>2239.7602211308799</c:v>
                      </c:pt>
                      <c:pt idx="7">
                        <c:v>2556.72182621399</c:v>
                      </c:pt>
                      <c:pt idx="8">
                        <c:v>2861.8718855582001</c:v>
                      </c:pt>
                      <c:pt idx="9">
                        <c:v>3156.2713564158298</c:v>
                      </c:pt>
                      <c:pt idx="10">
                        <c:v>3440.8324752448998</c:v>
                      </c:pt>
                      <c:pt idx="11">
                        <c:v>3715.9561079303598</c:v>
                      </c:pt>
                      <c:pt idx="12">
                        <c:v>3982.3604873673498</c:v>
                      </c:pt>
                      <c:pt idx="13">
                        <c:v>4240.8859800767996</c:v>
                      </c:pt>
                      <c:pt idx="14">
                        <c:v>4491.7663756860802</c:v>
                      </c:pt>
                      <c:pt idx="15">
                        <c:v>4735.56136952621</c:v>
                      </c:pt>
                      <c:pt idx="16">
                        <c:v>4972.5461458826103</c:v>
                      </c:pt>
                      <c:pt idx="17">
                        <c:v>5203.3509916831199</c:v>
                      </c:pt>
                      <c:pt idx="18">
                        <c:v>5427.9325905718997</c:v>
                      </c:pt>
                      <c:pt idx="19">
                        <c:v>5646.9357491541996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4EE-4739-98AB-0BA6E1CEC46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'1_1 5x5'!$D$1</c15:sqref>
                        </c15:formulaRef>
                      </c:ext>
                    </c:extLst>
                    <c:strCache>
                      <c:ptCount val="1"/>
                      <c:pt idx="0">
                        <c:v>Electric Potential (V)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5875" cap="rnd">
                      <a:solidFill>
                        <a:schemeClr val="tx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1.6356080489938758E-3"/>
                        <c:y val="-9.3009259259259264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'1_1 5x5'!$A$2:$A$21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'1_1 5x5'!$D$2:$D$21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4.43519021373766</c:v>
                      </c:pt>
                      <c:pt idx="1">
                        <c:v>856.80504308701006</c:v>
                      </c:pt>
                      <c:pt idx="2">
                        <c:v>1655.9139544679251</c:v>
                      </c:pt>
                      <c:pt idx="3">
                        <c:v>2412.4618413619501</c:v>
                      </c:pt>
                      <c:pt idx="4">
                        <c:v>3132.62340379531</c:v>
                      </c:pt>
                      <c:pt idx="5">
                        <c:v>3820.8923667311801</c:v>
                      </c:pt>
                      <c:pt idx="6">
                        <c:v>4480.7095191004</c:v>
                      </c:pt>
                      <c:pt idx="7">
                        <c:v>5114.5819256814993</c:v>
                      </c:pt>
                      <c:pt idx="8">
                        <c:v>5725.10313796638</c:v>
                      </c:pt>
                      <c:pt idx="9">
                        <c:v>6313.97139463244</c:v>
                      </c:pt>
                      <c:pt idx="10">
                        <c:v>6882.8337185444598</c:v>
                      </c:pt>
                      <c:pt idx="11">
                        <c:v>7433.1684166505693</c:v>
                      </c:pt>
                      <c:pt idx="12">
                        <c:v>7966.3271803999105</c:v>
                      </c:pt>
                      <c:pt idx="13">
                        <c:v>8483.3022387640485</c:v>
                      </c:pt>
                      <c:pt idx="14">
                        <c:v>8985.0705325366907</c:v>
                      </c:pt>
                      <c:pt idx="15">
                        <c:v>9472.5741857830199</c:v>
                      </c:pt>
                      <c:pt idx="16">
                        <c:v>9946.6802622200903</c:v>
                      </c:pt>
                      <c:pt idx="17">
                        <c:v>10407.98371363214</c:v>
                      </c:pt>
                      <c:pt idx="18">
                        <c:v>10857.42143051594</c:v>
                      </c:pt>
                      <c:pt idx="19">
                        <c:v>11295.175509832939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4EE-4739-98AB-0BA6E1CEC46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'1_1 5x5'!$E$1</c15:sqref>
                        </c15:formulaRef>
                      </c:ext>
                    </c:extLst>
                    <c:strCache>
                      <c:ptCount val="1"/>
                      <c:pt idx="0">
                        <c:v>Qsc(pc)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7.2408136482939632E-3"/>
                        <c:y val="-7.4490740740740746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'1_1 5x5'!$A$2:$A$21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'1_1 5x5'!$E$2:$E$21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0.42007244879545502</c:v>
                      </c:pt>
                      <c:pt idx="1">
                        <c:v>74.283246928370602</c:v>
                      </c:pt>
                      <c:pt idx="2">
                        <c:v>101.389505587632</c:v>
                      </c:pt>
                      <c:pt idx="3">
                        <c:v>124.379654324744</c:v>
                      </c:pt>
                      <c:pt idx="4">
                        <c:v>165.918921535442</c:v>
                      </c:pt>
                      <c:pt idx="5">
                        <c:v>185.22911320494299</c:v>
                      </c:pt>
                      <c:pt idx="6">
                        <c:v>172.620862673636</c:v>
                      </c:pt>
                      <c:pt idx="7">
                        <c:v>197.77821879686201</c:v>
                      </c:pt>
                      <c:pt idx="8">
                        <c:v>233.129774566636</c:v>
                      </c:pt>
                      <c:pt idx="9">
                        <c:v>242.970065854616</c:v>
                      </c:pt>
                      <c:pt idx="10">
                        <c:v>227.762761711444</c:v>
                      </c:pt>
                      <c:pt idx="11">
                        <c:v>235.425759201255</c:v>
                      </c:pt>
                      <c:pt idx="12">
                        <c:v>270.257436596123</c:v>
                      </c:pt>
                      <c:pt idx="13">
                        <c:v>275.12668336896201</c:v>
                      </c:pt>
                      <c:pt idx="14">
                        <c:v>244.48521652515299</c:v>
                      </c:pt>
                      <c:pt idx="15">
                        <c:v>295.35828645857703</c:v>
                      </c:pt>
                      <c:pt idx="16">
                        <c:v>256.554871181713</c:v>
                      </c:pt>
                      <c:pt idx="17">
                        <c:v>273.23465249977801</c:v>
                      </c:pt>
                      <c:pt idx="18">
                        <c:v>312.496877723257</c:v>
                      </c:pt>
                      <c:pt idx="19">
                        <c:v>285.66734044319901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84EE-4739-98AB-0BA6E1CEC465}"/>
                  </c:ext>
                </c:extLst>
              </c15:ser>
            </c15:filteredLineSeries>
          </c:ext>
        </c:extLst>
      </c:lineChart>
      <c:catAx>
        <c:axId val="57204052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39888"/>
        <c:crosses val="autoZero"/>
        <c:auto val="1"/>
        <c:lblAlgn val="ctr"/>
        <c:lblOffset val="100"/>
        <c:noMultiLvlLbl val="0"/>
      </c:catAx>
      <c:valAx>
        <c:axId val="5720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4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'5 5x5'!$F$1</c:f>
              <c:strCache>
                <c:ptCount val="1"/>
                <c:pt idx="0">
                  <c:v>C (pF)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2940866141732284"/>
                  <c:y val="-0.389835228929717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'5 5x5'!$A$2:$A$21</c:f>
              <c:numCache>
                <c:formatCode>General</c:formatCode>
                <c:ptCount val="20"/>
                <c:pt idx="0" formatCode="0.00E+00">
                  <c:v>5.0000000000000004E-6</c:v>
                </c:pt>
                <c:pt idx="1">
                  <c:v>1.005E-3</c:v>
                </c:pt>
                <c:pt idx="2">
                  <c:v>2.0049999999999998E-3</c:v>
                </c:pt>
                <c:pt idx="3">
                  <c:v>3.0049999999999999E-3</c:v>
                </c:pt>
                <c:pt idx="4">
                  <c:v>4.0049999999999999E-3</c:v>
                </c:pt>
                <c:pt idx="5">
                  <c:v>5.0049999999999999E-3</c:v>
                </c:pt>
                <c:pt idx="6">
                  <c:v>6.0049999999999999E-3</c:v>
                </c:pt>
                <c:pt idx="7">
                  <c:v>7.0049999999999999E-3</c:v>
                </c:pt>
                <c:pt idx="8">
                  <c:v>8.005E-3</c:v>
                </c:pt>
                <c:pt idx="9">
                  <c:v>9.0050000000000009E-3</c:v>
                </c:pt>
                <c:pt idx="10">
                  <c:v>1.0005E-2</c:v>
                </c:pt>
                <c:pt idx="11">
                  <c:v>1.1004999999999999E-2</c:v>
                </c:pt>
                <c:pt idx="12">
                  <c:v>1.2005E-2</c:v>
                </c:pt>
                <c:pt idx="13">
                  <c:v>1.3004999999999999E-2</c:v>
                </c:pt>
                <c:pt idx="14">
                  <c:v>1.4005E-2</c:v>
                </c:pt>
                <c:pt idx="15">
                  <c:v>1.5004999999999999E-2</c:v>
                </c:pt>
                <c:pt idx="16">
                  <c:v>1.6004999999999998E-2</c:v>
                </c:pt>
                <c:pt idx="17">
                  <c:v>1.7004999999999999E-2</c:v>
                </c:pt>
                <c:pt idx="18">
                  <c:v>1.8005E-2</c:v>
                </c:pt>
                <c:pt idx="19">
                  <c:v>1.9005000000000001E-2</c:v>
                </c:pt>
              </c:numCache>
            </c:numRef>
          </c:cat>
          <c:val>
            <c:numRef>
              <c:f>'5 5x5'!$F$2:$F$21</c:f>
              <c:numCache>
                <c:formatCode>General</c:formatCode>
                <c:ptCount val="20"/>
                <c:pt idx="0">
                  <c:v>8.8129093132822703E-2</c:v>
                </c:pt>
                <c:pt idx="1">
                  <c:v>8.3008367082858053E-2</c:v>
                </c:pt>
                <c:pt idx="2">
                  <c:v>5.771619172356135E-2</c:v>
                </c:pt>
                <c:pt idx="3">
                  <c:v>4.8585395426487654E-2</c:v>
                </c:pt>
                <c:pt idx="4">
                  <c:v>5.0635083602206157E-2</c:v>
                </c:pt>
                <c:pt idx="5">
                  <c:v>4.6354899902113625E-2</c:v>
                </c:pt>
                <c:pt idx="6">
                  <c:v>3.6364363465829115E-2</c:v>
                </c:pt>
                <c:pt idx="7">
                  <c:v>3.6571159262214249E-2</c:v>
                </c:pt>
                <c:pt idx="8">
                  <c:v>3.8962846905446921E-2</c:v>
                </c:pt>
                <c:pt idx="9">
                  <c:v>3.6827359083836241E-2</c:v>
                </c:pt>
                <c:pt idx="10">
                  <c:v>3.1318512490602315E-2</c:v>
                </c:pt>
                <c:pt idx="11">
                  <c:v>2.9979378184137834E-2</c:v>
                </c:pt>
                <c:pt idx="12">
                  <c:v>3.2479165950708051E-2</c:v>
                </c:pt>
                <c:pt idx="13">
                  <c:v>3.105260041985709E-2</c:v>
                </c:pt>
                <c:pt idx="14">
                  <c:v>2.5740273244542498E-2</c:v>
                </c:pt>
                <c:pt idx="15">
                  <c:v>2.9862842353224346E-2</c:v>
                </c:pt>
                <c:pt idx="16">
                  <c:v>2.4406939003340334E-2</c:v>
                </c:pt>
                <c:pt idx="17">
                  <c:v>2.4863276031675818E-2</c:v>
                </c:pt>
                <c:pt idx="18">
                  <c:v>2.7494302445390348E-2</c:v>
                </c:pt>
                <c:pt idx="19">
                  <c:v>2.397242281959186E-2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D9-430D-9053-063B206D3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561544"/>
        <c:axId val="651560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'5 5x5'!$D$1</c15:sqref>
                        </c15:formulaRef>
                      </c:ext>
                    </c:extLst>
                    <c:strCache>
                      <c:ptCount val="1"/>
                      <c:pt idx="0">
                        <c:v>Electric Potential (V)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0.37639348206474188"/>
                        <c:y val="-5.0462962962962961E-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uri="{02D57815-91ED-43cb-92C2-25804820EDAC}">
                        <c15:formulaRef>
                          <c15:sqref>'5 5x5'!$A$2:$A$21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'5 5x5'!$D$2:$D$21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4.4515213276057306</c:v>
                      </c:pt>
                      <c:pt idx="1">
                        <c:v>858.609147981143</c:v>
                      </c:pt>
                      <c:pt idx="2">
                        <c:v>1658.73078949662</c:v>
                      </c:pt>
                      <c:pt idx="3">
                        <c:v>2415.98580428997</c:v>
                      </c:pt>
                      <c:pt idx="4">
                        <c:v>3136.67584783642</c:v>
                      </c:pt>
                      <c:pt idx="5">
                        <c:v>3825.3372351398102</c:v>
                      </c:pt>
                      <c:pt idx="6">
                        <c:v>4485.4577992599006</c:v>
                      </c:pt>
                      <c:pt idx="7">
                        <c:v>5119.5718075962905</c:v>
                      </c:pt>
                      <c:pt idx="8">
                        <c:v>5730.2659032498905</c:v>
                      </c:pt>
                      <c:pt idx="9">
                        <c:v>6319.2697349677501</c:v>
                      </c:pt>
                      <c:pt idx="10">
                        <c:v>6888.2385665728698</c:v>
                      </c:pt>
                      <c:pt idx="11">
                        <c:v>7438.651697663</c:v>
                      </c:pt>
                      <c:pt idx="12">
                        <c:v>7971.8537491913194</c:v>
                      </c:pt>
                      <c:pt idx="13">
                        <c:v>8488.8581039266192</c:v>
                      </c:pt>
                      <c:pt idx="14">
                        <c:v>8990.6484371773895</c:v>
                      </c:pt>
                      <c:pt idx="15">
                        <c:v>9478.1616393358199</c:v>
                      </c:pt>
                      <c:pt idx="16">
                        <c:v>9952.2608143813995</c:v>
                      </c:pt>
                      <c:pt idx="17">
                        <c:v>10413.557932295891</c:v>
                      </c:pt>
                      <c:pt idx="18">
                        <c:v>10862.958687923121</c:v>
                      </c:pt>
                      <c:pt idx="19">
                        <c:v>11300.69897718583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9D9-430D-9053-063B206D340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 5x5'!$E$1</c15:sqref>
                        </c15:formulaRef>
                      </c:ext>
                    </c:extLst>
                    <c:strCache>
                      <c:ptCount val="1"/>
                      <c:pt idx="0">
                        <c:v>Qsc(pc)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2.9104768153980751E-2"/>
                        <c:y val="-6.6718066491688544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 5x5'!$A$2:$A$21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 5x5'!$E$2:$E$21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0.39230853766331197</c:v>
                      </c:pt>
                      <c:pt idx="1">
                        <c:v>71.271743336318707</c:v>
                      </c:pt>
                      <c:pt idx="2">
                        <c:v>95.735624264361206</c:v>
                      </c:pt>
                      <c:pt idx="3">
                        <c:v>117.381625646209</c:v>
                      </c:pt>
                      <c:pt idx="4">
                        <c:v>158.82584378821801</c:v>
                      </c:pt>
                      <c:pt idx="5">
                        <c:v>177.323124626734</c:v>
                      </c:pt>
                      <c:pt idx="6">
                        <c:v>163.11081772292499</c:v>
                      </c:pt>
                      <c:pt idx="7">
                        <c:v>187.22867592994601</c:v>
                      </c:pt>
                      <c:pt idx="8">
                        <c:v>223.26747311582801</c:v>
                      </c:pt>
                      <c:pt idx="9">
                        <c:v>232.722015677276</c:v>
                      </c:pt>
                      <c:pt idx="10">
                        <c:v>215.72938558546099</c:v>
                      </c:pt>
                      <c:pt idx="11">
                        <c:v>223.006152424318</c:v>
                      </c:pt>
                      <c:pt idx="12">
                        <c:v>258.91916085475901</c:v>
                      </c:pt>
                      <c:pt idx="13">
                        <c:v>263.60111872209899</c:v>
                      </c:pt>
                      <c:pt idx="14">
                        <c:v>231.42174741856499</c:v>
                      </c:pt>
                      <c:pt idx="15">
                        <c:v>283.04484683386403</c:v>
                      </c:pt>
                      <c:pt idx="16">
                        <c:v>242.904222641941</c:v>
                      </c:pt>
                      <c:pt idx="17">
                        <c:v>258.91516534252003</c:v>
                      </c:pt>
                      <c:pt idx="18">
                        <c:v>298.66947161753899</c:v>
                      </c:pt>
                      <c:pt idx="19">
                        <c:v>270.905134038028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9D9-430D-9053-063B206D340F}"/>
                  </c:ext>
                </c:extLst>
              </c15:ser>
            </c15:filteredLineSeries>
          </c:ext>
        </c:extLst>
      </c:lineChart>
      <c:catAx>
        <c:axId val="65156154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60904"/>
        <c:crosses val="autoZero"/>
        <c:auto val="1"/>
        <c:lblAlgn val="ctr"/>
        <c:lblOffset val="100"/>
        <c:noMultiLvlLbl val="0"/>
      </c:catAx>
      <c:valAx>
        <c:axId val="65156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6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 5x5'!$D$1</c:f>
              <c:strCache>
                <c:ptCount val="1"/>
                <c:pt idx="0">
                  <c:v>Electric Potential 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013934820647419"/>
                  <c:y val="-5.59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'6 5x5'!$A$2:$A$21</c:f>
              <c:numCache>
                <c:formatCode>General</c:formatCode>
                <c:ptCount val="20"/>
                <c:pt idx="0" formatCode="0.00E+00">
                  <c:v>5.0000000000000004E-6</c:v>
                </c:pt>
                <c:pt idx="1">
                  <c:v>1.005E-3</c:v>
                </c:pt>
                <c:pt idx="2">
                  <c:v>2.0049999999999998E-3</c:v>
                </c:pt>
                <c:pt idx="3">
                  <c:v>3.0049999999999999E-3</c:v>
                </c:pt>
                <c:pt idx="4">
                  <c:v>4.0049999999999999E-3</c:v>
                </c:pt>
                <c:pt idx="5">
                  <c:v>5.0049999999999999E-3</c:v>
                </c:pt>
                <c:pt idx="6">
                  <c:v>6.0049999999999999E-3</c:v>
                </c:pt>
                <c:pt idx="7">
                  <c:v>7.0049999999999999E-3</c:v>
                </c:pt>
                <c:pt idx="8">
                  <c:v>8.005E-3</c:v>
                </c:pt>
                <c:pt idx="9">
                  <c:v>9.0050000000000009E-3</c:v>
                </c:pt>
                <c:pt idx="10">
                  <c:v>1.0005E-2</c:v>
                </c:pt>
                <c:pt idx="11">
                  <c:v>1.1004999999999999E-2</c:v>
                </c:pt>
                <c:pt idx="12">
                  <c:v>1.2005E-2</c:v>
                </c:pt>
                <c:pt idx="13">
                  <c:v>1.3004999999999999E-2</c:v>
                </c:pt>
                <c:pt idx="14">
                  <c:v>1.4005E-2</c:v>
                </c:pt>
                <c:pt idx="15">
                  <c:v>1.5004999999999999E-2</c:v>
                </c:pt>
                <c:pt idx="16">
                  <c:v>1.6004999999999998E-2</c:v>
                </c:pt>
                <c:pt idx="17">
                  <c:v>1.7004999999999999E-2</c:v>
                </c:pt>
                <c:pt idx="18">
                  <c:v>1.8005E-2</c:v>
                </c:pt>
                <c:pt idx="19">
                  <c:v>1.9005000000000001E-2</c:v>
                </c:pt>
              </c:numCache>
            </c:numRef>
          </c:cat>
          <c:val>
            <c:numRef>
              <c:f>'6 5x5'!$D$2:$D$21</c:f>
              <c:numCache>
                <c:formatCode>General</c:formatCode>
                <c:ptCount val="20"/>
                <c:pt idx="0">
                  <c:v>4.44790198477655</c:v>
                </c:pt>
                <c:pt idx="1">
                  <c:v>858.24009088915795</c:v>
                </c:pt>
                <c:pt idx="2">
                  <c:v>1658.170535973439</c:v>
                </c:pt>
                <c:pt idx="3">
                  <c:v>2415.2988889541498</c:v>
                </c:pt>
                <c:pt idx="4">
                  <c:v>3135.8985468168303</c:v>
                </c:pt>
                <c:pt idx="5">
                  <c:v>3824.4977568477698</c:v>
                </c:pt>
                <c:pt idx="6">
                  <c:v>4484.5729533621898</c:v>
                </c:pt>
                <c:pt idx="7">
                  <c:v>5118.6531288288697</c:v>
                </c:pt>
                <c:pt idx="8">
                  <c:v>5729.3283337099501</c:v>
                </c:pt>
                <c:pt idx="9">
                  <c:v>6318.3192695965599</c:v>
                </c:pt>
                <c:pt idx="10">
                  <c:v>6887.2798345391702</c:v>
                </c:pt>
                <c:pt idx="11">
                  <c:v>7437.6901500531003</c:v>
                </c:pt>
                <c:pt idx="12">
                  <c:v>7970.8974180652604</c:v>
                </c:pt>
                <c:pt idx="13">
                  <c:v>8487.9083394850204</c:v>
                </c:pt>
                <c:pt idx="14">
                  <c:v>8989.7054582717101</c:v>
                </c:pt>
                <c:pt idx="15">
                  <c:v>9477.2275439878595</c:v>
                </c:pt>
                <c:pt idx="16">
                  <c:v>9951.3389466481694</c:v>
                </c:pt>
                <c:pt idx="17">
                  <c:v>10412.64645728906</c:v>
                </c:pt>
                <c:pt idx="18">
                  <c:v>10862.066420127929</c:v>
                </c:pt>
                <c:pt idx="19">
                  <c:v>11299.817544363981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BE-45CC-A293-460F34182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416848"/>
        <c:axId val="646416208"/>
      </c:lineChart>
      <c:catAx>
        <c:axId val="64641684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16208"/>
        <c:crosses val="autoZero"/>
        <c:auto val="1"/>
        <c:lblAlgn val="ctr"/>
        <c:lblOffset val="100"/>
        <c:noMultiLvlLbl val="0"/>
      </c:catAx>
      <c:valAx>
        <c:axId val="64641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1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'6 5x5'!$E$1</c:f>
              <c:strCache>
                <c:ptCount val="1"/>
                <c:pt idx="0">
                  <c:v>Qsc(pc)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2.7549212598425184E-2"/>
                  <c:y val="-8.16899970836978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'6 5x5'!$A$2:$A$21</c:f>
              <c:numCache>
                <c:formatCode>General</c:formatCode>
                <c:ptCount val="20"/>
                <c:pt idx="0" formatCode="0.00E+00">
                  <c:v>5.0000000000000004E-6</c:v>
                </c:pt>
                <c:pt idx="1">
                  <c:v>1.005E-3</c:v>
                </c:pt>
                <c:pt idx="2">
                  <c:v>2.0049999999999998E-3</c:v>
                </c:pt>
                <c:pt idx="3">
                  <c:v>3.0049999999999999E-3</c:v>
                </c:pt>
                <c:pt idx="4">
                  <c:v>4.0049999999999999E-3</c:v>
                </c:pt>
                <c:pt idx="5">
                  <c:v>5.0049999999999999E-3</c:v>
                </c:pt>
                <c:pt idx="6">
                  <c:v>6.0049999999999999E-3</c:v>
                </c:pt>
                <c:pt idx="7">
                  <c:v>7.0049999999999999E-3</c:v>
                </c:pt>
                <c:pt idx="8">
                  <c:v>8.005E-3</c:v>
                </c:pt>
                <c:pt idx="9">
                  <c:v>9.0050000000000009E-3</c:v>
                </c:pt>
                <c:pt idx="10">
                  <c:v>1.0005E-2</c:v>
                </c:pt>
                <c:pt idx="11">
                  <c:v>1.1004999999999999E-2</c:v>
                </c:pt>
                <c:pt idx="12">
                  <c:v>1.2005E-2</c:v>
                </c:pt>
                <c:pt idx="13">
                  <c:v>1.3004999999999999E-2</c:v>
                </c:pt>
                <c:pt idx="14">
                  <c:v>1.4005E-2</c:v>
                </c:pt>
                <c:pt idx="15">
                  <c:v>1.5004999999999999E-2</c:v>
                </c:pt>
                <c:pt idx="16">
                  <c:v>1.6004999999999998E-2</c:v>
                </c:pt>
                <c:pt idx="17">
                  <c:v>1.7004999999999999E-2</c:v>
                </c:pt>
                <c:pt idx="18">
                  <c:v>1.8005E-2</c:v>
                </c:pt>
                <c:pt idx="19">
                  <c:v>1.9005000000000001E-2</c:v>
                </c:pt>
              </c:numCache>
            </c:numRef>
          </c:cat>
          <c:val>
            <c:numRef>
              <c:f>'6 5x5'!$E$2:$E$21</c:f>
              <c:numCache>
                <c:formatCode>General</c:formatCode>
                <c:ptCount val="20"/>
                <c:pt idx="0">
                  <c:v>0.40059655399999999</c:v>
                </c:pt>
                <c:pt idx="1">
                  <c:v>72.303100290000003</c:v>
                </c:pt>
                <c:pt idx="2">
                  <c:v>97.597604259999997</c:v>
                </c:pt>
                <c:pt idx="3">
                  <c:v>119.67130710000001</c:v>
                </c:pt>
                <c:pt idx="4">
                  <c:v>161.17234149999999</c:v>
                </c:pt>
                <c:pt idx="5">
                  <c:v>179.92686860000001</c:v>
                </c:pt>
                <c:pt idx="6">
                  <c:v>166.19353290000001</c:v>
                </c:pt>
                <c:pt idx="7">
                  <c:v>190.6427664</c:v>
                </c:pt>
                <c:pt idx="8">
                  <c:v>226.4922171</c:v>
                </c:pt>
                <c:pt idx="9">
                  <c:v>236.06805019999999</c:v>
                </c:pt>
                <c:pt idx="10">
                  <c:v>219.60880460000001</c:v>
                </c:pt>
                <c:pt idx="11">
                  <c:v>227.0068167</c:v>
                </c:pt>
                <c:pt idx="12">
                  <c:v>262.60803270000002</c:v>
                </c:pt>
                <c:pt idx="13">
                  <c:v>267.35076120000002</c:v>
                </c:pt>
                <c:pt idx="14">
                  <c:v>235.6213759</c:v>
                </c:pt>
                <c:pt idx="15">
                  <c:v>287.04463449999997</c:v>
                </c:pt>
                <c:pt idx="16">
                  <c:v>247.28721830000001</c:v>
                </c:pt>
                <c:pt idx="17">
                  <c:v>263.51005629999997</c:v>
                </c:pt>
                <c:pt idx="18">
                  <c:v>303.07943799999998</c:v>
                </c:pt>
                <c:pt idx="19">
                  <c:v>275.64046580000002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B-4E9F-8FEC-12789FEFC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416848"/>
        <c:axId val="6464162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'6 5x5'!$D$1</c15:sqref>
                        </c15:formulaRef>
                      </c:ext>
                    </c:extLst>
                    <c:strCache>
                      <c:ptCount val="1"/>
                      <c:pt idx="0">
                        <c:v>Electric Potential (V)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0.4013934820647419"/>
                        <c:y val="-5.5972222222222222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uri="{02D57815-91ED-43cb-92C2-25804820EDAC}">
                        <c15:formulaRef>
                          <c15:sqref>'6 5x5'!$A$2:$A$21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'6 5x5'!$D$2:$D$21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4.44790198477655</c:v>
                      </c:pt>
                      <c:pt idx="1">
                        <c:v>858.24009088915795</c:v>
                      </c:pt>
                      <c:pt idx="2">
                        <c:v>1658.170535973439</c:v>
                      </c:pt>
                      <c:pt idx="3">
                        <c:v>2415.2988889541498</c:v>
                      </c:pt>
                      <c:pt idx="4">
                        <c:v>3135.8985468168303</c:v>
                      </c:pt>
                      <c:pt idx="5">
                        <c:v>3824.4977568477698</c:v>
                      </c:pt>
                      <c:pt idx="6">
                        <c:v>4484.5729533621898</c:v>
                      </c:pt>
                      <c:pt idx="7">
                        <c:v>5118.6531288288697</c:v>
                      </c:pt>
                      <c:pt idx="8">
                        <c:v>5729.3283337099501</c:v>
                      </c:pt>
                      <c:pt idx="9">
                        <c:v>6318.3192695965599</c:v>
                      </c:pt>
                      <c:pt idx="10">
                        <c:v>6887.2798345391702</c:v>
                      </c:pt>
                      <c:pt idx="11">
                        <c:v>7437.6901500531003</c:v>
                      </c:pt>
                      <c:pt idx="12">
                        <c:v>7970.8974180652604</c:v>
                      </c:pt>
                      <c:pt idx="13">
                        <c:v>8487.9083394850204</c:v>
                      </c:pt>
                      <c:pt idx="14">
                        <c:v>8989.7054582717101</c:v>
                      </c:pt>
                      <c:pt idx="15">
                        <c:v>9477.2275439878595</c:v>
                      </c:pt>
                      <c:pt idx="16">
                        <c:v>9951.3389466481694</c:v>
                      </c:pt>
                      <c:pt idx="17">
                        <c:v>10412.64645728906</c:v>
                      </c:pt>
                      <c:pt idx="18">
                        <c:v>10862.066420127929</c:v>
                      </c:pt>
                      <c:pt idx="19">
                        <c:v>11299.817544363981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40B-4E9F-8FEC-12789FEFCE03}"/>
                  </c:ext>
                </c:extLst>
              </c15:ser>
            </c15:filteredLineSeries>
          </c:ext>
        </c:extLst>
      </c:lineChart>
      <c:catAx>
        <c:axId val="64641684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16208"/>
        <c:crosses val="autoZero"/>
        <c:auto val="1"/>
        <c:lblAlgn val="ctr"/>
        <c:lblOffset val="100"/>
        <c:noMultiLvlLbl val="0"/>
      </c:catAx>
      <c:valAx>
        <c:axId val="64641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1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'6 5x5'!$F$1</c:f>
              <c:strCache>
                <c:ptCount val="1"/>
                <c:pt idx="0">
                  <c:v>C (pF)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27030883639545056"/>
                  <c:y val="-0.39166302128900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'6 5x5'!$A$2:$A$21</c:f>
              <c:numCache>
                <c:formatCode>General</c:formatCode>
                <c:ptCount val="20"/>
                <c:pt idx="0" formatCode="0.00E+00">
                  <c:v>5.0000000000000004E-6</c:v>
                </c:pt>
                <c:pt idx="1">
                  <c:v>1.005E-3</c:v>
                </c:pt>
                <c:pt idx="2">
                  <c:v>2.0049999999999998E-3</c:v>
                </c:pt>
                <c:pt idx="3">
                  <c:v>3.0049999999999999E-3</c:v>
                </c:pt>
                <c:pt idx="4">
                  <c:v>4.0049999999999999E-3</c:v>
                </c:pt>
                <c:pt idx="5">
                  <c:v>5.0049999999999999E-3</c:v>
                </c:pt>
                <c:pt idx="6">
                  <c:v>6.0049999999999999E-3</c:v>
                </c:pt>
                <c:pt idx="7">
                  <c:v>7.0049999999999999E-3</c:v>
                </c:pt>
                <c:pt idx="8">
                  <c:v>8.005E-3</c:v>
                </c:pt>
                <c:pt idx="9">
                  <c:v>9.0050000000000009E-3</c:v>
                </c:pt>
                <c:pt idx="10">
                  <c:v>1.0005E-2</c:v>
                </c:pt>
                <c:pt idx="11">
                  <c:v>1.1004999999999999E-2</c:v>
                </c:pt>
                <c:pt idx="12">
                  <c:v>1.2005E-2</c:v>
                </c:pt>
                <c:pt idx="13">
                  <c:v>1.3004999999999999E-2</c:v>
                </c:pt>
                <c:pt idx="14">
                  <c:v>1.4005E-2</c:v>
                </c:pt>
                <c:pt idx="15">
                  <c:v>1.5004999999999999E-2</c:v>
                </c:pt>
                <c:pt idx="16">
                  <c:v>1.6004999999999998E-2</c:v>
                </c:pt>
                <c:pt idx="17">
                  <c:v>1.7004999999999999E-2</c:v>
                </c:pt>
                <c:pt idx="18">
                  <c:v>1.8005E-2</c:v>
                </c:pt>
                <c:pt idx="19">
                  <c:v>1.9005000000000001E-2</c:v>
                </c:pt>
              </c:numCache>
            </c:numRef>
          </c:cat>
          <c:val>
            <c:numRef>
              <c:f>'6 5x5'!$F$2:$F$21</c:f>
              <c:numCache>
                <c:formatCode>General</c:formatCode>
                <c:ptCount val="20"/>
                <c:pt idx="0">
                  <c:v>9.0064159545576145E-2</c:v>
                </c:pt>
                <c:pt idx="1">
                  <c:v>8.4245773481744723E-2</c:v>
                </c:pt>
                <c:pt idx="2">
                  <c:v>5.8858604795256925E-2</c:v>
                </c:pt>
                <c:pt idx="3">
                  <c:v>4.9547204135807377E-2</c:v>
                </c:pt>
                <c:pt idx="4">
                  <c:v>5.1395904265972465E-2</c:v>
                </c:pt>
                <c:pt idx="5">
                  <c:v>4.7045881587416447E-2</c:v>
                </c:pt>
                <c:pt idx="6">
                  <c:v>3.7058942875575436E-2</c:v>
                </c:pt>
                <c:pt idx="7">
                  <c:v>3.7244712935572258E-2</c:v>
                </c:pt>
                <c:pt idx="8">
                  <c:v>3.9532071458948485E-2</c:v>
                </c:pt>
                <c:pt idx="9">
                  <c:v>3.7362475703934077E-2</c:v>
                </c:pt>
                <c:pt idx="10">
                  <c:v>3.1886145165567259E-2</c:v>
                </c:pt>
                <c:pt idx="11">
                  <c:v>3.0521144618854461E-2</c:v>
                </c:pt>
                <c:pt idx="12">
                  <c:v>3.294585526904719E-2</c:v>
                </c:pt>
                <c:pt idx="13">
                  <c:v>3.1497837925075989E-2</c:v>
                </c:pt>
                <c:pt idx="14">
                  <c:v>2.6210133023123399E-2</c:v>
                </c:pt>
                <c:pt idx="15">
                  <c:v>3.0287827655050305E-2</c:v>
                </c:pt>
                <c:pt idx="16">
                  <c:v>2.4849642809452472E-2</c:v>
                </c:pt>
                <c:pt idx="17">
                  <c:v>2.5306732287596077E-2</c:v>
                </c:pt>
                <c:pt idx="18">
                  <c:v>2.7902557973534324E-2</c:v>
                </c:pt>
                <c:pt idx="19">
                  <c:v>2.439335544293646E-2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1-443A-98DC-98DCA13C3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416848"/>
        <c:axId val="6464162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'6 5x5'!$D$1</c15:sqref>
                        </c15:formulaRef>
                      </c:ext>
                    </c:extLst>
                    <c:strCache>
                      <c:ptCount val="1"/>
                      <c:pt idx="0">
                        <c:v>Electric Potential (V)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0.4013934820647419"/>
                        <c:y val="-5.5972222222222222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uri="{02D57815-91ED-43cb-92C2-25804820EDAC}">
                        <c15:formulaRef>
                          <c15:sqref>'6 5x5'!$A$2:$A$21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'6 5x5'!$D$2:$D$21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4.44790198477655</c:v>
                      </c:pt>
                      <c:pt idx="1">
                        <c:v>858.24009088915795</c:v>
                      </c:pt>
                      <c:pt idx="2">
                        <c:v>1658.170535973439</c:v>
                      </c:pt>
                      <c:pt idx="3">
                        <c:v>2415.2988889541498</c:v>
                      </c:pt>
                      <c:pt idx="4">
                        <c:v>3135.8985468168303</c:v>
                      </c:pt>
                      <c:pt idx="5">
                        <c:v>3824.4977568477698</c:v>
                      </c:pt>
                      <c:pt idx="6">
                        <c:v>4484.5729533621898</c:v>
                      </c:pt>
                      <c:pt idx="7">
                        <c:v>5118.6531288288697</c:v>
                      </c:pt>
                      <c:pt idx="8">
                        <c:v>5729.3283337099501</c:v>
                      </c:pt>
                      <c:pt idx="9">
                        <c:v>6318.3192695965599</c:v>
                      </c:pt>
                      <c:pt idx="10">
                        <c:v>6887.2798345391702</c:v>
                      </c:pt>
                      <c:pt idx="11">
                        <c:v>7437.6901500531003</c:v>
                      </c:pt>
                      <c:pt idx="12">
                        <c:v>7970.8974180652604</c:v>
                      </c:pt>
                      <c:pt idx="13">
                        <c:v>8487.9083394850204</c:v>
                      </c:pt>
                      <c:pt idx="14">
                        <c:v>8989.7054582717101</c:v>
                      </c:pt>
                      <c:pt idx="15">
                        <c:v>9477.2275439878595</c:v>
                      </c:pt>
                      <c:pt idx="16">
                        <c:v>9951.3389466481694</c:v>
                      </c:pt>
                      <c:pt idx="17">
                        <c:v>10412.64645728906</c:v>
                      </c:pt>
                      <c:pt idx="18">
                        <c:v>10862.066420127929</c:v>
                      </c:pt>
                      <c:pt idx="19">
                        <c:v>11299.817544363981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9B1-443A-98DC-98DCA13C36D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'6 5x5'!$E$1</c15:sqref>
                        </c15:formulaRef>
                      </c:ext>
                    </c:extLst>
                    <c:strCache>
                      <c:ptCount val="1"/>
                      <c:pt idx="0">
                        <c:v>Qsc(pc)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2.7549212598425184E-2"/>
                        <c:y val="-8.1689997083697868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'6 5x5'!$A$2:$A$21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'6 5x5'!$E$2:$E$21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0.40059655399999999</c:v>
                      </c:pt>
                      <c:pt idx="1">
                        <c:v>72.303100290000003</c:v>
                      </c:pt>
                      <c:pt idx="2">
                        <c:v>97.597604259999997</c:v>
                      </c:pt>
                      <c:pt idx="3">
                        <c:v>119.67130710000001</c:v>
                      </c:pt>
                      <c:pt idx="4">
                        <c:v>161.17234149999999</c:v>
                      </c:pt>
                      <c:pt idx="5">
                        <c:v>179.92686860000001</c:v>
                      </c:pt>
                      <c:pt idx="6">
                        <c:v>166.19353290000001</c:v>
                      </c:pt>
                      <c:pt idx="7">
                        <c:v>190.6427664</c:v>
                      </c:pt>
                      <c:pt idx="8">
                        <c:v>226.4922171</c:v>
                      </c:pt>
                      <c:pt idx="9">
                        <c:v>236.06805019999999</c:v>
                      </c:pt>
                      <c:pt idx="10">
                        <c:v>219.60880460000001</c:v>
                      </c:pt>
                      <c:pt idx="11">
                        <c:v>227.0068167</c:v>
                      </c:pt>
                      <c:pt idx="12">
                        <c:v>262.60803270000002</c:v>
                      </c:pt>
                      <c:pt idx="13">
                        <c:v>267.35076120000002</c:v>
                      </c:pt>
                      <c:pt idx="14">
                        <c:v>235.6213759</c:v>
                      </c:pt>
                      <c:pt idx="15">
                        <c:v>287.04463449999997</c:v>
                      </c:pt>
                      <c:pt idx="16">
                        <c:v>247.28721830000001</c:v>
                      </c:pt>
                      <c:pt idx="17">
                        <c:v>263.51005629999997</c:v>
                      </c:pt>
                      <c:pt idx="18">
                        <c:v>303.07943799999998</c:v>
                      </c:pt>
                      <c:pt idx="19">
                        <c:v>275.64046580000002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9B1-443A-98DC-98DCA13C36D3}"/>
                  </c:ext>
                </c:extLst>
              </c15:ser>
            </c15:filteredLineSeries>
          </c:ext>
        </c:extLst>
      </c:lineChart>
      <c:catAx>
        <c:axId val="64641684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16208"/>
        <c:crosses val="autoZero"/>
        <c:auto val="1"/>
        <c:lblAlgn val="ctr"/>
        <c:lblOffset val="100"/>
        <c:noMultiLvlLbl val="0"/>
      </c:catAx>
      <c:valAx>
        <c:axId val="64641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1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 5x5'!$D$1</c:f>
              <c:strCache>
                <c:ptCount val="1"/>
                <c:pt idx="0">
                  <c:v>Electric Potential 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0972681539807526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'7 5x5'!$A$2:$A$21</c:f>
              <c:numCache>
                <c:formatCode>General</c:formatCode>
                <c:ptCount val="20"/>
                <c:pt idx="0" formatCode="0.00E+00">
                  <c:v>5.0000000000000004E-6</c:v>
                </c:pt>
                <c:pt idx="1">
                  <c:v>1.005E-3</c:v>
                </c:pt>
                <c:pt idx="2">
                  <c:v>2.0049999999999998E-3</c:v>
                </c:pt>
                <c:pt idx="3">
                  <c:v>3.0049999999999999E-3</c:v>
                </c:pt>
                <c:pt idx="4">
                  <c:v>4.0049999999999999E-3</c:v>
                </c:pt>
                <c:pt idx="5">
                  <c:v>5.0049999999999999E-3</c:v>
                </c:pt>
                <c:pt idx="6">
                  <c:v>6.0049999999999999E-3</c:v>
                </c:pt>
                <c:pt idx="7">
                  <c:v>7.0049999999999999E-3</c:v>
                </c:pt>
                <c:pt idx="8">
                  <c:v>8.005E-3</c:v>
                </c:pt>
                <c:pt idx="9">
                  <c:v>9.0050000000000009E-3</c:v>
                </c:pt>
                <c:pt idx="10">
                  <c:v>1.0005E-2</c:v>
                </c:pt>
                <c:pt idx="11">
                  <c:v>1.1004999999999999E-2</c:v>
                </c:pt>
                <c:pt idx="12">
                  <c:v>1.2005E-2</c:v>
                </c:pt>
                <c:pt idx="13">
                  <c:v>1.3004999999999999E-2</c:v>
                </c:pt>
                <c:pt idx="14">
                  <c:v>1.4005E-2</c:v>
                </c:pt>
                <c:pt idx="15">
                  <c:v>1.5004999999999999E-2</c:v>
                </c:pt>
                <c:pt idx="16">
                  <c:v>1.6004999999999998E-2</c:v>
                </c:pt>
                <c:pt idx="17">
                  <c:v>1.7004999999999999E-2</c:v>
                </c:pt>
                <c:pt idx="18">
                  <c:v>1.8005E-2</c:v>
                </c:pt>
                <c:pt idx="19">
                  <c:v>1.9005000000000001E-2</c:v>
                </c:pt>
              </c:numCache>
            </c:numRef>
          </c:cat>
          <c:val>
            <c:numRef>
              <c:f>'7 5x5'!$D$2:$D$21</c:f>
              <c:numCache>
                <c:formatCode>General</c:formatCode>
                <c:ptCount val="20"/>
                <c:pt idx="0">
                  <c:v>4.4540315361261005</c:v>
                </c:pt>
                <c:pt idx="1">
                  <c:v>858.84866715972498</c:v>
                </c:pt>
                <c:pt idx="2">
                  <c:v>1659.0849130207439</c:v>
                </c:pt>
                <c:pt idx="3">
                  <c:v>2416.4106318525701</c:v>
                </c:pt>
                <c:pt idx="4">
                  <c:v>3137.1463354806801</c:v>
                </c:pt>
                <c:pt idx="5">
                  <c:v>3825.8363227029399</c:v>
                </c:pt>
                <c:pt idx="6">
                  <c:v>4485.9771215053806</c:v>
                </c:pt>
                <c:pt idx="7">
                  <c:v>5120.10434080921</c:v>
                </c:pt>
                <c:pt idx="8">
                  <c:v>5730.7985087001498</c:v>
                </c:pt>
                <c:pt idx="9">
                  <c:v>6319.8015311430399</c:v>
                </c:pt>
                <c:pt idx="10">
                  <c:v>6888.7702260310298</c:v>
                </c:pt>
                <c:pt idx="11">
                  <c:v>7439.1758510275904</c:v>
                </c:pt>
                <c:pt idx="12">
                  <c:v>7972.3618090828095</c:v>
                </c:pt>
                <c:pt idx="13">
                  <c:v>8489.3548253260597</c:v>
                </c:pt>
                <c:pt idx="14">
                  <c:v>8991.1338732435506</c:v>
                </c:pt>
                <c:pt idx="15">
                  <c:v>9478.6348222937413</c:v>
                </c:pt>
                <c:pt idx="16">
                  <c:v>9952.7183550740192</c:v>
                </c:pt>
                <c:pt idx="17">
                  <c:v>10414.00687953739</c:v>
                </c:pt>
                <c:pt idx="18">
                  <c:v>10863.38401263627</c:v>
                </c:pt>
                <c:pt idx="19">
                  <c:v>11301.114122563249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D-412E-BD1D-92078A72D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777864"/>
        <c:axId val="652776904"/>
      </c:lineChart>
      <c:catAx>
        <c:axId val="65277786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76904"/>
        <c:crosses val="autoZero"/>
        <c:auto val="1"/>
        <c:lblAlgn val="ctr"/>
        <c:lblOffset val="100"/>
        <c:noMultiLvlLbl val="0"/>
      </c:catAx>
      <c:valAx>
        <c:axId val="65277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77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'7 5x5'!$E$1</c:f>
              <c:strCache>
                <c:ptCount val="1"/>
                <c:pt idx="0">
                  <c:v>Qsc(pc)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1.0450787401574803E-2"/>
                  <c:y val="-6.98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'7 5x5'!$A$2:$A$21</c:f>
              <c:numCache>
                <c:formatCode>General</c:formatCode>
                <c:ptCount val="20"/>
                <c:pt idx="0" formatCode="0.00E+00">
                  <c:v>5.0000000000000004E-6</c:v>
                </c:pt>
                <c:pt idx="1">
                  <c:v>1.005E-3</c:v>
                </c:pt>
                <c:pt idx="2">
                  <c:v>2.0049999999999998E-3</c:v>
                </c:pt>
                <c:pt idx="3">
                  <c:v>3.0049999999999999E-3</c:v>
                </c:pt>
                <c:pt idx="4">
                  <c:v>4.0049999999999999E-3</c:v>
                </c:pt>
                <c:pt idx="5">
                  <c:v>5.0049999999999999E-3</c:v>
                </c:pt>
                <c:pt idx="6">
                  <c:v>6.0049999999999999E-3</c:v>
                </c:pt>
                <c:pt idx="7">
                  <c:v>7.0049999999999999E-3</c:v>
                </c:pt>
                <c:pt idx="8">
                  <c:v>8.005E-3</c:v>
                </c:pt>
                <c:pt idx="9">
                  <c:v>9.0050000000000009E-3</c:v>
                </c:pt>
                <c:pt idx="10">
                  <c:v>1.0005E-2</c:v>
                </c:pt>
                <c:pt idx="11">
                  <c:v>1.1004999999999999E-2</c:v>
                </c:pt>
                <c:pt idx="12">
                  <c:v>1.2005E-2</c:v>
                </c:pt>
                <c:pt idx="13">
                  <c:v>1.3004999999999999E-2</c:v>
                </c:pt>
                <c:pt idx="14">
                  <c:v>1.4005E-2</c:v>
                </c:pt>
                <c:pt idx="15">
                  <c:v>1.5004999999999999E-2</c:v>
                </c:pt>
                <c:pt idx="16">
                  <c:v>1.6004999999999998E-2</c:v>
                </c:pt>
                <c:pt idx="17">
                  <c:v>1.7004999999999999E-2</c:v>
                </c:pt>
                <c:pt idx="18">
                  <c:v>1.8005E-2</c:v>
                </c:pt>
                <c:pt idx="19">
                  <c:v>1.9005000000000001E-2</c:v>
                </c:pt>
              </c:numCache>
            </c:numRef>
          </c:cat>
          <c:val>
            <c:numRef>
              <c:f>'7 5x5'!$E$2:$E$21</c:f>
              <c:numCache>
                <c:formatCode>General</c:formatCode>
                <c:ptCount val="20"/>
                <c:pt idx="0">
                  <c:v>0.37544747970590098</c:v>
                </c:pt>
                <c:pt idx="1">
                  <c:v>69.913827262251999</c:v>
                </c:pt>
                <c:pt idx="2">
                  <c:v>104.688242773231</c:v>
                </c:pt>
                <c:pt idx="3">
                  <c:v>132.564964000331</c:v>
                </c:pt>
                <c:pt idx="4">
                  <c:v>165.46195825234199</c:v>
                </c:pt>
                <c:pt idx="5">
                  <c:v>182.02574095032799</c:v>
                </c:pt>
                <c:pt idx="6">
                  <c:v>187.27226142208801</c:v>
                </c:pt>
                <c:pt idx="7">
                  <c:v>206.27221228194799</c:v>
                </c:pt>
                <c:pt idx="8">
                  <c:v>218.339454683029</c:v>
                </c:pt>
                <c:pt idx="9">
                  <c:v>231.64031590124799</c:v>
                </c:pt>
                <c:pt idx="10">
                  <c:v>233.67107732934801</c:v>
                </c:pt>
                <c:pt idx="11">
                  <c:v>246.46091411652199</c:v>
                </c:pt>
                <c:pt idx="12">
                  <c:v>263.973740156058</c:v>
                </c:pt>
                <c:pt idx="13">
                  <c:v>267.90819893885703</c:v>
                </c:pt>
                <c:pt idx="14">
                  <c:v>276.41629611294798</c:v>
                </c:pt>
                <c:pt idx="15">
                  <c:v>282.30491808498101</c:v>
                </c:pt>
                <c:pt idx="16">
                  <c:v>291.05726576172498</c:v>
                </c:pt>
                <c:pt idx="17">
                  <c:v>292.51281564992303</c:v>
                </c:pt>
                <c:pt idx="18">
                  <c:v>301.48027205767602</c:v>
                </c:pt>
                <c:pt idx="19">
                  <c:v>301.32168241699202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A-453A-B996-C3462BEF3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777864"/>
        <c:axId val="652776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'7 5x5'!$D$1</c15:sqref>
                        </c15:formulaRef>
                      </c:ext>
                    </c:extLst>
                    <c:strCache>
                      <c:ptCount val="1"/>
                      <c:pt idx="0">
                        <c:v>Electric Potential (V)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0.40972681539807526"/>
                        <c:y val="-2.3564814814814816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uri="{02D57815-91ED-43cb-92C2-25804820EDAC}">
                        <c15:formulaRef>
                          <c15:sqref>'7 5x5'!$A$2:$A$21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'7 5x5'!$D$2:$D$21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4.4540315361261005</c:v>
                      </c:pt>
                      <c:pt idx="1">
                        <c:v>858.84866715972498</c:v>
                      </c:pt>
                      <c:pt idx="2">
                        <c:v>1659.0849130207439</c:v>
                      </c:pt>
                      <c:pt idx="3">
                        <c:v>2416.4106318525701</c:v>
                      </c:pt>
                      <c:pt idx="4">
                        <c:v>3137.1463354806801</c:v>
                      </c:pt>
                      <c:pt idx="5">
                        <c:v>3825.8363227029399</c:v>
                      </c:pt>
                      <c:pt idx="6">
                        <c:v>4485.9771215053806</c:v>
                      </c:pt>
                      <c:pt idx="7">
                        <c:v>5120.10434080921</c:v>
                      </c:pt>
                      <c:pt idx="8">
                        <c:v>5730.7985087001498</c:v>
                      </c:pt>
                      <c:pt idx="9">
                        <c:v>6319.8015311430399</c:v>
                      </c:pt>
                      <c:pt idx="10">
                        <c:v>6888.7702260310298</c:v>
                      </c:pt>
                      <c:pt idx="11">
                        <c:v>7439.1758510275904</c:v>
                      </c:pt>
                      <c:pt idx="12">
                        <c:v>7972.3618090828095</c:v>
                      </c:pt>
                      <c:pt idx="13">
                        <c:v>8489.3548253260597</c:v>
                      </c:pt>
                      <c:pt idx="14">
                        <c:v>8991.1338732435506</c:v>
                      </c:pt>
                      <c:pt idx="15">
                        <c:v>9478.6348222937413</c:v>
                      </c:pt>
                      <c:pt idx="16">
                        <c:v>9952.7183550740192</c:v>
                      </c:pt>
                      <c:pt idx="17">
                        <c:v>10414.00687953739</c:v>
                      </c:pt>
                      <c:pt idx="18">
                        <c:v>10863.38401263627</c:v>
                      </c:pt>
                      <c:pt idx="19">
                        <c:v>11301.114122563249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85A-453A-B996-C3462BEF3B96}"/>
                  </c:ext>
                </c:extLst>
              </c15:ser>
            </c15:filteredLineSeries>
          </c:ext>
        </c:extLst>
      </c:lineChart>
      <c:catAx>
        <c:axId val="65277786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76904"/>
        <c:crosses val="autoZero"/>
        <c:auto val="1"/>
        <c:lblAlgn val="ctr"/>
        <c:lblOffset val="100"/>
        <c:noMultiLvlLbl val="0"/>
      </c:catAx>
      <c:valAx>
        <c:axId val="65277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77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'7 5x5'!$F$1</c:f>
              <c:strCache>
                <c:ptCount val="1"/>
                <c:pt idx="0">
                  <c:v>C (pF)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2934199475065617"/>
                  <c:y val="-0.359605934674832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'7 5x5'!$A$2:$A$21</c:f>
              <c:numCache>
                <c:formatCode>General</c:formatCode>
                <c:ptCount val="20"/>
                <c:pt idx="0" formatCode="0.00E+00">
                  <c:v>5.0000000000000004E-6</c:v>
                </c:pt>
                <c:pt idx="1">
                  <c:v>1.005E-3</c:v>
                </c:pt>
                <c:pt idx="2">
                  <c:v>2.0049999999999998E-3</c:v>
                </c:pt>
                <c:pt idx="3">
                  <c:v>3.0049999999999999E-3</c:v>
                </c:pt>
                <c:pt idx="4">
                  <c:v>4.0049999999999999E-3</c:v>
                </c:pt>
                <c:pt idx="5">
                  <c:v>5.0049999999999999E-3</c:v>
                </c:pt>
                <c:pt idx="6">
                  <c:v>6.0049999999999999E-3</c:v>
                </c:pt>
                <c:pt idx="7">
                  <c:v>7.0049999999999999E-3</c:v>
                </c:pt>
                <c:pt idx="8">
                  <c:v>8.005E-3</c:v>
                </c:pt>
                <c:pt idx="9">
                  <c:v>9.0050000000000009E-3</c:v>
                </c:pt>
                <c:pt idx="10">
                  <c:v>1.0005E-2</c:v>
                </c:pt>
                <c:pt idx="11">
                  <c:v>1.1004999999999999E-2</c:v>
                </c:pt>
                <c:pt idx="12">
                  <c:v>1.2005E-2</c:v>
                </c:pt>
                <c:pt idx="13">
                  <c:v>1.3004999999999999E-2</c:v>
                </c:pt>
                <c:pt idx="14">
                  <c:v>1.4005E-2</c:v>
                </c:pt>
                <c:pt idx="15">
                  <c:v>1.5004999999999999E-2</c:v>
                </c:pt>
                <c:pt idx="16">
                  <c:v>1.6004999999999998E-2</c:v>
                </c:pt>
                <c:pt idx="17">
                  <c:v>1.7004999999999999E-2</c:v>
                </c:pt>
                <c:pt idx="18">
                  <c:v>1.8005E-2</c:v>
                </c:pt>
                <c:pt idx="19">
                  <c:v>1.9005000000000001E-2</c:v>
                </c:pt>
              </c:numCache>
            </c:numRef>
          </c:cat>
          <c:val>
            <c:numRef>
              <c:f>'7 5x5'!$F$2:$F$21</c:f>
              <c:numCache>
                <c:formatCode>General</c:formatCode>
                <c:ptCount val="20"/>
                <c:pt idx="0">
                  <c:v>8.4293853031953803E-2</c:v>
                </c:pt>
                <c:pt idx="1">
                  <c:v>8.1404128498518968E-2</c:v>
                </c:pt>
                <c:pt idx="2">
                  <c:v>6.3099990815191062E-2</c:v>
                </c:pt>
                <c:pt idx="3">
                  <c:v>5.4860280058732606E-2</c:v>
                </c:pt>
                <c:pt idx="4">
                  <c:v>5.2742824388199779E-2</c:v>
                </c:pt>
                <c:pt idx="5">
                  <c:v>4.7578026239692199E-2</c:v>
                </c:pt>
                <c:pt idx="6">
                  <c:v>4.1746147238317648E-2</c:v>
                </c:pt>
                <c:pt idx="7">
                  <c:v>4.0286720455651411E-2</c:v>
                </c:pt>
                <c:pt idx="8">
                  <c:v>3.8099307513876003E-2</c:v>
                </c:pt>
                <c:pt idx="9">
                  <c:v>3.6653099746844747E-2</c:v>
                </c:pt>
                <c:pt idx="10">
                  <c:v>3.3920579386776527E-2</c:v>
                </c:pt>
                <c:pt idx="11">
                  <c:v>3.3130136866233346E-2</c:v>
                </c:pt>
                <c:pt idx="12">
                  <c:v>3.3111108913210147E-2</c:v>
                </c:pt>
                <c:pt idx="13">
                  <c:v>3.1558134210577918E-2</c:v>
                </c:pt>
                <c:pt idx="14">
                  <c:v>3.0743207698811722E-2</c:v>
                </c:pt>
                <c:pt idx="15">
                  <c:v>2.978328877287266E-2</c:v>
                </c:pt>
                <c:pt idx="16">
                  <c:v>2.9243997004430491E-2</c:v>
                </c:pt>
                <c:pt idx="17">
                  <c:v>2.8088402382822029E-2</c:v>
                </c:pt>
                <c:pt idx="18">
                  <c:v>2.7751966763486836E-2</c:v>
                </c:pt>
                <c:pt idx="19">
                  <c:v>2.6663006775180506E-2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8-4547-B861-B5DB206B1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777864"/>
        <c:axId val="652776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'7 5x5'!$D$1</c15:sqref>
                        </c15:formulaRef>
                      </c:ext>
                    </c:extLst>
                    <c:strCache>
                      <c:ptCount val="1"/>
                      <c:pt idx="0">
                        <c:v>Electric Potential (V)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0.40972681539807526"/>
                        <c:y val="-2.3564814814814816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uri="{02D57815-91ED-43cb-92C2-25804820EDAC}">
                        <c15:formulaRef>
                          <c15:sqref>'7 5x5'!$A$2:$A$21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'7 5x5'!$D$2:$D$21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4.4540315361261005</c:v>
                      </c:pt>
                      <c:pt idx="1">
                        <c:v>858.84866715972498</c:v>
                      </c:pt>
                      <c:pt idx="2">
                        <c:v>1659.0849130207439</c:v>
                      </c:pt>
                      <c:pt idx="3">
                        <c:v>2416.4106318525701</c:v>
                      </c:pt>
                      <c:pt idx="4">
                        <c:v>3137.1463354806801</c:v>
                      </c:pt>
                      <c:pt idx="5">
                        <c:v>3825.8363227029399</c:v>
                      </c:pt>
                      <c:pt idx="6">
                        <c:v>4485.9771215053806</c:v>
                      </c:pt>
                      <c:pt idx="7">
                        <c:v>5120.10434080921</c:v>
                      </c:pt>
                      <c:pt idx="8">
                        <c:v>5730.7985087001498</c:v>
                      </c:pt>
                      <c:pt idx="9">
                        <c:v>6319.8015311430399</c:v>
                      </c:pt>
                      <c:pt idx="10">
                        <c:v>6888.7702260310298</c:v>
                      </c:pt>
                      <c:pt idx="11">
                        <c:v>7439.1758510275904</c:v>
                      </c:pt>
                      <c:pt idx="12">
                        <c:v>7972.3618090828095</c:v>
                      </c:pt>
                      <c:pt idx="13">
                        <c:v>8489.3548253260597</c:v>
                      </c:pt>
                      <c:pt idx="14">
                        <c:v>8991.1338732435506</c:v>
                      </c:pt>
                      <c:pt idx="15">
                        <c:v>9478.6348222937413</c:v>
                      </c:pt>
                      <c:pt idx="16">
                        <c:v>9952.7183550740192</c:v>
                      </c:pt>
                      <c:pt idx="17">
                        <c:v>10414.00687953739</c:v>
                      </c:pt>
                      <c:pt idx="18">
                        <c:v>10863.38401263627</c:v>
                      </c:pt>
                      <c:pt idx="19">
                        <c:v>11301.114122563249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2F8-4547-B861-B5DB206B1A1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'7 5x5'!$E$1</c15:sqref>
                        </c15:formulaRef>
                      </c:ext>
                    </c:extLst>
                    <c:strCache>
                      <c:ptCount val="1"/>
                      <c:pt idx="0">
                        <c:v>Qsc(pc)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-1.0450787401574803E-2"/>
                        <c:y val="-6.986111111111111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'7 5x5'!$A$2:$A$21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'7 5x5'!$E$2:$E$21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0.37544747970590098</c:v>
                      </c:pt>
                      <c:pt idx="1">
                        <c:v>69.913827262251999</c:v>
                      </c:pt>
                      <c:pt idx="2">
                        <c:v>104.688242773231</c:v>
                      </c:pt>
                      <c:pt idx="3">
                        <c:v>132.564964000331</c:v>
                      </c:pt>
                      <c:pt idx="4">
                        <c:v>165.46195825234199</c:v>
                      </c:pt>
                      <c:pt idx="5">
                        <c:v>182.02574095032799</c:v>
                      </c:pt>
                      <c:pt idx="6">
                        <c:v>187.27226142208801</c:v>
                      </c:pt>
                      <c:pt idx="7">
                        <c:v>206.27221228194799</c:v>
                      </c:pt>
                      <c:pt idx="8">
                        <c:v>218.339454683029</c:v>
                      </c:pt>
                      <c:pt idx="9">
                        <c:v>231.64031590124799</c:v>
                      </c:pt>
                      <c:pt idx="10">
                        <c:v>233.67107732934801</c:v>
                      </c:pt>
                      <c:pt idx="11">
                        <c:v>246.46091411652199</c:v>
                      </c:pt>
                      <c:pt idx="12">
                        <c:v>263.973740156058</c:v>
                      </c:pt>
                      <c:pt idx="13">
                        <c:v>267.90819893885703</c:v>
                      </c:pt>
                      <c:pt idx="14">
                        <c:v>276.41629611294798</c:v>
                      </c:pt>
                      <c:pt idx="15">
                        <c:v>282.30491808498101</c:v>
                      </c:pt>
                      <c:pt idx="16">
                        <c:v>291.05726576172498</c:v>
                      </c:pt>
                      <c:pt idx="17">
                        <c:v>292.51281564992303</c:v>
                      </c:pt>
                      <c:pt idx="18">
                        <c:v>301.48027205767602</c:v>
                      </c:pt>
                      <c:pt idx="19">
                        <c:v>301.32168241699202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2F8-4547-B861-B5DB206B1A12}"/>
                  </c:ext>
                </c:extLst>
              </c15:ser>
            </c15:filteredLineSeries>
          </c:ext>
        </c:extLst>
      </c:lineChart>
      <c:catAx>
        <c:axId val="65277786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76904"/>
        <c:crosses val="autoZero"/>
        <c:auto val="1"/>
        <c:lblAlgn val="ctr"/>
        <c:lblOffset val="100"/>
        <c:noMultiLvlLbl val="0"/>
      </c:catAx>
      <c:valAx>
        <c:axId val="65277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77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5x5'!$D$1</c:f>
              <c:strCache>
                <c:ptCount val="1"/>
                <c:pt idx="0">
                  <c:v>Electric Potential 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013934820647419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'8 5x5'!$A$2:$A$21</c:f>
              <c:numCache>
                <c:formatCode>General</c:formatCode>
                <c:ptCount val="20"/>
                <c:pt idx="0" formatCode="0.00E+00">
                  <c:v>5.0000000000000004E-6</c:v>
                </c:pt>
                <c:pt idx="1">
                  <c:v>1.005E-3</c:v>
                </c:pt>
                <c:pt idx="2">
                  <c:v>2.0049999999999998E-3</c:v>
                </c:pt>
                <c:pt idx="3">
                  <c:v>3.0049999999999999E-3</c:v>
                </c:pt>
                <c:pt idx="4">
                  <c:v>4.0049999999999999E-3</c:v>
                </c:pt>
                <c:pt idx="5">
                  <c:v>5.0049999999999999E-3</c:v>
                </c:pt>
                <c:pt idx="6">
                  <c:v>6.0049999999999999E-3</c:v>
                </c:pt>
                <c:pt idx="7">
                  <c:v>7.0049999999999999E-3</c:v>
                </c:pt>
                <c:pt idx="8">
                  <c:v>8.005E-3</c:v>
                </c:pt>
                <c:pt idx="9">
                  <c:v>9.0050000000000009E-3</c:v>
                </c:pt>
                <c:pt idx="10">
                  <c:v>1.0005E-2</c:v>
                </c:pt>
                <c:pt idx="11">
                  <c:v>1.1004999999999999E-2</c:v>
                </c:pt>
                <c:pt idx="12">
                  <c:v>1.2005E-2</c:v>
                </c:pt>
                <c:pt idx="13">
                  <c:v>1.3004999999999999E-2</c:v>
                </c:pt>
                <c:pt idx="14">
                  <c:v>1.4005E-2</c:v>
                </c:pt>
                <c:pt idx="15">
                  <c:v>1.5004999999999999E-2</c:v>
                </c:pt>
                <c:pt idx="16">
                  <c:v>1.6004999999999998E-2</c:v>
                </c:pt>
                <c:pt idx="17">
                  <c:v>1.7004999999999999E-2</c:v>
                </c:pt>
                <c:pt idx="18">
                  <c:v>1.8005E-2</c:v>
                </c:pt>
                <c:pt idx="19">
                  <c:v>1.9005000000000001E-2</c:v>
                </c:pt>
              </c:numCache>
            </c:numRef>
          </c:cat>
          <c:val>
            <c:numRef>
              <c:f>'8 5x5'!$D$2:$D$21</c:f>
              <c:numCache>
                <c:formatCode>General</c:formatCode>
                <c:ptCount val="20"/>
                <c:pt idx="0">
                  <c:v>4.44219464270952</c:v>
                </c:pt>
                <c:pt idx="1">
                  <c:v>857.616225493549</c:v>
                </c:pt>
                <c:pt idx="2">
                  <c:v>1657.1991044151159</c:v>
                </c:pt>
                <c:pt idx="3">
                  <c:v>2414.08592996381</c:v>
                </c:pt>
                <c:pt idx="4">
                  <c:v>3134.5060187506601</c:v>
                </c:pt>
                <c:pt idx="5">
                  <c:v>3822.9725363665902</c:v>
                </c:pt>
                <c:pt idx="6">
                  <c:v>4482.9453246119801</c:v>
                </c:pt>
                <c:pt idx="7">
                  <c:v>5116.9443309646904</c:v>
                </c:pt>
                <c:pt idx="8">
                  <c:v>5727.5626696952095</c:v>
                </c:pt>
                <c:pt idx="9">
                  <c:v>6316.5090966654598</c:v>
                </c:pt>
                <c:pt idx="10">
                  <c:v>6885.4346186430503</c:v>
                </c:pt>
                <c:pt idx="11">
                  <c:v>7435.8200864170203</c:v>
                </c:pt>
                <c:pt idx="12">
                  <c:v>7969.0151785337403</c:v>
                </c:pt>
                <c:pt idx="13">
                  <c:v>8486.0178708321509</c:v>
                </c:pt>
                <c:pt idx="14">
                  <c:v>8987.8091912629297</c:v>
                </c:pt>
                <c:pt idx="15">
                  <c:v>9475.3296807624993</c:v>
                </c:pt>
                <c:pt idx="16">
                  <c:v>9949.4453583520008</c:v>
                </c:pt>
                <c:pt idx="17">
                  <c:v>10410.75598235866</c:v>
                </c:pt>
                <c:pt idx="18">
                  <c:v>10860.191138664381</c:v>
                </c:pt>
                <c:pt idx="19">
                  <c:v>11297.948047749331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1-4B26-BA3C-A1A008ADC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864584"/>
        <c:axId val="700864904"/>
      </c:lineChart>
      <c:catAx>
        <c:axId val="70086458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64904"/>
        <c:crosses val="autoZero"/>
        <c:auto val="1"/>
        <c:lblAlgn val="ctr"/>
        <c:lblOffset val="100"/>
        <c:noMultiLvlLbl val="0"/>
      </c:catAx>
      <c:valAx>
        <c:axId val="70086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6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'8 5x5'!$E$1</c:f>
              <c:strCache>
                <c:ptCount val="1"/>
                <c:pt idx="0">
                  <c:v>Qsc(pc)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2.2856517935258093E-4"/>
                  <c:y val="-5.59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'8 5x5'!$A$2:$A$21</c:f>
              <c:numCache>
                <c:formatCode>General</c:formatCode>
                <c:ptCount val="20"/>
                <c:pt idx="0" formatCode="0.00E+00">
                  <c:v>5.0000000000000004E-6</c:v>
                </c:pt>
                <c:pt idx="1">
                  <c:v>1.005E-3</c:v>
                </c:pt>
                <c:pt idx="2">
                  <c:v>2.0049999999999998E-3</c:v>
                </c:pt>
                <c:pt idx="3">
                  <c:v>3.0049999999999999E-3</c:v>
                </c:pt>
                <c:pt idx="4">
                  <c:v>4.0049999999999999E-3</c:v>
                </c:pt>
                <c:pt idx="5">
                  <c:v>5.0049999999999999E-3</c:v>
                </c:pt>
                <c:pt idx="6">
                  <c:v>6.0049999999999999E-3</c:v>
                </c:pt>
                <c:pt idx="7">
                  <c:v>7.0049999999999999E-3</c:v>
                </c:pt>
                <c:pt idx="8">
                  <c:v>8.005E-3</c:v>
                </c:pt>
                <c:pt idx="9">
                  <c:v>9.0050000000000009E-3</c:v>
                </c:pt>
                <c:pt idx="10">
                  <c:v>1.0005E-2</c:v>
                </c:pt>
                <c:pt idx="11">
                  <c:v>1.1004999999999999E-2</c:v>
                </c:pt>
                <c:pt idx="12">
                  <c:v>1.2005E-2</c:v>
                </c:pt>
                <c:pt idx="13">
                  <c:v>1.3004999999999999E-2</c:v>
                </c:pt>
                <c:pt idx="14">
                  <c:v>1.4005E-2</c:v>
                </c:pt>
                <c:pt idx="15">
                  <c:v>1.5004999999999999E-2</c:v>
                </c:pt>
                <c:pt idx="16">
                  <c:v>1.6004999999999998E-2</c:v>
                </c:pt>
                <c:pt idx="17">
                  <c:v>1.7004999999999999E-2</c:v>
                </c:pt>
                <c:pt idx="18">
                  <c:v>1.8005E-2</c:v>
                </c:pt>
                <c:pt idx="19">
                  <c:v>1.9005000000000001E-2</c:v>
                </c:pt>
              </c:numCache>
            </c:numRef>
          </c:cat>
          <c:val>
            <c:numRef>
              <c:f>'8 5x5'!$E$2:$E$21</c:f>
              <c:numCache>
                <c:formatCode>General</c:formatCode>
                <c:ptCount val="20"/>
                <c:pt idx="0">
                  <c:v>0.41190395665479601</c:v>
                </c:pt>
                <c:pt idx="1">
                  <c:v>73.536873295389299</c:v>
                </c:pt>
                <c:pt idx="2">
                  <c:v>99.860007331866697</c:v>
                </c:pt>
                <c:pt idx="3">
                  <c:v>122.45670618739901</c:v>
                </c:pt>
                <c:pt idx="4">
                  <c:v>163.99722130574</c:v>
                </c:pt>
                <c:pt idx="5">
                  <c:v>183.06800539286999</c:v>
                </c:pt>
                <c:pt idx="6">
                  <c:v>169.956223166944</c:v>
                </c:pt>
                <c:pt idx="7">
                  <c:v>194.81287685408199</c:v>
                </c:pt>
                <c:pt idx="8">
                  <c:v>230.395394827655</c:v>
                </c:pt>
                <c:pt idx="9">
                  <c:v>240.12079773396999</c:v>
                </c:pt>
                <c:pt idx="10">
                  <c:v>224.35627142671001</c:v>
                </c:pt>
                <c:pt idx="11">
                  <c:v>231.90451818088101</c:v>
                </c:pt>
                <c:pt idx="12">
                  <c:v>267.08438631557902</c:v>
                </c:pt>
                <c:pt idx="13">
                  <c:v>271.89933391190601</c:v>
                </c:pt>
                <c:pt idx="14">
                  <c:v>240.767933643096</c:v>
                </c:pt>
                <c:pt idx="15">
                  <c:v>291.90084101963703</c:v>
                </c:pt>
                <c:pt idx="16">
                  <c:v>252.66259509716201</c:v>
                </c:pt>
                <c:pt idx="17">
                  <c:v>269.147530136162</c:v>
                </c:pt>
                <c:pt idx="18">
                  <c:v>308.52609198233398</c:v>
                </c:pt>
                <c:pt idx="19">
                  <c:v>281.45015053340501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F0-42D5-9128-9B9D050F5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864584"/>
        <c:axId val="700864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'8 5x5'!$D$1</c15:sqref>
                        </c15:formulaRef>
                      </c:ext>
                    </c:extLst>
                    <c:strCache>
                      <c:ptCount val="1"/>
                      <c:pt idx="0">
                        <c:v>Electric Potential (V)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0.4013934820647419"/>
                        <c:y val="-4.2083333333333334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uri="{02D57815-91ED-43cb-92C2-25804820EDAC}">
                        <c15:formulaRef>
                          <c15:sqref>'8 5x5'!$A$2:$A$21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'8 5x5'!$D$2:$D$21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4.44219464270952</c:v>
                      </c:pt>
                      <c:pt idx="1">
                        <c:v>857.616225493549</c:v>
                      </c:pt>
                      <c:pt idx="2">
                        <c:v>1657.1991044151159</c:v>
                      </c:pt>
                      <c:pt idx="3">
                        <c:v>2414.08592996381</c:v>
                      </c:pt>
                      <c:pt idx="4">
                        <c:v>3134.5060187506601</c:v>
                      </c:pt>
                      <c:pt idx="5">
                        <c:v>3822.9725363665902</c:v>
                      </c:pt>
                      <c:pt idx="6">
                        <c:v>4482.9453246119801</c:v>
                      </c:pt>
                      <c:pt idx="7">
                        <c:v>5116.9443309646904</c:v>
                      </c:pt>
                      <c:pt idx="8">
                        <c:v>5727.5626696952095</c:v>
                      </c:pt>
                      <c:pt idx="9">
                        <c:v>6316.5090966654598</c:v>
                      </c:pt>
                      <c:pt idx="10">
                        <c:v>6885.4346186430503</c:v>
                      </c:pt>
                      <c:pt idx="11">
                        <c:v>7435.8200864170203</c:v>
                      </c:pt>
                      <c:pt idx="12">
                        <c:v>7969.0151785337403</c:v>
                      </c:pt>
                      <c:pt idx="13">
                        <c:v>8486.0178708321509</c:v>
                      </c:pt>
                      <c:pt idx="14">
                        <c:v>8987.8091912629297</c:v>
                      </c:pt>
                      <c:pt idx="15">
                        <c:v>9475.3296807624993</c:v>
                      </c:pt>
                      <c:pt idx="16">
                        <c:v>9949.4453583520008</c:v>
                      </c:pt>
                      <c:pt idx="17">
                        <c:v>10410.75598235866</c:v>
                      </c:pt>
                      <c:pt idx="18">
                        <c:v>10860.191138664381</c:v>
                      </c:pt>
                      <c:pt idx="19">
                        <c:v>11297.948047749331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5F0-42D5-9128-9B9D050F5149}"/>
                  </c:ext>
                </c:extLst>
              </c15:ser>
            </c15:filteredLineSeries>
          </c:ext>
        </c:extLst>
      </c:lineChart>
      <c:catAx>
        <c:axId val="70086458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64904"/>
        <c:crosses val="autoZero"/>
        <c:auto val="1"/>
        <c:lblAlgn val="ctr"/>
        <c:lblOffset val="100"/>
        <c:noMultiLvlLbl val="0"/>
      </c:catAx>
      <c:valAx>
        <c:axId val="70086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6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'8 5x5'!$F$1</c:f>
              <c:strCache>
                <c:ptCount val="1"/>
                <c:pt idx="0">
                  <c:v>C (pF)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28853105861767275"/>
                  <c:y val="-0.355663823272091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'8 5x5'!$A$2:$A$21</c:f>
              <c:numCache>
                <c:formatCode>General</c:formatCode>
                <c:ptCount val="20"/>
                <c:pt idx="0" formatCode="0.00E+00">
                  <c:v>5.0000000000000004E-6</c:v>
                </c:pt>
                <c:pt idx="1">
                  <c:v>1.005E-3</c:v>
                </c:pt>
                <c:pt idx="2">
                  <c:v>2.0049999999999998E-3</c:v>
                </c:pt>
                <c:pt idx="3">
                  <c:v>3.0049999999999999E-3</c:v>
                </c:pt>
                <c:pt idx="4">
                  <c:v>4.0049999999999999E-3</c:v>
                </c:pt>
                <c:pt idx="5">
                  <c:v>5.0049999999999999E-3</c:v>
                </c:pt>
                <c:pt idx="6">
                  <c:v>6.0049999999999999E-3</c:v>
                </c:pt>
                <c:pt idx="7">
                  <c:v>7.0049999999999999E-3</c:v>
                </c:pt>
                <c:pt idx="8">
                  <c:v>8.005E-3</c:v>
                </c:pt>
                <c:pt idx="9">
                  <c:v>9.0050000000000009E-3</c:v>
                </c:pt>
                <c:pt idx="10">
                  <c:v>1.0005E-2</c:v>
                </c:pt>
                <c:pt idx="11">
                  <c:v>1.1004999999999999E-2</c:v>
                </c:pt>
                <c:pt idx="12">
                  <c:v>1.2005E-2</c:v>
                </c:pt>
                <c:pt idx="13">
                  <c:v>1.3004999999999999E-2</c:v>
                </c:pt>
                <c:pt idx="14">
                  <c:v>1.4005E-2</c:v>
                </c:pt>
                <c:pt idx="15">
                  <c:v>1.5004999999999999E-2</c:v>
                </c:pt>
                <c:pt idx="16">
                  <c:v>1.6004999999999998E-2</c:v>
                </c:pt>
                <c:pt idx="17">
                  <c:v>1.7004999999999999E-2</c:v>
                </c:pt>
                <c:pt idx="18">
                  <c:v>1.8005E-2</c:v>
                </c:pt>
                <c:pt idx="19">
                  <c:v>1.9005000000000001E-2</c:v>
                </c:pt>
              </c:numCache>
            </c:numRef>
          </c:cat>
          <c:val>
            <c:numRef>
              <c:f>'8 5x5'!$F$2:$F$21</c:f>
              <c:numCache>
                <c:formatCode>General</c:formatCode>
                <c:ptCount val="20"/>
                <c:pt idx="0">
                  <c:v>9.2725328308341501E-2</c:v>
                </c:pt>
                <c:pt idx="1">
                  <c:v>8.5745664680107483E-2</c:v>
                </c:pt>
                <c:pt idx="2">
                  <c:v>6.0258303945385498E-2</c:v>
                </c:pt>
                <c:pt idx="3">
                  <c:v>5.0725910236855062E-2</c:v>
                </c:pt>
                <c:pt idx="4">
                  <c:v>5.2319957379155201E-2</c:v>
                </c:pt>
                <c:pt idx="5">
                  <c:v>4.7886298855513237E-2</c:v>
                </c:pt>
                <c:pt idx="6">
                  <c:v>3.7911732323359197E-2</c:v>
                </c:pt>
                <c:pt idx="7">
                  <c:v>3.8072111841278171E-2</c:v>
                </c:pt>
                <c:pt idx="8">
                  <c:v>4.0225730928565365E-2</c:v>
                </c:pt>
                <c:pt idx="9">
                  <c:v>3.8014794890540389E-2</c:v>
                </c:pt>
                <c:pt idx="10">
                  <c:v>3.2584184420144144E-2</c:v>
                </c:pt>
                <c:pt idx="11">
                  <c:v>3.1187483759121601E-2</c:v>
                </c:pt>
                <c:pt idx="12">
                  <c:v>3.3515356707442143E-2</c:v>
                </c:pt>
                <c:pt idx="13">
                  <c:v>3.2040862752183104E-2</c:v>
                </c:pt>
                <c:pt idx="14">
                  <c:v>2.678827826887414E-2</c:v>
                </c:pt>
                <c:pt idx="15">
                  <c:v>3.0806404721967117E-2</c:v>
                </c:pt>
                <c:pt idx="16">
                  <c:v>2.539464120832283E-2</c:v>
                </c:pt>
                <c:pt idx="17">
                  <c:v>2.5852832454457738E-2</c:v>
                </c:pt>
                <c:pt idx="18">
                  <c:v>2.8408900731398862E-2</c:v>
                </c:pt>
                <c:pt idx="19">
                  <c:v>2.4911616635506905E-2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E7-4AD5-8D8B-8EA20E233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864584"/>
        <c:axId val="700864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'8 5x5'!$D$1</c15:sqref>
                        </c15:formulaRef>
                      </c:ext>
                    </c:extLst>
                    <c:strCache>
                      <c:ptCount val="1"/>
                      <c:pt idx="0">
                        <c:v>Electric Potential (V)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0.4013934820647419"/>
                        <c:y val="-4.2083333333333334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uri="{02D57815-91ED-43cb-92C2-25804820EDAC}">
                        <c15:formulaRef>
                          <c15:sqref>'8 5x5'!$A$2:$A$21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'8 5x5'!$D$2:$D$21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4.44219464270952</c:v>
                      </c:pt>
                      <c:pt idx="1">
                        <c:v>857.616225493549</c:v>
                      </c:pt>
                      <c:pt idx="2">
                        <c:v>1657.1991044151159</c:v>
                      </c:pt>
                      <c:pt idx="3">
                        <c:v>2414.08592996381</c:v>
                      </c:pt>
                      <c:pt idx="4">
                        <c:v>3134.5060187506601</c:v>
                      </c:pt>
                      <c:pt idx="5">
                        <c:v>3822.9725363665902</c:v>
                      </c:pt>
                      <c:pt idx="6">
                        <c:v>4482.9453246119801</c:v>
                      </c:pt>
                      <c:pt idx="7">
                        <c:v>5116.9443309646904</c:v>
                      </c:pt>
                      <c:pt idx="8">
                        <c:v>5727.5626696952095</c:v>
                      </c:pt>
                      <c:pt idx="9">
                        <c:v>6316.5090966654598</c:v>
                      </c:pt>
                      <c:pt idx="10">
                        <c:v>6885.4346186430503</c:v>
                      </c:pt>
                      <c:pt idx="11">
                        <c:v>7435.8200864170203</c:v>
                      </c:pt>
                      <c:pt idx="12">
                        <c:v>7969.0151785337403</c:v>
                      </c:pt>
                      <c:pt idx="13">
                        <c:v>8486.0178708321509</c:v>
                      </c:pt>
                      <c:pt idx="14">
                        <c:v>8987.8091912629297</c:v>
                      </c:pt>
                      <c:pt idx="15">
                        <c:v>9475.3296807624993</c:v>
                      </c:pt>
                      <c:pt idx="16">
                        <c:v>9949.4453583520008</c:v>
                      </c:pt>
                      <c:pt idx="17">
                        <c:v>10410.75598235866</c:v>
                      </c:pt>
                      <c:pt idx="18">
                        <c:v>10860.191138664381</c:v>
                      </c:pt>
                      <c:pt idx="19">
                        <c:v>11297.948047749331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1E7-4AD5-8D8B-8EA20E233EB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'8 5x5'!$E$1</c15:sqref>
                        </c15:formulaRef>
                      </c:ext>
                    </c:extLst>
                    <c:strCache>
                      <c:ptCount val="1"/>
                      <c:pt idx="0">
                        <c:v>Qsc(pc)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-2.2856517935258093E-4"/>
                        <c:y val="-5.5972222222222222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 5x5'!$A$2:$A$21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 5x5'!$E$2:$E$21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0.41190395665479601</c:v>
                      </c:pt>
                      <c:pt idx="1">
                        <c:v>73.536873295389299</c:v>
                      </c:pt>
                      <c:pt idx="2">
                        <c:v>99.860007331866697</c:v>
                      </c:pt>
                      <c:pt idx="3">
                        <c:v>122.45670618739901</c:v>
                      </c:pt>
                      <c:pt idx="4">
                        <c:v>163.99722130574</c:v>
                      </c:pt>
                      <c:pt idx="5">
                        <c:v>183.06800539286999</c:v>
                      </c:pt>
                      <c:pt idx="6">
                        <c:v>169.956223166944</c:v>
                      </c:pt>
                      <c:pt idx="7">
                        <c:v>194.81287685408199</c:v>
                      </c:pt>
                      <c:pt idx="8">
                        <c:v>230.395394827655</c:v>
                      </c:pt>
                      <c:pt idx="9">
                        <c:v>240.12079773396999</c:v>
                      </c:pt>
                      <c:pt idx="10">
                        <c:v>224.35627142671001</c:v>
                      </c:pt>
                      <c:pt idx="11">
                        <c:v>231.90451818088101</c:v>
                      </c:pt>
                      <c:pt idx="12">
                        <c:v>267.08438631557902</c:v>
                      </c:pt>
                      <c:pt idx="13">
                        <c:v>271.89933391190601</c:v>
                      </c:pt>
                      <c:pt idx="14">
                        <c:v>240.767933643096</c:v>
                      </c:pt>
                      <c:pt idx="15">
                        <c:v>291.90084101963703</c:v>
                      </c:pt>
                      <c:pt idx="16">
                        <c:v>252.66259509716201</c:v>
                      </c:pt>
                      <c:pt idx="17">
                        <c:v>269.147530136162</c:v>
                      </c:pt>
                      <c:pt idx="18">
                        <c:v>308.52609198233398</c:v>
                      </c:pt>
                      <c:pt idx="19">
                        <c:v>281.45015053340501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1E7-4AD5-8D8B-8EA20E233EB7}"/>
                  </c:ext>
                </c:extLst>
              </c15:ser>
            </c15:filteredLineSeries>
          </c:ext>
        </c:extLst>
      </c:lineChart>
      <c:catAx>
        <c:axId val="70086458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64904"/>
        <c:crosses val="autoZero"/>
        <c:auto val="1"/>
        <c:lblAlgn val="ctr"/>
        <c:lblOffset val="100"/>
        <c:noMultiLvlLbl val="0"/>
      </c:catAx>
      <c:valAx>
        <c:axId val="70086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6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'1_1 10x10'!$D$1</c:f>
              <c:strCache>
                <c:ptCount val="1"/>
                <c:pt idx="0">
                  <c:v>Electric Potential 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bg1">
                    <a:alpha val="91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7.5728346456692911E-3"/>
                  <c:y val="-7.91203703703703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'1_1 10x10'!$A$2:$A$21</c:f>
              <c:numCache>
                <c:formatCode>General</c:formatCode>
                <c:ptCount val="20"/>
                <c:pt idx="0" formatCode="0.00E+00">
                  <c:v>5.0000000000000004E-6</c:v>
                </c:pt>
                <c:pt idx="1">
                  <c:v>1.005E-3</c:v>
                </c:pt>
                <c:pt idx="2">
                  <c:v>2.0049999999999998E-3</c:v>
                </c:pt>
                <c:pt idx="3">
                  <c:v>3.0049999999999999E-3</c:v>
                </c:pt>
                <c:pt idx="4">
                  <c:v>4.0049999999999999E-3</c:v>
                </c:pt>
                <c:pt idx="5">
                  <c:v>5.0049999999999999E-3</c:v>
                </c:pt>
                <c:pt idx="6">
                  <c:v>6.0049999999999999E-3</c:v>
                </c:pt>
                <c:pt idx="7">
                  <c:v>7.0049999999999999E-3</c:v>
                </c:pt>
                <c:pt idx="8">
                  <c:v>8.005E-3</c:v>
                </c:pt>
                <c:pt idx="9">
                  <c:v>9.0050000000000009E-3</c:v>
                </c:pt>
                <c:pt idx="10">
                  <c:v>1.0005E-2</c:v>
                </c:pt>
                <c:pt idx="11">
                  <c:v>1.1004999999999999E-2</c:v>
                </c:pt>
                <c:pt idx="12">
                  <c:v>1.2005E-2</c:v>
                </c:pt>
                <c:pt idx="13">
                  <c:v>1.3004999999999999E-2</c:v>
                </c:pt>
                <c:pt idx="14">
                  <c:v>1.4005E-2</c:v>
                </c:pt>
                <c:pt idx="15">
                  <c:v>1.5004999999999999E-2</c:v>
                </c:pt>
                <c:pt idx="16">
                  <c:v>1.6004999999999998E-2</c:v>
                </c:pt>
                <c:pt idx="17">
                  <c:v>1.7004999999999999E-2</c:v>
                </c:pt>
                <c:pt idx="18">
                  <c:v>1.8005E-2</c:v>
                </c:pt>
                <c:pt idx="19">
                  <c:v>1.9005000000000001E-2</c:v>
                </c:pt>
              </c:numCache>
            </c:numRef>
          </c:cat>
          <c:val>
            <c:numRef>
              <c:f>'1_1 10x10'!$D$2:$D$21</c:f>
              <c:numCache>
                <c:formatCode>General</c:formatCode>
                <c:ptCount val="20"/>
                <c:pt idx="0">
                  <c:v>4.4721746102508195</c:v>
                </c:pt>
                <c:pt idx="1">
                  <c:v>879.16922966478796</c:v>
                </c:pt>
                <c:pt idx="2">
                  <c:v>1722.0822440930081</c:v>
                </c:pt>
                <c:pt idx="3">
                  <c:v>2538.29479387947</c:v>
                </c:pt>
                <c:pt idx="4">
                  <c:v>3330.82339683995</c:v>
                </c:pt>
                <c:pt idx="5">
                  <c:v>4101.8372536878906</c:v>
                </c:pt>
                <c:pt idx="6">
                  <c:v>4853.0591310899199</c:v>
                </c:pt>
                <c:pt idx="7">
                  <c:v>5585.914293541</c:v>
                </c:pt>
                <c:pt idx="8">
                  <c:v>6301.5633859566005</c:v>
                </c:pt>
                <c:pt idx="9">
                  <c:v>7001.16715835178</c:v>
                </c:pt>
                <c:pt idx="10">
                  <c:v>7685.5101526124499</c:v>
                </c:pt>
                <c:pt idx="11">
                  <c:v>8355.4573055784294</c:v>
                </c:pt>
                <c:pt idx="12">
                  <c:v>9011.7045430712205</c:v>
                </c:pt>
                <c:pt idx="13">
                  <c:v>9655.0745341450311</c:v>
                </c:pt>
                <c:pt idx="14">
                  <c:v>10285.93353243747</c:v>
                </c:pt>
                <c:pt idx="15">
                  <c:v>10904.88433228237</c:v>
                </c:pt>
                <c:pt idx="16">
                  <c:v>11512.51148291844</c:v>
                </c:pt>
                <c:pt idx="17">
                  <c:v>12109.28700072376</c:v>
                </c:pt>
                <c:pt idx="18">
                  <c:v>12695.55988273607</c:v>
                </c:pt>
                <c:pt idx="19">
                  <c:v>13271.791578684191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25-4DF2-B922-FA5CE4BE5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040528"/>
        <c:axId val="572039888"/>
        <c:extLst/>
      </c:lineChart>
      <c:catAx>
        <c:axId val="57204052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39888"/>
        <c:crosses val="autoZero"/>
        <c:auto val="1"/>
        <c:lblAlgn val="ctr"/>
        <c:lblOffset val="100"/>
        <c:noMultiLvlLbl val="0"/>
      </c:catAx>
      <c:valAx>
        <c:axId val="5720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4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 5x5'!$D$1</c:f>
              <c:strCache>
                <c:ptCount val="1"/>
                <c:pt idx="0">
                  <c:v>Electric Potential 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9861570428696413"/>
                  <c:y val="-4.67129629629629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'9 5x5'!$A$2:$A$21</c:f>
              <c:numCache>
                <c:formatCode>General</c:formatCode>
                <c:ptCount val="20"/>
                <c:pt idx="0" formatCode="0.00E+00">
                  <c:v>5.0000000000000004E-6</c:v>
                </c:pt>
                <c:pt idx="1">
                  <c:v>1.005E-3</c:v>
                </c:pt>
                <c:pt idx="2">
                  <c:v>2.0049999999999998E-3</c:v>
                </c:pt>
                <c:pt idx="3">
                  <c:v>3.0049999999999999E-3</c:v>
                </c:pt>
                <c:pt idx="4">
                  <c:v>4.0049999999999999E-3</c:v>
                </c:pt>
                <c:pt idx="5">
                  <c:v>5.0049999999999999E-3</c:v>
                </c:pt>
                <c:pt idx="6">
                  <c:v>6.0049999999999999E-3</c:v>
                </c:pt>
                <c:pt idx="7">
                  <c:v>7.0049999999999999E-3</c:v>
                </c:pt>
                <c:pt idx="8">
                  <c:v>8.005E-3</c:v>
                </c:pt>
                <c:pt idx="9">
                  <c:v>9.0050000000000009E-3</c:v>
                </c:pt>
                <c:pt idx="10">
                  <c:v>1.0005E-2</c:v>
                </c:pt>
                <c:pt idx="11">
                  <c:v>1.1004999999999999E-2</c:v>
                </c:pt>
                <c:pt idx="12">
                  <c:v>1.2005E-2</c:v>
                </c:pt>
                <c:pt idx="13">
                  <c:v>1.3004999999999999E-2</c:v>
                </c:pt>
                <c:pt idx="14">
                  <c:v>1.4005E-2</c:v>
                </c:pt>
                <c:pt idx="15">
                  <c:v>1.5004999999999999E-2</c:v>
                </c:pt>
                <c:pt idx="16">
                  <c:v>1.6004999999999998E-2</c:v>
                </c:pt>
                <c:pt idx="17">
                  <c:v>1.7004999999999999E-2</c:v>
                </c:pt>
                <c:pt idx="18">
                  <c:v>1.8005E-2</c:v>
                </c:pt>
                <c:pt idx="19">
                  <c:v>1.9005000000000001E-2</c:v>
                </c:pt>
              </c:numCache>
            </c:numRef>
          </c:cat>
          <c:val>
            <c:numRef>
              <c:f>'9 5x5'!$D$2:$D$21</c:f>
              <c:numCache>
                <c:formatCode>General</c:formatCode>
                <c:ptCount val="20"/>
                <c:pt idx="0">
                  <c:v>4.4629792818997096</c:v>
                </c:pt>
                <c:pt idx="1">
                  <c:v>860.44942690668609</c:v>
                </c:pt>
                <c:pt idx="2">
                  <c:v>1661.7086421861011</c:v>
                </c:pt>
                <c:pt idx="3">
                  <c:v>2419.7412906505001</c:v>
                </c:pt>
                <c:pt idx="4">
                  <c:v>3140.9978687543698</c:v>
                </c:pt>
                <c:pt idx="5">
                  <c:v>3830.0765096068199</c:v>
                </c:pt>
                <c:pt idx="6">
                  <c:v>4490.5247951627007</c:v>
                </c:pt>
                <c:pt idx="7">
                  <c:v>5124.93009086657</c:v>
                </c:pt>
                <c:pt idx="8">
                  <c:v>5735.7635903382197</c:v>
                </c:pt>
                <c:pt idx="9">
                  <c:v>6324.8927702013798</c:v>
                </c:pt>
                <c:pt idx="10">
                  <c:v>6894.0072054304601</c:v>
                </c:pt>
                <c:pt idx="11">
                  <c:v>7444.4823128026101</c:v>
                </c:pt>
                <c:pt idx="12">
                  <c:v>7977.6504485250798</c:v>
                </c:pt>
                <c:pt idx="13">
                  <c:v>8494.6817885463697</c:v>
                </c:pt>
                <c:pt idx="14">
                  <c:v>8996.4748607678885</c:v>
                </c:pt>
                <c:pt idx="15">
                  <c:v>9484.0017387326698</c:v>
                </c:pt>
                <c:pt idx="16">
                  <c:v>9958.0414020810604</c:v>
                </c:pt>
                <c:pt idx="17">
                  <c:v>10419.37586717856</c:v>
                </c:pt>
                <c:pt idx="18">
                  <c:v>10868.66648045542</c:v>
                </c:pt>
                <c:pt idx="19">
                  <c:v>11306.443558417959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9-4A15-ACD8-0DF4025C6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481224"/>
        <c:axId val="651483464"/>
      </c:lineChart>
      <c:catAx>
        <c:axId val="65148122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83464"/>
        <c:crosses val="autoZero"/>
        <c:auto val="1"/>
        <c:lblAlgn val="ctr"/>
        <c:lblOffset val="100"/>
        <c:noMultiLvlLbl val="0"/>
      </c:catAx>
      <c:valAx>
        <c:axId val="65148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8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'9 5x5'!$E$1</c:f>
              <c:strCache>
                <c:ptCount val="1"/>
                <c:pt idx="0">
                  <c:v>Qsc(pc)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2.077143482064742E-2"/>
                  <c:y val="-0.131440653251676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'9 5x5'!$A$2:$A$21</c:f>
              <c:numCache>
                <c:formatCode>General</c:formatCode>
                <c:ptCount val="20"/>
                <c:pt idx="0" formatCode="0.00E+00">
                  <c:v>5.0000000000000004E-6</c:v>
                </c:pt>
                <c:pt idx="1">
                  <c:v>1.005E-3</c:v>
                </c:pt>
                <c:pt idx="2">
                  <c:v>2.0049999999999998E-3</c:v>
                </c:pt>
                <c:pt idx="3">
                  <c:v>3.0049999999999999E-3</c:v>
                </c:pt>
                <c:pt idx="4">
                  <c:v>4.0049999999999999E-3</c:v>
                </c:pt>
                <c:pt idx="5">
                  <c:v>5.0049999999999999E-3</c:v>
                </c:pt>
                <c:pt idx="6">
                  <c:v>6.0049999999999999E-3</c:v>
                </c:pt>
                <c:pt idx="7">
                  <c:v>7.0049999999999999E-3</c:v>
                </c:pt>
                <c:pt idx="8">
                  <c:v>8.005E-3</c:v>
                </c:pt>
                <c:pt idx="9">
                  <c:v>9.0050000000000009E-3</c:v>
                </c:pt>
                <c:pt idx="10">
                  <c:v>1.0005E-2</c:v>
                </c:pt>
                <c:pt idx="11">
                  <c:v>1.1004999999999999E-2</c:v>
                </c:pt>
                <c:pt idx="12">
                  <c:v>1.2005E-2</c:v>
                </c:pt>
                <c:pt idx="13">
                  <c:v>1.3004999999999999E-2</c:v>
                </c:pt>
                <c:pt idx="14">
                  <c:v>1.4005E-2</c:v>
                </c:pt>
                <c:pt idx="15">
                  <c:v>1.5004999999999999E-2</c:v>
                </c:pt>
                <c:pt idx="16">
                  <c:v>1.6004999999999998E-2</c:v>
                </c:pt>
                <c:pt idx="17">
                  <c:v>1.7004999999999999E-2</c:v>
                </c:pt>
                <c:pt idx="18">
                  <c:v>1.8005E-2</c:v>
                </c:pt>
                <c:pt idx="19">
                  <c:v>1.9005000000000001E-2</c:v>
                </c:pt>
              </c:numCache>
            </c:numRef>
          </c:cat>
          <c:val>
            <c:numRef>
              <c:f>'9 5x5'!$E$2:$E$21</c:f>
              <c:numCache>
                <c:formatCode>General</c:formatCode>
                <c:ptCount val="20"/>
                <c:pt idx="0">
                  <c:v>0.24628925030982701</c:v>
                </c:pt>
                <c:pt idx="1">
                  <c:v>46.168837947933099</c:v>
                </c:pt>
                <c:pt idx="2">
                  <c:v>58.700168190751299</c:v>
                </c:pt>
                <c:pt idx="3">
                  <c:v>71.887440020182595</c:v>
                </c:pt>
                <c:pt idx="4">
                  <c:v>103.388418483802</c:v>
                </c:pt>
                <c:pt idx="5">
                  <c:v>116.06189800920301</c:v>
                </c:pt>
                <c:pt idx="6">
                  <c:v>99.144985540673204</c:v>
                </c:pt>
                <c:pt idx="7">
                  <c:v>115.125604503948</c:v>
                </c:pt>
                <c:pt idx="8">
                  <c:v>146.73200679751</c:v>
                </c:pt>
                <c:pt idx="9">
                  <c:v>152.82593208724401</c:v>
                </c:pt>
                <c:pt idx="10">
                  <c:v>132.536669294712</c:v>
                </c:pt>
                <c:pt idx="11">
                  <c:v>136.797994834294</c:v>
                </c:pt>
                <c:pt idx="12">
                  <c:v>170.46391677920201</c:v>
                </c:pt>
                <c:pt idx="13">
                  <c:v>172.63213133501799</c:v>
                </c:pt>
                <c:pt idx="14">
                  <c:v>141.01179772757001</c:v>
                </c:pt>
                <c:pt idx="15">
                  <c:v>185.90589708175</c:v>
                </c:pt>
                <c:pt idx="16">
                  <c:v>148.469050371061</c:v>
                </c:pt>
                <c:pt idx="17">
                  <c:v>159.398977341109</c:v>
                </c:pt>
                <c:pt idx="18">
                  <c:v>206.827786514396</c:v>
                </c:pt>
                <c:pt idx="19">
                  <c:v>166.772270519578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5-4242-9661-D1C3FAF5A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481224"/>
        <c:axId val="651483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'9 5x5'!$D$1</c15:sqref>
                        </c15:formulaRef>
                      </c:ext>
                    </c:extLst>
                    <c:strCache>
                      <c:ptCount val="1"/>
                      <c:pt idx="0">
                        <c:v>Electric Potential (V)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0.39861570428696413"/>
                        <c:y val="-4.6712962962962963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uri="{02D57815-91ED-43cb-92C2-25804820EDAC}">
                        <c15:formulaRef>
                          <c15:sqref>'9 5x5'!$A$2:$A$21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'9 5x5'!$D$2:$D$21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4.4629792818997096</c:v>
                      </c:pt>
                      <c:pt idx="1">
                        <c:v>860.44942690668609</c:v>
                      </c:pt>
                      <c:pt idx="2">
                        <c:v>1661.7086421861011</c:v>
                      </c:pt>
                      <c:pt idx="3">
                        <c:v>2419.7412906505001</c:v>
                      </c:pt>
                      <c:pt idx="4">
                        <c:v>3140.9978687543698</c:v>
                      </c:pt>
                      <c:pt idx="5">
                        <c:v>3830.0765096068199</c:v>
                      </c:pt>
                      <c:pt idx="6">
                        <c:v>4490.5247951627007</c:v>
                      </c:pt>
                      <c:pt idx="7">
                        <c:v>5124.93009086657</c:v>
                      </c:pt>
                      <c:pt idx="8">
                        <c:v>5735.7635903382197</c:v>
                      </c:pt>
                      <c:pt idx="9">
                        <c:v>6324.8927702013798</c:v>
                      </c:pt>
                      <c:pt idx="10">
                        <c:v>6894.0072054304601</c:v>
                      </c:pt>
                      <c:pt idx="11">
                        <c:v>7444.4823128026101</c:v>
                      </c:pt>
                      <c:pt idx="12">
                        <c:v>7977.6504485250798</c:v>
                      </c:pt>
                      <c:pt idx="13">
                        <c:v>8494.6817885463697</c:v>
                      </c:pt>
                      <c:pt idx="14">
                        <c:v>8996.4748607678885</c:v>
                      </c:pt>
                      <c:pt idx="15">
                        <c:v>9484.0017387326698</c:v>
                      </c:pt>
                      <c:pt idx="16">
                        <c:v>9958.0414020810604</c:v>
                      </c:pt>
                      <c:pt idx="17">
                        <c:v>10419.37586717856</c:v>
                      </c:pt>
                      <c:pt idx="18">
                        <c:v>10868.66648045542</c:v>
                      </c:pt>
                      <c:pt idx="19">
                        <c:v>11306.443558417959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A65-4242-9661-D1C3FAF5A294}"/>
                  </c:ext>
                </c:extLst>
              </c15:ser>
            </c15:filteredLineSeries>
          </c:ext>
        </c:extLst>
      </c:lineChart>
      <c:catAx>
        <c:axId val="65148122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83464"/>
        <c:crosses val="autoZero"/>
        <c:auto val="1"/>
        <c:lblAlgn val="ctr"/>
        <c:lblOffset val="100"/>
        <c:noMultiLvlLbl val="0"/>
      </c:catAx>
      <c:valAx>
        <c:axId val="65148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8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'9 5x5'!$F$1</c:f>
              <c:strCache>
                <c:ptCount val="1"/>
                <c:pt idx="0">
                  <c:v>C (pF)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29064216972878393"/>
                  <c:y val="-0.36987787984835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'9 5x5'!$A$2:$A$21</c:f>
              <c:numCache>
                <c:formatCode>General</c:formatCode>
                <c:ptCount val="20"/>
                <c:pt idx="0" formatCode="0.00E+00">
                  <c:v>5.0000000000000004E-6</c:v>
                </c:pt>
                <c:pt idx="1">
                  <c:v>1.005E-3</c:v>
                </c:pt>
                <c:pt idx="2">
                  <c:v>2.0049999999999998E-3</c:v>
                </c:pt>
                <c:pt idx="3">
                  <c:v>3.0049999999999999E-3</c:v>
                </c:pt>
                <c:pt idx="4">
                  <c:v>4.0049999999999999E-3</c:v>
                </c:pt>
                <c:pt idx="5">
                  <c:v>5.0049999999999999E-3</c:v>
                </c:pt>
                <c:pt idx="6">
                  <c:v>6.0049999999999999E-3</c:v>
                </c:pt>
                <c:pt idx="7">
                  <c:v>7.0049999999999999E-3</c:v>
                </c:pt>
                <c:pt idx="8">
                  <c:v>8.005E-3</c:v>
                </c:pt>
                <c:pt idx="9">
                  <c:v>9.0050000000000009E-3</c:v>
                </c:pt>
                <c:pt idx="10">
                  <c:v>1.0005E-2</c:v>
                </c:pt>
                <c:pt idx="11">
                  <c:v>1.1004999999999999E-2</c:v>
                </c:pt>
                <c:pt idx="12">
                  <c:v>1.2005E-2</c:v>
                </c:pt>
                <c:pt idx="13">
                  <c:v>1.3004999999999999E-2</c:v>
                </c:pt>
                <c:pt idx="14">
                  <c:v>1.4005E-2</c:v>
                </c:pt>
                <c:pt idx="15">
                  <c:v>1.5004999999999999E-2</c:v>
                </c:pt>
                <c:pt idx="16">
                  <c:v>1.6004999999999998E-2</c:v>
                </c:pt>
                <c:pt idx="17">
                  <c:v>1.7004999999999999E-2</c:v>
                </c:pt>
                <c:pt idx="18">
                  <c:v>1.8005E-2</c:v>
                </c:pt>
                <c:pt idx="19">
                  <c:v>1.9005000000000001E-2</c:v>
                </c:pt>
              </c:numCache>
            </c:numRef>
          </c:cat>
          <c:val>
            <c:numRef>
              <c:f>'9 5x5'!$F$2:$F$21</c:f>
              <c:numCache>
                <c:formatCode>General</c:formatCode>
                <c:ptCount val="20"/>
                <c:pt idx="0">
                  <c:v>5.5184941437817214E-2</c:v>
                </c:pt>
                <c:pt idx="1">
                  <c:v>5.3656654887795065E-2</c:v>
                </c:pt>
                <c:pt idx="2">
                  <c:v>3.5325186799008805E-2</c:v>
                </c:pt>
                <c:pt idx="3">
                  <c:v>2.9708729729886564E-2</c:v>
                </c:pt>
                <c:pt idx="4">
                  <c:v>3.2915787531178076E-2</c:v>
                </c:pt>
                <c:pt idx="5">
                  <c:v>3.0302762286364211E-2</c:v>
                </c:pt>
                <c:pt idx="6">
                  <c:v>2.2078707960253227E-2</c:v>
                </c:pt>
                <c:pt idx="7">
                  <c:v>2.2463839011017905E-2</c:v>
                </c:pt>
                <c:pt idx="8">
                  <c:v>2.5581948155024584E-2</c:v>
                </c:pt>
                <c:pt idx="9">
                  <c:v>2.4162612338229118E-2</c:v>
                </c:pt>
                <c:pt idx="10">
                  <c:v>1.9224910178555064E-2</c:v>
                </c:pt>
                <c:pt idx="11">
                  <c:v>1.8375756578672551E-2</c:v>
                </c:pt>
                <c:pt idx="12">
                  <c:v>2.1367684367609469E-2</c:v>
                </c:pt>
                <c:pt idx="13">
                  <c:v>2.0322377651365704E-2</c:v>
                </c:pt>
                <c:pt idx="14">
                  <c:v>1.5674116796846587E-2</c:v>
                </c:pt>
                <c:pt idx="15">
                  <c:v>1.9602052193064261E-2</c:v>
                </c:pt>
                <c:pt idx="16">
                  <c:v>1.4909463053651645E-2</c:v>
                </c:pt>
                <c:pt idx="17">
                  <c:v>1.5298322987197533E-2</c:v>
                </c:pt>
                <c:pt idx="18">
                  <c:v>1.9029729809661937E-2</c:v>
                </c:pt>
                <c:pt idx="19">
                  <c:v>1.4750197058686189E-2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8-49FC-B6A5-71E211BE8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481224"/>
        <c:axId val="651483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'9 5x5'!$D$1</c15:sqref>
                        </c15:formulaRef>
                      </c:ext>
                    </c:extLst>
                    <c:strCache>
                      <c:ptCount val="1"/>
                      <c:pt idx="0">
                        <c:v>Electric Potential (V)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0.39861570428696413"/>
                        <c:y val="-4.6712962962962963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uri="{02D57815-91ED-43cb-92C2-25804820EDAC}">
                        <c15:formulaRef>
                          <c15:sqref>'9 5x5'!$A$2:$A$21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'9 5x5'!$D$2:$D$21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4.4629792818997096</c:v>
                      </c:pt>
                      <c:pt idx="1">
                        <c:v>860.44942690668609</c:v>
                      </c:pt>
                      <c:pt idx="2">
                        <c:v>1661.7086421861011</c:v>
                      </c:pt>
                      <c:pt idx="3">
                        <c:v>2419.7412906505001</c:v>
                      </c:pt>
                      <c:pt idx="4">
                        <c:v>3140.9978687543698</c:v>
                      </c:pt>
                      <c:pt idx="5">
                        <c:v>3830.0765096068199</c:v>
                      </c:pt>
                      <c:pt idx="6">
                        <c:v>4490.5247951627007</c:v>
                      </c:pt>
                      <c:pt idx="7">
                        <c:v>5124.93009086657</c:v>
                      </c:pt>
                      <c:pt idx="8">
                        <c:v>5735.7635903382197</c:v>
                      </c:pt>
                      <c:pt idx="9">
                        <c:v>6324.8927702013798</c:v>
                      </c:pt>
                      <c:pt idx="10">
                        <c:v>6894.0072054304601</c:v>
                      </c:pt>
                      <c:pt idx="11">
                        <c:v>7444.4823128026101</c:v>
                      </c:pt>
                      <c:pt idx="12">
                        <c:v>7977.6504485250798</c:v>
                      </c:pt>
                      <c:pt idx="13">
                        <c:v>8494.6817885463697</c:v>
                      </c:pt>
                      <c:pt idx="14">
                        <c:v>8996.4748607678885</c:v>
                      </c:pt>
                      <c:pt idx="15">
                        <c:v>9484.0017387326698</c:v>
                      </c:pt>
                      <c:pt idx="16">
                        <c:v>9958.0414020810604</c:v>
                      </c:pt>
                      <c:pt idx="17">
                        <c:v>10419.37586717856</c:v>
                      </c:pt>
                      <c:pt idx="18">
                        <c:v>10868.66648045542</c:v>
                      </c:pt>
                      <c:pt idx="19">
                        <c:v>11306.443558417959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3D8-49FC-B6A5-71E211BE8AD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'9 5x5'!$E$1</c15:sqref>
                        </c15:formulaRef>
                      </c:ext>
                    </c:extLst>
                    <c:strCache>
                      <c:ptCount val="1"/>
                      <c:pt idx="0">
                        <c:v>Qsc(pc)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2.077143482064742E-2"/>
                        <c:y val="-0.13144065325167686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'9 5x5'!$A$2:$A$21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'9 5x5'!$E$2:$E$21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0.24628925030982701</c:v>
                      </c:pt>
                      <c:pt idx="1">
                        <c:v>46.168837947933099</c:v>
                      </c:pt>
                      <c:pt idx="2">
                        <c:v>58.700168190751299</c:v>
                      </c:pt>
                      <c:pt idx="3">
                        <c:v>71.887440020182595</c:v>
                      </c:pt>
                      <c:pt idx="4">
                        <c:v>103.388418483802</c:v>
                      </c:pt>
                      <c:pt idx="5">
                        <c:v>116.06189800920301</c:v>
                      </c:pt>
                      <c:pt idx="6">
                        <c:v>99.144985540673204</c:v>
                      </c:pt>
                      <c:pt idx="7">
                        <c:v>115.125604503948</c:v>
                      </c:pt>
                      <c:pt idx="8">
                        <c:v>146.73200679751</c:v>
                      </c:pt>
                      <c:pt idx="9">
                        <c:v>152.82593208724401</c:v>
                      </c:pt>
                      <c:pt idx="10">
                        <c:v>132.536669294712</c:v>
                      </c:pt>
                      <c:pt idx="11">
                        <c:v>136.797994834294</c:v>
                      </c:pt>
                      <c:pt idx="12">
                        <c:v>170.46391677920201</c:v>
                      </c:pt>
                      <c:pt idx="13">
                        <c:v>172.63213133501799</c:v>
                      </c:pt>
                      <c:pt idx="14">
                        <c:v>141.01179772757001</c:v>
                      </c:pt>
                      <c:pt idx="15">
                        <c:v>185.90589708175</c:v>
                      </c:pt>
                      <c:pt idx="16">
                        <c:v>148.469050371061</c:v>
                      </c:pt>
                      <c:pt idx="17">
                        <c:v>159.398977341109</c:v>
                      </c:pt>
                      <c:pt idx="18">
                        <c:v>206.827786514396</c:v>
                      </c:pt>
                      <c:pt idx="19">
                        <c:v>166.772270519578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3D8-49FC-B6A5-71E211BE8AD8}"/>
                  </c:ext>
                </c:extLst>
              </c15:ser>
            </c15:filteredLineSeries>
          </c:ext>
        </c:extLst>
      </c:lineChart>
      <c:catAx>
        <c:axId val="65148122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83464"/>
        <c:crosses val="autoZero"/>
        <c:auto val="1"/>
        <c:lblAlgn val="ctr"/>
        <c:lblOffset val="100"/>
        <c:noMultiLvlLbl val="0"/>
      </c:catAx>
      <c:valAx>
        <c:axId val="65148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8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'1_1 10x10'!$E$1</c:f>
              <c:strCache>
                <c:ptCount val="1"/>
                <c:pt idx="0">
                  <c:v>Qsc(pc)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1.5574146981627297E-2"/>
                  <c:y val="-8.37500000000000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'1_1 10x10'!$A$2:$A$21</c:f>
              <c:numCache>
                <c:formatCode>General</c:formatCode>
                <c:ptCount val="20"/>
                <c:pt idx="0" formatCode="0.00E+00">
                  <c:v>5.0000000000000004E-6</c:v>
                </c:pt>
                <c:pt idx="1">
                  <c:v>1.005E-3</c:v>
                </c:pt>
                <c:pt idx="2">
                  <c:v>2.0049999999999998E-3</c:v>
                </c:pt>
                <c:pt idx="3">
                  <c:v>3.0049999999999999E-3</c:v>
                </c:pt>
                <c:pt idx="4">
                  <c:v>4.0049999999999999E-3</c:v>
                </c:pt>
                <c:pt idx="5">
                  <c:v>5.0049999999999999E-3</c:v>
                </c:pt>
                <c:pt idx="6">
                  <c:v>6.0049999999999999E-3</c:v>
                </c:pt>
                <c:pt idx="7">
                  <c:v>7.0049999999999999E-3</c:v>
                </c:pt>
                <c:pt idx="8">
                  <c:v>8.005E-3</c:v>
                </c:pt>
                <c:pt idx="9">
                  <c:v>9.0050000000000009E-3</c:v>
                </c:pt>
                <c:pt idx="10">
                  <c:v>1.0005E-2</c:v>
                </c:pt>
                <c:pt idx="11">
                  <c:v>1.1004999999999999E-2</c:v>
                </c:pt>
                <c:pt idx="12">
                  <c:v>1.2005E-2</c:v>
                </c:pt>
                <c:pt idx="13">
                  <c:v>1.3004999999999999E-2</c:v>
                </c:pt>
                <c:pt idx="14">
                  <c:v>1.4005E-2</c:v>
                </c:pt>
                <c:pt idx="15">
                  <c:v>1.5004999999999999E-2</c:v>
                </c:pt>
                <c:pt idx="16">
                  <c:v>1.6004999999999998E-2</c:v>
                </c:pt>
                <c:pt idx="17">
                  <c:v>1.7004999999999999E-2</c:v>
                </c:pt>
                <c:pt idx="18">
                  <c:v>1.8005E-2</c:v>
                </c:pt>
                <c:pt idx="19">
                  <c:v>1.9005000000000001E-2</c:v>
                </c:pt>
              </c:numCache>
            </c:numRef>
          </c:cat>
          <c:val>
            <c:numRef>
              <c:f>'1_1 10x10'!$E$2:$E$21</c:f>
              <c:numCache>
                <c:formatCode>General</c:formatCode>
                <c:ptCount val="20"/>
                <c:pt idx="0">
                  <c:v>0.86789843707857695</c:v>
                </c:pt>
                <c:pt idx="1">
                  <c:v>145.760445051586</c:v>
                </c:pt>
                <c:pt idx="2">
                  <c:v>232.23061092246999</c:v>
                </c:pt>
                <c:pt idx="3">
                  <c:v>296.538758773094</c:v>
                </c:pt>
                <c:pt idx="4">
                  <c:v>352.07876468832399</c:v>
                </c:pt>
                <c:pt idx="5">
                  <c:v>389.63236943462402</c:v>
                </c:pt>
                <c:pt idx="6">
                  <c:v>419.668440870312</c:v>
                </c:pt>
                <c:pt idx="7">
                  <c:v>463.17295895313799</c:v>
                </c:pt>
                <c:pt idx="8">
                  <c:v>506.51524993348301</c:v>
                </c:pt>
                <c:pt idx="9">
                  <c:v>513.46145683426596</c:v>
                </c:pt>
                <c:pt idx="10">
                  <c:v>545.73697572117396</c:v>
                </c:pt>
                <c:pt idx="11">
                  <c:v>581.43847775199799</c:v>
                </c:pt>
                <c:pt idx="12">
                  <c:v>601.18054244629104</c:v>
                </c:pt>
                <c:pt idx="13">
                  <c:v>605.15549359971499</c:v>
                </c:pt>
                <c:pt idx="14">
                  <c:v>631.44332177097499</c:v>
                </c:pt>
                <c:pt idx="15">
                  <c:v>649.34544456635604</c:v>
                </c:pt>
                <c:pt idx="16">
                  <c:v>672.40633656807404</c:v>
                </c:pt>
                <c:pt idx="17">
                  <c:v>682.38141810240495</c:v>
                </c:pt>
                <c:pt idx="18">
                  <c:v>691.92890314114004</c:v>
                </c:pt>
                <c:pt idx="19">
                  <c:v>716.13592075058796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37-4AA6-809D-B23C7442A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040528"/>
        <c:axId val="5720398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'1_1 10x10'!$D$1</c15:sqref>
                        </c15:formulaRef>
                      </c:ext>
                    </c:extLst>
                    <c:strCache>
                      <c:ptCount val="1"/>
                      <c:pt idx="0">
                        <c:v>Electric Potential (V)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25400" cap="rnd">
                      <a:solidFill>
                        <a:schemeClr val="bg1">
                          <a:alpha val="91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-7.5728346456692911E-3"/>
                        <c:y val="-7.9120370370370369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uri="{02D57815-91ED-43cb-92C2-25804820EDAC}">
                        <c15:formulaRef>
                          <c15:sqref>'1_1 10x10'!$A$2:$A$21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'1_1 10x10'!$D$2:$D$21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4.4721746102508195</c:v>
                      </c:pt>
                      <c:pt idx="1">
                        <c:v>879.16922966478796</c:v>
                      </c:pt>
                      <c:pt idx="2">
                        <c:v>1722.0822440930081</c:v>
                      </c:pt>
                      <c:pt idx="3">
                        <c:v>2538.29479387947</c:v>
                      </c:pt>
                      <c:pt idx="4">
                        <c:v>3330.82339683995</c:v>
                      </c:pt>
                      <c:pt idx="5">
                        <c:v>4101.8372536878906</c:v>
                      </c:pt>
                      <c:pt idx="6">
                        <c:v>4853.0591310899199</c:v>
                      </c:pt>
                      <c:pt idx="7">
                        <c:v>5585.914293541</c:v>
                      </c:pt>
                      <c:pt idx="8">
                        <c:v>6301.5633859566005</c:v>
                      </c:pt>
                      <c:pt idx="9">
                        <c:v>7001.16715835178</c:v>
                      </c:pt>
                      <c:pt idx="10">
                        <c:v>7685.5101526124499</c:v>
                      </c:pt>
                      <c:pt idx="11">
                        <c:v>8355.4573055784294</c:v>
                      </c:pt>
                      <c:pt idx="12">
                        <c:v>9011.7045430712205</c:v>
                      </c:pt>
                      <c:pt idx="13">
                        <c:v>9655.0745341450311</c:v>
                      </c:pt>
                      <c:pt idx="14">
                        <c:v>10285.93353243747</c:v>
                      </c:pt>
                      <c:pt idx="15">
                        <c:v>10904.88433228237</c:v>
                      </c:pt>
                      <c:pt idx="16">
                        <c:v>11512.51148291844</c:v>
                      </c:pt>
                      <c:pt idx="17">
                        <c:v>12109.28700072376</c:v>
                      </c:pt>
                      <c:pt idx="18">
                        <c:v>12695.55988273607</c:v>
                      </c:pt>
                      <c:pt idx="19">
                        <c:v>13271.791578684191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237-4AA6-809D-B23C7442A311}"/>
                  </c:ext>
                </c:extLst>
              </c15:ser>
            </c15:filteredLineSeries>
          </c:ext>
        </c:extLst>
      </c:lineChart>
      <c:catAx>
        <c:axId val="57204052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39888"/>
        <c:crosses val="autoZero"/>
        <c:auto val="1"/>
        <c:lblAlgn val="ctr"/>
        <c:lblOffset val="100"/>
        <c:noMultiLvlLbl val="0"/>
      </c:catAx>
      <c:valAx>
        <c:axId val="5720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4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'1_1 10x10'!$F$1</c:f>
              <c:strCache>
                <c:ptCount val="1"/>
                <c:pt idx="0">
                  <c:v>C (pF)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4.2111111111111113E-2"/>
                  <c:y val="-0.34190106445027707"/>
                </c:manualLayout>
              </c:layout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'1_1 10x10'!$A$2:$A$21</c:f>
              <c:numCache>
                <c:formatCode>General</c:formatCode>
                <c:ptCount val="20"/>
                <c:pt idx="0" formatCode="0.00E+00">
                  <c:v>5.0000000000000004E-6</c:v>
                </c:pt>
                <c:pt idx="1">
                  <c:v>1.005E-3</c:v>
                </c:pt>
                <c:pt idx="2">
                  <c:v>2.0049999999999998E-3</c:v>
                </c:pt>
                <c:pt idx="3">
                  <c:v>3.0049999999999999E-3</c:v>
                </c:pt>
                <c:pt idx="4">
                  <c:v>4.0049999999999999E-3</c:v>
                </c:pt>
                <c:pt idx="5">
                  <c:v>5.0049999999999999E-3</c:v>
                </c:pt>
                <c:pt idx="6">
                  <c:v>6.0049999999999999E-3</c:v>
                </c:pt>
                <c:pt idx="7">
                  <c:v>7.0049999999999999E-3</c:v>
                </c:pt>
                <c:pt idx="8">
                  <c:v>8.005E-3</c:v>
                </c:pt>
                <c:pt idx="9">
                  <c:v>9.0050000000000009E-3</c:v>
                </c:pt>
                <c:pt idx="10">
                  <c:v>1.0005E-2</c:v>
                </c:pt>
                <c:pt idx="11">
                  <c:v>1.1004999999999999E-2</c:v>
                </c:pt>
                <c:pt idx="12">
                  <c:v>1.2005E-2</c:v>
                </c:pt>
                <c:pt idx="13">
                  <c:v>1.3004999999999999E-2</c:v>
                </c:pt>
                <c:pt idx="14">
                  <c:v>1.4005E-2</c:v>
                </c:pt>
                <c:pt idx="15">
                  <c:v>1.5004999999999999E-2</c:v>
                </c:pt>
                <c:pt idx="16">
                  <c:v>1.6004999999999998E-2</c:v>
                </c:pt>
                <c:pt idx="17">
                  <c:v>1.7004999999999999E-2</c:v>
                </c:pt>
                <c:pt idx="18">
                  <c:v>1.8005E-2</c:v>
                </c:pt>
                <c:pt idx="19">
                  <c:v>1.9005000000000001E-2</c:v>
                </c:pt>
              </c:numCache>
            </c:numRef>
          </c:cat>
          <c:val>
            <c:numRef>
              <c:f>'1_1 10x10'!$F$2:$F$21</c:f>
              <c:numCache>
                <c:formatCode>General</c:formatCode>
                <c:ptCount val="20"/>
                <c:pt idx="0">
                  <c:v>0.19406631286024437</c:v>
                </c:pt>
                <c:pt idx="1">
                  <c:v>0.16579338781813593</c:v>
                </c:pt>
                <c:pt idx="2">
                  <c:v>0.13485454119224252</c:v>
                </c:pt>
                <c:pt idx="3">
                  <c:v>0.11682597288862226</c:v>
                </c:pt>
                <c:pt idx="4">
                  <c:v>0.10570322191874582</c:v>
                </c:pt>
                <c:pt idx="5">
                  <c:v>9.49897193225578E-2</c:v>
                </c:pt>
                <c:pt idx="6">
                  <c:v>8.6475031425397267E-2</c:v>
                </c:pt>
                <c:pt idx="7">
                  <c:v>8.2918021046027413E-2</c:v>
                </c:pt>
                <c:pt idx="8">
                  <c:v>8.0379299375498092E-2</c:v>
                </c:pt>
                <c:pt idx="9">
                  <c:v>7.3339408304478396E-2</c:v>
                </c:pt>
                <c:pt idx="10">
                  <c:v>7.1008555695638201E-2</c:v>
                </c:pt>
                <c:pt idx="11">
                  <c:v>6.9587870117391051E-2</c:v>
                </c:pt>
                <c:pt idx="12">
                  <c:v>6.6711079970827203E-2</c:v>
                </c:pt>
                <c:pt idx="13">
                  <c:v>6.2677454374856598E-2</c:v>
                </c:pt>
                <c:pt idx="14">
                  <c:v>6.1389014402987413E-2</c:v>
                </c:pt>
                <c:pt idx="15">
                  <c:v>5.9546293640553395E-2</c:v>
                </c:pt>
                <c:pt idx="16">
                  <c:v>5.8406572498602878E-2</c:v>
                </c:pt>
                <c:pt idx="17">
                  <c:v>5.6351907264368221E-2</c:v>
                </c:pt>
                <c:pt idx="18">
                  <c:v>5.4501645420305771E-2</c:v>
                </c:pt>
                <c:pt idx="19">
                  <c:v>5.3959250075986197E-2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C-4287-9ADF-E69035560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040528"/>
        <c:axId val="5720398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'1_1 10x10'!$D$1</c15:sqref>
                        </c15:formulaRef>
                      </c:ext>
                    </c:extLst>
                    <c:strCache>
                      <c:ptCount val="1"/>
                      <c:pt idx="0">
                        <c:v>Electric Potential (V)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25400" cap="rnd">
                      <a:solidFill>
                        <a:schemeClr val="bg1">
                          <a:alpha val="91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-7.5728346456692911E-3"/>
                        <c:y val="-7.9120370370370369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uri="{02D57815-91ED-43cb-92C2-25804820EDAC}">
                        <c15:formulaRef>
                          <c15:sqref>'1_1 10x10'!$A$2:$A$21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'1_1 10x10'!$D$2:$D$21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4.4721746102508195</c:v>
                      </c:pt>
                      <c:pt idx="1">
                        <c:v>879.16922966478796</c:v>
                      </c:pt>
                      <c:pt idx="2">
                        <c:v>1722.0822440930081</c:v>
                      </c:pt>
                      <c:pt idx="3">
                        <c:v>2538.29479387947</c:v>
                      </c:pt>
                      <c:pt idx="4">
                        <c:v>3330.82339683995</c:v>
                      </c:pt>
                      <c:pt idx="5">
                        <c:v>4101.8372536878906</c:v>
                      </c:pt>
                      <c:pt idx="6">
                        <c:v>4853.0591310899199</c:v>
                      </c:pt>
                      <c:pt idx="7">
                        <c:v>5585.914293541</c:v>
                      </c:pt>
                      <c:pt idx="8">
                        <c:v>6301.5633859566005</c:v>
                      </c:pt>
                      <c:pt idx="9">
                        <c:v>7001.16715835178</c:v>
                      </c:pt>
                      <c:pt idx="10">
                        <c:v>7685.5101526124499</c:v>
                      </c:pt>
                      <c:pt idx="11">
                        <c:v>8355.4573055784294</c:v>
                      </c:pt>
                      <c:pt idx="12">
                        <c:v>9011.7045430712205</c:v>
                      </c:pt>
                      <c:pt idx="13">
                        <c:v>9655.0745341450311</c:v>
                      </c:pt>
                      <c:pt idx="14">
                        <c:v>10285.93353243747</c:v>
                      </c:pt>
                      <c:pt idx="15">
                        <c:v>10904.88433228237</c:v>
                      </c:pt>
                      <c:pt idx="16">
                        <c:v>11512.51148291844</c:v>
                      </c:pt>
                      <c:pt idx="17">
                        <c:v>12109.28700072376</c:v>
                      </c:pt>
                      <c:pt idx="18">
                        <c:v>12695.55988273607</c:v>
                      </c:pt>
                      <c:pt idx="19">
                        <c:v>13271.791578684191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F0C-4287-9ADF-E6903556060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'1_1 10x10'!$E$1</c15:sqref>
                        </c15:formulaRef>
                      </c:ext>
                    </c:extLst>
                    <c:strCache>
                      <c:ptCount val="1"/>
                      <c:pt idx="0">
                        <c:v>Qsc(pc)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1.5574146981627297E-2"/>
                        <c:y val="-8.375000000000000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'1_1 10x10'!$A$2:$A$21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'1_1 10x10'!$E$2:$E$21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0.86789843707857695</c:v>
                      </c:pt>
                      <c:pt idx="1">
                        <c:v>145.760445051586</c:v>
                      </c:pt>
                      <c:pt idx="2">
                        <c:v>232.23061092246999</c:v>
                      </c:pt>
                      <c:pt idx="3">
                        <c:v>296.538758773094</c:v>
                      </c:pt>
                      <c:pt idx="4">
                        <c:v>352.07876468832399</c:v>
                      </c:pt>
                      <c:pt idx="5">
                        <c:v>389.63236943462402</c:v>
                      </c:pt>
                      <c:pt idx="6">
                        <c:v>419.668440870312</c:v>
                      </c:pt>
                      <c:pt idx="7">
                        <c:v>463.17295895313799</c:v>
                      </c:pt>
                      <c:pt idx="8">
                        <c:v>506.51524993348301</c:v>
                      </c:pt>
                      <c:pt idx="9">
                        <c:v>513.46145683426596</c:v>
                      </c:pt>
                      <c:pt idx="10">
                        <c:v>545.73697572117396</c:v>
                      </c:pt>
                      <c:pt idx="11">
                        <c:v>581.43847775199799</c:v>
                      </c:pt>
                      <c:pt idx="12">
                        <c:v>601.18054244629104</c:v>
                      </c:pt>
                      <c:pt idx="13">
                        <c:v>605.15549359971499</c:v>
                      </c:pt>
                      <c:pt idx="14">
                        <c:v>631.44332177097499</c:v>
                      </c:pt>
                      <c:pt idx="15">
                        <c:v>649.34544456635604</c:v>
                      </c:pt>
                      <c:pt idx="16">
                        <c:v>672.40633656807404</c:v>
                      </c:pt>
                      <c:pt idx="17">
                        <c:v>682.38141810240495</c:v>
                      </c:pt>
                      <c:pt idx="18">
                        <c:v>691.92890314114004</c:v>
                      </c:pt>
                      <c:pt idx="19">
                        <c:v>716.13592075058796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F0C-4287-9ADF-E69035560607}"/>
                  </c:ext>
                </c:extLst>
              </c15:ser>
            </c15:filteredLineSeries>
          </c:ext>
        </c:extLst>
      </c:lineChart>
      <c:catAx>
        <c:axId val="57204052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39888"/>
        <c:crosses val="autoZero"/>
        <c:auto val="1"/>
        <c:lblAlgn val="ctr"/>
        <c:lblOffset val="100"/>
        <c:noMultiLvlLbl val="0"/>
      </c:catAx>
      <c:valAx>
        <c:axId val="5720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4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'1_1 15x15'!$D$1</c:f>
              <c:strCache>
                <c:ptCount val="1"/>
                <c:pt idx="0">
                  <c:v>Electric Potential 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4991994750656168"/>
                  <c:y val="-6.0601851851851851E-2"/>
                </c:manualLayout>
              </c:layout>
              <c:numFmt formatCode="General" sourceLinked="0"/>
              <c:spPr>
                <a:noFill/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'1_1 15x15'!$A$2:$A$21</c:f>
              <c:numCache>
                <c:formatCode>General</c:formatCode>
                <c:ptCount val="20"/>
                <c:pt idx="0" formatCode="0.00E+00">
                  <c:v>5.0000000000000004E-6</c:v>
                </c:pt>
                <c:pt idx="1">
                  <c:v>1.005E-3</c:v>
                </c:pt>
                <c:pt idx="2">
                  <c:v>2.0049999999999998E-3</c:v>
                </c:pt>
                <c:pt idx="3">
                  <c:v>3.0049999999999999E-3</c:v>
                </c:pt>
                <c:pt idx="4">
                  <c:v>4.0049999999999999E-3</c:v>
                </c:pt>
                <c:pt idx="5">
                  <c:v>5.0049999999999999E-3</c:v>
                </c:pt>
                <c:pt idx="6">
                  <c:v>6.0049999999999999E-3</c:v>
                </c:pt>
                <c:pt idx="7">
                  <c:v>7.0049999999999999E-3</c:v>
                </c:pt>
                <c:pt idx="8">
                  <c:v>8.005E-3</c:v>
                </c:pt>
                <c:pt idx="9">
                  <c:v>9.0050000000000009E-3</c:v>
                </c:pt>
                <c:pt idx="10">
                  <c:v>1.0005E-2</c:v>
                </c:pt>
                <c:pt idx="11">
                  <c:v>1.1004999999999999E-2</c:v>
                </c:pt>
                <c:pt idx="12">
                  <c:v>1.2005E-2</c:v>
                </c:pt>
                <c:pt idx="13">
                  <c:v>1.3004999999999999E-2</c:v>
                </c:pt>
                <c:pt idx="14">
                  <c:v>1.4005E-2</c:v>
                </c:pt>
                <c:pt idx="15">
                  <c:v>1.5004999999999999E-2</c:v>
                </c:pt>
                <c:pt idx="16">
                  <c:v>1.6004999999999998E-2</c:v>
                </c:pt>
                <c:pt idx="17">
                  <c:v>1.7004999999999999E-2</c:v>
                </c:pt>
                <c:pt idx="18">
                  <c:v>1.8005E-2</c:v>
                </c:pt>
                <c:pt idx="19">
                  <c:v>1.9005000000000001E-2</c:v>
                </c:pt>
              </c:numCache>
            </c:numRef>
          </c:cat>
          <c:val>
            <c:numRef>
              <c:f>'1_1 15x15'!$D$2:$D$21</c:f>
              <c:numCache>
                <c:formatCode>General</c:formatCode>
                <c:ptCount val="20"/>
                <c:pt idx="0">
                  <c:v>4.4857106587233293</c:v>
                </c:pt>
                <c:pt idx="1">
                  <c:v>887.56267187763399</c:v>
                </c:pt>
                <c:pt idx="2">
                  <c:v>1747.5457339638251</c:v>
                </c:pt>
                <c:pt idx="3">
                  <c:v>2587.6894083914799</c:v>
                </c:pt>
                <c:pt idx="4">
                  <c:v>3409.9323521931201</c:v>
                </c:pt>
                <c:pt idx="5">
                  <c:v>4215.7081680562396</c:v>
                </c:pt>
                <c:pt idx="6">
                  <c:v>5006.1599609671102</c:v>
                </c:pt>
                <c:pt idx="7">
                  <c:v>5782.1753605293698</c:v>
                </c:pt>
                <c:pt idx="8">
                  <c:v>6544.5794539192702</c:v>
                </c:pt>
                <c:pt idx="9">
                  <c:v>7294.0728230115401</c:v>
                </c:pt>
                <c:pt idx="10">
                  <c:v>8031.2541148104401</c:v>
                </c:pt>
                <c:pt idx="11">
                  <c:v>8756.6632295526997</c:v>
                </c:pt>
                <c:pt idx="12">
                  <c:v>9470.8595591389312</c:v>
                </c:pt>
                <c:pt idx="13">
                  <c:v>10174.26363492561</c:v>
                </c:pt>
                <c:pt idx="14">
                  <c:v>10867.29667195945</c:v>
                </c:pt>
                <c:pt idx="15">
                  <c:v>11550.319295958841</c:v>
                </c:pt>
                <c:pt idx="16">
                  <c:v>12223.707145410681</c:v>
                </c:pt>
                <c:pt idx="17">
                  <c:v>12887.689027969329</c:v>
                </c:pt>
                <c:pt idx="18">
                  <c:v>13542.86213283295</c:v>
                </c:pt>
                <c:pt idx="19">
                  <c:v>14189.283333281739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44-4032-89F9-5B51D67D8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040528"/>
        <c:axId val="572039888"/>
        <c:extLst/>
      </c:lineChart>
      <c:catAx>
        <c:axId val="57204052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39888"/>
        <c:crosses val="autoZero"/>
        <c:auto val="1"/>
        <c:lblAlgn val="ctr"/>
        <c:lblOffset val="100"/>
        <c:noMultiLvlLbl val="0"/>
      </c:catAx>
      <c:valAx>
        <c:axId val="5720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4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'1_1 15x15'!$E$1</c:f>
              <c:strCache>
                <c:ptCount val="1"/>
                <c:pt idx="0">
                  <c:v>Qsc(pc)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'1_1 15x15'!$A$2:$A$21</c:f>
              <c:numCache>
                <c:formatCode>General</c:formatCode>
                <c:ptCount val="20"/>
                <c:pt idx="0" formatCode="0.00E+00">
                  <c:v>5.0000000000000004E-6</c:v>
                </c:pt>
                <c:pt idx="1">
                  <c:v>1.005E-3</c:v>
                </c:pt>
                <c:pt idx="2">
                  <c:v>2.0049999999999998E-3</c:v>
                </c:pt>
                <c:pt idx="3">
                  <c:v>3.0049999999999999E-3</c:v>
                </c:pt>
                <c:pt idx="4">
                  <c:v>4.0049999999999999E-3</c:v>
                </c:pt>
                <c:pt idx="5">
                  <c:v>5.0049999999999999E-3</c:v>
                </c:pt>
                <c:pt idx="6">
                  <c:v>6.0049999999999999E-3</c:v>
                </c:pt>
                <c:pt idx="7">
                  <c:v>7.0049999999999999E-3</c:v>
                </c:pt>
                <c:pt idx="8">
                  <c:v>8.005E-3</c:v>
                </c:pt>
                <c:pt idx="9">
                  <c:v>9.0050000000000009E-3</c:v>
                </c:pt>
                <c:pt idx="10">
                  <c:v>1.0005E-2</c:v>
                </c:pt>
                <c:pt idx="11">
                  <c:v>1.1004999999999999E-2</c:v>
                </c:pt>
                <c:pt idx="12">
                  <c:v>1.2005E-2</c:v>
                </c:pt>
                <c:pt idx="13">
                  <c:v>1.3004999999999999E-2</c:v>
                </c:pt>
                <c:pt idx="14">
                  <c:v>1.4005E-2</c:v>
                </c:pt>
                <c:pt idx="15">
                  <c:v>1.5004999999999999E-2</c:v>
                </c:pt>
                <c:pt idx="16">
                  <c:v>1.6004999999999998E-2</c:v>
                </c:pt>
                <c:pt idx="17">
                  <c:v>1.7004999999999999E-2</c:v>
                </c:pt>
                <c:pt idx="18">
                  <c:v>1.8005E-2</c:v>
                </c:pt>
                <c:pt idx="19">
                  <c:v>1.9005000000000001E-2</c:v>
                </c:pt>
              </c:numCache>
            </c:numRef>
          </c:cat>
          <c:val>
            <c:numRef>
              <c:f>'1_1 15x15'!$E$2:$E$21</c:f>
              <c:numCache>
                <c:formatCode>General</c:formatCode>
                <c:ptCount val="20"/>
                <c:pt idx="0">
                  <c:v>1.2495187957465499</c:v>
                </c:pt>
                <c:pt idx="1">
                  <c:v>194.39250760306501</c:v>
                </c:pt>
                <c:pt idx="2">
                  <c:v>300.309567011833</c:v>
                </c:pt>
                <c:pt idx="3">
                  <c:v>400.815430192355</c:v>
                </c:pt>
                <c:pt idx="4">
                  <c:v>484.79064048917797</c:v>
                </c:pt>
                <c:pt idx="5">
                  <c:v>627.77789902913401</c:v>
                </c:pt>
                <c:pt idx="6">
                  <c:v>604.62647841710395</c:v>
                </c:pt>
                <c:pt idx="7">
                  <c:v>738.06693682969501</c:v>
                </c:pt>
                <c:pt idx="8">
                  <c:v>680.71349374480599</c:v>
                </c:pt>
                <c:pt idx="9">
                  <c:v>718.73808461399506</c:v>
                </c:pt>
                <c:pt idx="10">
                  <c:v>786.44629988156305</c:v>
                </c:pt>
                <c:pt idx="11">
                  <c:v>830.24147187836195</c:v>
                </c:pt>
                <c:pt idx="12">
                  <c:v>978.49844507437695</c:v>
                </c:pt>
                <c:pt idx="13">
                  <c:v>883.11219606579903</c:v>
                </c:pt>
                <c:pt idx="14">
                  <c:v>1025.64738329186</c:v>
                </c:pt>
                <c:pt idx="15">
                  <c:v>895.24174243806794</c:v>
                </c:pt>
                <c:pt idx="16">
                  <c:v>943.35757857121098</c:v>
                </c:pt>
                <c:pt idx="17">
                  <c:v>1014.60356656404</c:v>
                </c:pt>
                <c:pt idx="18">
                  <c:v>1006.12100584235</c:v>
                </c:pt>
                <c:pt idx="19">
                  <c:v>1167.3347650476601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1-4705-9137-DF9F69F01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040528"/>
        <c:axId val="5720398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'1_1 15x15'!$D$1</c15:sqref>
                        </c15:formulaRef>
                      </c:ext>
                    </c:extLst>
                    <c:strCache>
                      <c:ptCount val="1"/>
                      <c:pt idx="0">
                        <c:v>Electric Potential (V)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-0.14991994750656168"/>
                        <c:y val="-6.0601851851851851E-2"/>
                      </c:manualLayout>
                    </c:layout>
                    <c:numFmt formatCode="General" sourceLinked="0"/>
                    <c:spPr>
                      <a:noFill/>
                      <a:ln>
                        <a:solidFill>
                          <a:schemeClr val="bg1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uri="{02D57815-91ED-43cb-92C2-25804820EDAC}">
                        <c15:formulaRef>
                          <c15:sqref>'1_1 15x15'!$A$2:$A$21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'1_1 15x15'!$D$2:$D$21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4.4857106587233293</c:v>
                      </c:pt>
                      <c:pt idx="1">
                        <c:v>887.56267187763399</c:v>
                      </c:pt>
                      <c:pt idx="2">
                        <c:v>1747.5457339638251</c:v>
                      </c:pt>
                      <c:pt idx="3">
                        <c:v>2587.6894083914799</c:v>
                      </c:pt>
                      <c:pt idx="4">
                        <c:v>3409.9323521931201</c:v>
                      </c:pt>
                      <c:pt idx="5">
                        <c:v>4215.7081680562396</c:v>
                      </c:pt>
                      <c:pt idx="6">
                        <c:v>5006.1599609671102</c:v>
                      </c:pt>
                      <c:pt idx="7">
                        <c:v>5782.1753605293698</c:v>
                      </c:pt>
                      <c:pt idx="8">
                        <c:v>6544.5794539192702</c:v>
                      </c:pt>
                      <c:pt idx="9">
                        <c:v>7294.0728230115401</c:v>
                      </c:pt>
                      <c:pt idx="10">
                        <c:v>8031.2541148104401</c:v>
                      </c:pt>
                      <c:pt idx="11">
                        <c:v>8756.6632295526997</c:v>
                      </c:pt>
                      <c:pt idx="12">
                        <c:v>9470.8595591389312</c:v>
                      </c:pt>
                      <c:pt idx="13">
                        <c:v>10174.26363492561</c:v>
                      </c:pt>
                      <c:pt idx="14">
                        <c:v>10867.29667195945</c:v>
                      </c:pt>
                      <c:pt idx="15">
                        <c:v>11550.319295958841</c:v>
                      </c:pt>
                      <c:pt idx="16">
                        <c:v>12223.707145410681</c:v>
                      </c:pt>
                      <c:pt idx="17">
                        <c:v>12887.689027969329</c:v>
                      </c:pt>
                      <c:pt idx="18">
                        <c:v>13542.86213283295</c:v>
                      </c:pt>
                      <c:pt idx="19">
                        <c:v>14189.283333281739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571-4705-9137-DF9F69F01FCA}"/>
                  </c:ext>
                </c:extLst>
              </c15:ser>
            </c15:filteredLineSeries>
          </c:ext>
        </c:extLst>
      </c:lineChart>
      <c:catAx>
        <c:axId val="57204052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39888"/>
        <c:crosses val="autoZero"/>
        <c:auto val="1"/>
        <c:lblAlgn val="ctr"/>
        <c:lblOffset val="100"/>
        <c:noMultiLvlLbl val="0"/>
      </c:catAx>
      <c:valAx>
        <c:axId val="5720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4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'1_1 15x15'!$F$1</c:f>
              <c:strCache>
                <c:ptCount val="1"/>
                <c:pt idx="0">
                  <c:v>C (pF)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6.7541776027996506E-2"/>
                  <c:y val="-0.316319991251093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'1_1 15x15'!$A$2:$A$21</c:f>
              <c:numCache>
                <c:formatCode>General</c:formatCode>
                <c:ptCount val="20"/>
                <c:pt idx="0" formatCode="0.00E+00">
                  <c:v>5.0000000000000004E-6</c:v>
                </c:pt>
                <c:pt idx="1">
                  <c:v>1.005E-3</c:v>
                </c:pt>
                <c:pt idx="2">
                  <c:v>2.0049999999999998E-3</c:v>
                </c:pt>
                <c:pt idx="3">
                  <c:v>3.0049999999999999E-3</c:v>
                </c:pt>
                <c:pt idx="4">
                  <c:v>4.0049999999999999E-3</c:v>
                </c:pt>
                <c:pt idx="5">
                  <c:v>5.0049999999999999E-3</c:v>
                </c:pt>
                <c:pt idx="6">
                  <c:v>6.0049999999999999E-3</c:v>
                </c:pt>
                <c:pt idx="7">
                  <c:v>7.0049999999999999E-3</c:v>
                </c:pt>
                <c:pt idx="8">
                  <c:v>8.005E-3</c:v>
                </c:pt>
                <c:pt idx="9">
                  <c:v>9.0050000000000009E-3</c:v>
                </c:pt>
                <c:pt idx="10">
                  <c:v>1.0005E-2</c:v>
                </c:pt>
                <c:pt idx="11">
                  <c:v>1.1004999999999999E-2</c:v>
                </c:pt>
                <c:pt idx="12">
                  <c:v>1.2005E-2</c:v>
                </c:pt>
                <c:pt idx="13">
                  <c:v>1.3004999999999999E-2</c:v>
                </c:pt>
                <c:pt idx="14">
                  <c:v>1.4005E-2</c:v>
                </c:pt>
                <c:pt idx="15">
                  <c:v>1.5004999999999999E-2</c:v>
                </c:pt>
                <c:pt idx="16">
                  <c:v>1.6004999999999998E-2</c:v>
                </c:pt>
                <c:pt idx="17">
                  <c:v>1.7004999999999999E-2</c:v>
                </c:pt>
                <c:pt idx="18">
                  <c:v>1.8005E-2</c:v>
                </c:pt>
                <c:pt idx="19">
                  <c:v>1.9005000000000001E-2</c:v>
                </c:pt>
              </c:numCache>
            </c:numRef>
          </c:cat>
          <c:val>
            <c:numRef>
              <c:f>'1_1 15x15'!$F$2:$F$21</c:f>
              <c:numCache>
                <c:formatCode>General</c:formatCode>
                <c:ptCount val="20"/>
                <c:pt idx="0">
                  <c:v>0.27855537077867909</c:v>
                </c:pt>
                <c:pt idx="1">
                  <c:v>0.21901834514043805</c:v>
                </c:pt>
                <c:pt idx="2">
                  <c:v>0.17184647083922872</c:v>
                </c:pt>
                <c:pt idx="3">
                  <c:v>0.15489317570051955</c:v>
                </c:pt>
                <c:pt idx="4">
                  <c:v>0.1421701636331236</c:v>
                </c:pt>
                <c:pt idx="5">
                  <c:v>0.14891398408125273</c:v>
                </c:pt>
                <c:pt idx="6">
                  <c:v>0.12077649997829869</c:v>
                </c:pt>
                <c:pt idx="7">
                  <c:v>0.1276452011241187</c:v>
                </c:pt>
                <c:pt idx="8">
                  <c:v>0.10401180068753778</c:v>
                </c:pt>
                <c:pt idx="9">
                  <c:v>9.8537278425093383E-2</c:v>
                </c:pt>
                <c:pt idx="10">
                  <c:v>9.7923224522466171E-2</c:v>
                </c:pt>
                <c:pt idx="11">
                  <c:v>9.4812538762070409E-2</c:v>
                </c:pt>
                <c:pt idx="12">
                  <c:v>0.10331675165958641</c:v>
                </c:pt>
                <c:pt idx="13">
                  <c:v>8.6798635041685349E-2</c:v>
                </c:pt>
                <c:pt idx="14">
                  <c:v>9.437925679698303E-2</c:v>
                </c:pt>
                <c:pt idx="15">
                  <c:v>7.750796488814729E-2</c:v>
                </c:pt>
                <c:pt idx="16">
                  <c:v>7.7174425675388417E-2</c:v>
                </c:pt>
                <c:pt idx="17">
                  <c:v>7.8726571099140469E-2</c:v>
                </c:pt>
                <c:pt idx="18">
                  <c:v>7.4291608079147267E-2</c:v>
                </c:pt>
                <c:pt idx="19">
                  <c:v>8.2268761404574439E-2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AC-4764-AF79-13405F7D2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040528"/>
        <c:axId val="5720398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'1_1 15x15'!$D$1</c15:sqref>
                        </c15:formulaRef>
                      </c:ext>
                    </c:extLst>
                    <c:strCache>
                      <c:ptCount val="1"/>
                      <c:pt idx="0">
                        <c:v>Electric Potential (V)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-0.14991994750656168"/>
                        <c:y val="-6.0601851851851851E-2"/>
                      </c:manualLayout>
                    </c:layout>
                    <c:numFmt formatCode="General" sourceLinked="0"/>
                    <c:spPr>
                      <a:noFill/>
                      <a:ln>
                        <a:solidFill>
                          <a:schemeClr val="bg1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uri="{02D57815-91ED-43cb-92C2-25804820EDAC}">
                        <c15:formulaRef>
                          <c15:sqref>'1_1 15x15'!$A$2:$A$21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'1_1 15x15'!$D$2:$D$21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4.4857106587233293</c:v>
                      </c:pt>
                      <c:pt idx="1">
                        <c:v>887.56267187763399</c:v>
                      </c:pt>
                      <c:pt idx="2">
                        <c:v>1747.5457339638251</c:v>
                      </c:pt>
                      <c:pt idx="3">
                        <c:v>2587.6894083914799</c:v>
                      </c:pt>
                      <c:pt idx="4">
                        <c:v>3409.9323521931201</c:v>
                      </c:pt>
                      <c:pt idx="5">
                        <c:v>4215.7081680562396</c:v>
                      </c:pt>
                      <c:pt idx="6">
                        <c:v>5006.1599609671102</c:v>
                      </c:pt>
                      <c:pt idx="7">
                        <c:v>5782.1753605293698</c:v>
                      </c:pt>
                      <c:pt idx="8">
                        <c:v>6544.5794539192702</c:v>
                      </c:pt>
                      <c:pt idx="9">
                        <c:v>7294.0728230115401</c:v>
                      </c:pt>
                      <c:pt idx="10">
                        <c:v>8031.2541148104401</c:v>
                      </c:pt>
                      <c:pt idx="11">
                        <c:v>8756.6632295526997</c:v>
                      </c:pt>
                      <c:pt idx="12">
                        <c:v>9470.8595591389312</c:v>
                      </c:pt>
                      <c:pt idx="13">
                        <c:v>10174.26363492561</c:v>
                      </c:pt>
                      <c:pt idx="14">
                        <c:v>10867.29667195945</c:v>
                      </c:pt>
                      <c:pt idx="15">
                        <c:v>11550.319295958841</c:v>
                      </c:pt>
                      <c:pt idx="16">
                        <c:v>12223.707145410681</c:v>
                      </c:pt>
                      <c:pt idx="17">
                        <c:v>12887.689027969329</c:v>
                      </c:pt>
                      <c:pt idx="18">
                        <c:v>13542.86213283295</c:v>
                      </c:pt>
                      <c:pt idx="19">
                        <c:v>14189.283333281739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CAC-4764-AF79-13405F7D2B6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'1_1 15x15'!$E$1</c15:sqref>
                        </c15:formulaRef>
                      </c:ext>
                    </c:extLst>
                    <c:strCache>
                      <c:ptCount val="1"/>
                      <c:pt idx="0">
                        <c:v>Qsc(pc)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'1_1 15x15'!$A$2:$A$21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 formatCode="0.00E+00">
                        <c:v>5.0000000000000004E-6</c:v>
                      </c:pt>
                      <c:pt idx="1">
                        <c:v>1.005E-3</c:v>
                      </c:pt>
                      <c:pt idx="2">
                        <c:v>2.0049999999999998E-3</c:v>
                      </c:pt>
                      <c:pt idx="3">
                        <c:v>3.0049999999999999E-3</c:v>
                      </c:pt>
                      <c:pt idx="4">
                        <c:v>4.0049999999999999E-3</c:v>
                      </c:pt>
                      <c:pt idx="5">
                        <c:v>5.0049999999999999E-3</c:v>
                      </c:pt>
                      <c:pt idx="6">
                        <c:v>6.0049999999999999E-3</c:v>
                      </c:pt>
                      <c:pt idx="7">
                        <c:v>7.0049999999999999E-3</c:v>
                      </c:pt>
                      <c:pt idx="8">
                        <c:v>8.005E-3</c:v>
                      </c:pt>
                      <c:pt idx="9">
                        <c:v>9.0050000000000009E-3</c:v>
                      </c:pt>
                      <c:pt idx="10">
                        <c:v>1.0005E-2</c:v>
                      </c:pt>
                      <c:pt idx="11">
                        <c:v>1.1004999999999999E-2</c:v>
                      </c:pt>
                      <c:pt idx="12">
                        <c:v>1.2005E-2</c:v>
                      </c:pt>
                      <c:pt idx="13">
                        <c:v>1.3004999999999999E-2</c:v>
                      </c:pt>
                      <c:pt idx="14">
                        <c:v>1.4005E-2</c:v>
                      </c:pt>
                      <c:pt idx="15">
                        <c:v>1.5004999999999999E-2</c:v>
                      </c:pt>
                      <c:pt idx="16">
                        <c:v>1.6004999999999998E-2</c:v>
                      </c:pt>
                      <c:pt idx="17">
                        <c:v>1.7004999999999999E-2</c:v>
                      </c:pt>
                      <c:pt idx="18">
                        <c:v>1.8005E-2</c:v>
                      </c:pt>
                      <c:pt idx="19">
                        <c:v>1.9005000000000001E-2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'1_1 15x15'!$E$2:$E$21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1.2495187957465499</c:v>
                      </c:pt>
                      <c:pt idx="1">
                        <c:v>194.39250760306501</c:v>
                      </c:pt>
                      <c:pt idx="2">
                        <c:v>300.309567011833</c:v>
                      </c:pt>
                      <c:pt idx="3">
                        <c:v>400.815430192355</c:v>
                      </c:pt>
                      <c:pt idx="4">
                        <c:v>484.79064048917797</c:v>
                      </c:pt>
                      <c:pt idx="5">
                        <c:v>627.77789902913401</c:v>
                      </c:pt>
                      <c:pt idx="6">
                        <c:v>604.62647841710395</c:v>
                      </c:pt>
                      <c:pt idx="7">
                        <c:v>738.06693682969501</c:v>
                      </c:pt>
                      <c:pt idx="8">
                        <c:v>680.71349374480599</c:v>
                      </c:pt>
                      <c:pt idx="9">
                        <c:v>718.73808461399506</c:v>
                      </c:pt>
                      <c:pt idx="10">
                        <c:v>786.44629988156305</c:v>
                      </c:pt>
                      <c:pt idx="11">
                        <c:v>830.24147187836195</c:v>
                      </c:pt>
                      <c:pt idx="12">
                        <c:v>978.49844507437695</c:v>
                      </c:pt>
                      <c:pt idx="13">
                        <c:v>883.11219606579903</c:v>
                      </c:pt>
                      <c:pt idx="14">
                        <c:v>1025.64738329186</c:v>
                      </c:pt>
                      <c:pt idx="15">
                        <c:v>895.24174243806794</c:v>
                      </c:pt>
                      <c:pt idx="16">
                        <c:v>943.35757857121098</c:v>
                      </c:pt>
                      <c:pt idx="17">
                        <c:v>1014.60356656404</c:v>
                      </c:pt>
                      <c:pt idx="18">
                        <c:v>1006.12100584235</c:v>
                      </c:pt>
                      <c:pt idx="19">
                        <c:v>1167.3347650476601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CAC-4764-AF79-13405F7D2B63}"/>
                  </c:ext>
                </c:extLst>
              </c15:ser>
            </c15:filteredLineSeries>
          </c:ext>
        </c:extLst>
      </c:lineChart>
      <c:catAx>
        <c:axId val="57204052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39888"/>
        <c:crosses val="autoZero"/>
        <c:auto val="1"/>
        <c:lblAlgn val="ctr"/>
        <c:lblOffset val="100"/>
        <c:noMultiLvlLbl val="0"/>
      </c:catAx>
      <c:valAx>
        <c:axId val="5720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4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106680</xdr:colOff>
      <xdr:row>4</xdr:row>
      <xdr:rowOff>41910</xdr:rowOff>
    </xdr:from>
    <xdr:to>
      <xdr:col>15</xdr:col>
      <xdr:colOff>411480</xdr:colOff>
      <xdr:row>19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817023-4300-416A-8DFA-95AC07EBB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99060</xdr:colOff>
      <xdr:row>20</xdr:row>
      <xdr:rowOff>76200</xdr:rowOff>
    </xdr:from>
    <xdr:to>
      <xdr:col>15</xdr:col>
      <xdr:colOff>403860</xdr:colOff>
      <xdr:row>35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056B97-20D4-477E-84D7-5AB3288D6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274320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B4D904-53BE-4F37-80EA-7C5ACC914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</xdr:row>
      <xdr:rowOff>26670</xdr:rowOff>
    </xdr:from>
    <xdr:to>
      <xdr:col>14</xdr:col>
      <xdr:colOff>320040</xdr:colOff>
      <xdr:row>16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738D41-AE5D-4522-BDF0-C07664A76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</xdr:colOff>
      <xdr:row>17</xdr:row>
      <xdr:rowOff>15240</xdr:rowOff>
    </xdr:from>
    <xdr:to>
      <xdr:col>14</xdr:col>
      <xdr:colOff>327660</xdr:colOff>
      <xdr:row>32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B9FF95-6A81-4C0A-9A98-83A21982D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30480</xdr:colOff>
      <xdr:row>23</xdr:row>
      <xdr:rowOff>106680</xdr:rowOff>
    </xdr:from>
    <xdr:to>
      <xdr:col>5</xdr:col>
      <xdr:colOff>137160</xdr:colOff>
      <xdr:row>38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79F5D7-E538-42E3-9454-119020F7A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0</xdr:row>
      <xdr:rowOff>179070</xdr:rowOff>
    </xdr:from>
    <xdr:to>
      <xdr:col>14</xdr:col>
      <xdr:colOff>312420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8B191D-3D4F-48CF-99D0-574CE1081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14</xdr:col>
      <xdr:colOff>304800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B0F7AA-F740-453A-8651-FBAF7B5DB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601980</xdr:colOff>
      <xdr:row>22</xdr:row>
      <xdr:rowOff>60960</xdr:rowOff>
    </xdr:from>
    <xdr:to>
      <xdr:col>4</xdr:col>
      <xdr:colOff>685800</xdr:colOff>
      <xdr:row>37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D5267C-557E-4EC1-B78D-E42523477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148590</xdr:rowOff>
    </xdr:from>
    <xdr:to>
      <xdr:col>14</xdr:col>
      <xdr:colOff>342900</xdr:colOff>
      <xdr:row>16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D3E49-B316-4AF4-AB65-7A53B47B0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</xdr:colOff>
      <xdr:row>18</xdr:row>
      <xdr:rowOff>160020</xdr:rowOff>
    </xdr:from>
    <xdr:to>
      <xdr:col>14</xdr:col>
      <xdr:colOff>335280</xdr:colOff>
      <xdr:row>33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B9B1BE-CC8F-4AF6-98F5-FFD44B467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594360</xdr:colOff>
      <xdr:row>22</xdr:row>
      <xdr:rowOff>76200</xdr:rowOff>
    </xdr:from>
    <xdr:to>
      <xdr:col>4</xdr:col>
      <xdr:colOff>678180</xdr:colOff>
      <xdr:row>37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DC4985-6FDF-4C81-B2D8-DF23B24B5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2</xdr:row>
      <xdr:rowOff>3810</xdr:rowOff>
    </xdr:from>
    <xdr:to>
      <xdr:col>14</xdr:col>
      <xdr:colOff>373380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66FD2D-9220-4A9F-89C4-8C9BF2382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129540</xdr:colOff>
      <xdr:row>18</xdr:row>
      <xdr:rowOff>167640</xdr:rowOff>
    </xdr:from>
    <xdr:to>
      <xdr:col>14</xdr:col>
      <xdr:colOff>434340</xdr:colOff>
      <xdr:row>33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10B47-C8CF-4649-9FD1-7DAFA6413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685800</xdr:colOff>
      <xdr:row>22</xdr:row>
      <xdr:rowOff>60960</xdr:rowOff>
    </xdr:from>
    <xdr:to>
      <xdr:col>4</xdr:col>
      <xdr:colOff>769620</xdr:colOff>
      <xdr:row>37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D61B05-0318-48E5-8D63-0FE17617C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0</xdr:row>
      <xdr:rowOff>171450</xdr:rowOff>
    </xdr:from>
    <xdr:to>
      <xdr:col>14</xdr:col>
      <xdr:colOff>327660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FFB9ED-797E-4083-BECE-56B405022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17</xdr:row>
      <xdr:rowOff>167640</xdr:rowOff>
    </xdr:from>
    <xdr:to>
      <xdr:col>14</xdr:col>
      <xdr:colOff>320040</xdr:colOff>
      <xdr:row>32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645801-D221-43E3-889B-867188B19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106680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388349-6A3C-4272-9D58-ED01C7CE2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2</xdr:row>
      <xdr:rowOff>7620</xdr:rowOff>
    </xdr:from>
    <xdr:to>
      <xdr:col>14</xdr:col>
      <xdr:colOff>175260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62CD1B-13BD-4072-9E7F-D23493CDF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510540</xdr:colOff>
      <xdr:row>19</xdr:row>
      <xdr:rowOff>7620</xdr:rowOff>
    </xdr:from>
    <xdr:to>
      <xdr:col>14</xdr:col>
      <xdr:colOff>205740</xdr:colOff>
      <xdr:row>34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0FD321-F477-43B5-8B39-5355B159B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739140</xdr:colOff>
      <xdr:row>23</xdr:row>
      <xdr:rowOff>7620</xdr:rowOff>
    </xdr:from>
    <xdr:to>
      <xdr:col>5</xdr:col>
      <xdr:colOff>0</xdr:colOff>
      <xdr:row>38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D69956-66AA-4A37-8951-F3C3F0F69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6F97FA-7BFA-4B71-AE40-6246A15C8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14</xdr:col>
      <xdr:colOff>304800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A45B9F-FB74-42F4-B2E4-B0C25822B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23</xdr:row>
      <xdr:rowOff>83820</xdr:rowOff>
    </xdr:from>
    <xdr:to>
      <xdr:col>5</xdr:col>
      <xdr:colOff>106680</xdr:colOff>
      <xdr:row>38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DFF5B4-6F58-471C-8917-7EA73E2E1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0</xdr:rowOff>
    </xdr:from>
    <xdr:to>
      <xdr:col>14</xdr:col>
      <xdr:colOff>114300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8C0746-22F4-462D-AFFB-0FAA6B1B5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426720</xdr:colOff>
      <xdr:row>18</xdr:row>
      <xdr:rowOff>114300</xdr:rowOff>
    </xdr:from>
    <xdr:to>
      <xdr:col>14</xdr:col>
      <xdr:colOff>121920</xdr:colOff>
      <xdr:row>33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17CECB-05BB-4C0E-BE1F-740DDC561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5</xdr:col>
      <xdr:colOff>106680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88EFC1-AEEF-4401-9174-65F010FB6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1F81C2-4069-4A97-8042-188ADCAF0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14</xdr:col>
      <xdr:colOff>304800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199556-B08F-4097-9065-0211B5E05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5</xdr:col>
      <xdr:colOff>106680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B71C90-4F6B-4B02-B9E1-BA6C2D56C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</xdr:col>
      <xdr:colOff>236220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AA7A9E-FFAA-481B-A56F-E3E502C9C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99060</xdr:rowOff>
    </xdr:from>
    <xdr:to>
      <xdr:col>16</xdr:col>
      <xdr:colOff>236220</xdr:colOff>
      <xdr:row>32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77243C-4157-487D-93C4-9B78D877F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403860</xdr:colOff>
      <xdr:row>22</xdr:row>
      <xdr:rowOff>15240</xdr:rowOff>
    </xdr:from>
    <xdr:to>
      <xdr:col>5</xdr:col>
      <xdr:colOff>815340</xdr:colOff>
      <xdr:row>37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27E48B-F2C3-49AC-8DF9-B40643DAD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1</xdr:row>
      <xdr:rowOff>0</xdr:rowOff>
    </xdr:from>
    <xdr:to>
      <xdr:col>15</xdr:col>
      <xdr:colOff>601980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A64D3-99FB-46C1-8D73-F5358CF02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358140</xdr:colOff>
      <xdr:row>17</xdr:row>
      <xdr:rowOff>129540</xdr:rowOff>
    </xdr:from>
    <xdr:to>
      <xdr:col>15</xdr:col>
      <xdr:colOff>594360</xdr:colOff>
      <xdr:row>32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E116C1-4199-4D13-B7EE-2E6D1606B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320040</xdr:colOff>
      <xdr:row>22</xdr:row>
      <xdr:rowOff>53340</xdr:rowOff>
    </xdr:from>
    <xdr:to>
      <xdr:col>5</xdr:col>
      <xdr:colOff>731520</xdr:colOff>
      <xdr:row>37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9DC72E-0C29-48D2-9D36-BFB133BCA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0</xdr:row>
      <xdr:rowOff>175260</xdr:rowOff>
    </xdr:from>
    <xdr:to>
      <xdr:col>15</xdr:col>
      <xdr:colOff>510540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4C801C-4AC1-40DA-BAFF-AA8B0BA49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160020</xdr:colOff>
      <xdr:row>18</xdr:row>
      <xdr:rowOff>121920</xdr:rowOff>
    </xdr:from>
    <xdr:to>
      <xdr:col>16</xdr:col>
      <xdr:colOff>396240</xdr:colOff>
      <xdr:row>33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6A371E-0E45-422B-B9C9-501705BB6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144780</xdr:colOff>
      <xdr:row>22</xdr:row>
      <xdr:rowOff>152400</xdr:rowOff>
    </xdr:from>
    <xdr:to>
      <xdr:col>6</xdr:col>
      <xdr:colOff>579120</xdr:colOff>
      <xdr:row>37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DE7E69-2A55-4B47-AC3E-57CC2BF43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4</xdr:row>
      <xdr:rowOff>34290</xdr:rowOff>
    </xdr:from>
    <xdr:to>
      <xdr:col>15</xdr:col>
      <xdr:colOff>502920</xdr:colOff>
      <xdr:row>19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49E18-8268-4CBF-9B53-0A1E58080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213360</xdr:colOff>
      <xdr:row>20</xdr:row>
      <xdr:rowOff>137160</xdr:rowOff>
    </xdr:from>
    <xdr:to>
      <xdr:col>15</xdr:col>
      <xdr:colOff>518160</xdr:colOff>
      <xdr:row>35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578400-64C9-4FC3-9B6E-997566090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647700</xdr:colOff>
      <xdr:row>23</xdr:row>
      <xdr:rowOff>106680</xdr:rowOff>
    </xdr:from>
    <xdr:to>
      <xdr:col>4</xdr:col>
      <xdr:colOff>731520</xdr:colOff>
      <xdr:row>38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962A36-6142-46A5-9D15-242332F78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sol_excel_datas/Contact%20seperation%201-2_Area_10-10/topv1_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comsol_excel_datas/Contact%20seperation%209_Area_5-5/topv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msol_excel_datas/Contact%20seperation%201-3_Area_15-15/topv1_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omsol_excel_datas/Contact%20seperation%203_Area_5-5/topv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omsol_excel_datas/Contact%20seperation%204-1_Area_5-5/topv41_8E-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omsol_excel_datas/Contact%20seperation%204-2_Area_5-5/topv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omsol_excel_datas/Contact%20seperation%204-4_Area_5-5/topv41_8E-1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omsol_excel_datas/Contact%20seperation%206_Area_5-5/topv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sol_excel_datas/Contact%20seperation%207_Area_5-5/topv7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comsol_excel_datas/Contact%20seperation%208_Area_5-5/topv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_1 10x10"/>
      <sheetName val="Top V2"/>
      <sheetName val="Bottom V1"/>
      <sheetName val="Qsc"/>
    </sheetNames>
    <sheetDataSet>
      <sheetData sheetId="0">
        <row r="1">
          <cell r="D1" t="str">
            <v>Electric Potential (V)</v>
          </cell>
          <cell r="E1" t="str">
            <v>Qsc(pc)</v>
          </cell>
          <cell r="F1" t="str">
            <v>C (pF)</v>
          </cell>
        </row>
        <row r="2">
          <cell r="A2">
            <v>5.0000000000000004E-6</v>
          </cell>
          <cell r="D2">
            <v>4.4721746102508195</v>
          </cell>
          <cell r="E2">
            <v>0.86789843707857695</v>
          </cell>
          <cell r="F2">
            <v>0.19406631286024437</v>
          </cell>
        </row>
        <row r="3">
          <cell r="A3">
            <v>1.005E-3</v>
          </cell>
          <cell r="D3">
            <v>879.16922966478796</v>
          </cell>
          <cell r="E3">
            <v>145.760445051586</v>
          </cell>
          <cell r="F3">
            <v>0.16579338781813593</v>
          </cell>
        </row>
        <row r="4">
          <cell r="A4">
            <v>2.0049999999999998E-3</v>
          </cell>
          <cell r="D4">
            <v>1722.0822440930081</v>
          </cell>
          <cell r="E4">
            <v>232.23061092246999</v>
          </cell>
          <cell r="F4">
            <v>0.13485454119224252</v>
          </cell>
        </row>
        <row r="5">
          <cell r="A5">
            <v>3.0049999999999999E-3</v>
          </cell>
          <cell r="D5">
            <v>2538.29479387947</v>
          </cell>
          <cell r="E5">
            <v>296.538758773094</v>
          </cell>
          <cell r="F5">
            <v>0.11682597288862226</v>
          </cell>
        </row>
        <row r="6">
          <cell r="A6">
            <v>4.0049999999999999E-3</v>
          </cell>
          <cell r="D6">
            <v>3330.82339683995</v>
          </cell>
          <cell r="E6">
            <v>352.07876468832399</v>
          </cell>
          <cell r="F6">
            <v>0.10570322191874582</v>
          </cell>
        </row>
        <row r="7">
          <cell r="A7">
            <v>5.0049999999999999E-3</v>
          </cell>
          <cell r="D7">
            <v>4101.8372536878906</v>
          </cell>
          <cell r="E7">
            <v>389.63236943462402</v>
          </cell>
          <cell r="F7">
            <v>9.49897193225578E-2</v>
          </cell>
        </row>
        <row r="8">
          <cell r="A8">
            <v>6.0049999999999999E-3</v>
          </cell>
          <cell r="D8">
            <v>4853.0591310899199</v>
          </cell>
          <cell r="E8">
            <v>419.668440870312</v>
          </cell>
          <cell r="F8">
            <v>8.6475031425397267E-2</v>
          </cell>
        </row>
        <row r="9">
          <cell r="A9">
            <v>7.0049999999999999E-3</v>
          </cell>
          <cell r="D9">
            <v>5585.914293541</v>
          </cell>
          <cell r="E9">
            <v>463.17295895313799</v>
          </cell>
          <cell r="F9">
            <v>8.2918021046027413E-2</v>
          </cell>
        </row>
        <row r="10">
          <cell r="A10">
            <v>8.005E-3</v>
          </cell>
          <cell r="D10">
            <v>6301.5633859566005</v>
          </cell>
          <cell r="E10">
            <v>506.51524993348301</v>
          </cell>
          <cell r="F10">
            <v>8.0379299375498092E-2</v>
          </cell>
        </row>
        <row r="11">
          <cell r="A11">
            <v>9.0050000000000009E-3</v>
          </cell>
          <cell r="D11">
            <v>7001.16715835178</v>
          </cell>
          <cell r="E11">
            <v>513.46145683426596</v>
          </cell>
          <cell r="F11">
            <v>7.3339408304478396E-2</v>
          </cell>
        </row>
        <row r="12">
          <cell r="A12">
            <v>1.0005E-2</v>
          </cell>
          <cell r="D12">
            <v>7685.5101526124499</v>
          </cell>
          <cell r="E12">
            <v>545.73697572117396</v>
          </cell>
          <cell r="F12">
            <v>7.1008555695638201E-2</v>
          </cell>
        </row>
        <row r="13">
          <cell r="A13">
            <v>1.1004999999999999E-2</v>
          </cell>
          <cell r="D13">
            <v>8355.4573055784294</v>
          </cell>
          <cell r="E13">
            <v>581.43847775199799</v>
          </cell>
          <cell r="F13">
            <v>6.9587870117391051E-2</v>
          </cell>
        </row>
        <row r="14">
          <cell r="A14">
            <v>1.2005E-2</v>
          </cell>
          <cell r="D14">
            <v>9011.7045430712205</v>
          </cell>
          <cell r="E14">
            <v>601.18054244629104</v>
          </cell>
          <cell r="F14">
            <v>6.6711079970827203E-2</v>
          </cell>
        </row>
        <row r="15">
          <cell r="A15">
            <v>1.3004999999999999E-2</v>
          </cell>
          <cell r="D15">
            <v>9655.0745341450311</v>
          </cell>
          <cell r="E15">
            <v>605.15549359971499</v>
          </cell>
          <cell r="F15">
            <v>6.2677454374856598E-2</v>
          </cell>
        </row>
        <row r="16">
          <cell r="A16">
            <v>1.4005E-2</v>
          </cell>
          <cell r="D16">
            <v>10285.93353243747</v>
          </cell>
          <cell r="E16">
            <v>631.44332177097499</v>
          </cell>
          <cell r="F16">
            <v>6.1389014402987413E-2</v>
          </cell>
        </row>
        <row r="17">
          <cell r="A17">
            <v>1.5004999999999999E-2</v>
          </cell>
          <cell r="D17">
            <v>10904.88433228237</v>
          </cell>
          <cell r="E17">
            <v>649.34544456635604</v>
          </cell>
          <cell r="F17">
            <v>5.9546293640553395E-2</v>
          </cell>
        </row>
        <row r="18">
          <cell r="A18">
            <v>1.6004999999999998E-2</v>
          </cell>
          <cell r="D18">
            <v>11512.51148291844</v>
          </cell>
          <cell r="E18">
            <v>672.40633656807404</v>
          </cell>
          <cell r="F18">
            <v>5.8406572498602878E-2</v>
          </cell>
        </row>
        <row r="19">
          <cell r="A19">
            <v>1.7004999999999999E-2</v>
          </cell>
          <cell r="D19">
            <v>12109.28700072376</v>
          </cell>
          <cell r="E19">
            <v>682.38141810240495</v>
          </cell>
          <cell r="F19">
            <v>5.6351907264368221E-2</v>
          </cell>
        </row>
        <row r="20">
          <cell r="A20">
            <v>1.8005E-2</v>
          </cell>
          <cell r="D20">
            <v>12695.55988273607</v>
          </cell>
          <cell r="E20">
            <v>691.92890314114004</v>
          </cell>
          <cell r="F20">
            <v>5.4501645420305771E-2</v>
          </cell>
        </row>
        <row r="21">
          <cell r="A21">
            <v>1.9005000000000001E-2</v>
          </cell>
          <cell r="D21">
            <v>13271.791578684191</v>
          </cell>
          <cell r="E21">
            <v>716.13592075058796</v>
          </cell>
          <cell r="F21">
            <v>5.3959250075986197E-2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 5x5"/>
      <sheetName val="Sheet1"/>
      <sheetName val="Sheet1 (2)"/>
      <sheetName val="Sheet1 (3)"/>
    </sheetNames>
    <sheetDataSet>
      <sheetData sheetId="0">
        <row r="1">
          <cell r="D1" t="str">
            <v>Electric Potential (V)</v>
          </cell>
          <cell r="E1" t="str">
            <v>Qsc(pc)</v>
          </cell>
          <cell r="F1" t="str">
            <v>C (pF)</v>
          </cell>
        </row>
        <row r="2">
          <cell r="A2">
            <v>5.0000000000000004E-6</v>
          </cell>
          <cell r="D2">
            <v>4.4629792818997096</v>
          </cell>
          <cell r="E2">
            <v>0.24628925030982701</v>
          </cell>
          <cell r="F2">
            <v>5.5184941437817214E-2</v>
          </cell>
        </row>
        <row r="3">
          <cell r="A3">
            <v>1.005E-3</v>
          </cell>
          <cell r="D3">
            <v>860.44942690668609</v>
          </cell>
          <cell r="E3">
            <v>46.168837947933099</v>
          </cell>
          <cell r="F3">
            <v>5.3656654887795065E-2</v>
          </cell>
        </row>
        <row r="4">
          <cell r="A4">
            <v>2.0049999999999998E-3</v>
          </cell>
          <cell r="D4">
            <v>1661.7086421861011</v>
          </cell>
          <cell r="E4">
            <v>58.700168190751299</v>
          </cell>
          <cell r="F4">
            <v>3.5325186799008805E-2</v>
          </cell>
        </row>
        <row r="5">
          <cell r="A5">
            <v>3.0049999999999999E-3</v>
          </cell>
          <cell r="D5">
            <v>2419.7412906505001</v>
          </cell>
          <cell r="E5">
            <v>71.887440020182595</v>
          </cell>
          <cell r="F5">
            <v>2.9708729729886564E-2</v>
          </cell>
        </row>
        <row r="6">
          <cell r="A6">
            <v>4.0049999999999999E-3</v>
          </cell>
          <cell r="D6">
            <v>3140.9978687543698</v>
          </cell>
          <cell r="E6">
            <v>103.388418483802</v>
          </cell>
          <cell r="F6">
            <v>3.2915787531178076E-2</v>
          </cell>
        </row>
        <row r="7">
          <cell r="A7">
            <v>5.0049999999999999E-3</v>
          </cell>
          <cell r="D7">
            <v>3830.0765096068199</v>
          </cell>
          <cell r="E7">
            <v>116.06189800920301</v>
          </cell>
          <cell r="F7">
            <v>3.0302762286364211E-2</v>
          </cell>
        </row>
        <row r="8">
          <cell r="A8">
            <v>6.0049999999999999E-3</v>
          </cell>
          <cell r="D8">
            <v>4490.5247951627007</v>
          </cell>
          <cell r="E8">
            <v>99.144985540673204</v>
          </cell>
          <cell r="F8">
            <v>2.2078707960253227E-2</v>
          </cell>
        </row>
        <row r="9">
          <cell r="A9">
            <v>7.0049999999999999E-3</v>
          </cell>
          <cell r="D9">
            <v>5124.93009086657</v>
          </cell>
          <cell r="E9">
            <v>115.125604503948</v>
          </cell>
          <cell r="F9">
            <v>2.2463839011017905E-2</v>
          </cell>
        </row>
        <row r="10">
          <cell r="A10">
            <v>8.005E-3</v>
          </cell>
          <cell r="D10">
            <v>5735.7635903382197</v>
          </cell>
          <cell r="E10">
            <v>146.73200679751</v>
          </cell>
          <cell r="F10">
            <v>2.5581948155024584E-2</v>
          </cell>
        </row>
        <row r="11">
          <cell r="A11">
            <v>9.0050000000000009E-3</v>
          </cell>
          <cell r="D11">
            <v>6324.8927702013798</v>
          </cell>
          <cell r="E11">
            <v>152.82593208724401</v>
          </cell>
          <cell r="F11">
            <v>2.4162612338229118E-2</v>
          </cell>
        </row>
        <row r="12">
          <cell r="A12">
            <v>1.0005E-2</v>
          </cell>
          <cell r="D12">
            <v>6894.0072054304601</v>
          </cell>
          <cell r="E12">
            <v>132.536669294712</v>
          </cell>
          <cell r="F12">
            <v>1.9224910178555064E-2</v>
          </cell>
        </row>
        <row r="13">
          <cell r="A13">
            <v>1.1004999999999999E-2</v>
          </cell>
          <cell r="D13">
            <v>7444.4823128026101</v>
          </cell>
          <cell r="E13">
            <v>136.797994834294</v>
          </cell>
          <cell r="F13">
            <v>1.8375756578672551E-2</v>
          </cell>
        </row>
        <row r="14">
          <cell r="A14">
            <v>1.2005E-2</v>
          </cell>
          <cell r="D14">
            <v>7977.6504485250798</v>
          </cell>
          <cell r="E14">
            <v>170.46391677920201</v>
          </cell>
          <cell r="F14">
            <v>2.1367684367609469E-2</v>
          </cell>
        </row>
        <row r="15">
          <cell r="A15">
            <v>1.3004999999999999E-2</v>
          </cell>
          <cell r="D15">
            <v>8494.6817885463697</v>
          </cell>
          <cell r="E15">
            <v>172.63213133501799</v>
          </cell>
          <cell r="F15">
            <v>2.0322377651365704E-2</v>
          </cell>
        </row>
        <row r="16">
          <cell r="A16">
            <v>1.4005E-2</v>
          </cell>
          <cell r="D16">
            <v>8996.4748607678885</v>
          </cell>
          <cell r="E16">
            <v>141.01179772757001</v>
          </cell>
          <cell r="F16">
            <v>1.5674116796846587E-2</v>
          </cell>
        </row>
        <row r="17">
          <cell r="A17">
            <v>1.5004999999999999E-2</v>
          </cell>
          <cell r="D17">
            <v>9484.0017387326698</v>
          </cell>
          <cell r="E17">
            <v>185.90589708175</v>
          </cell>
          <cell r="F17">
            <v>1.9602052193064261E-2</v>
          </cell>
        </row>
        <row r="18">
          <cell r="A18">
            <v>1.6004999999999998E-2</v>
          </cell>
          <cell r="D18">
            <v>9958.0414020810604</v>
          </cell>
          <cell r="E18">
            <v>148.469050371061</v>
          </cell>
          <cell r="F18">
            <v>1.4909463053651645E-2</v>
          </cell>
        </row>
        <row r="19">
          <cell r="A19">
            <v>1.7004999999999999E-2</v>
          </cell>
          <cell r="D19">
            <v>10419.37586717856</v>
          </cell>
          <cell r="E19">
            <v>159.398977341109</v>
          </cell>
          <cell r="F19">
            <v>1.5298322987197533E-2</v>
          </cell>
        </row>
        <row r="20">
          <cell r="A20">
            <v>1.8005E-2</v>
          </cell>
          <cell r="D20">
            <v>10868.66648045542</v>
          </cell>
          <cell r="E20">
            <v>206.827786514396</v>
          </cell>
          <cell r="F20">
            <v>1.9029729809661937E-2</v>
          </cell>
        </row>
        <row r="21">
          <cell r="A21">
            <v>1.9005000000000001E-2</v>
          </cell>
          <cell r="D21">
            <v>11306.443558417959</v>
          </cell>
          <cell r="E21">
            <v>166.772270519578</v>
          </cell>
          <cell r="F21">
            <v>1.4750197058686189E-2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_1 15x15"/>
      <sheetName val="Bottom Electrode V1"/>
      <sheetName val="Qsc"/>
      <sheetName val="Top Electrode V2"/>
    </sheetNames>
    <sheetDataSet>
      <sheetData sheetId="0">
        <row r="1">
          <cell r="D1" t="str">
            <v>Electric Potential (V)</v>
          </cell>
          <cell r="E1" t="str">
            <v>Qsc(pc)</v>
          </cell>
          <cell r="F1" t="str">
            <v>C (pF)</v>
          </cell>
        </row>
        <row r="2">
          <cell r="A2">
            <v>5.0000000000000004E-6</v>
          </cell>
          <cell r="D2">
            <v>4.4857106587233293</v>
          </cell>
          <cell r="E2">
            <v>1.2495187957465499</v>
          </cell>
          <cell r="F2">
            <v>0.27855537077867909</v>
          </cell>
        </row>
        <row r="3">
          <cell r="A3">
            <v>1.005E-3</v>
          </cell>
          <cell r="D3">
            <v>887.56267187763399</v>
          </cell>
          <cell r="E3">
            <v>194.39250760306501</v>
          </cell>
          <cell r="F3">
            <v>0.21901834514043805</v>
          </cell>
        </row>
        <row r="4">
          <cell r="A4">
            <v>2.0049999999999998E-3</v>
          </cell>
          <cell r="D4">
            <v>1747.5457339638251</v>
          </cell>
          <cell r="E4">
            <v>300.309567011833</v>
          </cell>
          <cell r="F4">
            <v>0.17184647083922872</v>
          </cell>
        </row>
        <row r="5">
          <cell r="A5">
            <v>3.0049999999999999E-3</v>
          </cell>
          <cell r="D5">
            <v>2587.6894083914799</v>
          </cell>
          <cell r="E5">
            <v>400.815430192355</v>
          </cell>
          <cell r="F5">
            <v>0.15489317570051955</v>
          </cell>
        </row>
        <row r="6">
          <cell r="A6">
            <v>4.0049999999999999E-3</v>
          </cell>
          <cell r="D6">
            <v>3409.9323521931201</v>
          </cell>
          <cell r="E6">
            <v>484.79064048917797</v>
          </cell>
          <cell r="F6">
            <v>0.1421701636331236</v>
          </cell>
        </row>
        <row r="7">
          <cell r="A7">
            <v>5.0049999999999999E-3</v>
          </cell>
          <cell r="D7">
            <v>4215.7081680562396</v>
          </cell>
          <cell r="E7">
            <v>627.77789902913401</v>
          </cell>
          <cell r="F7">
            <v>0.14891398408125273</v>
          </cell>
        </row>
        <row r="8">
          <cell r="A8">
            <v>6.0049999999999999E-3</v>
          </cell>
          <cell r="D8">
            <v>5006.1599609671102</v>
          </cell>
          <cell r="E8">
            <v>604.62647841710395</v>
          </cell>
          <cell r="F8">
            <v>0.12077649997829869</v>
          </cell>
        </row>
        <row r="9">
          <cell r="A9">
            <v>7.0049999999999999E-3</v>
          </cell>
          <cell r="D9">
            <v>5782.1753605293698</v>
          </cell>
          <cell r="E9">
            <v>738.06693682969501</v>
          </cell>
          <cell r="F9">
            <v>0.1276452011241187</v>
          </cell>
        </row>
        <row r="10">
          <cell r="A10">
            <v>8.005E-3</v>
          </cell>
          <cell r="D10">
            <v>6544.5794539192702</v>
          </cell>
          <cell r="E10">
            <v>680.71349374480599</v>
          </cell>
          <cell r="F10">
            <v>0.10401180068753778</v>
          </cell>
        </row>
        <row r="11">
          <cell r="A11">
            <v>9.0050000000000009E-3</v>
          </cell>
          <cell r="D11">
            <v>7294.0728230115401</v>
          </cell>
          <cell r="E11">
            <v>718.73808461399506</v>
          </cell>
          <cell r="F11">
            <v>9.8537278425093383E-2</v>
          </cell>
        </row>
        <row r="12">
          <cell r="A12">
            <v>1.0005E-2</v>
          </cell>
          <cell r="D12">
            <v>8031.2541148104401</v>
          </cell>
          <cell r="E12">
            <v>786.44629988156305</v>
          </cell>
          <cell r="F12">
            <v>9.7923224522466171E-2</v>
          </cell>
        </row>
        <row r="13">
          <cell r="A13">
            <v>1.1004999999999999E-2</v>
          </cell>
          <cell r="D13">
            <v>8756.6632295526997</v>
          </cell>
          <cell r="E13">
            <v>830.24147187836195</v>
          </cell>
          <cell r="F13">
            <v>9.4812538762070409E-2</v>
          </cell>
        </row>
        <row r="14">
          <cell r="A14">
            <v>1.2005E-2</v>
          </cell>
          <cell r="D14">
            <v>9470.8595591389312</v>
          </cell>
          <cell r="E14">
            <v>978.49844507437695</v>
          </cell>
          <cell r="F14">
            <v>0.10331675165958641</v>
          </cell>
        </row>
        <row r="15">
          <cell r="A15">
            <v>1.3004999999999999E-2</v>
          </cell>
          <cell r="D15">
            <v>10174.26363492561</v>
          </cell>
          <cell r="E15">
            <v>883.11219606579903</v>
          </cell>
          <cell r="F15">
            <v>8.6798635041685349E-2</v>
          </cell>
        </row>
        <row r="16">
          <cell r="A16">
            <v>1.4005E-2</v>
          </cell>
          <cell r="D16">
            <v>10867.29667195945</v>
          </cell>
          <cell r="E16">
            <v>1025.64738329186</v>
          </cell>
          <cell r="F16">
            <v>9.437925679698303E-2</v>
          </cell>
        </row>
        <row r="17">
          <cell r="A17">
            <v>1.5004999999999999E-2</v>
          </cell>
          <cell r="D17">
            <v>11550.319295958841</v>
          </cell>
          <cell r="E17">
            <v>895.24174243806794</v>
          </cell>
          <cell r="F17">
            <v>7.750796488814729E-2</v>
          </cell>
        </row>
        <row r="18">
          <cell r="A18">
            <v>1.6004999999999998E-2</v>
          </cell>
          <cell r="D18">
            <v>12223.707145410681</v>
          </cell>
          <cell r="E18">
            <v>943.35757857121098</v>
          </cell>
          <cell r="F18">
            <v>7.7174425675388417E-2</v>
          </cell>
        </row>
        <row r="19">
          <cell r="A19">
            <v>1.7004999999999999E-2</v>
          </cell>
          <cell r="D19">
            <v>12887.689027969329</v>
          </cell>
          <cell r="E19">
            <v>1014.60356656404</v>
          </cell>
          <cell r="F19">
            <v>7.8726571099140469E-2</v>
          </cell>
        </row>
        <row r="20">
          <cell r="A20">
            <v>1.8005E-2</v>
          </cell>
          <cell r="D20">
            <v>13542.86213283295</v>
          </cell>
          <cell r="E20">
            <v>1006.12100584235</v>
          </cell>
          <cell r="F20">
            <v>7.4291608079147267E-2</v>
          </cell>
        </row>
        <row r="21">
          <cell r="A21">
            <v>1.9005000000000001E-2</v>
          </cell>
          <cell r="D21">
            <v>14189.283333281739</v>
          </cell>
          <cell r="E21">
            <v>1167.3347650476601</v>
          </cell>
          <cell r="F21">
            <v>8.2268761404574439E-2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 5x5"/>
      <sheetName val="Sheet1"/>
      <sheetName val="Sheet1 (2)"/>
      <sheetName val="Sheet1 (3)"/>
    </sheetNames>
    <sheetDataSet>
      <sheetData sheetId="0">
        <row r="1">
          <cell r="D1" t="str">
            <v>Electric Potential (V)</v>
          </cell>
          <cell r="E1" t="str">
            <v>Qsc(pc)</v>
          </cell>
          <cell r="F1" t="str">
            <v>C (pF)</v>
          </cell>
        </row>
        <row r="2">
          <cell r="A2">
            <v>5.0000000000000004E-6</v>
          </cell>
          <cell r="D2">
            <v>4.4421946427095005</v>
          </cell>
          <cell r="E2">
            <v>0.41190395665389001</v>
          </cell>
          <cell r="F2">
            <v>9.2725328308137955E-2</v>
          </cell>
        </row>
        <row r="3">
          <cell r="A3">
            <v>1.005E-3</v>
          </cell>
          <cell r="D3">
            <v>857.61622549355093</v>
          </cell>
          <cell r="E3">
            <v>73.536873295309405</v>
          </cell>
          <cell r="F3">
            <v>8.5745664680014128E-2</v>
          </cell>
        </row>
        <row r="4">
          <cell r="A4">
            <v>2.0049999999999998E-3</v>
          </cell>
          <cell r="D4">
            <v>1657.1991044151109</v>
          </cell>
          <cell r="E4">
            <v>99.860007331857204</v>
          </cell>
          <cell r="F4">
            <v>6.0258303945379954E-2</v>
          </cell>
        </row>
        <row r="5">
          <cell r="A5">
            <v>3.0049999999999999E-3</v>
          </cell>
          <cell r="D5">
            <v>2414.08592996381</v>
          </cell>
          <cell r="E5">
            <v>122.45670618740201</v>
          </cell>
          <cell r="F5">
            <v>5.0725910236856304E-2</v>
          </cell>
        </row>
        <row r="6">
          <cell r="A6">
            <v>4.0049999999999999E-3</v>
          </cell>
          <cell r="D6">
            <v>3134.5060187506601</v>
          </cell>
          <cell r="E6">
            <v>163.9972213058</v>
          </cell>
          <cell r="F6">
            <v>5.2319957379174345E-2</v>
          </cell>
        </row>
        <row r="7">
          <cell r="A7">
            <v>5.0049999999999999E-3</v>
          </cell>
          <cell r="D7">
            <v>3822.9725363665902</v>
          </cell>
          <cell r="E7">
            <v>183.068005392657</v>
          </cell>
          <cell r="F7">
            <v>4.7886298855457525E-2</v>
          </cell>
        </row>
        <row r="8">
          <cell r="A8">
            <v>6.0049999999999999E-3</v>
          </cell>
          <cell r="D8">
            <v>4482.9453246119701</v>
          </cell>
          <cell r="E8">
            <v>169.95622316703901</v>
          </cell>
          <cell r="F8">
            <v>3.7911732323380479E-2</v>
          </cell>
        </row>
        <row r="9">
          <cell r="A9">
            <v>7.0049999999999999E-3</v>
          </cell>
          <cell r="D9">
            <v>5116.9443309646504</v>
          </cell>
          <cell r="E9">
            <v>194.812876854103</v>
          </cell>
          <cell r="F9">
            <v>3.807211184128257E-2</v>
          </cell>
        </row>
        <row r="10">
          <cell r="A10">
            <v>8.005E-3</v>
          </cell>
          <cell r="D10">
            <v>5727.5626696952004</v>
          </cell>
          <cell r="E10">
            <v>230.39539482793501</v>
          </cell>
          <cell r="F10">
            <v>4.0225730928614319E-2</v>
          </cell>
        </row>
        <row r="11">
          <cell r="A11">
            <v>9.0050000000000009E-3</v>
          </cell>
          <cell r="D11">
            <v>6316.5090966654598</v>
          </cell>
          <cell r="E11">
            <v>240.12079773398199</v>
          </cell>
          <cell r="F11">
            <v>3.8014794890542283E-2</v>
          </cell>
        </row>
        <row r="12">
          <cell r="A12">
            <v>1.0005E-2</v>
          </cell>
          <cell r="D12">
            <v>6885.4346186430503</v>
          </cell>
          <cell r="E12">
            <v>224.35627142669901</v>
          </cell>
          <cell r="F12">
            <v>3.2584184420142548E-2</v>
          </cell>
        </row>
        <row r="13">
          <cell r="A13">
            <v>1.1004999999999999E-2</v>
          </cell>
          <cell r="D13">
            <v>7435.8200864170194</v>
          </cell>
          <cell r="E13">
            <v>231.904518181415</v>
          </cell>
          <cell r="F13">
            <v>3.1187483759193418E-2</v>
          </cell>
        </row>
        <row r="14">
          <cell r="A14">
            <v>1.2005E-2</v>
          </cell>
          <cell r="D14">
            <v>7969.0151785337302</v>
          </cell>
          <cell r="E14">
            <v>267.08438631595197</v>
          </cell>
          <cell r="F14">
            <v>3.351535670748898E-2</v>
          </cell>
        </row>
        <row r="15">
          <cell r="A15">
            <v>1.3004999999999999E-2</v>
          </cell>
          <cell r="D15">
            <v>8486.01787083216</v>
          </cell>
          <cell r="E15">
            <v>271.89933391162998</v>
          </cell>
          <cell r="F15">
            <v>3.204086275215054E-2</v>
          </cell>
        </row>
        <row r="16">
          <cell r="A16">
            <v>1.4005E-2</v>
          </cell>
          <cell r="D16">
            <v>8987.8091912629297</v>
          </cell>
          <cell r="E16">
            <v>240.76793364294099</v>
          </cell>
          <cell r="F16">
            <v>2.6788278268856894E-2</v>
          </cell>
        </row>
        <row r="17">
          <cell r="A17">
            <v>1.5004999999999999E-2</v>
          </cell>
          <cell r="D17">
            <v>9475.3296807625302</v>
          </cell>
          <cell r="E17">
            <v>291.90084101937401</v>
          </cell>
          <cell r="F17">
            <v>3.0806404721939257E-2</v>
          </cell>
        </row>
        <row r="18">
          <cell r="A18">
            <v>1.6004999999999998E-2</v>
          </cell>
          <cell r="D18">
            <v>9949.4453583519899</v>
          </cell>
          <cell r="E18">
            <v>252.66259509706501</v>
          </cell>
          <cell r="F18">
            <v>2.5394641208313105E-2</v>
          </cell>
        </row>
        <row r="19">
          <cell r="A19">
            <v>1.7004999999999999E-2</v>
          </cell>
          <cell r="D19">
            <v>10410.755982358649</v>
          </cell>
          <cell r="E19">
            <v>269.14753013623402</v>
          </cell>
          <cell r="F19">
            <v>2.5852832454464684E-2</v>
          </cell>
        </row>
        <row r="20">
          <cell r="A20">
            <v>1.8005E-2</v>
          </cell>
          <cell r="D20">
            <v>10860.19113866439</v>
          </cell>
          <cell r="E20">
            <v>308.52609198348603</v>
          </cell>
          <cell r="F20">
            <v>2.840890073150492E-2</v>
          </cell>
        </row>
        <row r="21">
          <cell r="A21">
            <v>1.9005000000000001E-2</v>
          </cell>
          <cell r="D21">
            <v>11297.948047749331</v>
          </cell>
          <cell r="E21">
            <v>281.45015053280201</v>
          </cell>
          <cell r="F21">
            <v>2.4911616635453535E-2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_1 5x5 8E-4"/>
      <sheetName val="Sheet1"/>
      <sheetName val="Sheet1 (2)"/>
      <sheetName val="Sheet1 (3)"/>
    </sheetNames>
    <sheetDataSet>
      <sheetData sheetId="0">
        <row r="1">
          <cell r="D1" t="str">
            <v>Electric Potential (V)</v>
          </cell>
          <cell r="E1" t="str">
            <v>Qsc(pc)</v>
          </cell>
          <cell r="F1" t="str">
            <v>C (pF)</v>
          </cell>
        </row>
        <row r="2">
          <cell r="A2">
            <v>5.0000000000000004E-6</v>
          </cell>
          <cell r="D2">
            <v>444.79019847765699</v>
          </cell>
          <cell r="E2">
            <v>40.0596553863518</v>
          </cell>
          <cell r="F2">
            <v>9.0064159514891162E-2</v>
          </cell>
        </row>
        <row r="3">
          <cell r="A3">
            <v>1.005E-3</v>
          </cell>
          <cell r="D3">
            <v>85824.009088915394</v>
          </cell>
          <cell r="E3">
            <v>7230.3100289622298</v>
          </cell>
          <cell r="F3">
            <v>8.424577348130502E-2</v>
          </cell>
        </row>
        <row r="4">
          <cell r="A4">
            <v>2.0049999999999998E-3</v>
          </cell>
          <cell r="D4">
            <v>165817.05359734432</v>
          </cell>
          <cell r="E4">
            <v>9759.7604257189705</v>
          </cell>
          <cell r="F4">
            <v>5.8858604793561961E-2</v>
          </cell>
        </row>
        <row r="5">
          <cell r="A5">
            <v>3.0049999999999999E-3</v>
          </cell>
          <cell r="D5">
            <v>241529.888895415</v>
          </cell>
          <cell r="E5">
            <v>11967.130706533801</v>
          </cell>
          <cell r="F5">
            <v>4.9547204121456349E-2</v>
          </cell>
        </row>
        <row r="6">
          <cell r="A6">
            <v>4.0049999999999999E-3</v>
          </cell>
          <cell r="D6">
            <v>313589.85468168196</v>
          </cell>
          <cell r="E6">
            <v>16117.234153491499</v>
          </cell>
          <cell r="F6">
            <v>5.1395904277106615E-2</v>
          </cell>
        </row>
        <row r="7">
          <cell r="A7">
            <v>5.0049999999999999E-3</v>
          </cell>
          <cell r="D7">
            <v>382449.77568477602</v>
          </cell>
          <cell r="E7">
            <v>17992.686855096701</v>
          </cell>
          <cell r="F7">
            <v>4.7045881574595799E-2</v>
          </cell>
        </row>
        <row r="8">
          <cell r="A8">
            <v>6.0049999999999999E-3</v>
          </cell>
          <cell r="D8">
            <v>448457.29533621902</v>
          </cell>
          <cell r="E8">
            <v>16619.353290497402</v>
          </cell>
          <cell r="F8">
            <v>3.705894287668457E-2</v>
          </cell>
        </row>
        <row r="9">
          <cell r="A9">
            <v>7.0049999999999999E-3</v>
          </cell>
          <cell r="D9">
            <v>511865.31288288801</v>
          </cell>
          <cell r="E9">
            <v>19064.276638471401</v>
          </cell>
          <cell r="F9">
            <v>3.7244712932585848E-2</v>
          </cell>
        </row>
        <row r="10">
          <cell r="A10">
            <v>8.005E-3</v>
          </cell>
          <cell r="D10">
            <v>572932.83337099501</v>
          </cell>
          <cell r="E10">
            <v>22649.2217080962</v>
          </cell>
          <cell r="F10">
            <v>3.9532071455625581E-2</v>
          </cell>
        </row>
        <row r="11">
          <cell r="A11">
            <v>9.0050000000000009E-3</v>
          </cell>
          <cell r="D11">
            <v>631831.92695965711</v>
          </cell>
          <cell r="E11">
            <v>23606.8050248662</v>
          </cell>
          <cell r="F11">
            <v>3.7362475711635749E-2</v>
          </cell>
        </row>
        <row r="12">
          <cell r="A12">
            <v>1.0005E-2</v>
          </cell>
          <cell r="D12">
            <v>688727.98345391802</v>
          </cell>
          <cell r="E12">
            <v>21960.880462901801</v>
          </cell>
          <cell r="F12">
            <v>3.1886145169780486E-2</v>
          </cell>
        </row>
        <row r="13">
          <cell r="A13">
            <v>1.1004999999999999E-2</v>
          </cell>
          <cell r="D13">
            <v>743769.015005311</v>
          </cell>
          <cell r="E13">
            <v>22700.681670264199</v>
          </cell>
          <cell r="F13">
            <v>3.0521144619209635E-2</v>
          </cell>
        </row>
        <row r="14">
          <cell r="A14">
            <v>1.2005E-2</v>
          </cell>
          <cell r="D14">
            <v>797089.741806529</v>
          </cell>
          <cell r="E14">
            <v>26260.803274821701</v>
          </cell>
          <cell r="F14">
            <v>3.2945855275096199E-2</v>
          </cell>
        </row>
        <row r="15">
          <cell r="A15">
            <v>1.3004999999999999E-2</v>
          </cell>
          <cell r="D15">
            <v>848790.83394850197</v>
          </cell>
          <cell r="E15">
            <v>26735.0761210397</v>
          </cell>
          <cell r="F15">
            <v>3.1497837926300905E-2</v>
          </cell>
        </row>
        <row r="16">
          <cell r="A16">
            <v>1.4005E-2</v>
          </cell>
          <cell r="D16">
            <v>898970.545827172</v>
          </cell>
          <cell r="E16">
            <v>23562.137588174399</v>
          </cell>
          <cell r="F16">
            <v>2.62101330210926E-2</v>
          </cell>
        </row>
        <row r="17">
          <cell r="A17">
            <v>1.5004999999999999E-2</v>
          </cell>
          <cell r="D17">
            <v>947722.75439877901</v>
          </cell>
          <cell r="E17">
            <v>28704.4634456657</v>
          </cell>
          <cell r="F17">
            <v>3.0287827650477148E-2</v>
          </cell>
        </row>
        <row r="18">
          <cell r="A18">
            <v>1.6004999999999998E-2</v>
          </cell>
          <cell r="D18">
            <v>995133.89466479793</v>
          </cell>
          <cell r="E18">
            <v>24728.721827401499</v>
          </cell>
          <cell r="F18">
            <v>2.4849642806841737E-2</v>
          </cell>
        </row>
        <row r="19">
          <cell r="A19">
            <v>1.7004999999999999E-2</v>
          </cell>
          <cell r="D19">
            <v>1041264.6457289001</v>
          </cell>
          <cell r="E19">
            <v>26351.005634860001</v>
          </cell>
          <cell r="F19">
            <v>2.5306732292263625E-2</v>
          </cell>
        </row>
        <row r="20">
          <cell r="A20">
            <v>1.8005E-2</v>
          </cell>
          <cell r="D20">
            <v>1086206.6420127898</v>
          </cell>
          <cell r="E20">
            <v>30307.943796740001</v>
          </cell>
          <cell r="F20">
            <v>2.7902557970533134E-2</v>
          </cell>
        </row>
        <row r="21">
          <cell r="A21">
            <v>1.9005000000000001E-2</v>
          </cell>
          <cell r="D21">
            <v>1129981.7544363909</v>
          </cell>
          <cell r="E21">
            <v>27564.046582820301</v>
          </cell>
          <cell r="F21">
            <v>2.4393355445432495E-2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_2 5x5 8E-5"/>
      <sheetName val="Sheet1"/>
      <sheetName val="Sheet1 (2)"/>
      <sheetName val="Sheet1 (3)"/>
    </sheetNames>
    <sheetDataSet>
      <sheetData sheetId="0">
        <row r="1">
          <cell r="D1" t="str">
            <v>Electric Potential (V)</v>
          </cell>
          <cell r="E1" t="str">
            <v>Qsc(pc)</v>
          </cell>
          <cell r="F1" t="str">
            <v>C (pF)</v>
          </cell>
        </row>
        <row r="2">
          <cell r="A2">
            <v>5.0000000000000004E-6</v>
          </cell>
          <cell r="D2">
            <v>4.44790198477655</v>
          </cell>
          <cell r="E2">
            <v>0.40059655386265403</v>
          </cell>
          <cell r="F2">
            <v>9.0064159514697331E-2</v>
          </cell>
        </row>
        <row r="3">
          <cell r="A3">
            <v>1.005E-3</v>
          </cell>
          <cell r="D3">
            <v>858.24009088915795</v>
          </cell>
          <cell r="E3">
            <v>72.303100289669302</v>
          </cell>
          <cell r="F3">
            <v>8.4245773481359393E-2</v>
          </cell>
        </row>
        <row r="4">
          <cell r="A4">
            <v>2.0049999999999998E-3</v>
          </cell>
          <cell r="D4">
            <v>1658.170535973439</v>
          </cell>
          <cell r="E4">
            <v>97.597604257233201</v>
          </cell>
          <cell r="F4">
            <v>5.8858604793588336E-2</v>
          </cell>
        </row>
        <row r="5">
          <cell r="A5">
            <v>3.0049999999999999E-3</v>
          </cell>
          <cell r="D5">
            <v>2415.2988889541498</v>
          </cell>
          <cell r="E5">
            <v>119.671307065474</v>
          </cell>
          <cell r="F5">
            <v>4.9547204121512659E-2</v>
          </cell>
        </row>
        <row r="6">
          <cell r="A6">
            <v>4.0049999999999999E-3</v>
          </cell>
          <cell r="D6">
            <v>3135.8985468168303</v>
          </cell>
          <cell r="E6">
            <v>161.17234153515599</v>
          </cell>
          <cell r="F6">
            <v>5.1395904277183289E-2</v>
          </cell>
        </row>
        <row r="7">
          <cell r="A7">
            <v>5.0049999999999999E-3</v>
          </cell>
          <cell r="D7">
            <v>3824.4977568477698</v>
          </cell>
          <cell r="E7">
            <v>179.92686855079901</v>
          </cell>
          <cell r="F7">
            <v>4.7045881574551758E-2</v>
          </cell>
        </row>
        <row r="8">
          <cell r="A8">
            <v>6.0049999999999999E-3</v>
          </cell>
          <cell r="D8">
            <v>4484.5729533621898</v>
          </cell>
          <cell r="E8">
            <v>166.19353290472901</v>
          </cell>
          <cell r="F8">
            <v>3.705894287662994E-2</v>
          </cell>
        </row>
        <row r="9">
          <cell r="A9">
            <v>7.0049999999999999E-3</v>
          </cell>
          <cell r="D9">
            <v>5118.6531288288697</v>
          </cell>
          <cell r="E9">
            <v>190.642766384868</v>
          </cell>
          <cell r="F9">
            <v>3.7244712932616005E-2</v>
          </cell>
        </row>
        <row r="10">
          <cell r="A10">
            <v>8.005E-3</v>
          </cell>
          <cell r="D10">
            <v>5729.3283337099501</v>
          </cell>
          <cell r="E10">
            <v>226.492217081371</v>
          </cell>
          <cell r="F10">
            <v>3.9532071455696968E-2</v>
          </cell>
        </row>
        <row r="11">
          <cell r="A11">
            <v>9.0050000000000009E-3</v>
          </cell>
          <cell r="D11">
            <v>6318.3192695965599</v>
          </cell>
          <cell r="E11">
            <v>236.068050248622</v>
          </cell>
          <cell r="F11">
            <v>3.7362475711629484E-2</v>
          </cell>
        </row>
        <row r="12">
          <cell r="A12">
            <v>1.0005E-2</v>
          </cell>
          <cell r="D12">
            <v>6887.2798345391702</v>
          </cell>
          <cell r="E12">
            <v>219.60880462891399</v>
          </cell>
          <cell r="F12">
            <v>3.1886145169765429E-2</v>
          </cell>
        </row>
        <row r="13">
          <cell r="A13">
            <v>1.1004999999999999E-2</v>
          </cell>
          <cell r="D13">
            <v>7437.6901500531003</v>
          </cell>
          <cell r="E13">
            <v>227.006816702566</v>
          </cell>
          <cell r="F13">
            <v>3.0521144619199459E-2</v>
          </cell>
        </row>
        <row r="14">
          <cell r="A14">
            <v>1.2005E-2</v>
          </cell>
          <cell r="D14">
            <v>7970.8974180652604</v>
          </cell>
          <cell r="E14">
            <v>262.60803274825503</v>
          </cell>
          <cell r="F14">
            <v>3.2945855275101091E-2</v>
          </cell>
        </row>
        <row r="15">
          <cell r="A15">
            <v>1.3004999999999999E-2</v>
          </cell>
          <cell r="D15">
            <v>8487.9083394850204</v>
          </cell>
          <cell r="E15">
            <v>267.35076120984297</v>
          </cell>
          <cell r="F15">
            <v>3.1497837926235631E-2</v>
          </cell>
        </row>
        <row r="16">
          <cell r="A16">
            <v>1.4005E-2</v>
          </cell>
          <cell r="D16">
            <v>8989.7054582717101</v>
          </cell>
          <cell r="E16">
            <v>235.62137588171001</v>
          </cell>
          <cell r="F16">
            <v>2.6210133021088849E-2</v>
          </cell>
        </row>
        <row r="17">
          <cell r="A17">
            <v>1.5004999999999999E-2</v>
          </cell>
          <cell r="D17">
            <v>9477.2275439878595</v>
          </cell>
          <cell r="E17">
            <v>287.04463445668102</v>
          </cell>
          <cell r="F17">
            <v>3.0287827650479458E-2</v>
          </cell>
        </row>
        <row r="18">
          <cell r="A18">
            <v>1.6004999999999998E-2</v>
          </cell>
          <cell r="D18">
            <v>9951.3389466481694</v>
          </cell>
          <cell r="E18">
            <v>247.28721827296599</v>
          </cell>
          <cell r="F18">
            <v>2.484964280673585E-2</v>
          </cell>
        </row>
        <row r="19">
          <cell r="A19">
            <v>1.7004999999999999E-2</v>
          </cell>
          <cell r="D19">
            <v>10412.64645728906</v>
          </cell>
          <cell r="E19">
            <v>263.51005634896399</v>
          </cell>
          <cell r="F19">
            <v>2.5306732292298437E-2</v>
          </cell>
        </row>
        <row r="20">
          <cell r="A20">
            <v>1.8005E-2</v>
          </cell>
          <cell r="D20">
            <v>10862.066420127929</v>
          </cell>
          <cell r="E20">
            <v>303.07943796825299</v>
          </cell>
          <cell r="F20">
            <v>2.7902557970611586E-2</v>
          </cell>
        </row>
        <row r="21">
          <cell r="A21">
            <v>1.9005000000000001E-2</v>
          </cell>
          <cell r="D21">
            <v>11299.817544363981</v>
          </cell>
          <cell r="E21">
            <v>275.64046582824</v>
          </cell>
          <cell r="F21">
            <v>2.4393355445435614E-2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_4 5x5 8E-10"/>
      <sheetName val="Sheet1"/>
      <sheetName val="Sheet1 (2)"/>
      <sheetName val="Sheet1 (3)"/>
    </sheetNames>
    <sheetDataSet>
      <sheetData sheetId="0">
        <row r="1">
          <cell r="D1" t="str">
            <v>Electric Potential (V)</v>
          </cell>
          <cell r="E1" t="str">
            <v>Qsc(pc)</v>
          </cell>
          <cell r="F1" t="str">
            <v>C (pF)</v>
          </cell>
        </row>
        <row r="2">
          <cell r="A2">
            <v>5.0000000000000004E-6</v>
          </cell>
          <cell r="D2">
            <v>4.44790198477656E-4</v>
          </cell>
          <cell r="E2">
            <v>4.0059655386280298E-5</v>
          </cell>
          <cell r="F2">
            <v>9.006415951473061E-2</v>
          </cell>
        </row>
        <row r="3">
          <cell r="A3">
            <v>1.005E-3</v>
          </cell>
          <cell r="D3">
            <v>8.5824009088915493E-2</v>
          </cell>
          <cell r="E3">
            <v>7.2303100289641603E-3</v>
          </cell>
          <cell r="F3">
            <v>8.4245773481327418E-2</v>
          </cell>
        </row>
        <row r="4">
          <cell r="A4">
            <v>2.0049999999999998E-3</v>
          </cell>
          <cell r="D4">
            <v>0.16581705359734439</v>
          </cell>
          <cell r="E4">
            <v>9.7597604257206906E-3</v>
          </cell>
          <cell r="F4">
            <v>5.8858604793572307E-2</v>
          </cell>
        </row>
        <row r="5">
          <cell r="A5">
            <v>3.0049999999999999E-3</v>
          </cell>
          <cell r="D5">
            <v>0.24152988889541599</v>
          </cell>
          <cell r="E5">
            <v>1.1967130706548101E-2</v>
          </cell>
          <cell r="F5">
            <v>4.9547204121515351E-2</v>
          </cell>
        </row>
        <row r="6">
          <cell r="A6">
            <v>4.0049999999999999E-3</v>
          </cell>
          <cell r="D6">
            <v>0.31358985468168299</v>
          </cell>
          <cell r="E6">
            <v>1.6117234153481701E-2</v>
          </cell>
          <cell r="F6">
            <v>5.1395904277075195E-2</v>
          </cell>
        </row>
        <row r="7">
          <cell r="A7">
            <v>5.0049999999999999E-3</v>
          </cell>
          <cell r="D7">
            <v>0.38244977568477501</v>
          </cell>
          <cell r="E7">
            <v>1.7992686855067601E-2</v>
          </cell>
          <cell r="F7">
            <v>4.7045881574519839E-2</v>
          </cell>
        </row>
        <row r="8">
          <cell r="A8">
            <v>6.0049999999999999E-3</v>
          </cell>
          <cell r="D8">
            <v>0.44845729533621903</v>
          </cell>
          <cell r="E8">
            <v>1.66193532905295E-2</v>
          </cell>
          <cell r="F8">
            <v>3.7058942876756144E-2</v>
          </cell>
        </row>
        <row r="9">
          <cell r="A9">
            <v>7.0049999999999999E-3</v>
          </cell>
          <cell r="D9">
            <v>0.51186531288288695</v>
          </cell>
          <cell r="E9">
            <v>1.9064276638478199E-2</v>
          </cell>
          <cell r="F9">
            <v>3.7244712932599205E-2</v>
          </cell>
        </row>
        <row r="10">
          <cell r="A10">
            <v>8.005E-3</v>
          </cell>
          <cell r="D10">
            <v>0.57293283337099399</v>
          </cell>
          <cell r="E10">
            <v>2.2649221708106099E-2</v>
          </cell>
          <cell r="F10">
            <v>3.9532071455642928E-2</v>
          </cell>
        </row>
        <row r="11">
          <cell r="A11">
            <v>9.0050000000000009E-3</v>
          </cell>
          <cell r="D11">
            <v>0.63183192695965595</v>
          </cell>
          <cell r="E11">
            <v>2.3606805024865299E-2</v>
          </cell>
          <cell r="F11">
            <v>3.7362475711634389E-2</v>
          </cell>
        </row>
        <row r="12">
          <cell r="A12">
            <v>1.0005E-2</v>
          </cell>
          <cell r="D12">
            <v>0.68872798345391706</v>
          </cell>
          <cell r="E12">
            <v>2.1960880462901601E-2</v>
          </cell>
          <cell r="F12">
            <v>3.1886145169780236E-2</v>
          </cell>
        </row>
        <row r="13">
          <cell r="A13">
            <v>1.1004999999999999E-2</v>
          </cell>
          <cell r="D13">
            <v>0.74376901500531201</v>
          </cell>
          <cell r="E13">
            <v>2.2700681670261898E-2</v>
          </cell>
          <cell r="F13">
            <v>3.0521144619206502E-2</v>
          </cell>
        </row>
        <row r="14">
          <cell r="A14">
            <v>1.2005E-2</v>
          </cell>
          <cell r="D14">
            <v>0.79708974180652703</v>
          </cell>
          <cell r="E14">
            <v>2.62608032748614E-2</v>
          </cell>
          <cell r="F14">
            <v>3.2945855275146083E-2</v>
          </cell>
        </row>
        <row r="15">
          <cell r="A15">
            <v>1.3004999999999999E-2</v>
          </cell>
          <cell r="D15">
            <v>0.84879083394850507</v>
          </cell>
          <cell r="E15">
            <v>2.67350761210478E-2</v>
          </cell>
          <cell r="F15">
            <v>3.1497837926310335E-2</v>
          </cell>
        </row>
        <row r="16">
          <cell r="A16">
            <v>1.4005E-2</v>
          </cell>
          <cell r="D16">
            <v>0.89897054582716995</v>
          </cell>
          <cell r="E16">
            <v>2.3562137588127599E-2</v>
          </cell>
          <cell r="F16">
            <v>2.62101330210406E-2</v>
          </cell>
        </row>
        <row r="17">
          <cell r="A17">
            <v>1.5004999999999999E-2</v>
          </cell>
          <cell r="D17">
            <v>0.94772275439878206</v>
          </cell>
          <cell r="E17">
            <v>2.8704463445658301E-2</v>
          </cell>
          <cell r="F17">
            <v>3.0287827650469241E-2</v>
          </cell>
        </row>
        <row r="18">
          <cell r="A18">
            <v>1.6004999999999998E-2</v>
          </cell>
          <cell r="D18">
            <v>0.99513389466481805</v>
          </cell>
          <cell r="E18">
            <v>2.47287218272941E-2</v>
          </cell>
          <cell r="F18">
            <v>2.484964280673331E-2</v>
          </cell>
        </row>
        <row r="19">
          <cell r="A19">
            <v>1.7004999999999999E-2</v>
          </cell>
          <cell r="D19">
            <v>1.0412646457289019</v>
          </cell>
          <cell r="E19">
            <v>2.6351005634835299E-2</v>
          </cell>
          <cell r="F19">
            <v>2.5306732292239859E-2</v>
          </cell>
        </row>
        <row r="20">
          <cell r="A20">
            <v>1.8005E-2</v>
          </cell>
          <cell r="D20">
            <v>1.086206642012786</v>
          </cell>
          <cell r="E20">
            <v>3.03079437968026E-2</v>
          </cell>
          <cell r="F20">
            <v>2.7902557970590863E-2</v>
          </cell>
        </row>
        <row r="21">
          <cell r="A21">
            <v>1.9005000000000001E-2</v>
          </cell>
          <cell r="D21">
            <v>1.1299817544363919</v>
          </cell>
          <cell r="E21">
            <v>2.7564046582814999E-2</v>
          </cell>
          <cell r="F21">
            <v>2.439335544542778E-2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 5x5"/>
      <sheetName val="Sheet1"/>
      <sheetName val="Sheet1 (2)"/>
      <sheetName val="Sheet3"/>
    </sheetNames>
    <sheetDataSet>
      <sheetData sheetId="0">
        <row r="1">
          <cell r="D1" t="str">
            <v>Electric Potential (V)</v>
          </cell>
          <cell r="E1" t="str">
            <v>Qsc(pc)</v>
          </cell>
          <cell r="F1" t="str">
            <v>C (pF)</v>
          </cell>
        </row>
        <row r="2">
          <cell r="A2">
            <v>5.0000000000000004E-6</v>
          </cell>
          <cell r="D2">
            <v>4.44790198477655</v>
          </cell>
          <cell r="E2">
            <v>0.40059655399999999</v>
          </cell>
          <cell r="F2">
            <v>9.0064159545576145E-2</v>
          </cell>
        </row>
        <row r="3">
          <cell r="A3">
            <v>1.005E-3</v>
          </cell>
          <cell r="D3">
            <v>858.24009088915795</v>
          </cell>
          <cell r="E3">
            <v>72.303100290000003</v>
          </cell>
          <cell r="F3">
            <v>8.4245773481744723E-2</v>
          </cell>
        </row>
        <row r="4">
          <cell r="A4">
            <v>2.0049999999999998E-3</v>
          </cell>
          <cell r="D4">
            <v>1658.170535973439</v>
          </cell>
          <cell r="E4">
            <v>97.597604259999997</v>
          </cell>
          <cell r="F4">
            <v>5.8858604795256925E-2</v>
          </cell>
        </row>
        <row r="5">
          <cell r="A5">
            <v>3.0049999999999999E-3</v>
          </cell>
          <cell r="D5">
            <v>2415.2988889541498</v>
          </cell>
          <cell r="E5">
            <v>119.67130710000001</v>
          </cell>
          <cell r="F5">
            <v>4.9547204135807377E-2</v>
          </cell>
        </row>
        <row r="6">
          <cell r="A6">
            <v>4.0049999999999999E-3</v>
          </cell>
          <cell r="D6">
            <v>3135.8985468168303</v>
          </cell>
          <cell r="E6">
            <v>161.17234149999999</v>
          </cell>
          <cell r="F6">
            <v>5.1395904265972465E-2</v>
          </cell>
        </row>
        <row r="7">
          <cell r="A7">
            <v>5.0049999999999999E-3</v>
          </cell>
          <cell r="D7">
            <v>3824.4977568477698</v>
          </cell>
          <cell r="E7">
            <v>179.92686860000001</v>
          </cell>
          <cell r="F7">
            <v>4.7045881587416447E-2</v>
          </cell>
        </row>
        <row r="8">
          <cell r="A8">
            <v>6.0049999999999999E-3</v>
          </cell>
          <cell r="D8">
            <v>4484.5729533621898</v>
          </cell>
          <cell r="E8">
            <v>166.19353290000001</v>
          </cell>
          <cell r="F8">
            <v>3.7058942875575436E-2</v>
          </cell>
        </row>
        <row r="9">
          <cell r="A9">
            <v>7.0049999999999999E-3</v>
          </cell>
          <cell r="D9">
            <v>5118.6531288288697</v>
          </cell>
          <cell r="E9">
            <v>190.6427664</v>
          </cell>
          <cell r="F9">
            <v>3.7244712935572258E-2</v>
          </cell>
        </row>
        <row r="10">
          <cell r="A10">
            <v>8.005E-3</v>
          </cell>
          <cell r="D10">
            <v>5729.3283337099501</v>
          </cell>
          <cell r="E10">
            <v>226.4922171</v>
          </cell>
          <cell r="F10">
            <v>3.9532071458948485E-2</v>
          </cell>
        </row>
        <row r="11">
          <cell r="A11">
            <v>9.0050000000000009E-3</v>
          </cell>
          <cell r="D11">
            <v>6318.3192695965599</v>
          </cell>
          <cell r="E11">
            <v>236.06805019999999</v>
          </cell>
          <cell r="F11">
            <v>3.7362475703934077E-2</v>
          </cell>
        </row>
        <row r="12">
          <cell r="A12">
            <v>1.0005E-2</v>
          </cell>
          <cell r="D12">
            <v>6887.2798345391702</v>
          </cell>
          <cell r="E12">
            <v>219.60880460000001</v>
          </cell>
          <cell r="F12">
            <v>3.1886145165567259E-2</v>
          </cell>
        </row>
        <row r="13">
          <cell r="A13">
            <v>1.1004999999999999E-2</v>
          </cell>
          <cell r="D13">
            <v>7437.6901500531003</v>
          </cell>
          <cell r="E13">
            <v>227.0068167</v>
          </cell>
          <cell r="F13">
            <v>3.0521144618854461E-2</v>
          </cell>
        </row>
        <row r="14">
          <cell r="A14">
            <v>1.2005E-2</v>
          </cell>
          <cell r="D14">
            <v>7970.8974180652604</v>
          </cell>
          <cell r="E14">
            <v>262.60803270000002</v>
          </cell>
          <cell r="F14">
            <v>3.294585526904719E-2</v>
          </cell>
        </row>
        <row r="15">
          <cell r="A15">
            <v>1.3004999999999999E-2</v>
          </cell>
          <cell r="D15">
            <v>8487.9083394850204</v>
          </cell>
          <cell r="E15">
            <v>267.35076120000002</v>
          </cell>
          <cell r="F15">
            <v>3.1497837925075989E-2</v>
          </cell>
        </row>
        <row r="16">
          <cell r="A16">
            <v>1.4005E-2</v>
          </cell>
          <cell r="D16">
            <v>8989.7054582717101</v>
          </cell>
          <cell r="E16">
            <v>235.6213759</v>
          </cell>
          <cell r="F16">
            <v>2.6210133023123399E-2</v>
          </cell>
        </row>
        <row r="17">
          <cell r="A17">
            <v>1.5004999999999999E-2</v>
          </cell>
          <cell r="D17">
            <v>9477.2275439878595</v>
          </cell>
          <cell r="E17">
            <v>287.04463449999997</v>
          </cell>
          <cell r="F17">
            <v>3.0287827655050305E-2</v>
          </cell>
        </row>
        <row r="18">
          <cell r="A18">
            <v>1.6004999999999998E-2</v>
          </cell>
          <cell r="D18">
            <v>9951.3389466481694</v>
          </cell>
          <cell r="E18">
            <v>247.28721830000001</v>
          </cell>
          <cell r="F18">
            <v>2.4849642809452472E-2</v>
          </cell>
        </row>
        <row r="19">
          <cell r="A19">
            <v>1.7004999999999999E-2</v>
          </cell>
          <cell r="D19">
            <v>10412.64645728906</v>
          </cell>
          <cell r="E19">
            <v>263.51005629999997</v>
          </cell>
          <cell r="F19">
            <v>2.5306732287596077E-2</v>
          </cell>
        </row>
        <row r="20">
          <cell r="A20">
            <v>1.8005E-2</v>
          </cell>
          <cell r="D20">
            <v>10862.066420127929</v>
          </cell>
          <cell r="E20">
            <v>303.07943799999998</v>
          </cell>
          <cell r="F20">
            <v>2.7902557973534324E-2</v>
          </cell>
        </row>
        <row r="21">
          <cell r="A21">
            <v>1.9005000000000001E-2</v>
          </cell>
          <cell r="D21">
            <v>11299.817544363981</v>
          </cell>
          <cell r="E21">
            <v>275.64046580000002</v>
          </cell>
          <cell r="F21">
            <v>2.439335544293646E-2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 5x5"/>
      <sheetName val="Sheet1"/>
      <sheetName val="Sheet1 (2)"/>
      <sheetName val="Sheet1 (3)"/>
    </sheetNames>
    <sheetDataSet>
      <sheetData sheetId="0">
        <row r="1">
          <cell r="D1" t="str">
            <v>Electric Potential (V)</v>
          </cell>
          <cell r="E1" t="str">
            <v>Qsc(pc)</v>
          </cell>
          <cell r="F1" t="str">
            <v>C (pF)</v>
          </cell>
        </row>
        <row r="2">
          <cell r="A2">
            <v>5.0000000000000004E-6</v>
          </cell>
          <cell r="D2">
            <v>4.4540315361261005</v>
          </cell>
          <cell r="E2">
            <v>0.37544747970590098</v>
          </cell>
          <cell r="F2">
            <v>8.4293853031953803E-2</v>
          </cell>
        </row>
        <row r="3">
          <cell r="A3">
            <v>1.005E-3</v>
          </cell>
          <cell r="D3">
            <v>858.84866715972498</v>
          </cell>
          <cell r="E3">
            <v>69.913827262251999</v>
          </cell>
          <cell r="F3">
            <v>8.1404128498518968E-2</v>
          </cell>
        </row>
        <row r="4">
          <cell r="A4">
            <v>2.0049999999999998E-3</v>
          </cell>
          <cell r="D4">
            <v>1659.0849130207439</v>
          </cell>
          <cell r="E4">
            <v>104.688242773231</v>
          </cell>
          <cell r="F4">
            <v>6.3099990815191062E-2</v>
          </cell>
        </row>
        <row r="5">
          <cell r="A5">
            <v>3.0049999999999999E-3</v>
          </cell>
          <cell r="D5">
            <v>2416.4106318525701</v>
          </cell>
          <cell r="E5">
            <v>132.564964000331</v>
          </cell>
          <cell r="F5">
            <v>5.4860280058732606E-2</v>
          </cell>
        </row>
        <row r="6">
          <cell r="A6">
            <v>4.0049999999999999E-3</v>
          </cell>
          <cell r="D6">
            <v>3137.1463354806801</v>
          </cell>
          <cell r="E6">
            <v>165.46195825234199</v>
          </cell>
          <cell r="F6">
            <v>5.2742824388199779E-2</v>
          </cell>
        </row>
        <row r="7">
          <cell r="A7">
            <v>5.0049999999999999E-3</v>
          </cell>
          <cell r="D7">
            <v>3825.8363227029399</v>
          </cell>
          <cell r="E7">
            <v>182.02574095032799</v>
          </cell>
          <cell r="F7">
            <v>4.7578026239692199E-2</v>
          </cell>
        </row>
        <row r="8">
          <cell r="A8">
            <v>6.0049999999999999E-3</v>
          </cell>
          <cell r="D8">
            <v>4485.9771215053806</v>
          </cell>
          <cell r="E8">
            <v>187.27226142208801</v>
          </cell>
          <cell r="F8">
            <v>4.1746147238317648E-2</v>
          </cell>
        </row>
        <row r="9">
          <cell r="A9">
            <v>7.0049999999999999E-3</v>
          </cell>
          <cell r="D9">
            <v>5120.10434080921</v>
          </cell>
          <cell r="E9">
            <v>206.27221228194799</v>
          </cell>
          <cell r="F9">
            <v>4.0286720455651411E-2</v>
          </cell>
        </row>
        <row r="10">
          <cell r="A10">
            <v>8.005E-3</v>
          </cell>
          <cell r="D10">
            <v>5730.7985087001498</v>
          </cell>
          <cell r="E10">
            <v>218.339454683029</v>
          </cell>
          <cell r="F10">
            <v>3.8099307513876003E-2</v>
          </cell>
        </row>
        <row r="11">
          <cell r="A11">
            <v>9.0050000000000009E-3</v>
          </cell>
          <cell r="D11">
            <v>6319.8015311430399</v>
          </cell>
          <cell r="E11">
            <v>231.64031590124799</v>
          </cell>
          <cell r="F11">
            <v>3.6653099746844747E-2</v>
          </cell>
        </row>
        <row r="12">
          <cell r="A12">
            <v>1.0005E-2</v>
          </cell>
          <cell r="D12">
            <v>6888.7702260310298</v>
          </cell>
          <cell r="E12">
            <v>233.67107732934801</v>
          </cell>
          <cell r="F12">
            <v>3.3920579386776527E-2</v>
          </cell>
        </row>
        <row r="13">
          <cell r="A13">
            <v>1.1004999999999999E-2</v>
          </cell>
          <cell r="D13">
            <v>7439.1758510275904</v>
          </cell>
          <cell r="E13">
            <v>246.46091411652199</v>
          </cell>
          <cell r="F13">
            <v>3.3130136866233346E-2</v>
          </cell>
        </row>
        <row r="14">
          <cell r="A14">
            <v>1.2005E-2</v>
          </cell>
          <cell r="D14">
            <v>7972.3618090828095</v>
          </cell>
          <cell r="E14">
            <v>263.973740156058</v>
          </cell>
          <cell r="F14">
            <v>3.3111108913210147E-2</v>
          </cell>
        </row>
        <row r="15">
          <cell r="A15">
            <v>1.3004999999999999E-2</v>
          </cell>
          <cell r="D15">
            <v>8489.3548253260597</v>
          </cell>
          <cell r="E15">
            <v>267.90819893885703</v>
          </cell>
          <cell r="F15">
            <v>3.1558134210577918E-2</v>
          </cell>
        </row>
        <row r="16">
          <cell r="A16">
            <v>1.4005E-2</v>
          </cell>
          <cell r="D16">
            <v>8991.1338732435506</v>
          </cell>
          <cell r="E16">
            <v>276.41629611294798</v>
          </cell>
          <cell r="F16">
            <v>3.0743207698811722E-2</v>
          </cell>
        </row>
        <row r="17">
          <cell r="A17">
            <v>1.5004999999999999E-2</v>
          </cell>
          <cell r="D17">
            <v>9478.6348222937413</v>
          </cell>
          <cell r="E17">
            <v>282.30491808498101</v>
          </cell>
          <cell r="F17">
            <v>2.978328877287266E-2</v>
          </cell>
        </row>
        <row r="18">
          <cell r="A18">
            <v>1.6004999999999998E-2</v>
          </cell>
          <cell r="D18">
            <v>9952.7183550740192</v>
          </cell>
          <cell r="E18">
            <v>291.05726576172498</v>
          </cell>
          <cell r="F18">
            <v>2.9243997004430491E-2</v>
          </cell>
        </row>
        <row r="19">
          <cell r="A19">
            <v>1.7004999999999999E-2</v>
          </cell>
          <cell r="D19">
            <v>10414.00687953739</v>
          </cell>
          <cell r="E19">
            <v>292.51281564992303</v>
          </cell>
          <cell r="F19">
            <v>2.8088402382822029E-2</v>
          </cell>
        </row>
        <row r="20">
          <cell r="A20">
            <v>1.8005E-2</v>
          </cell>
          <cell r="D20">
            <v>10863.38401263627</v>
          </cell>
          <cell r="E20">
            <v>301.48027205767602</v>
          </cell>
          <cell r="F20">
            <v>2.7751966763486836E-2</v>
          </cell>
        </row>
        <row r="21">
          <cell r="A21">
            <v>1.9005000000000001E-2</v>
          </cell>
          <cell r="D21">
            <v>11301.114122563249</v>
          </cell>
          <cell r="E21">
            <v>301.32168241699202</v>
          </cell>
          <cell r="F21">
            <v>2.6663006775180506E-2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 5x5"/>
      <sheetName val="Sheet1"/>
      <sheetName val="Sheet1 (2)"/>
      <sheetName val="Sheet1 (3)"/>
    </sheetNames>
    <sheetDataSet>
      <sheetData sheetId="0">
        <row r="1">
          <cell r="D1" t="str">
            <v>Electric Potential (V)</v>
          </cell>
          <cell r="E1" t="str">
            <v>Qsc(pc)</v>
          </cell>
          <cell r="F1" t="str">
            <v>C (pF)</v>
          </cell>
        </row>
        <row r="2">
          <cell r="A2">
            <v>5.0000000000000004E-6</v>
          </cell>
          <cell r="D2">
            <v>4.44219464270952</v>
          </cell>
          <cell r="E2">
            <v>0.41190395665479601</v>
          </cell>
          <cell r="F2">
            <v>9.2725328308341501E-2</v>
          </cell>
        </row>
        <row r="3">
          <cell r="A3">
            <v>1.005E-3</v>
          </cell>
          <cell r="D3">
            <v>857.616225493549</v>
          </cell>
          <cell r="E3">
            <v>73.536873295389299</v>
          </cell>
          <cell r="F3">
            <v>8.5745664680107483E-2</v>
          </cell>
        </row>
        <row r="4">
          <cell r="A4">
            <v>2.0049999999999998E-3</v>
          </cell>
          <cell r="D4">
            <v>1657.1991044151159</v>
          </cell>
          <cell r="E4">
            <v>99.860007331866697</v>
          </cell>
          <cell r="F4">
            <v>6.0258303945385498E-2</v>
          </cell>
        </row>
        <row r="5">
          <cell r="A5">
            <v>3.0049999999999999E-3</v>
          </cell>
          <cell r="D5">
            <v>2414.08592996381</v>
          </cell>
          <cell r="E5">
            <v>122.45670618739901</v>
          </cell>
          <cell r="F5">
            <v>5.0725910236855062E-2</v>
          </cell>
        </row>
        <row r="6">
          <cell r="A6">
            <v>4.0049999999999999E-3</v>
          </cell>
          <cell r="D6">
            <v>3134.5060187506601</v>
          </cell>
          <cell r="E6">
            <v>163.99722130574</v>
          </cell>
          <cell r="F6">
            <v>5.2319957379155201E-2</v>
          </cell>
        </row>
        <row r="7">
          <cell r="A7">
            <v>5.0049999999999999E-3</v>
          </cell>
          <cell r="D7">
            <v>3822.9725363665902</v>
          </cell>
          <cell r="E7">
            <v>183.06800539286999</v>
          </cell>
          <cell r="F7">
            <v>4.7886298855513237E-2</v>
          </cell>
        </row>
        <row r="8">
          <cell r="A8">
            <v>6.0049999999999999E-3</v>
          </cell>
          <cell r="D8">
            <v>4482.9453246119801</v>
          </cell>
          <cell r="E8">
            <v>169.956223166944</v>
          </cell>
          <cell r="F8">
            <v>3.7911732323359197E-2</v>
          </cell>
        </row>
        <row r="9">
          <cell r="A9">
            <v>7.0049999999999999E-3</v>
          </cell>
          <cell r="D9">
            <v>5116.9443309646904</v>
          </cell>
          <cell r="E9">
            <v>194.81287685408199</v>
          </cell>
          <cell r="F9">
            <v>3.8072111841278171E-2</v>
          </cell>
        </row>
        <row r="10">
          <cell r="A10">
            <v>8.005E-3</v>
          </cell>
          <cell r="D10">
            <v>5727.5626696952095</v>
          </cell>
          <cell r="E10">
            <v>230.395394827655</v>
          </cell>
          <cell r="F10">
            <v>4.0225730928565365E-2</v>
          </cell>
        </row>
        <row r="11">
          <cell r="A11">
            <v>9.0050000000000009E-3</v>
          </cell>
          <cell r="D11">
            <v>6316.5090966654598</v>
          </cell>
          <cell r="E11">
            <v>240.12079773396999</v>
          </cell>
          <cell r="F11">
            <v>3.8014794890540389E-2</v>
          </cell>
        </row>
        <row r="12">
          <cell r="A12">
            <v>1.0005E-2</v>
          </cell>
          <cell r="D12">
            <v>6885.4346186430503</v>
          </cell>
          <cell r="E12">
            <v>224.35627142671001</v>
          </cell>
          <cell r="F12">
            <v>3.2584184420144144E-2</v>
          </cell>
        </row>
        <row r="13">
          <cell r="A13">
            <v>1.1004999999999999E-2</v>
          </cell>
          <cell r="D13">
            <v>7435.8200864170203</v>
          </cell>
          <cell r="E13">
            <v>231.90451818088101</v>
          </cell>
          <cell r="F13">
            <v>3.1187483759121601E-2</v>
          </cell>
        </row>
        <row r="14">
          <cell r="A14">
            <v>1.2005E-2</v>
          </cell>
          <cell r="D14">
            <v>7969.0151785337403</v>
          </cell>
          <cell r="E14">
            <v>267.08438631557902</v>
          </cell>
          <cell r="F14">
            <v>3.3515356707442143E-2</v>
          </cell>
        </row>
        <row r="15">
          <cell r="A15">
            <v>1.3004999999999999E-2</v>
          </cell>
          <cell r="D15">
            <v>8486.0178708321509</v>
          </cell>
          <cell r="E15">
            <v>271.89933391190601</v>
          </cell>
          <cell r="F15">
            <v>3.2040862752183104E-2</v>
          </cell>
        </row>
        <row r="16">
          <cell r="A16">
            <v>1.4005E-2</v>
          </cell>
          <cell r="D16">
            <v>8987.8091912629297</v>
          </cell>
          <cell r="E16">
            <v>240.767933643096</v>
          </cell>
          <cell r="F16">
            <v>2.678827826887414E-2</v>
          </cell>
        </row>
        <row r="17">
          <cell r="A17">
            <v>1.5004999999999999E-2</v>
          </cell>
          <cell r="D17">
            <v>9475.3296807624993</v>
          </cell>
          <cell r="E17">
            <v>291.90084101963703</v>
          </cell>
          <cell r="F17">
            <v>3.0806404721967117E-2</v>
          </cell>
        </row>
        <row r="18">
          <cell r="A18">
            <v>1.6004999999999998E-2</v>
          </cell>
          <cell r="D18">
            <v>9949.4453583520008</v>
          </cell>
          <cell r="E18">
            <v>252.66259509716201</v>
          </cell>
          <cell r="F18">
            <v>2.539464120832283E-2</v>
          </cell>
        </row>
        <row r="19">
          <cell r="A19">
            <v>1.7004999999999999E-2</v>
          </cell>
          <cell r="D19">
            <v>10410.75598235866</v>
          </cell>
          <cell r="E19">
            <v>269.147530136162</v>
          </cell>
          <cell r="F19">
            <v>2.5852832454457738E-2</v>
          </cell>
        </row>
        <row r="20">
          <cell r="A20">
            <v>1.8005E-2</v>
          </cell>
          <cell r="D20">
            <v>10860.191138664381</v>
          </cell>
          <cell r="E20">
            <v>308.52609198233398</v>
          </cell>
          <cell r="F20">
            <v>2.8408900731398862E-2</v>
          </cell>
        </row>
        <row r="21">
          <cell r="A21">
            <v>1.9005000000000001E-2</v>
          </cell>
          <cell r="D21">
            <v>11297.948047749331</v>
          </cell>
          <cell r="E21">
            <v>281.45015053340501</v>
          </cell>
          <cell r="F21">
            <v>2.4911616635506905E-2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DA53D-610F-4FB8-A1ED-3B4C6EBBC1B4}">
  <dimension ref="A1:F21"/>
  <sheetViews>
    <sheetView tabSelected="1" workbookViewId="0">
      <selection activeCell="S15" sqref="S15"/>
    </sheetView>
  </sheetViews>
  <sheetFormatPr defaultRowHeight="14.4" x14ac:dyDescent="0.3"/>
  <cols>
    <col min="1" max="1" width="12.33203125" bestFit="1" customWidth="1"/>
    <col min="2" max="2" width="16.109375" bestFit="1" customWidth="1"/>
    <col min="3" max="3" width="19.33203125" bestFit="1" customWidth="1"/>
    <col min="4" max="4" width="18.33203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5.0000000000000004E-6</v>
      </c>
      <c r="B2">
        <v>-2.2191403112255701</v>
      </c>
      <c r="C2">
        <v>2.2160499025120899</v>
      </c>
      <c r="D2">
        <f>C2-B2</f>
        <v>4.43519021373766</v>
      </c>
      <c r="E2">
        <v>0.42007244879545502</v>
      </c>
      <c r="F2">
        <f>E2/D2</f>
        <v>9.4713513637884786E-2</v>
      </c>
    </row>
    <row r="3" spans="1:6" x14ac:dyDescent="0.3">
      <c r="A3">
        <v>1.005E-3</v>
      </c>
      <c r="B3">
        <v>-428.61374015517401</v>
      </c>
      <c r="C3">
        <v>428.19130293183599</v>
      </c>
      <c r="D3">
        <f>C3-B3</f>
        <v>856.80504308701006</v>
      </c>
      <c r="E3">
        <v>74.283246928370602</v>
      </c>
      <c r="F3">
        <f>E3/D3</f>
        <v>8.6697957169735065E-2</v>
      </c>
    </row>
    <row r="4" spans="1:6" x14ac:dyDescent="0.3">
      <c r="A4">
        <v>2.0049999999999998E-3</v>
      </c>
      <c r="B4">
        <v>-828.23956665962896</v>
      </c>
      <c r="C4">
        <v>827.67438780829605</v>
      </c>
      <c r="D4">
        <f>C4-B4</f>
        <v>1655.9139544679251</v>
      </c>
      <c r="E4">
        <v>101.389505587632</v>
      </c>
      <c r="F4">
        <f>E4/D4</f>
        <v>6.1228728288729391E-2</v>
      </c>
    </row>
    <row r="5" spans="1:6" x14ac:dyDescent="0.3">
      <c r="A5">
        <v>3.0049999999999999E-3</v>
      </c>
      <c r="B5">
        <v>-1206.64098896532</v>
      </c>
      <c r="C5">
        <v>1205.82085239663</v>
      </c>
      <c r="D5">
        <f>C5-B5</f>
        <v>2412.4618413619501</v>
      </c>
      <c r="E5">
        <v>124.379654324744</v>
      </c>
      <c r="F5">
        <f>E5/D5</f>
        <v>5.1557148880964569E-2</v>
      </c>
    </row>
    <row r="6" spans="1:6" x14ac:dyDescent="0.3">
      <c r="A6">
        <v>4.0049999999999999E-3</v>
      </c>
      <c r="B6">
        <v>-1566.8782457917901</v>
      </c>
      <c r="C6">
        <v>1565.7451580035199</v>
      </c>
      <c r="D6">
        <f>C6-B6</f>
        <v>3132.62340379531</v>
      </c>
      <c r="E6">
        <v>165.918921535442</v>
      </c>
      <c r="F6">
        <f>E6/D6</f>
        <v>5.2964847716589228E-2</v>
      </c>
    </row>
    <row r="7" spans="1:6" x14ac:dyDescent="0.3">
      <c r="A7">
        <v>5.0049999999999999E-3</v>
      </c>
      <c r="B7">
        <v>-1911.1083777019901</v>
      </c>
      <c r="C7">
        <v>1909.78398902919</v>
      </c>
      <c r="D7">
        <f>C7-B7</f>
        <v>3820.8923667311801</v>
      </c>
      <c r="E7">
        <v>185.22911320494299</v>
      </c>
      <c r="F7">
        <f>E7/D7</f>
        <v>4.8477972009300214E-2</v>
      </c>
    </row>
    <row r="8" spans="1:6" x14ac:dyDescent="0.3">
      <c r="A8">
        <v>6.0049999999999999E-3</v>
      </c>
      <c r="B8">
        <v>-2240.9492979695201</v>
      </c>
      <c r="C8">
        <v>2239.7602211308799</v>
      </c>
      <c r="D8">
        <f>C8-B8</f>
        <v>4480.7095191004</v>
      </c>
      <c r="E8">
        <v>172.620862673636</v>
      </c>
      <c r="F8">
        <f>E8/D8</f>
        <v>3.8525341117915939E-2</v>
      </c>
    </row>
    <row r="9" spans="1:6" x14ac:dyDescent="0.3">
      <c r="A9">
        <v>7.0049999999999999E-3</v>
      </c>
      <c r="B9">
        <v>-2557.8600994675098</v>
      </c>
      <c r="C9">
        <v>2556.72182621399</v>
      </c>
      <c r="D9">
        <f>C9-B9</f>
        <v>5114.5819256814993</v>
      </c>
      <c r="E9">
        <v>197.77821879686201</v>
      </c>
      <c r="F9">
        <f>E9/D9</f>
        <v>3.866947908367091E-2</v>
      </c>
    </row>
    <row r="10" spans="1:6" x14ac:dyDescent="0.3">
      <c r="A10">
        <v>8.005E-3</v>
      </c>
      <c r="B10">
        <v>-2863.2312524081799</v>
      </c>
      <c r="C10">
        <v>2861.8718855582001</v>
      </c>
      <c r="D10">
        <f>C10-B10</f>
        <v>5725.10313796638</v>
      </c>
      <c r="E10">
        <v>233.129774566636</v>
      </c>
      <c r="F10">
        <f>E10/D10</f>
        <v>4.0720624405981669E-2</v>
      </c>
    </row>
    <row r="11" spans="1:6" x14ac:dyDescent="0.3">
      <c r="A11">
        <v>9.0050000000000009E-3</v>
      </c>
      <c r="B11">
        <v>-3157.7000382166102</v>
      </c>
      <c r="C11">
        <v>3156.2713564158298</v>
      </c>
      <c r="D11">
        <f>C11-B11</f>
        <v>6313.97139463244</v>
      </c>
      <c r="E11">
        <v>242.970065854616</v>
      </c>
      <c r="F11">
        <f>E11/D11</f>
        <v>3.8481337761708402E-2</v>
      </c>
    </row>
    <row r="12" spans="1:6" x14ac:dyDescent="0.3">
      <c r="A12">
        <v>1.0005E-2</v>
      </c>
      <c r="B12">
        <v>-3442.00124329956</v>
      </c>
      <c r="C12">
        <v>3440.8324752448998</v>
      </c>
      <c r="D12">
        <f>C12-B12</f>
        <v>6882.8337185444598</v>
      </c>
      <c r="E12">
        <v>227.762761711444</v>
      </c>
      <c r="F12">
        <f>E12/D12</f>
        <v>3.3091422955312928E-2</v>
      </c>
    </row>
    <row r="13" spans="1:6" x14ac:dyDescent="0.3">
      <c r="A13">
        <v>1.1004999999999999E-2</v>
      </c>
      <c r="B13">
        <v>-3717.2123087202099</v>
      </c>
      <c r="C13">
        <v>3715.9561079303598</v>
      </c>
      <c r="D13">
        <f>C13-B13</f>
        <v>7433.1684166505693</v>
      </c>
      <c r="E13">
        <v>235.425759201255</v>
      </c>
      <c r="F13">
        <f>E13/D13</f>
        <v>3.1672329483870255E-2</v>
      </c>
    </row>
    <row r="14" spans="1:6" x14ac:dyDescent="0.3">
      <c r="A14">
        <v>1.2005E-2</v>
      </c>
      <c r="B14">
        <v>-3983.9666930325602</v>
      </c>
      <c r="C14">
        <v>3982.3604873673498</v>
      </c>
      <c r="D14">
        <f>C14-B14</f>
        <v>7966.3271803999105</v>
      </c>
      <c r="E14">
        <v>270.257436596123</v>
      </c>
      <c r="F14">
        <f>E14/D14</f>
        <v>3.3924973262591515E-2</v>
      </c>
    </row>
    <row r="15" spans="1:6" x14ac:dyDescent="0.3">
      <c r="A15">
        <v>1.3004999999999999E-2</v>
      </c>
      <c r="B15">
        <v>-4242.4162586872499</v>
      </c>
      <c r="C15">
        <v>4240.8859800767996</v>
      </c>
      <c r="D15">
        <f>C15-B15</f>
        <v>8483.3022387640485</v>
      </c>
      <c r="E15">
        <v>275.12668336896201</v>
      </c>
      <c r="F15">
        <f>E15/D15</f>
        <v>3.2431555027213767E-2</v>
      </c>
    </row>
    <row r="16" spans="1:6" x14ac:dyDescent="0.3">
      <c r="A16">
        <v>1.4005E-2</v>
      </c>
      <c r="B16">
        <v>-4493.3041568506096</v>
      </c>
      <c r="C16">
        <v>4491.7663756860802</v>
      </c>
      <c r="D16">
        <f>C16-B16</f>
        <v>8985.0705325366907</v>
      </c>
      <c r="E16">
        <v>244.48521652515299</v>
      </c>
      <c r="F16">
        <f>E16/D16</f>
        <v>2.7210161082188992E-2</v>
      </c>
    </row>
    <row r="17" spans="1:6" x14ac:dyDescent="0.3">
      <c r="A17">
        <v>1.5004999999999999E-2</v>
      </c>
      <c r="B17">
        <v>-4737.0128162568099</v>
      </c>
      <c r="C17">
        <v>4735.56136952621</v>
      </c>
      <c r="D17">
        <f>C17-B17</f>
        <v>9472.5741857830199</v>
      </c>
      <c r="E17">
        <v>295.35828645857703</v>
      </c>
      <c r="F17">
        <f>E17/D17</f>
        <v>3.1180361395518823E-2</v>
      </c>
    </row>
    <row r="18" spans="1:6" x14ac:dyDescent="0.3">
      <c r="A18">
        <v>1.6004999999999998E-2</v>
      </c>
      <c r="B18">
        <v>-4974.13411633748</v>
      </c>
      <c r="C18">
        <v>4972.5461458826103</v>
      </c>
      <c r="D18">
        <f>C18-B18</f>
        <v>9946.6802622200903</v>
      </c>
      <c r="E18">
        <v>256.554871181713</v>
      </c>
      <c r="F18">
        <f>E18/D18</f>
        <v>2.579301479672276E-2</v>
      </c>
    </row>
    <row r="19" spans="1:6" x14ac:dyDescent="0.3">
      <c r="A19">
        <v>1.7004999999999999E-2</v>
      </c>
      <c r="B19">
        <v>-5204.6327219490204</v>
      </c>
      <c r="C19">
        <v>5203.3509916831199</v>
      </c>
      <c r="D19">
        <f>C19-B19</f>
        <v>10407.98371363214</v>
      </c>
      <c r="E19">
        <v>273.23465249977801</v>
      </c>
      <c r="F19">
        <f>E19/D19</f>
        <v>2.6252409690255517E-2</v>
      </c>
    </row>
    <row r="20" spans="1:6" x14ac:dyDescent="0.3">
      <c r="A20">
        <v>1.8005E-2</v>
      </c>
      <c r="B20">
        <v>-5429.4888399440397</v>
      </c>
      <c r="C20">
        <v>5427.9325905718997</v>
      </c>
      <c r="D20">
        <f>C20-B20</f>
        <v>10857.42143051594</v>
      </c>
      <c r="E20">
        <v>312.496877723257</v>
      </c>
      <c r="F20">
        <f>E20/D20</f>
        <v>2.8781868671409513E-2</v>
      </c>
    </row>
    <row r="21" spans="1:6" x14ac:dyDescent="0.3">
      <c r="A21">
        <v>1.9005000000000001E-2</v>
      </c>
      <c r="B21">
        <v>-5648.2397606787399</v>
      </c>
      <c r="C21">
        <v>5646.9357491541996</v>
      </c>
      <c r="D21">
        <f>C21-B21</f>
        <v>11295.175509832939</v>
      </c>
      <c r="E21">
        <v>285.66734044319901</v>
      </c>
      <c r="F21">
        <f>E21/D21</f>
        <v>2.5291093546489226E-2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193CD-ECA0-4258-BEC8-64841CCEA1C6}">
  <dimension ref="A1:F21"/>
  <sheetViews>
    <sheetView workbookViewId="0">
      <selection activeCell="I1" sqref="I1"/>
    </sheetView>
  </sheetViews>
  <sheetFormatPr defaultRowHeight="14.4" x14ac:dyDescent="0.3"/>
  <cols>
    <col min="1" max="1" width="12.33203125" bestFit="1" customWidth="1"/>
    <col min="2" max="2" width="16.109375" bestFit="1" customWidth="1"/>
    <col min="3" max="3" width="19.33203125" bestFit="1" customWidth="1"/>
    <col min="4" max="4" width="17.6640625" bestFit="1" customWidth="1"/>
    <col min="5" max="6" width="12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5.0000000000000004E-6</v>
      </c>
      <c r="B2">
        <v>-2.22685442254308</v>
      </c>
      <c r="C2">
        <v>2.2246669050626502</v>
      </c>
      <c r="D2">
        <f>C2-B2</f>
        <v>4.4515213276057306</v>
      </c>
      <c r="E2">
        <v>0.39230853766331197</v>
      </c>
      <c r="F2">
        <f>E2/D2</f>
        <v>8.8129093132822703E-2</v>
      </c>
    </row>
    <row r="3" spans="1:6" x14ac:dyDescent="0.3">
      <c r="A3">
        <v>1.005E-3</v>
      </c>
      <c r="B3">
        <v>-429.47901936298098</v>
      </c>
      <c r="C3">
        <v>429.13012861816202</v>
      </c>
      <c r="D3">
        <f>C3-B3</f>
        <v>858.609147981143</v>
      </c>
      <c r="E3">
        <v>71.271743336318707</v>
      </c>
      <c r="F3">
        <f>E3/D3</f>
        <v>8.3008367082858053E-2</v>
      </c>
    </row>
    <row r="4" spans="1:6" x14ac:dyDescent="0.3">
      <c r="A4">
        <v>2.0049999999999998E-3</v>
      </c>
      <c r="B4">
        <v>-829.59393000978196</v>
      </c>
      <c r="C4">
        <v>829.13685948683803</v>
      </c>
      <c r="D4">
        <f>C4-B4</f>
        <v>1658.73078949662</v>
      </c>
      <c r="E4">
        <v>95.735624264361206</v>
      </c>
      <c r="F4">
        <f>E4/D4</f>
        <v>5.771619172356135E-2</v>
      </c>
    </row>
    <row r="5" spans="1:6" x14ac:dyDescent="0.3">
      <c r="A5">
        <v>3.0049999999999999E-3</v>
      </c>
      <c r="B5">
        <v>-1208.3300997311601</v>
      </c>
      <c r="C5">
        <v>1207.6557045588099</v>
      </c>
      <c r="D5">
        <f>C5-B5</f>
        <v>2415.98580428997</v>
      </c>
      <c r="E5">
        <v>117.381625646209</v>
      </c>
      <c r="F5">
        <f>E5/D5</f>
        <v>4.8585395426487654E-2</v>
      </c>
    </row>
    <row r="6" spans="1:6" x14ac:dyDescent="0.3">
      <c r="A6">
        <v>4.0049999999999999E-3</v>
      </c>
      <c r="B6">
        <v>-1568.8073124093601</v>
      </c>
      <c r="C6">
        <v>1567.8685354270599</v>
      </c>
      <c r="D6">
        <f>C6-B6</f>
        <v>3136.67584783642</v>
      </c>
      <c r="E6">
        <v>158.82584378821801</v>
      </c>
      <c r="F6">
        <f>E6/D6</f>
        <v>5.0635083602206157E-2</v>
      </c>
    </row>
    <row r="7" spans="1:6" x14ac:dyDescent="0.3">
      <c r="A7">
        <v>5.0049999999999999E-3</v>
      </c>
      <c r="B7">
        <v>-1913.22230667128</v>
      </c>
      <c r="C7">
        <v>1912.11492846853</v>
      </c>
      <c r="D7">
        <f>C7-B7</f>
        <v>3825.3372351398102</v>
      </c>
      <c r="E7">
        <v>177.323124626734</v>
      </c>
      <c r="F7">
        <f>E7/D7</f>
        <v>4.6354899902113625E-2</v>
      </c>
    </row>
    <row r="8" spans="1:6" x14ac:dyDescent="0.3">
      <c r="A8">
        <v>6.0049999999999999E-3</v>
      </c>
      <c r="B8">
        <v>-2243.2159944616601</v>
      </c>
      <c r="C8">
        <v>2242.2418047982401</v>
      </c>
      <c r="D8">
        <f>C8-B8</f>
        <v>4485.4577992599006</v>
      </c>
      <c r="E8">
        <v>163.11081772292499</v>
      </c>
      <c r="F8">
        <f>E8/D8</f>
        <v>3.6364363465829115E-2</v>
      </c>
    </row>
    <row r="9" spans="1:6" x14ac:dyDescent="0.3">
      <c r="A9">
        <v>7.0049999999999999E-3</v>
      </c>
      <c r="B9">
        <v>-2560.2491164789099</v>
      </c>
      <c r="C9">
        <v>2559.3226911173801</v>
      </c>
      <c r="D9">
        <f>C9-B9</f>
        <v>5119.5718075962905</v>
      </c>
      <c r="E9">
        <v>187.22867592994601</v>
      </c>
      <c r="F9">
        <f>E9/D9</f>
        <v>3.6571159262214249E-2</v>
      </c>
    </row>
    <row r="10" spans="1:6" x14ac:dyDescent="0.3">
      <c r="A10">
        <v>8.005E-3</v>
      </c>
      <c r="B10">
        <v>-2865.6948021538901</v>
      </c>
      <c r="C10">
        <v>2864.5711010959999</v>
      </c>
      <c r="D10">
        <f>C10-B10</f>
        <v>5730.2659032498905</v>
      </c>
      <c r="E10">
        <v>223.26747311582801</v>
      </c>
      <c r="F10">
        <f>E10/D10</f>
        <v>3.8962846905446921E-2</v>
      </c>
    </row>
    <row r="11" spans="1:6" x14ac:dyDescent="0.3">
      <c r="A11">
        <v>9.0050000000000009E-3</v>
      </c>
      <c r="B11">
        <v>-3160.23061888456</v>
      </c>
      <c r="C11">
        <v>3159.03911608319</v>
      </c>
      <c r="D11">
        <f>C11-B11</f>
        <v>6319.2697349677501</v>
      </c>
      <c r="E11">
        <v>232.722015677276</v>
      </c>
      <c r="F11">
        <f>E11/D11</f>
        <v>3.6827359083836241E-2</v>
      </c>
    </row>
    <row r="12" spans="1:6" x14ac:dyDescent="0.3">
      <c r="A12">
        <v>1.0005E-2</v>
      </c>
      <c r="B12">
        <v>-3444.5981611300999</v>
      </c>
      <c r="C12">
        <v>3443.6404054427699</v>
      </c>
      <c r="D12">
        <f>C12-B12</f>
        <v>6888.2385665728698</v>
      </c>
      <c r="E12">
        <v>215.72938558546099</v>
      </c>
      <c r="F12">
        <f>E12/D12</f>
        <v>3.1318512490602315E-2</v>
      </c>
    </row>
    <row r="13" spans="1:6" x14ac:dyDescent="0.3">
      <c r="A13">
        <v>1.1004999999999999E-2</v>
      </c>
      <c r="B13">
        <v>-3719.8451387694599</v>
      </c>
      <c r="C13">
        <v>3718.8065588935401</v>
      </c>
      <c r="D13">
        <f>C13-B13</f>
        <v>7438.651697663</v>
      </c>
      <c r="E13">
        <v>223.006152424318</v>
      </c>
      <c r="F13">
        <f>E13/D13</f>
        <v>2.9979378184137834E-2</v>
      </c>
    </row>
    <row r="14" spans="1:6" x14ac:dyDescent="0.3">
      <c r="A14">
        <v>1.2005E-2</v>
      </c>
      <c r="B14">
        <v>-3986.6072376462798</v>
      </c>
      <c r="C14">
        <v>3985.24651154504</v>
      </c>
      <c r="D14">
        <f>C14-B14</f>
        <v>7971.8537491913194</v>
      </c>
      <c r="E14">
        <v>258.91916085475901</v>
      </c>
      <c r="F14">
        <f>E14/D14</f>
        <v>3.2479165950708051E-2</v>
      </c>
    </row>
    <row r="15" spans="1:6" x14ac:dyDescent="0.3">
      <c r="A15">
        <v>1.3004999999999999E-2</v>
      </c>
      <c r="B15">
        <v>-4245.0777433208596</v>
      </c>
      <c r="C15">
        <v>4243.7803606057596</v>
      </c>
      <c r="D15">
        <f>C15-B15</f>
        <v>8488.8581039266192</v>
      </c>
      <c r="E15">
        <v>263.60111872209899</v>
      </c>
      <c r="F15">
        <f>E15/D15</f>
        <v>3.105260041985709E-2</v>
      </c>
    </row>
    <row r="16" spans="1:6" x14ac:dyDescent="0.3">
      <c r="A16">
        <v>1.4005E-2</v>
      </c>
      <c r="B16">
        <v>-4495.9805003335996</v>
      </c>
      <c r="C16">
        <v>4494.6679368437899</v>
      </c>
      <c r="D16">
        <f>C16-B16</f>
        <v>8990.6484371773895</v>
      </c>
      <c r="E16">
        <v>231.42174741856499</v>
      </c>
      <c r="F16">
        <f>E16/D16</f>
        <v>2.5740273244542498E-2</v>
      </c>
    </row>
    <row r="17" spans="1:6" x14ac:dyDescent="0.3">
      <c r="A17">
        <v>1.5004999999999999E-2</v>
      </c>
      <c r="B17">
        <v>-4739.6994469849797</v>
      </c>
      <c r="C17">
        <v>4738.4621923508403</v>
      </c>
      <c r="D17">
        <f>C17-B17</f>
        <v>9478.1616393358199</v>
      </c>
      <c r="E17">
        <v>283.04484683386403</v>
      </c>
      <c r="F17">
        <f>E17/D17</f>
        <v>2.9862842353224346E-2</v>
      </c>
    </row>
    <row r="18" spans="1:6" x14ac:dyDescent="0.3">
      <c r="A18">
        <v>1.6004999999999998E-2</v>
      </c>
      <c r="B18">
        <v>-4976.8181337493597</v>
      </c>
      <c r="C18">
        <v>4975.4426806320398</v>
      </c>
      <c r="D18">
        <f>C18-B18</f>
        <v>9952.2608143813995</v>
      </c>
      <c r="E18">
        <v>242.904222641941</v>
      </c>
      <c r="F18">
        <f>E18/D18</f>
        <v>2.4406939003340334E-2</v>
      </c>
    </row>
    <row r="19" spans="1:6" x14ac:dyDescent="0.3">
      <c r="A19">
        <v>1.7004999999999999E-2</v>
      </c>
      <c r="B19">
        <v>-5207.3331163285902</v>
      </c>
      <c r="C19">
        <v>5206.2248159672999</v>
      </c>
      <c r="D19">
        <f>C19-B19</f>
        <v>10413.557932295891</v>
      </c>
      <c r="E19">
        <v>258.91516534252003</v>
      </c>
      <c r="F19">
        <f>E19/D19</f>
        <v>2.4863276031675818E-2</v>
      </c>
    </row>
    <row r="20" spans="1:6" x14ac:dyDescent="0.3">
      <c r="A20">
        <v>1.8005E-2</v>
      </c>
      <c r="B20">
        <v>-5432.1620669814802</v>
      </c>
      <c r="C20">
        <v>5430.79662094164</v>
      </c>
      <c r="D20">
        <f>C20-B20</f>
        <v>10862.958687923121</v>
      </c>
      <c r="E20">
        <v>298.66947161753899</v>
      </c>
      <c r="F20">
        <f>E20/D20</f>
        <v>2.7494302445390348E-2</v>
      </c>
    </row>
    <row r="21" spans="1:6" x14ac:dyDescent="0.3">
      <c r="A21">
        <v>1.9005000000000001E-2</v>
      </c>
      <c r="B21">
        <v>-5650.9193051756702</v>
      </c>
      <c r="C21">
        <v>5649.7796720101596</v>
      </c>
      <c r="D21">
        <f>C21-B21</f>
        <v>11300.69897718583</v>
      </c>
      <c r="E21">
        <v>270.905134038028</v>
      </c>
      <c r="F21">
        <f>E21/D21</f>
        <v>2.397242281959186E-2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66B09-C032-45EF-A0C7-21E552F73C65}">
  <dimension ref="A1:F21"/>
  <sheetViews>
    <sheetView workbookViewId="0">
      <selection sqref="A1:F1"/>
    </sheetView>
  </sheetViews>
  <sheetFormatPr defaultRowHeight="14.4" x14ac:dyDescent="0.3"/>
  <cols>
    <col min="1" max="1" width="12.33203125" bestFit="1" customWidth="1"/>
    <col min="2" max="2" width="16.109375" bestFit="1" customWidth="1"/>
    <col min="3" max="3" width="19.33203125" bestFit="1" customWidth="1"/>
    <col min="4" max="4" width="17.6640625" bestFit="1" customWidth="1"/>
    <col min="5" max="6" width="12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5.0000000000000004E-6</v>
      </c>
      <c r="B2">
        <v>-2.2253379001963798</v>
      </c>
      <c r="C2">
        <v>2.2225640845801702</v>
      </c>
      <c r="D2">
        <f>C2-B2</f>
        <v>4.44790198477655</v>
      </c>
      <c r="E2">
        <v>0.40059655399999999</v>
      </c>
      <c r="F2">
        <f>E2/D2</f>
        <v>9.0064159545576145E-2</v>
      </c>
    </row>
    <row r="3" spans="1:6" x14ac:dyDescent="0.3">
      <c r="A3">
        <v>1.005E-3</v>
      </c>
      <c r="B3">
        <v>-429.33178632881902</v>
      </c>
      <c r="C3">
        <v>428.90830456033899</v>
      </c>
      <c r="D3">
        <f t="shared" ref="D3:D21" si="0">C3-B3</f>
        <v>858.24009088915795</v>
      </c>
      <c r="E3">
        <v>72.303100290000003</v>
      </c>
      <c r="F3">
        <f t="shared" ref="F3:F21" si="1">E3/D3</f>
        <v>8.4245773481744723E-2</v>
      </c>
    </row>
    <row r="4" spans="1:6" x14ac:dyDescent="0.3">
      <c r="A4">
        <v>2.0049999999999998E-3</v>
      </c>
      <c r="B4">
        <v>-829.36841206041595</v>
      </c>
      <c r="C4">
        <v>828.80212391302302</v>
      </c>
      <c r="D4">
        <f t="shared" si="0"/>
        <v>1658.170535973439</v>
      </c>
      <c r="E4">
        <v>97.597604259999997</v>
      </c>
      <c r="F4">
        <f t="shared" si="1"/>
        <v>5.8858604795256925E-2</v>
      </c>
    </row>
    <row r="5" spans="1:6" x14ac:dyDescent="0.3">
      <c r="A5">
        <v>3.0049999999999999E-3</v>
      </c>
      <c r="B5">
        <v>-1208.0548261752399</v>
      </c>
      <c r="C5">
        <v>1207.2440627789099</v>
      </c>
      <c r="D5">
        <f t="shared" si="0"/>
        <v>2415.2988889541498</v>
      </c>
      <c r="E5">
        <v>119.67130710000001</v>
      </c>
      <c r="F5">
        <f t="shared" si="1"/>
        <v>4.9547204135807377E-2</v>
      </c>
    </row>
    <row r="6" spans="1:6" x14ac:dyDescent="0.3">
      <c r="A6">
        <v>4.0049999999999999E-3</v>
      </c>
      <c r="B6">
        <v>-1568.4997370773301</v>
      </c>
      <c r="C6">
        <v>1567.3988097394999</v>
      </c>
      <c r="D6">
        <f t="shared" si="0"/>
        <v>3135.8985468168303</v>
      </c>
      <c r="E6">
        <v>161.17234149999999</v>
      </c>
      <c r="F6">
        <f t="shared" si="1"/>
        <v>5.1395904265972465E-2</v>
      </c>
    </row>
    <row r="7" spans="1:6" x14ac:dyDescent="0.3">
      <c r="A7">
        <v>5.0049999999999999E-3</v>
      </c>
      <c r="B7">
        <v>-1912.8917000545</v>
      </c>
      <c r="C7">
        <v>1911.60605679327</v>
      </c>
      <c r="D7">
        <f t="shared" si="0"/>
        <v>3824.4977568477698</v>
      </c>
      <c r="E7">
        <v>179.92686860000001</v>
      </c>
      <c r="F7">
        <f t="shared" si="1"/>
        <v>4.7045881587416447E-2</v>
      </c>
    </row>
    <row r="8" spans="1:6" x14ac:dyDescent="0.3">
      <c r="A8">
        <v>6.0049999999999999E-3</v>
      </c>
      <c r="B8">
        <v>-2242.8661619139998</v>
      </c>
      <c r="C8">
        <v>2241.70679144819</v>
      </c>
      <c r="D8">
        <f t="shared" si="0"/>
        <v>4484.5729533621898</v>
      </c>
      <c r="E8">
        <v>166.19353290000001</v>
      </c>
      <c r="F8">
        <f t="shared" si="1"/>
        <v>3.7058942875575436E-2</v>
      </c>
    </row>
    <row r="9" spans="1:6" x14ac:dyDescent="0.3">
      <c r="A9">
        <v>7.0049999999999999E-3</v>
      </c>
      <c r="B9">
        <v>-2559.88485429817</v>
      </c>
      <c r="C9">
        <v>2558.7682745307002</v>
      </c>
      <c r="D9">
        <f t="shared" si="0"/>
        <v>5118.6531288288697</v>
      </c>
      <c r="E9">
        <v>190.6427664</v>
      </c>
      <c r="F9">
        <f t="shared" si="1"/>
        <v>3.7244712935572258E-2</v>
      </c>
    </row>
    <row r="10" spans="1:6" x14ac:dyDescent="0.3">
      <c r="A10">
        <v>8.005E-3</v>
      </c>
      <c r="B10">
        <v>-2865.3273775867901</v>
      </c>
      <c r="C10">
        <v>2864.00095612316</v>
      </c>
      <c r="D10">
        <f t="shared" si="0"/>
        <v>5729.3283337099501</v>
      </c>
      <c r="E10">
        <v>226.4922171</v>
      </c>
      <c r="F10">
        <f t="shared" si="1"/>
        <v>3.9532071458948485E-2</v>
      </c>
    </row>
    <row r="11" spans="1:6" x14ac:dyDescent="0.3">
      <c r="A11">
        <v>9.0050000000000009E-3</v>
      </c>
      <c r="B11">
        <v>-3159.85919986211</v>
      </c>
      <c r="C11">
        <v>3158.4600697344499</v>
      </c>
      <c r="D11">
        <f t="shared" si="0"/>
        <v>6318.3192695965599</v>
      </c>
      <c r="E11">
        <v>236.06805019999999</v>
      </c>
      <c r="F11">
        <f t="shared" si="1"/>
        <v>3.7362475703934077E-2</v>
      </c>
    </row>
    <row r="12" spans="1:6" x14ac:dyDescent="0.3">
      <c r="A12">
        <v>1.0005E-2</v>
      </c>
      <c r="B12">
        <v>-3444.2204472742801</v>
      </c>
      <c r="C12">
        <v>3443.0593872648901</v>
      </c>
      <c r="D12">
        <f t="shared" si="0"/>
        <v>6887.2798345391702</v>
      </c>
      <c r="E12">
        <v>219.60880460000001</v>
      </c>
      <c r="F12">
        <f t="shared" si="1"/>
        <v>3.1886145165567259E-2</v>
      </c>
    </row>
    <row r="13" spans="1:6" x14ac:dyDescent="0.3">
      <c r="A13">
        <v>1.1004999999999999E-2</v>
      </c>
      <c r="B13">
        <v>-3719.4685397189301</v>
      </c>
      <c r="C13">
        <v>3718.2216103341698</v>
      </c>
      <c r="D13">
        <f t="shared" si="0"/>
        <v>7437.6901500531003</v>
      </c>
      <c r="E13">
        <v>227.0068167</v>
      </c>
      <c r="F13">
        <f t="shared" si="1"/>
        <v>3.0521144618854461E-2</v>
      </c>
    </row>
    <row r="14" spans="1:6" x14ac:dyDescent="0.3">
      <c r="A14">
        <v>1.2005E-2</v>
      </c>
      <c r="B14">
        <v>-3986.2389449909401</v>
      </c>
      <c r="C14">
        <v>3984.6584730743202</v>
      </c>
      <c r="D14">
        <f t="shared" si="0"/>
        <v>7970.8974180652604</v>
      </c>
      <c r="E14">
        <v>262.60803270000002</v>
      </c>
      <c r="F14">
        <f t="shared" si="1"/>
        <v>3.294585526904719E-2</v>
      </c>
    </row>
    <row r="15" spans="1:6" x14ac:dyDescent="0.3">
      <c r="A15">
        <v>1.3004999999999999E-2</v>
      </c>
      <c r="B15">
        <v>-4244.7121083618003</v>
      </c>
      <c r="C15">
        <v>4243.1962311232201</v>
      </c>
      <c r="D15">
        <f t="shared" si="0"/>
        <v>8487.9083394850204</v>
      </c>
      <c r="E15">
        <v>267.35076120000002</v>
      </c>
      <c r="F15">
        <f t="shared" si="1"/>
        <v>3.1497837925075989E-2</v>
      </c>
    </row>
    <row r="16" spans="1:6" x14ac:dyDescent="0.3">
      <c r="A16">
        <v>1.4005E-2</v>
      </c>
      <c r="B16">
        <v>-4495.61796793965</v>
      </c>
      <c r="C16">
        <v>4494.08749033206</v>
      </c>
      <c r="D16">
        <f t="shared" si="0"/>
        <v>8989.7054582717101</v>
      </c>
      <c r="E16">
        <v>235.6213759</v>
      </c>
      <c r="F16">
        <f t="shared" si="1"/>
        <v>2.6210133023123399E-2</v>
      </c>
    </row>
    <row r="17" spans="1:6" x14ac:dyDescent="0.3">
      <c r="A17">
        <v>1.5004999999999999E-2</v>
      </c>
      <c r="B17">
        <v>-4739.3404757899998</v>
      </c>
      <c r="C17">
        <v>4737.8870681978597</v>
      </c>
      <c r="D17">
        <f t="shared" si="0"/>
        <v>9477.2275439878595</v>
      </c>
      <c r="E17">
        <v>287.04463449999997</v>
      </c>
      <c r="F17">
        <f t="shared" si="1"/>
        <v>3.0287827655050305E-2</v>
      </c>
    </row>
    <row r="18" spans="1:6" x14ac:dyDescent="0.3">
      <c r="A18">
        <v>1.6004999999999998E-2</v>
      </c>
      <c r="B18">
        <v>-4976.4657336447299</v>
      </c>
      <c r="C18">
        <v>4974.8732130034396</v>
      </c>
      <c r="D18">
        <f t="shared" si="0"/>
        <v>9951.3389466481694</v>
      </c>
      <c r="E18">
        <v>247.28721830000001</v>
      </c>
      <c r="F18">
        <f t="shared" si="1"/>
        <v>2.4849642809452472E-2</v>
      </c>
    </row>
    <row r="19" spans="1:6" x14ac:dyDescent="0.3">
      <c r="A19">
        <v>1.7004999999999999E-2</v>
      </c>
      <c r="B19">
        <v>-5206.9806231252596</v>
      </c>
      <c r="C19">
        <v>5205.6658341638004</v>
      </c>
      <c r="D19">
        <f t="shared" si="0"/>
        <v>10412.64645728906</v>
      </c>
      <c r="E19">
        <v>263.51005629999997</v>
      </c>
      <c r="F19">
        <f t="shared" si="1"/>
        <v>2.5306732287596077E-2</v>
      </c>
    </row>
    <row r="20" spans="1:6" x14ac:dyDescent="0.3">
      <c r="A20">
        <v>1.8005E-2</v>
      </c>
      <c r="B20">
        <v>-5431.8224912943097</v>
      </c>
      <c r="C20">
        <v>5430.24392883362</v>
      </c>
      <c r="D20">
        <f t="shared" si="0"/>
        <v>10862.066420127929</v>
      </c>
      <c r="E20">
        <v>303.07943799999998</v>
      </c>
      <c r="F20">
        <f t="shared" si="1"/>
        <v>2.7902557973534324E-2</v>
      </c>
    </row>
    <row r="21" spans="1:6" x14ac:dyDescent="0.3">
      <c r="A21">
        <v>1.9005000000000001E-2</v>
      </c>
      <c r="B21">
        <v>-5650.58147962574</v>
      </c>
      <c r="C21">
        <v>5649.2360647382402</v>
      </c>
      <c r="D21">
        <f t="shared" si="0"/>
        <v>11299.817544363981</v>
      </c>
      <c r="E21">
        <v>275.64046580000002</v>
      </c>
      <c r="F21">
        <f t="shared" si="1"/>
        <v>2.439335544293646E-2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EF104-CDF6-4EE1-A3D0-910CC06D093A}">
  <dimension ref="A1:F21"/>
  <sheetViews>
    <sheetView workbookViewId="0">
      <selection sqref="A1:F1"/>
    </sheetView>
  </sheetViews>
  <sheetFormatPr defaultRowHeight="14.4" x14ac:dyDescent="0.3"/>
  <cols>
    <col min="1" max="1" width="12.33203125" bestFit="1" customWidth="1"/>
    <col min="2" max="2" width="16.109375" bestFit="1" customWidth="1"/>
    <col min="3" max="3" width="19.33203125" bestFit="1" customWidth="1"/>
    <col min="4" max="4" width="17.6640625" bestFit="1" customWidth="1"/>
    <col min="5" max="6" width="12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5.0000000000000004E-6</v>
      </c>
      <c r="B2">
        <v>-2.22772454033485</v>
      </c>
      <c r="C2">
        <v>2.22630699579125</v>
      </c>
      <c r="D2">
        <f>C2-B2</f>
        <v>4.4540315361261005</v>
      </c>
      <c r="E2">
        <v>0.37544747970590098</v>
      </c>
      <c r="F2">
        <f>E2/D2</f>
        <v>8.4293853031953803E-2</v>
      </c>
    </row>
    <row r="3" spans="1:6" x14ac:dyDescent="0.3">
      <c r="A3">
        <v>1.005E-3</v>
      </c>
      <c r="B3">
        <v>-429.54042896496702</v>
      </c>
      <c r="C3">
        <v>429.30823819475802</v>
      </c>
      <c r="D3">
        <f t="shared" ref="D3:D21" si="0">C3-B3</f>
        <v>858.84866715972498</v>
      </c>
      <c r="E3">
        <v>69.913827262251999</v>
      </c>
      <c r="F3">
        <f t="shared" ref="F3:F21" si="1">E3/D3</f>
        <v>8.1404128498518968E-2</v>
      </c>
    </row>
    <row r="4" spans="1:6" x14ac:dyDescent="0.3">
      <c r="A4">
        <v>2.0049999999999998E-3</v>
      </c>
      <c r="B4">
        <v>-829.74701539340299</v>
      </c>
      <c r="C4">
        <v>829.33789762734102</v>
      </c>
      <c r="D4">
        <f t="shared" si="0"/>
        <v>1659.0849130207439</v>
      </c>
      <c r="E4">
        <v>104.688242773231</v>
      </c>
      <c r="F4">
        <f t="shared" si="1"/>
        <v>6.3099990815191062E-2</v>
      </c>
    </row>
    <row r="5" spans="1:6" x14ac:dyDescent="0.3">
      <c r="A5">
        <v>3.0049999999999999E-3</v>
      </c>
      <c r="B5">
        <v>-1208.3979534075199</v>
      </c>
      <c r="C5">
        <v>1208.0126784450499</v>
      </c>
      <c r="D5">
        <f t="shared" si="0"/>
        <v>2416.4106318525701</v>
      </c>
      <c r="E5">
        <v>132.564964000331</v>
      </c>
      <c r="F5">
        <f t="shared" si="1"/>
        <v>5.4860280058732606E-2</v>
      </c>
    </row>
    <row r="6" spans="1:6" x14ac:dyDescent="0.3">
      <c r="A6">
        <v>4.0049999999999999E-3</v>
      </c>
      <c r="B6">
        <v>-1568.70559268733</v>
      </c>
      <c r="C6">
        <v>1568.44074279335</v>
      </c>
      <c r="D6">
        <f t="shared" si="0"/>
        <v>3137.1463354806801</v>
      </c>
      <c r="E6">
        <v>165.46195825234199</v>
      </c>
      <c r="F6">
        <f t="shared" si="1"/>
        <v>5.2742824388199779E-2</v>
      </c>
    </row>
    <row r="7" spans="1:6" x14ac:dyDescent="0.3">
      <c r="A7">
        <v>5.0049999999999999E-3</v>
      </c>
      <c r="B7">
        <v>-1913.02313352385</v>
      </c>
      <c r="C7">
        <v>1912.8131891790899</v>
      </c>
      <c r="D7">
        <f t="shared" si="0"/>
        <v>3825.8363227029399</v>
      </c>
      <c r="E7">
        <v>182.02574095032799</v>
      </c>
      <c r="F7">
        <f t="shared" si="1"/>
        <v>4.7578026239692199E-2</v>
      </c>
    </row>
    <row r="8" spans="1:6" x14ac:dyDescent="0.3">
      <c r="A8">
        <v>6.0049999999999999E-3</v>
      </c>
      <c r="B8">
        <v>-2243.2023052813101</v>
      </c>
      <c r="C8">
        <v>2242.77481622407</v>
      </c>
      <c r="D8">
        <f t="shared" si="0"/>
        <v>4485.9771215053806</v>
      </c>
      <c r="E8">
        <v>187.27226142208801</v>
      </c>
      <c r="F8">
        <f t="shared" si="1"/>
        <v>4.1746147238317648E-2</v>
      </c>
    </row>
    <row r="9" spans="1:6" x14ac:dyDescent="0.3">
      <c r="A9">
        <v>7.0049999999999999E-3</v>
      </c>
      <c r="B9">
        <v>-2560.3216111811698</v>
      </c>
      <c r="C9">
        <v>2559.7827296280402</v>
      </c>
      <c r="D9">
        <f t="shared" si="0"/>
        <v>5120.10434080921</v>
      </c>
      <c r="E9">
        <v>206.27221228194799</v>
      </c>
      <c r="F9">
        <f t="shared" si="1"/>
        <v>4.0286720455651411E-2</v>
      </c>
    </row>
    <row r="10" spans="1:6" x14ac:dyDescent="0.3">
      <c r="A10">
        <v>8.005E-3</v>
      </c>
      <c r="B10">
        <v>-2865.60324379647</v>
      </c>
      <c r="C10">
        <v>2865.1952649036798</v>
      </c>
      <c r="D10">
        <f t="shared" si="0"/>
        <v>5730.7985087001498</v>
      </c>
      <c r="E10">
        <v>218.339454683029</v>
      </c>
      <c r="F10">
        <f t="shared" si="1"/>
        <v>3.8099307513876003E-2</v>
      </c>
    </row>
    <row r="11" spans="1:6" x14ac:dyDescent="0.3">
      <c r="A11">
        <v>9.0050000000000009E-3</v>
      </c>
      <c r="B11">
        <v>-3160.0944791105699</v>
      </c>
      <c r="C11">
        <v>3159.7070520324701</v>
      </c>
      <c r="D11">
        <f t="shared" si="0"/>
        <v>6319.8015311430399</v>
      </c>
      <c r="E11">
        <v>231.64031590124799</v>
      </c>
      <c r="F11">
        <f t="shared" si="1"/>
        <v>3.6653099746844747E-2</v>
      </c>
    </row>
    <row r="12" spans="1:6" x14ac:dyDescent="0.3">
      <c r="A12">
        <v>1.0005E-2</v>
      </c>
      <c r="B12">
        <v>-3444.71052805203</v>
      </c>
      <c r="C12">
        <v>3444.0596979789998</v>
      </c>
      <c r="D12">
        <f t="shared" si="0"/>
        <v>6888.7702260310298</v>
      </c>
      <c r="E12">
        <v>233.67107732934801</v>
      </c>
      <c r="F12">
        <f t="shared" si="1"/>
        <v>3.3920579386776527E-2</v>
      </c>
    </row>
    <row r="13" spans="1:6" x14ac:dyDescent="0.3">
      <c r="A13">
        <v>1.1004999999999999E-2</v>
      </c>
      <c r="B13">
        <v>-3719.88862731176</v>
      </c>
      <c r="C13">
        <v>3719.2872237158299</v>
      </c>
      <c r="D13">
        <f t="shared" si="0"/>
        <v>7439.1758510275904</v>
      </c>
      <c r="E13">
        <v>246.46091411652199</v>
      </c>
      <c r="F13">
        <f t="shared" si="1"/>
        <v>3.3130136866233346E-2</v>
      </c>
    </row>
    <row r="14" spans="1:6" x14ac:dyDescent="0.3">
      <c r="A14">
        <v>1.2005E-2</v>
      </c>
      <c r="B14">
        <v>-3986.33887838688</v>
      </c>
      <c r="C14">
        <v>3986.02293069593</v>
      </c>
      <c r="D14">
        <f t="shared" si="0"/>
        <v>7972.3618090828095</v>
      </c>
      <c r="E14">
        <v>263.973740156058</v>
      </c>
      <c r="F14">
        <f t="shared" si="1"/>
        <v>3.3111108913210147E-2</v>
      </c>
    </row>
    <row r="15" spans="1:6" x14ac:dyDescent="0.3">
      <c r="A15">
        <v>1.3004999999999999E-2</v>
      </c>
      <c r="B15">
        <v>-4244.8768106255602</v>
      </c>
      <c r="C15">
        <v>4244.4780147005004</v>
      </c>
      <c r="D15">
        <f t="shared" si="0"/>
        <v>8489.3548253260597</v>
      </c>
      <c r="E15">
        <v>267.90819893885703</v>
      </c>
      <c r="F15">
        <f t="shared" si="1"/>
        <v>3.1558134210577918E-2</v>
      </c>
    </row>
    <row r="16" spans="1:6" x14ac:dyDescent="0.3">
      <c r="A16">
        <v>1.4005E-2</v>
      </c>
      <c r="B16">
        <v>-4495.7651158029103</v>
      </c>
      <c r="C16">
        <v>4495.3687574406404</v>
      </c>
      <c r="D16">
        <f t="shared" si="0"/>
        <v>8991.1338732435506</v>
      </c>
      <c r="E16">
        <v>276.41629611294798</v>
      </c>
      <c r="F16">
        <f t="shared" si="1"/>
        <v>3.0743207698811722E-2</v>
      </c>
    </row>
    <row r="17" spans="1:6" x14ac:dyDescent="0.3">
      <c r="A17">
        <v>1.5004999999999999E-2</v>
      </c>
      <c r="B17">
        <v>-4739.55754671674</v>
      </c>
      <c r="C17">
        <v>4739.0772755770004</v>
      </c>
      <c r="D17">
        <f t="shared" si="0"/>
        <v>9478.6348222937413</v>
      </c>
      <c r="E17">
        <v>282.30491808498101</v>
      </c>
      <c r="F17">
        <f t="shared" si="1"/>
        <v>2.978328877287266E-2</v>
      </c>
    </row>
    <row r="18" spans="1:6" x14ac:dyDescent="0.3">
      <c r="A18">
        <v>1.6004999999999998E-2</v>
      </c>
      <c r="B18">
        <v>-4976.5351475814796</v>
      </c>
      <c r="C18">
        <v>4976.1832074925396</v>
      </c>
      <c r="D18">
        <f t="shared" si="0"/>
        <v>9952.7183550740192</v>
      </c>
      <c r="E18">
        <v>291.05726576172498</v>
      </c>
      <c r="F18">
        <f t="shared" si="1"/>
        <v>2.9243997004430491E-2</v>
      </c>
    </row>
    <row r="19" spans="1:6" x14ac:dyDescent="0.3">
      <c r="A19">
        <v>1.7004999999999999E-2</v>
      </c>
      <c r="B19">
        <v>-5207.3101503838698</v>
      </c>
      <c r="C19">
        <v>5206.6967291535202</v>
      </c>
      <c r="D19">
        <f t="shared" si="0"/>
        <v>10414.00687953739</v>
      </c>
      <c r="E19">
        <v>292.51281564992303</v>
      </c>
      <c r="F19">
        <f t="shared" si="1"/>
        <v>2.8088402382822029E-2</v>
      </c>
    </row>
    <row r="20" spans="1:6" x14ac:dyDescent="0.3">
      <c r="A20">
        <v>1.8005E-2</v>
      </c>
      <c r="B20">
        <v>-5431.8776434663996</v>
      </c>
      <c r="C20">
        <v>5431.5063691698697</v>
      </c>
      <c r="D20">
        <f t="shared" si="0"/>
        <v>10863.38401263627</v>
      </c>
      <c r="E20">
        <v>301.48027205767602</v>
      </c>
      <c r="F20">
        <f t="shared" si="1"/>
        <v>2.7751966763486836E-2</v>
      </c>
    </row>
    <row r="21" spans="1:6" x14ac:dyDescent="0.3">
      <c r="A21">
        <v>1.9005000000000001E-2</v>
      </c>
      <c r="B21">
        <v>-5650.8511846110796</v>
      </c>
      <c r="C21">
        <v>5650.2629379521704</v>
      </c>
      <c r="D21">
        <f t="shared" si="0"/>
        <v>11301.114122563249</v>
      </c>
      <c r="E21">
        <v>301.32168241699202</v>
      </c>
      <c r="F21">
        <f t="shared" si="1"/>
        <v>2.6663006775180506E-2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01DE3-EA67-454A-B3B8-C78912CB9C48}">
  <dimension ref="A1:F21"/>
  <sheetViews>
    <sheetView workbookViewId="0">
      <selection sqref="A1:F1"/>
    </sheetView>
  </sheetViews>
  <sheetFormatPr defaultRowHeight="14.4" x14ac:dyDescent="0.3"/>
  <cols>
    <col min="1" max="1" width="12.33203125" bestFit="1" customWidth="1"/>
    <col min="2" max="2" width="16.109375" bestFit="1" customWidth="1"/>
    <col min="3" max="3" width="19.33203125" bestFit="1" customWidth="1"/>
    <col min="4" max="4" width="17.6640625" bestFit="1" customWidth="1"/>
    <col min="5" max="6" width="12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5.0000000000000004E-6</v>
      </c>
      <c r="B2">
        <v>-2.2229669726045298</v>
      </c>
      <c r="C2">
        <v>2.2192276701049898</v>
      </c>
      <c r="D2">
        <f>C2-B2</f>
        <v>4.44219464270952</v>
      </c>
      <c r="E2">
        <v>0.41190395665479601</v>
      </c>
      <c r="F2">
        <f>E2/D2</f>
        <v>9.2725328308341501E-2</v>
      </c>
    </row>
    <row r="3" spans="1:6" x14ac:dyDescent="0.3">
      <c r="A3">
        <v>1.005E-3</v>
      </c>
      <c r="B3">
        <v>-429.07701086799301</v>
      </c>
      <c r="C3">
        <v>428.53921462555599</v>
      </c>
      <c r="D3">
        <f t="shared" ref="D3:D21" si="0">C3-B3</f>
        <v>857.616225493549</v>
      </c>
      <c r="E3">
        <v>73.536873295389299</v>
      </c>
      <c r="F3">
        <f t="shared" ref="F3:F21" si="1">E3/D3</f>
        <v>8.5745664680107483E-2</v>
      </c>
    </row>
    <row r="4" spans="1:6" x14ac:dyDescent="0.3">
      <c r="A4">
        <v>2.0049999999999998E-3</v>
      </c>
      <c r="B4">
        <v>-828.96821269245402</v>
      </c>
      <c r="C4">
        <v>828.23089172266202</v>
      </c>
      <c r="D4">
        <f t="shared" si="0"/>
        <v>1657.1991044151159</v>
      </c>
      <c r="E4">
        <v>99.860007331866697</v>
      </c>
      <c r="F4">
        <f t="shared" si="1"/>
        <v>6.0258303945385498E-2</v>
      </c>
    </row>
    <row r="5" spans="1:6" x14ac:dyDescent="0.3">
      <c r="A5">
        <v>3.0049999999999999E-3</v>
      </c>
      <c r="B5">
        <v>-1207.5559015779099</v>
      </c>
      <c r="C5">
        <v>1206.5300283859001</v>
      </c>
      <c r="D5">
        <f t="shared" si="0"/>
        <v>2414.08592996381</v>
      </c>
      <c r="E5">
        <v>122.45670618739901</v>
      </c>
      <c r="F5">
        <f t="shared" si="1"/>
        <v>5.0725910236855062E-2</v>
      </c>
    </row>
    <row r="6" spans="1:6" x14ac:dyDescent="0.3">
      <c r="A6">
        <v>4.0049999999999999E-3</v>
      </c>
      <c r="B6">
        <v>-1567.93091252214</v>
      </c>
      <c r="C6">
        <v>1566.5751062285201</v>
      </c>
      <c r="D6">
        <f t="shared" si="0"/>
        <v>3134.5060187506601</v>
      </c>
      <c r="E6">
        <v>163.99722130574</v>
      </c>
      <c r="F6">
        <f t="shared" si="1"/>
        <v>5.2319957379155201E-2</v>
      </c>
    </row>
    <row r="7" spans="1:6" x14ac:dyDescent="0.3">
      <c r="A7">
        <v>5.0049999999999999E-3</v>
      </c>
      <c r="B7">
        <v>-1912.26956472915</v>
      </c>
      <c r="C7">
        <v>1910.70297163744</v>
      </c>
      <c r="D7">
        <f t="shared" si="0"/>
        <v>3822.9725363665902</v>
      </c>
      <c r="E7">
        <v>183.06800539286999</v>
      </c>
      <c r="F7">
        <f t="shared" si="1"/>
        <v>4.7886298855513237E-2</v>
      </c>
    </row>
    <row r="8" spans="1:6" x14ac:dyDescent="0.3">
      <c r="A8">
        <v>6.0049999999999999E-3</v>
      </c>
      <c r="B8">
        <v>-2242.19948113687</v>
      </c>
      <c r="C8">
        <v>2240.7458434751102</v>
      </c>
      <c r="D8">
        <f t="shared" si="0"/>
        <v>4482.9453246119801</v>
      </c>
      <c r="E8">
        <v>169.956223166944</v>
      </c>
      <c r="F8">
        <f t="shared" si="1"/>
        <v>3.7911732323359197E-2</v>
      </c>
    </row>
    <row r="9" spans="1:6" x14ac:dyDescent="0.3">
      <c r="A9">
        <v>7.0049999999999999E-3</v>
      </c>
      <c r="B9">
        <v>-2559.1822470459601</v>
      </c>
      <c r="C9">
        <v>2557.7620839187298</v>
      </c>
      <c r="D9">
        <f t="shared" si="0"/>
        <v>5116.9443309646904</v>
      </c>
      <c r="E9">
        <v>194.81287685408199</v>
      </c>
      <c r="F9">
        <f t="shared" si="1"/>
        <v>3.8072111841278171E-2</v>
      </c>
    </row>
    <row r="10" spans="1:6" x14ac:dyDescent="0.3">
      <c r="A10">
        <v>8.005E-3</v>
      </c>
      <c r="B10">
        <v>-2864.6052005565998</v>
      </c>
      <c r="C10">
        <v>2862.9574691386101</v>
      </c>
      <c r="D10">
        <f t="shared" si="0"/>
        <v>5727.5626696952095</v>
      </c>
      <c r="E10">
        <v>230.395394827655</v>
      </c>
      <c r="F10">
        <f t="shared" si="1"/>
        <v>4.0225730928565365E-2</v>
      </c>
    </row>
    <row r="11" spans="1:6" x14ac:dyDescent="0.3">
      <c r="A11">
        <v>9.0050000000000009E-3</v>
      </c>
      <c r="B11">
        <v>-3159.1185131905299</v>
      </c>
      <c r="C11">
        <v>3157.3905834749298</v>
      </c>
      <c r="D11">
        <f t="shared" si="0"/>
        <v>6316.5090966654598</v>
      </c>
      <c r="E11">
        <v>240.12079773396999</v>
      </c>
      <c r="F11">
        <f t="shared" si="1"/>
        <v>3.8014794890540389E-2</v>
      </c>
    </row>
    <row r="12" spans="1:6" x14ac:dyDescent="0.3">
      <c r="A12">
        <v>1.0005E-2</v>
      </c>
      <c r="B12">
        <v>-3443.4600258312498</v>
      </c>
      <c r="C12">
        <v>3441.9745928118</v>
      </c>
      <c r="D12">
        <f t="shared" si="0"/>
        <v>6885.4346186430503</v>
      </c>
      <c r="E12">
        <v>224.35627142671001</v>
      </c>
      <c r="F12">
        <f t="shared" si="1"/>
        <v>3.2584184420144144E-2</v>
      </c>
    </row>
    <row r="13" spans="1:6" x14ac:dyDescent="0.3">
      <c r="A13">
        <v>1.1004999999999999E-2</v>
      </c>
      <c r="B13">
        <v>-3718.6987470199401</v>
      </c>
      <c r="C13">
        <v>3717.1213393970802</v>
      </c>
      <c r="D13">
        <f t="shared" si="0"/>
        <v>7435.8200864170203</v>
      </c>
      <c r="E13">
        <v>231.90451818088101</v>
      </c>
      <c r="F13">
        <f t="shared" si="1"/>
        <v>3.1187483759121601E-2</v>
      </c>
    </row>
    <row r="14" spans="1:6" x14ac:dyDescent="0.3">
      <c r="A14">
        <v>1.2005E-2</v>
      </c>
      <c r="B14">
        <v>-3985.4697318210701</v>
      </c>
      <c r="C14">
        <v>3983.5454467126701</v>
      </c>
      <c r="D14">
        <f t="shared" si="0"/>
        <v>7969.0151785337403</v>
      </c>
      <c r="E14">
        <v>267.08438631557902</v>
      </c>
      <c r="F14">
        <f t="shared" si="1"/>
        <v>3.3515356707442143E-2</v>
      </c>
    </row>
    <row r="15" spans="1:6" x14ac:dyDescent="0.3">
      <c r="A15">
        <v>1.3004999999999999E-2</v>
      </c>
      <c r="B15">
        <v>-4243.9375600039002</v>
      </c>
      <c r="C15">
        <v>4242.0803108282498</v>
      </c>
      <c r="D15">
        <f t="shared" si="0"/>
        <v>8486.0178708321509</v>
      </c>
      <c r="E15">
        <v>271.89933391190601</v>
      </c>
      <c r="F15">
        <f t="shared" si="1"/>
        <v>3.2040862752183104E-2</v>
      </c>
    </row>
    <row r="16" spans="1:6" x14ac:dyDescent="0.3">
      <c r="A16">
        <v>1.4005E-2</v>
      </c>
      <c r="B16">
        <v>-4494.83952474136</v>
      </c>
      <c r="C16">
        <v>4492.9696665215697</v>
      </c>
      <c r="D16">
        <f t="shared" si="0"/>
        <v>8987.8091912629297</v>
      </c>
      <c r="E16">
        <v>240.767933643096</v>
      </c>
      <c r="F16">
        <f t="shared" si="1"/>
        <v>2.678827826887414E-2</v>
      </c>
    </row>
    <row r="17" spans="1:6" x14ac:dyDescent="0.3">
      <c r="A17">
        <v>1.5004999999999999E-2</v>
      </c>
      <c r="B17">
        <v>-4738.5592728726797</v>
      </c>
      <c r="C17">
        <v>4736.7704078898196</v>
      </c>
      <c r="D17">
        <f t="shared" si="0"/>
        <v>9475.3296807624993</v>
      </c>
      <c r="E17">
        <v>291.90084101963703</v>
      </c>
      <c r="F17">
        <f t="shared" si="1"/>
        <v>3.0806404721967117E-2</v>
      </c>
    </row>
    <row r="18" spans="1:6" x14ac:dyDescent="0.3">
      <c r="A18">
        <v>1.6004999999999998E-2</v>
      </c>
      <c r="B18">
        <v>-4975.6862546686698</v>
      </c>
      <c r="C18">
        <v>4973.7591036833301</v>
      </c>
      <c r="D18">
        <f t="shared" si="0"/>
        <v>9949.4453583520008</v>
      </c>
      <c r="E18">
        <v>252.66259509716201</v>
      </c>
      <c r="F18">
        <f t="shared" si="1"/>
        <v>2.539464120832283E-2</v>
      </c>
    </row>
    <row r="19" spans="1:6" x14ac:dyDescent="0.3">
      <c r="A19">
        <v>1.7004999999999999E-2</v>
      </c>
      <c r="B19">
        <v>-5206.1950419536997</v>
      </c>
      <c r="C19">
        <v>5204.5609404049601</v>
      </c>
      <c r="D19">
        <f t="shared" si="0"/>
        <v>10410.75598235866</v>
      </c>
      <c r="E19">
        <v>269.147530136162</v>
      </c>
      <c r="F19">
        <f t="shared" si="1"/>
        <v>2.5852832454457738E-2</v>
      </c>
    </row>
    <row r="20" spans="1:6" x14ac:dyDescent="0.3">
      <c r="A20">
        <v>1.8005E-2</v>
      </c>
      <c r="B20">
        <v>-5431.0473308261599</v>
      </c>
      <c r="C20">
        <v>5429.1438078382198</v>
      </c>
      <c r="D20">
        <f t="shared" si="0"/>
        <v>10860.191138664381</v>
      </c>
      <c r="E20">
        <v>308.52609198233398</v>
      </c>
      <c r="F20">
        <f t="shared" si="1"/>
        <v>2.8408900731398862E-2</v>
      </c>
    </row>
    <row r="21" spans="1:6" x14ac:dyDescent="0.3">
      <c r="A21">
        <v>1.9005000000000001E-2</v>
      </c>
      <c r="B21">
        <v>-5649.8032337750101</v>
      </c>
      <c r="C21">
        <v>5648.1448139743197</v>
      </c>
      <c r="D21">
        <f t="shared" si="0"/>
        <v>11297.948047749331</v>
      </c>
      <c r="E21">
        <v>281.45015053340501</v>
      </c>
      <c r="F21">
        <f t="shared" si="1"/>
        <v>2.4911616635506905E-2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0C3CF-BBCA-41D5-ACFC-5DE0C9495659}">
  <dimension ref="A1:F21"/>
  <sheetViews>
    <sheetView workbookViewId="0">
      <selection activeCell="F1" sqref="F1:F21"/>
    </sheetView>
  </sheetViews>
  <sheetFormatPr defaultRowHeight="14.4" x14ac:dyDescent="0.3"/>
  <cols>
    <col min="1" max="1" width="12.33203125" bestFit="1" customWidth="1"/>
    <col min="2" max="2" width="16.109375" bestFit="1" customWidth="1"/>
    <col min="3" max="3" width="19.33203125" bestFit="1" customWidth="1"/>
    <col min="4" max="4" width="17.6640625" bestFit="1" customWidth="1"/>
    <col min="5" max="6" width="12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5.0000000000000004E-6</v>
      </c>
      <c r="B2">
        <v>-2.2243922456148701</v>
      </c>
      <c r="C2">
        <v>2.2385870362848399</v>
      </c>
      <c r="D2">
        <f>C2-B2</f>
        <v>4.4629792818997096</v>
      </c>
      <c r="E2">
        <v>0.24628925030982701</v>
      </c>
      <c r="F2">
        <f>E2/D2</f>
        <v>5.5184941437817214E-2</v>
      </c>
    </row>
    <row r="3" spans="1:6" x14ac:dyDescent="0.3">
      <c r="A3">
        <v>1.005E-3</v>
      </c>
      <c r="B3">
        <v>-428.80545168746301</v>
      </c>
      <c r="C3">
        <v>431.64397521922302</v>
      </c>
      <c r="D3">
        <f t="shared" ref="D3:D21" si="0">C3-B3</f>
        <v>860.44942690668609</v>
      </c>
      <c r="E3">
        <v>46.168837947933099</v>
      </c>
      <c r="F3">
        <f t="shared" ref="F3:F21" si="1">E3/D3</f>
        <v>5.3656654887795065E-2</v>
      </c>
    </row>
    <row r="4" spans="1:6" x14ac:dyDescent="0.3">
      <c r="A4">
        <v>2.0049999999999998E-3</v>
      </c>
      <c r="B4">
        <v>-828.45888680043504</v>
      </c>
      <c r="C4">
        <v>833.24975538566605</v>
      </c>
      <c r="D4">
        <f t="shared" si="0"/>
        <v>1661.7086421861011</v>
      </c>
      <c r="E4">
        <v>58.700168190751299</v>
      </c>
      <c r="F4">
        <f t="shared" si="1"/>
        <v>3.5325186799008805E-2</v>
      </c>
    </row>
    <row r="5" spans="1:6" x14ac:dyDescent="0.3">
      <c r="A5">
        <v>3.0049999999999999E-3</v>
      </c>
      <c r="B5">
        <v>-1206.8050326278801</v>
      </c>
      <c r="C5">
        <v>1212.93625802262</v>
      </c>
      <c r="D5">
        <f t="shared" si="0"/>
        <v>2419.7412906505001</v>
      </c>
      <c r="E5">
        <v>71.887440020182595</v>
      </c>
      <c r="F5">
        <f t="shared" si="1"/>
        <v>2.9708729729886564E-2</v>
      </c>
    </row>
    <row r="6" spans="1:6" x14ac:dyDescent="0.3">
      <c r="A6">
        <v>4.0049999999999999E-3</v>
      </c>
      <c r="B6">
        <v>-1566.9783647670799</v>
      </c>
      <c r="C6">
        <v>1574.0195039872899</v>
      </c>
      <c r="D6">
        <f t="shared" si="0"/>
        <v>3140.9978687543698</v>
      </c>
      <c r="E6">
        <v>103.388418483802</v>
      </c>
      <c r="F6">
        <f t="shared" si="1"/>
        <v>3.2915787531178076E-2</v>
      </c>
    </row>
    <row r="7" spans="1:6" x14ac:dyDescent="0.3">
      <c r="A7">
        <v>5.0049999999999999E-3</v>
      </c>
      <c r="B7">
        <v>-1911.1187901691101</v>
      </c>
      <c r="C7">
        <v>1918.95771943771</v>
      </c>
      <c r="D7">
        <f t="shared" si="0"/>
        <v>3830.0765096068199</v>
      </c>
      <c r="E7">
        <v>116.06189800920301</v>
      </c>
      <c r="F7">
        <f t="shared" si="1"/>
        <v>3.0302762286364211E-2</v>
      </c>
    </row>
    <row r="8" spans="1:6" x14ac:dyDescent="0.3">
      <c r="A8">
        <v>6.0049999999999999E-3</v>
      </c>
      <c r="B8">
        <v>-2240.9016819579401</v>
      </c>
      <c r="C8">
        <v>2249.6231132047601</v>
      </c>
      <c r="D8">
        <f t="shared" si="0"/>
        <v>4490.5247951627007</v>
      </c>
      <c r="E8">
        <v>99.144985540673204</v>
      </c>
      <c r="F8">
        <f t="shared" si="1"/>
        <v>2.2078707960253227E-2</v>
      </c>
    </row>
    <row r="9" spans="1:6" x14ac:dyDescent="0.3">
      <c r="A9">
        <v>7.0049999999999999E-3</v>
      </c>
      <c r="B9">
        <v>-2557.8289709311698</v>
      </c>
      <c r="C9">
        <v>2567.1011199354002</v>
      </c>
      <c r="D9">
        <f t="shared" si="0"/>
        <v>5124.93009086657</v>
      </c>
      <c r="E9">
        <v>115.125604503948</v>
      </c>
      <c r="F9">
        <f t="shared" si="1"/>
        <v>2.2463839011017905E-2</v>
      </c>
    </row>
    <row r="10" spans="1:6" x14ac:dyDescent="0.3">
      <c r="A10">
        <v>8.005E-3</v>
      </c>
      <c r="B10">
        <v>-2863.0511458555802</v>
      </c>
      <c r="C10">
        <v>2872.71244448264</v>
      </c>
      <c r="D10">
        <f t="shared" si="0"/>
        <v>5735.7635903382197</v>
      </c>
      <c r="E10">
        <v>146.73200679751</v>
      </c>
      <c r="F10">
        <f t="shared" si="1"/>
        <v>2.5581948155024584E-2</v>
      </c>
    </row>
    <row r="11" spans="1:6" x14ac:dyDescent="0.3">
      <c r="A11">
        <v>9.0050000000000009E-3</v>
      </c>
      <c r="B11">
        <v>-3157.4387279596499</v>
      </c>
      <c r="C11">
        <v>3167.4540422417299</v>
      </c>
      <c r="D11">
        <f t="shared" si="0"/>
        <v>6324.8927702013798</v>
      </c>
      <c r="E11">
        <v>152.82593208724401</v>
      </c>
      <c r="F11">
        <f t="shared" si="1"/>
        <v>2.4162612338229118E-2</v>
      </c>
    </row>
    <row r="12" spans="1:6" x14ac:dyDescent="0.3">
      <c r="A12">
        <v>1.0005E-2</v>
      </c>
      <c r="B12">
        <v>-3441.7577368376701</v>
      </c>
      <c r="C12">
        <v>3452.24946859279</v>
      </c>
      <c r="D12">
        <f t="shared" si="0"/>
        <v>6894.0072054304601</v>
      </c>
      <c r="E12">
        <v>132.536669294712</v>
      </c>
      <c r="F12">
        <f t="shared" si="1"/>
        <v>1.9224910178555064E-2</v>
      </c>
    </row>
    <row r="13" spans="1:6" x14ac:dyDescent="0.3">
      <c r="A13">
        <v>1.1004999999999999E-2</v>
      </c>
      <c r="B13">
        <v>-3716.9061362358202</v>
      </c>
      <c r="C13">
        <v>3727.5761765667899</v>
      </c>
      <c r="D13">
        <f t="shared" si="0"/>
        <v>7444.4823128026101</v>
      </c>
      <c r="E13">
        <v>136.797994834294</v>
      </c>
      <c r="F13">
        <f t="shared" si="1"/>
        <v>1.8375756578672551E-2</v>
      </c>
    </row>
    <row r="14" spans="1:6" x14ac:dyDescent="0.3">
      <c r="A14">
        <v>1.2005E-2</v>
      </c>
      <c r="B14">
        <v>-3983.48651530492</v>
      </c>
      <c r="C14">
        <v>3994.1639332201598</v>
      </c>
      <c r="D14">
        <f t="shared" si="0"/>
        <v>7977.6504485250798</v>
      </c>
      <c r="E14">
        <v>170.46391677920201</v>
      </c>
      <c r="F14">
        <f t="shared" si="1"/>
        <v>2.1367684367609469E-2</v>
      </c>
    </row>
    <row r="15" spans="1:6" x14ac:dyDescent="0.3">
      <c r="A15">
        <v>1.3004999999999999E-2</v>
      </c>
      <c r="B15">
        <v>-4241.89469435297</v>
      </c>
      <c r="C15">
        <v>4252.7870941933998</v>
      </c>
      <c r="D15">
        <f t="shared" si="0"/>
        <v>8494.6817885463697</v>
      </c>
      <c r="E15">
        <v>172.63213133501799</v>
      </c>
      <c r="F15">
        <f t="shared" si="1"/>
        <v>2.0322377651365704E-2</v>
      </c>
    </row>
    <row r="16" spans="1:6" x14ac:dyDescent="0.3">
      <c r="A16">
        <v>1.4005E-2</v>
      </c>
      <c r="B16">
        <v>-4492.7423113553596</v>
      </c>
      <c r="C16">
        <v>4503.7325494125298</v>
      </c>
      <c r="D16">
        <f t="shared" si="0"/>
        <v>8996.4748607678885</v>
      </c>
      <c r="E16">
        <v>141.01179772757001</v>
      </c>
      <c r="F16">
        <f t="shared" si="1"/>
        <v>1.5674116796846587E-2</v>
      </c>
    </row>
    <row r="17" spans="1:6" x14ac:dyDescent="0.3">
      <c r="A17">
        <v>1.5004999999999999E-2</v>
      </c>
      <c r="B17">
        <v>-4736.4490673261398</v>
      </c>
      <c r="C17">
        <v>4747.55267140653</v>
      </c>
      <c r="D17">
        <f t="shared" si="0"/>
        <v>9484.0017387326698</v>
      </c>
      <c r="E17">
        <v>185.90589708175</v>
      </c>
      <c r="F17">
        <f t="shared" si="1"/>
        <v>1.9602052193064261E-2</v>
      </c>
    </row>
    <row r="18" spans="1:6" x14ac:dyDescent="0.3">
      <c r="A18">
        <v>1.6004999999999998E-2</v>
      </c>
      <c r="B18">
        <v>-4973.4835743055601</v>
      </c>
      <c r="C18">
        <v>4984.5578277755003</v>
      </c>
      <c r="D18">
        <f t="shared" si="0"/>
        <v>9958.0414020810604</v>
      </c>
      <c r="E18">
        <v>148.469050371061</v>
      </c>
      <c r="F18">
        <f t="shared" si="1"/>
        <v>1.4909463053651645E-2</v>
      </c>
    </row>
    <row r="19" spans="1:6" x14ac:dyDescent="0.3">
      <c r="A19">
        <v>1.7004999999999999E-2</v>
      </c>
      <c r="B19">
        <v>-5204.0544560929902</v>
      </c>
      <c r="C19">
        <v>5215.3214110855697</v>
      </c>
      <c r="D19">
        <f t="shared" si="0"/>
        <v>10419.37586717856</v>
      </c>
      <c r="E19">
        <v>159.398977341109</v>
      </c>
      <c r="F19">
        <f t="shared" si="1"/>
        <v>1.5298322987197533E-2</v>
      </c>
    </row>
    <row r="20" spans="1:6" x14ac:dyDescent="0.3">
      <c r="A20">
        <v>1.8005E-2</v>
      </c>
      <c r="B20">
        <v>-5428.77385611508</v>
      </c>
      <c r="C20">
        <v>5439.8926243403403</v>
      </c>
      <c r="D20">
        <f t="shared" si="0"/>
        <v>10868.66648045542</v>
      </c>
      <c r="E20">
        <v>206.827786514396</v>
      </c>
      <c r="F20">
        <f t="shared" si="1"/>
        <v>1.9029729809661937E-2</v>
      </c>
    </row>
    <row r="21" spans="1:6" x14ac:dyDescent="0.3">
      <c r="A21">
        <v>1.9005000000000001E-2</v>
      </c>
      <c r="B21">
        <v>-5647.6239680822</v>
      </c>
      <c r="C21">
        <v>5658.81959033576</v>
      </c>
      <c r="D21">
        <f t="shared" si="0"/>
        <v>11306.443558417959</v>
      </c>
      <c r="E21">
        <v>166.772270519578</v>
      </c>
      <c r="F21">
        <f t="shared" si="1"/>
        <v>1.4750197058686189E-2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19827-4DAE-4B8C-A2B1-F47C20C28756}">
  <dimension ref="A1:F21"/>
  <sheetViews>
    <sheetView topLeftCell="A13" workbookViewId="0">
      <selection activeCell="C40" sqref="C40"/>
    </sheetView>
  </sheetViews>
  <sheetFormatPr defaultRowHeight="14.4" x14ac:dyDescent="0.3"/>
  <cols>
    <col min="1" max="1" width="12.33203125" bestFit="1" customWidth="1"/>
    <col min="2" max="3" width="19.33203125" bestFit="1" customWidth="1"/>
    <col min="4" max="4" width="17.6640625" bestFit="1" customWidth="1"/>
    <col min="5" max="6" width="12" bestFit="1" customWidth="1"/>
  </cols>
  <sheetData>
    <row r="1" spans="1:6" x14ac:dyDescent="0.3">
      <c r="A1" t="s">
        <v>0</v>
      </c>
      <c r="B1" t="s">
        <v>7</v>
      </c>
      <c r="C1" t="s">
        <v>6</v>
      </c>
      <c r="D1" t="s">
        <v>3</v>
      </c>
      <c r="E1" t="s">
        <v>4</v>
      </c>
      <c r="F1" t="s">
        <v>5</v>
      </c>
    </row>
    <row r="2" spans="1:6" x14ac:dyDescent="0.3">
      <c r="A2" s="1">
        <v>5.0000000000000004E-6</v>
      </c>
      <c r="B2">
        <v>2.23486381192048</v>
      </c>
      <c r="C2">
        <v>-2.23731079833034</v>
      </c>
      <c r="D2">
        <f>B2-C2</f>
        <v>4.4721746102508195</v>
      </c>
      <c r="E2">
        <v>0.86789843707857695</v>
      </c>
      <c r="F2">
        <f>E2/D2</f>
        <v>0.19406631286024437</v>
      </c>
    </row>
    <row r="3" spans="1:6" x14ac:dyDescent="0.3">
      <c r="A3">
        <v>1.005E-3</v>
      </c>
      <c r="B3">
        <v>439.409228997882</v>
      </c>
      <c r="C3">
        <v>-439.76000066690602</v>
      </c>
      <c r="D3">
        <f t="shared" ref="D3:D21" si="0">B3-C3</f>
        <v>879.16922966478796</v>
      </c>
      <c r="E3">
        <v>145.760445051586</v>
      </c>
      <c r="F3">
        <f t="shared" ref="F3:F21" si="1">E3/D3</f>
        <v>0.16579338781813593</v>
      </c>
    </row>
    <row r="4" spans="1:6" x14ac:dyDescent="0.3">
      <c r="A4">
        <v>2.0049999999999998E-3</v>
      </c>
      <c r="B4">
        <v>860.752292049586</v>
      </c>
      <c r="C4">
        <v>-861.32995204342205</v>
      </c>
      <c r="D4">
        <f t="shared" si="0"/>
        <v>1722.0822440930081</v>
      </c>
      <c r="E4">
        <v>232.23061092246999</v>
      </c>
      <c r="F4">
        <f t="shared" si="1"/>
        <v>0.13485454119224252</v>
      </c>
    </row>
    <row r="5" spans="1:6" x14ac:dyDescent="0.3">
      <c r="A5">
        <v>3.0049999999999999E-3</v>
      </c>
      <c r="B5">
        <v>1268.7895125487</v>
      </c>
      <c r="C5">
        <v>-1269.50528133077</v>
      </c>
      <c r="D5">
        <f t="shared" si="0"/>
        <v>2538.29479387947</v>
      </c>
      <c r="E5">
        <v>296.538758773094</v>
      </c>
      <c r="F5">
        <f t="shared" si="1"/>
        <v>0.11682597288862226</v>
      </c>
    </row>
    <row r="6" spans="1:6" x14ac:dyDescent="0.3">
      <c r="A6">
        <v>4.0049999999999999E-3</v>
      </c>
      <c r="B6">
        <v>1664.9904832969901</v>
      </c>
      <c r="C6">
        <v>-1665.8329135429599</v>
      </c>
      <c r="D6">
        <f t="shared" si="0"/>
        <v>3330.82339683995</v>
      </c>
      <c r="E6">
        <v>352.07876468832399</v>
      </c>
      <c r="F6">
        <f t="shared" si="1"/>
        <v>0.10570322191874582</v>
      </c>
    </row>
    <row r="7" spans="1:6" x14ac:dyDescent="0.3">
      <c r="A7">
        <v>5.0049999999999999E-3</v>
      </c>
      <c r="B7">
        <v>2050.4048393872099</v>
      </c>
      <c r="C7">
        <v>-2051.4324143006802</v>
      </c>
      <c r="D7">
        <f t="shared" si="0"/>
        <v>4101.8372536878906</v>
      </c>
      <c r="E7">
        <v>389.63236943462402</v>
      </c>
      <c r="F7">
        <f t="shared" si="1"/>
        <v>9.49897193225578E-2</v>
      </c>
    </row>
    <row r="8" spans="1:6" x14ac:dyDescent="0.3">
      <c r="A8">
        <v>6.0049999999999999E-3</v>
      </c>
      <c r="B8">
        <v>2425.89982188048</v>
      </c>
      <c r="C8">
        <v>-2427.1593092094399</v>
      </c>
      <c r="D8">
        <f t="shared" si="0"/>
        <v>4853.0591310899199</v>
      </c>
      <c r="E8">
        <v>419.668440870312</v>
      </c>
      <c r="F8">
        <f t="shared" si="1"/>
        <v>8.6475031425397267E-2</v>
      </c>
    </row>
    <row r="9" spans="1:6" x14ac:dyDescent="0.3">
      <c r="A9">
        <v>7.0049999999999999E-3</v>
      </c>
      <c r="B9">
        <v>2792.3317491554199</v>
      </c>
      <c r="C9">
        <v>-2793.5825443855801</v>
      </c>
      <c r="D9">
        <f t="shared" si="0"/>
        <v>5585.914293541</v>
      </c>
      <c r="E9">
        <v>463.17295895313799</v>
      </c>
      <c r="F9">
        <f t="shared" si="1"/>
        <v>8.2918021046027413E-2</v>
      </c>
    </row>
    <row r="10" spans="1:6" x14ac:dyDescent="0.3">
      <c r="A10">
        <v>8.005E-3</v>
      </c>
      <c r="B10">
        <v>3150.1474935422202</v>
      </c>
      <c r="C10">
        <v>-3151.4158924143799</v>
      </c>
      <c r="D10">
        <f t="shared" si="0"/>
        <v>6301.5633859566005</v>
      </c>
      <c r="E10">
        <v>506.51524993348301</v>
      </c>
      <c r="F10">
        <f t="shared" si="1"/>
        <v>8.0379299375498092E-2</v>
      </c>
    </row>
    <row r="11" spans="1:6" x14ac:dyDescent="0.3">
      <c r="A11">
        <v>9.0050000000000009E-3</v>
      </c>
      <c r="B11">
        <v>3499.8019786247701</v>
      </c>
      <c r="C11">
        <v>-3501.3651797270099</v>
      </c>
      <c r="D11">
        <f t="shared" si="0"/>
        <v>7001.16715835178</v>
      </c>
      <c r="E11">
        <v>513.46145683426596</v>
      </c>
      <c r="F11">
        <f t="shared" si="1"/>
        <v>7.3339408304478396E-2</v>
      </c>
    </row>
    <row r="12" spans="1:6" x14ac:dyDescent="0.3">
      <c r="A12">
        <v>1.0005E-2</v>
      </c>
      <c r="B12">
        <v>3841.9570247008701</v>
      </c>
      <c r="C12">
        <v>-3843.5531279115798</v>
      </c>
      <c r="D12">
        <f t="shared" si="0"/>
        <v>7685.5101526124499</v>
      </c>
      <c r="E12">
        <v>545.73697572117396</v>
      </c>
      <c r="F12">
        <f t="shared" si="1"/>
        <v>7.1008555695638201E-2</v>
      </c>
    </row>
    <row r="13" spans="1:6" x14ac:dyDescent="0.3">
      <c r="A13">
        <v>1.1004999999999999E-2</v>
      </c>
      <c r="B13">
        <v>4176.9760697601296</v>
      </c>
      <c r="C13">
        <v>-4178.4812358182999</v>
      </c>
      <c r="D13">
        <f t="shared" si="0"/>
        <v>8355.4573055784294</v>
      </c>
      <c r="E13">
        <v>581.43847775199799</v>
      </c>
      <c r="F13">
        <f t="shared" si="1"/>
        <v>6.9587870117391051E-2</v>
      </c>
    </row>
    <row r="14" spans="1:6" x14ac:dyDescent="0.3">
      <c r="A14">
        <v>1.2005E-2</v>
      </c>
      <c r="B14">
        <v>4505.04849873474</v>
      </c>
      <c r="C14">
        <v>-4506.6560443364797</v>
      </c>
      <c r="D14">
        <f t="shared" si="0"/>
        <v>9011.7045430712205</v>
      </c>
      <c r="E14">
        <v>601.18054244629104</v>
      </c>
      <c r="F14">
        <f t="shared" si="1"/>
        <v>6.6711079970827203E-2</v>
      </c>
    </row>
    <row r="15" spans="1:6" x14ac:dyDescent="0.3">
      <c r="A15">
        <v>1.3004999999999999E-2</v>
      </c>
      <c r="B15">
        <v>4826.6615767801204</v>
      </c>
      <c r="C15">
        <v>-4828.4129573649097</v>
      </c>
      <c r="D15">
        <f t="shared" si="0"/>
        <v>9655.0745341450311</v>
      </c>
      <c r="E15">
        <v>605.15549359971499</v>
      </c>
      <c r="F15">
        <f t="shared" si="1"/>
        <v>6.2677454374856598E-2</v>
      </c>
    </row>
    <row r="16" spans="1:6" x14ac:dyDescent="0.3">
      <c r="A16">
        <v>1.4005E-2</v>
      </c>
      <c r="B16">
        <v>5142.1084670934797</v>
      </c>
      <c r="C16">
        <v>-5143.82506534399</v>
      </c>
      <c r="D16">
        <f t="shared" si="0"/>
        <v>10285.93353243747</v>
      </c>
      <c r="E16">
        <v>631.44332177097499</v>
      </c>
      <c r="F16">
        <f t="shared" si="1"/>
        <v>6.1389014402987413E-2</v>
      </c>
    </row>
    <row r="17" spans="1:6" x14ac:dyDescent="0.3">
      <c r="A17">
        <v>1.5004999999999999E-2</v>
      </c>
      <c r="B17">
        <v>5451.4712181820396</v>
      </c>
      <c r="C17">
        <v>-5453.4131141003299</v>
      </c>
      <c r="D17">
        <f t="shared" si="0"/>
        <v>10904.88433228237</v>
      </c>
      <c r="E17">
        <v>649.34544456635604</v>
      </c>
      <c r="F17">
        <f t="shared" si="1"/>
        <v>5.9546293640553395E-2</v>
      </c>
    </row>
    <row r="18" spans="1:6" x14ac:dyDescent="0.3">
      <c r="A18">
        <v>1.6004999999999998E-2</v>
      </c>
      <c r="B18">
        <v>5755.3050219712104</v>
      </c>
      <c r="C18">
        <v>-5757.20646094723</v>
      </c>
      <c r="D18">
        <f t="shared" si="0"/>
        <v>11512.51148291844</v>
      </c>
      <c r="E18">
        <v>672.40633656807404</v>
      </c>
      <c r="F18">
        <f t="shared" si="1"/>
        <v>5.8406572498602878E-2</v>
      </c>
    </row>
    <row r="19" spans="1:6" x14ac:dyDescent="0.3">
      <c r="A19">
        <v>1.7004999999999999E-2</v>
      </c>
      <c r="B19">
        <v>6053.6151525847699</v>
      </c>
      <c r="C19">
        <v>-6055.6718481389898</v>
      </c>
      <c r="D19">
        <f t="shared" si="0"/>
        <v>12109.28700072376</v>
      </c>
      <c r="E19">
        <v>682.38141810240495</v>
      </c>
      <c r="F19">
        <f t="shared" si="1"/>
        <v>5.6351907264368221E-2</v>
      </c>
    </row>
    <row r="20" spans="1:6" x14ac:dyDescent="0.3">
      <c r="A20">
        <v>1.8005E-2</v>
      </c>
      <c r="B20">
        <v>6346.7425878657104</v>
      </c>
      <c r="C20">
        <v>-6348.8172948703595</v>
      </c>
      <c r="D20">
        <f t="shared" si="0"/>
        <v>12695.55988273607</v>
      </c>
      <c r="E20">
        <v>691.92890314114004</v>
      </c>
      <c r="F20">
        <f t="shared" si="1"/>
        <v>5.4501645420305771E-2</v>
      </c>
    </row>
    <row r="21" spans="1:6" x14ac:dyDescent="0.3">
      <c r="A21">
        <v>1.9005000000000001E-2</v>
      </c>
      <c r="B21">
        <v>6634.9540723537402</v>
      </c>
      <c r="C21">
        <v>-6636.8375063304502</v>
      </c>
      <c r="D21">
        <f t="shared" si="0"/>
        <v>13271.791578684191</v>
      </c>
      <c r="E21">
        <v>716.13592075058796</v>
      </c>
      <c r="F21">
        <f t="shared" si="1"/>
        <v>5.3959250075986197E-2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7AB3B-E5E3-412B-ADEA-3D5DA340226D}">
  <dimension ref="A1:F21"/>
  <sheetViews>
    <sheetView workbookViewId="0">
      <selection activeCell="R14" sqref="R14"/>
    </sheetView>
  </sheetViews>
  <sheetFormatPr defaultRowHeight="14.4" x14ac:dyDescent="0.3"/>
  <cols>
    <col min="1" max="1" width="12.33203125" bestFit="1" customWidth="1"/>
    <col min="2" max="2" width="16.109375" bestFit="1" customWidth="1"/>
    <col min="3" max="3" width="19.33203125" bestFit="1" customWidth="1"/>
    <col min="4" max="4" width="17.6640625" bestFit="1" customWidth="1"/>
    <col min="5" max="6" width="12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5.0000000000000004E-6</v>
      </c>
      <c r="B2">
        <v>-2.2446264671540099</v>
      </c>
      <c r="C2">
        <v>2.2410841915693198</v>
      </c>
      <c r="D2">
        <f>C2-B2</f>
        <v>4.4857106587233293</v>
      </c>
      <c r="E2">
        <v>1.2495187957465499</v>
      </c>
      <c r="F2">
        <f>E2/D2</f>
        <v>0.27855537077867909</v>
      </c>
    </row>
    <row r="3" spans="1:6" x14ac:dyDescent="0.3">
      <c r="A3">
        <v>1.005E-3</v>
      </c>
      <c r="B3">
        <v>-444.07591911469501</v>
      </c>
      <c r="C3">
        <v>443.48675276293898</v>
      </c>
      <c r="D3">
        <f t="shared" ref="D3:D21" si="0">C3-B3</f>
        <v>887.56267187763399</v>
      </c>
      <c r="E3">
        <v>194.39250760306501</v>
      </c>
      <c r="F3">
        <f t="shared" ref="F3:F21" si="1">E3/D3</f>
        <v>0.21901834514043805</v>
      </c>
    </row>
    <row r="4" spans="1:6" x14ac:dyDescent="0.3">
      <c r="A4">
        <v>2.0049999999999998E-3</v>
      </c>
      <c r="B4">
        <v>-874.31146164794495</v>
      </c>
      <c r="C4">
        <v>873.23427231588005</v>
      </c>
      <c r="D4">
        <f t="shared" si="0"/>
        <v>1747.5457339638251</v>
      </c>
      <c r="E4">
        <v>300.309567011833</v>
      </c>
      <c r="F4">
        <f t="shared" si="1"/>
        <v>0.17184647083922872</v>
      </c>
    </row>
    <row r="5" spans="1:6" x14ac:dyDescent="0.3">
      <c r="A5">
        <v>3.0049999999999999E-3</v>
      </c>
      <c r="B5">
        <v>-1294.5823616525699</v>
      </c>
      <c r="C5">
        <v>1293.10704673891</v>
      </c>
      <c r="D5">
        <f t="shared" si="0"/>
        <v>2587.6894083914799</v>
      </c>
      <c r="E5">
        <v>400.815430192355</v>
      </c>
      <c r="F5">
        <f t="shared" si="1"/>
        <v>0.15489317570051955</v>
      </c>
    </row>
    <row r="6" spans="1:6" x14ac:dyDescent="0.3">
      <c r="A6">
        <v>4.0049999999999999E-3</v>
      </c>
      <c r="B6">
        <v>-1705.90188857515</v>
      </c>
      <c r="C6">
        <v>1704.0304636179701</v>
      </c>
      <c r="D6">
        <f t="shared" si="0"/>
        <v>3409.9323521931201</v>
      </c>
      <c r="E6">
        <v>484.79064048917797</v>
      </c>
      <c r="F6">
        <f t="shared" si="1"/>
        <v>0.1421701636331236</v>
      </c>
    </row>
    <row r="7" spans="1:6" x14ac:dyDescent="0.3">
      <c r="A7">
        <v>5.0049999999999999E-3</v>
      </c>
      <c r="B7">
        <v>-2108.9867835498098</v>
      </c>
      <c r="C7">
        <v>2106.7213845064298</v>
      </c>
      <c r="D7">
        <f t="shared" si="0"/>
        <v>4215.7081680562396</v>
      </c>
      <c r="E7">
        <v>627.77789902913401</v>
      </c>
      <c r="F7">
        <f t="shared" si="1"/>
        <v>0.14891398408125273</v>
      </c>
    </row>
    <row r="8" spans="1:6" x14ac:dyDescent="0.3">
      <c r="A8">
        <v>6.0049999999999999E-3</v>
      </c>
      <c r="B8">
        <v>-2504.3441995990001</v>
      </c>
      <c r="C8">
        <v>2501.8157613681101</v>
      </c>
      <c r="D8">
        <f t="shared" si="0"/>
        <v>5006.1599609671102</v>
      </c>
      <c r="E8">
        <v>604.62647841710395</v>
      </c>
      <c r="F8">
        <f t="shared" si="1"/>
        <v>0.12077649997829869</v>
      </c>
    </row>
    <row r="9" spans="1:6" x14ac:dyDescent="0.3">
      <c r="A9">
        <v>7.0049999999999999E-3</v>
      </c>
      <c r="B9">
        <v>-2892.6180382390498</v>
      </c>
      <c r="C9">
        <v>2889.5573222903199</v>
      </c>
      <c r="D9">
        <f t="shared" si="0"/>
        <v>5782.1753605293698</v>
      </c>
      <c r="E9">
        <v>738.06693682969501</v>
      </c>
      <c r="F9">
        <f t="shared" si="1"/>
        <v>0.1276452011241187</v>
      </c>
    </row>
    <row r="10" spans="1:6" x14ac:dyDescent="0.3">
      <c r="A10">
        <v>8.005E-3</v>
      </c>
      <c r="B10">
        <v>-3273.9460739802298</v>
      </c>
      <c r="C10">
        <v>3270.63337993904</v>
      </c>
      <c r="D10">
        <f t="shared" si="0"/>
        <v>6544.5794539192702</v>
      </c>
      <c r="E10">
        <v>680.71349374480599</v>
      </c>
      <c r="F10">
        <f t="shared" si="1"/>
        <v>0.10401180068753778</v>
      </c>
    </row>
    <row r="11" spans="1:6" x14ac:dyDescent="0.3">
      <c r="A11">
        <v>9.0050000000000009E-3</v>
      </c>
      <c r="B11">
        <v>-3648.83593977191</v>
      </c>
      <c r="C11">
        <v>3645.2368832396301</v>
      </c>
      <c r="D11">
        <f t="shared" si="0"/>
        <v>7294.0728230115401</v>
      </c>
      <c r="E11">
        <v>718.73808461399506</v>
      </c>
      <c r="F11">
        <f t="shared" si="1"/>
        <v>9.8537278425093383E-2</v>
      </c>
    </row>
    <row r="12" spans="1:6" x14ac:dyDescent="0.3">
      <c r="A12">
        <v>1.0005E-2</v>
      </c>
      <c r="B12">
        <v>-4017.4915567394801</v>
      </c>
      <c r="C12">
        <v>4013.76255807096</v>
      </c>
      <c r="D12">
        <f t="shared" si="0"/>
        <v>8031.2541148104401</v>
      </c>
      <c r="E12">
        <v>786.44629988156305</v>
      </c>
      <c r="F12">
        <f t="shared" si="1"/>
        <v>9.7923224522466171E-2</v>
      </c>
    </row>
    <row r="13" spans="1:6" x14ac:dyDescent="0.3">
      <c r="A13">
        <v>1.1004999999999999E-2</v>
      </c>
      <c r="B13">
        <v>-4380.3394539977598</v>
      </c>
      <c r="C13">
        <v>4376.3237755549399</v>
      </c>
      <c r="D13">
        <f t="shared" si="0"/>
        <v>8756.6632295526997</v>
      </c>
      <c r="E13">
        <v>830.24147187836195</v>
      </c>
      <c r="F13">
        <f t="shared" si="1"/>
        <v>9.4812538762070409E-2</v>
      </c>
    </row>
    <row r="14" spans="1:6" x14ac:dyDescent="0.3">
      <c r="A14">
        <v>1.2005E-2</v>
      </c>
      <c r="B14">
        <v>-4737.61800945712</v>
      </c>
      <c r="C14">
        <v>4733.2415496818103</v>
      </c>
      <c r="D14">
        <f t="shared" si="0"/>
        <v>9470.8595591389312</v>
      </c>
      <c r="E14">
        <v>978.49844507437695</v>
      </c>
      <c r="F14">
        <f t="shared" si="1"/>
        <v>0.10331675165958641</v>
      </c>
    </row>
    <row r="15" spans="1:6" x14ac:dyDescent="0.3">
      <c r="A15">
        <v>1.3004999999999999E-2</v>
      </c>
      <c r="B15">
        <v>-5089.4156407189002</v>
      </c>
      <c r="C15">
        <v>5084.8479942067097</v>
      </c>
      <c r="D15">
        <f t="shared" si="0"/>
        <v>10174.26363492561</v>
      </c>
      <c r="E15">
        <v>883.11219606579903</v>
      </c>
      <c r="F15">
        <f t="shared" si="1"/>
        <v>8.6798635041685349E-2</v>
      </c>
    </row>
    <row r="16" spans="1:6" x14ac:dyDescent="0.3">
      <c r="A16">
        <v>1.4005E-2</v>
      </c>
      <c r="B16">
        <v>-5436.14778745081</v>
      </c>
      <c r="C16">
        <v>5431.1488845086396</v>
      </c>
      <c r="D16">
        <f t="shared" si="0"/>
        <v>10867.29667195945</v>
      </c>
      <c r="E16">
        <v>1025.64738329186</v>
      </c>
      <c r="F16">
        <f t="shared" si="1"/>
        <v>9.437925679698303E-2</v>
      </c>
    </row>
    <row r="17" spans="1:6" x14ac:dyDescent="0.3">
      <c r="A17">
        <v>1.5004999999999999E-2</v>
      </c>
      <c r="B17">
        <v>-5777.7724269109603</v>
      </c>
      <c r="C17">
        <v>5772.5468690478801</v>
      </c>
      <c r="D17">
        <f t="shared" si="0"/>
        <v>11550.319295958841</v>
      </c>
      <c r="E17">
        <v>895.24174243806794</v>
      </c>
      <c r="F17">
        <f t="shared" si="1"/>
        <v>7.750796488814729E-2</v>
      </c>
    </row>
    <row r="18" spans="1:6" x14ac:dyDescent="0.3">
      <c r="A18">
        <v>1.6004999999999998E-2</v>
      </c>
      <c r="B18">
        <v>-6114.5277752457496</v>
      </c>
      <c r="C18">
        <v>6109.1793701649303</v>
      </c>
      <c r="D18">
        <f t="shared" si="0"/>
        <v>12223.707145410681</v>
      </c>
      <c r="E18">
        <v>943.35757857121098</v>
      </c>
      <c r="F18">
        <f t="shared" si="1"/>
        <v>7.7174425675388417E-2</v>
      </c>
    </row>
    <row r="19" spans="1:6" x14ac:dyDescent="0.3">
      <c r="A19">
        <v>1.7004999999999999E-2</v>
      </c>
      <c r="B19">
        <v>-6446.6528851416897</v>
      </c>
      <c r="C19">
        <v>6441.0361428276401</v>
      </c>
      <c r="D19">
        <f t="shared" si="0"/>
        <v>12887.689027969329</v>
      </c>
      <c r="E19">
        <v>1014.60356656404</v>
      </c>
      <c r="F19">
        <f t="shared" si="1"/>
        <v>7.8726571099140469E-2</v>
      </c>
    </row>
    <row r="20" spans="1:6" x14ac:dyDescent="0.3">
      <c r="A20">
        <v>1.8005E-2</v>
      </c>
      <c r="B20">
        <v>-6774.2510755483499</v>
      </c>
      <c r="C20">
        <v>6768.6110572846001</v>
      </c>
      <c r="D20">
        <f t="shared" si="0"/>
        <v>13542.86213283295</v>
      </c>
      <c r="E20">
        <v>1006.12100584235</v>
      </c>
      <c r="F20">
        <f t="shared" si="1"/>
        <v>7.4291608079147267E-2</v>
      </c>
    </row>
    <row r="21" spans="1:6" x14ac:dyDescent="0.3">
      <c r="A21">
        <v>1.9005000000000001E-2</v>
      </c>
      <c r="B21">
        <v>-7097.6133094410397</v>
      </c>
      <c r="C21">
        <v>7091.6700238407002</v>
      </c>
      <c r="D21">
        <f t="shared" si="0"/>
        <v>14189.283333281739</v>
      </c>
      <c r="E21">
        <v>1167.3347650476601</v>
      </c>
      <c r="F21">
        <f t="shared" si="1"/>
        <v>8.2268761404574439E-2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90FF3-56C0-4A96-AC24-B47D38308B14}">
  <dimension ref="A1:F21"/>
  <sheetViews>
    <sheetView topLeftCell="A10" workbookViewId="0">
      <selection activeCell="E22" sqref="E22"/>
    </sheetView>
  </sheetViews>
  <sheetFormatPr defaultRowHeight="14.4" x14ac:dyDescent="0.3"/>
  <cols>
    <col min="1" max="1" width="12.33203125" bestFit="1" customWidth="1"/>
    <col min="2" max="2" width="16.109375" bestFit="1" customWidth="1"/>
    <col min="3" max="3" width="19.33203125" bestFit="1" customWidth="1"/>
    <col min="4" max="4" width="17.6640625" bestFit="1" customWidth="1"/>
    <col min="5" max="6" width="12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5.0000000000000004E-6</v>
      </c>
      <c r="B2">
        <v>-2.21292750495935</v>
      </c>
      <c r="C2">
        <v>2.2147759762879198</v>
      </c>
      <c r="D2">
        <f>C2-B2</f>
        <v>4.4277034812472698</v>
      </c>
      <c r="E2">
        <v>0.41905665111689999</v>
      </c>
      <c r="F2">
        <f>E2/D2</f>
        <v>9.4644244559677043E-2</v>
      </c>
    </row>
    <row r="3" spans="1:6" x14ac:dyDescent="0.3">
      <c r="A3">
        <v>1.005E-3</v>
      </c>
      <c r="B3">
        <v>-427.83787530361701</v>
      </c>
      <c r="C3">
        <v>428.05668461872398</v>
      </c>
      <c r="D3">
        <f>C3-B3</f>
        <v>855.89455992234093</v>
      </c>
      <c r="E3">
        <v>74.015686246558204</v>
      </c>
      <c r="F3">
        <f>E3/D3</f>
        <v>8.6477575290668948E-2</v>
      </c>
    </row>
    <row r="4" spans="1:6" x14ac:dyDescent="0.3">
      <c r="A4">
        <v>2.0049999999999998E-3</v>
      </c>
      <c r="B4">
        <v>-827.01914794147001</v>
      </c>
      <c r="C4">
        <v>827.43320431251504</v>
      </c>
      <c r="D4">
        <f>C4-B4</f>
        <v>1654.4523522539851</v>
      </c>
      <c r="E4">
        <v>101.294908071357</v>
      </c>
      <c r="F4">
        <f>E4/D4</f>
        <v>6.122564239058037E-2</v>
      </c>
    </row>
    <row r="5" spans="1:6" x14ac:dyDescent="0.3">
      <c r="A5">
        <v>3.0049999999999999E-3</v>
      </c>
      <c r="B5">
        <v>-1205.1023881031199</v>
      </c>
      <c r="C5">
        <v>1205.4953291188599</v>
      </c>
      <c r="D5">
        <f>C5-B5</f>
        <v>2410.59771722198</v>
      </c>
      <c r="E5">
        <v>124.37547417361201</v>
      </c>
      <c r="F5">
        <f>E5/D5</f>
        <v>5.1595284142617014E-2</v>
      </c>
    </row>
    <row r="6" spans="1:6" x14ac:dyDescent="0.3">
      <c r="A6">
        <v>4.0049999999999999E-3</v>
      </c>
      <c r="B6">
        <v>-1565.1000245754501</v>
      </c>
      <c r="C6">
        <v>1565.34596279429</v>
      </c>
      <c r="D6">
        <f>C6-B6</f>
        <v>3130.4459873697401</v>
      </c>
      <c r="E6">
        <v>165.89978289630599</v>
      </c>
      <c r="F6">
        <f>E6/D6</f>
        <v>5.2995574293775986E-2</v>
      </c>
    </row>
    <row r="7" spans="1:6" x14ac:dyDescent="0.3">
      <c r="A7">
        <v>5.0049999999999999E-3</v>
      </c>
      <c r="B7">
        <v>-1909.14020229012</v>
      </c>
      <c r="C7">
        <v>1909.3305372648299</v>
      </c>
      <c r="D7">
        <f>C7-B7</f>
        <v>3818.4707395549499</v>
      </c>
      <c r="E7">
        <v>185.26650606243399</v>
      </c>
      <c r="F7">
        <f>E7/D7</f>
        <v>4.8518508769305684E-2</v>
      </c>
    </row>
    <row r="8" spans="1:6" x14ac:dyDescent="0.3">
      <c r="A8">
        <v>6.0049999999999999E-3</v>
      </c>
      <c r="B8">
        <v>-2238.8282912515801</v>
      </c>
      <c r="C8">
        <v>2239.2657724270298</v>
      </c>
      <c r="D8">
        <f>C8-B8</f>
        <v>4478.0940636786099</v>
      </c>
      <c r="E8">
        <v>172.78848033709701</v>
      </c>
      <c r="F8">
        <f>E8/D8</f>
        <v>3.8585272636090372E-2</v>
      </c>
    </row>
    <row r="9" spans="1:6" x14ac:dyDescent="0.3">
      <c r="A9">
        <v>7.0049999999999999E-3</v>
      </c>
      <c r="B9">
        <v>-2555.6183798720999</v>
      </c>
      <c r="C9">
        <v>2556.1879381590702</v>
      </c>
      <c r="D9">
        <f>C9-B9</f>
        <v>5111.8063180311701</v>
      </c>
      <c r="E9">
        <v>197.990736564423</v>
      </c>
      <c r="F9">
        <f>E9/D9</f>
        <v>3.8732049738668464E-2</v>
      </c>
    </row>
    <row r="10" spans="1:6" x14ac:dyDescent="0.3">
      <c r="A10">
        <v>8.005E-3</v>
      </c>
      <c r="B10">
        <v>-2860.8936846029501</v>
      </c>
      <c r="C10">
        <v>2861.3033397129898</v>
      </c>
      <c r="D10">
        <f>C10-B10</f>
        <v>5722.1970243159394</v>
      </c>
      <c r="E10">
        <v>233.297567790166</v>
      </c>
      <c r="F10">
        <f>E10/D10</f>
        <v>4.0770628274208291E-2</v>
      </c>
    </row>
    <row r="11" spans="1:6" x14ac:dyDescent="0.3">
      <c r="A11">
        <v>9.0050000000000009E-3</v>
      </c>
      <c r="B11">
        <v>-3155.2848725179101</v>
      </c>
      <c r="C11">
        <v>3155.6747307446099</v>
      </c>
      <c r="D11">
        <f>C11-B11</f>
        <v>6310.9596032625195</v>
      </c>
      <c r="E11">
        <v>243.17012534057599</v>
      </c>
      <c r="F11">
        <f>E11/D11</f>
        <v>3.8531402611873246E-2</v>
      </c>
    </row>
    <row r="12" spans="1:6" x14ac:dyDescent="0.3">
      <c r="A12">
        <v>1.0005E-2</v>
      </c>
      <c r="B12">
        <v>-3439.52328113472</v>
      </c>
      <c r="C12">
        <v>3440.2133261836698</v>
      </c>
      <c r="D12">
        <f>C12-B12</f>
        <v>6879.7366073183894</v>
      </c>
      <c r="E12">
        <v>228.07982700829899</v>
      </c>
      <c r="F12">
        <f>E12/D12</f>
        <v>3.315240684733145E-2</v>
      </c>
    </row>
    <row r="13" spans="1:6" x14ac:dyDescent="0.3">
      <c r="A13">
        <v>1.1004999999999999E-2</v>
      </c>
      <c r="B13">
        <v>-3714.6872570600599</v>
      </c>
      <c r="C13">
        <v>3715.3102950060302</v>
      </c>
      <c r="D13">
        <f>C13-B13</f>
        <v>7429.9975520660901</v>
      </c>
      <c r="E13">
        <v>235.771007163821</v>
      </c>
      <c r="F13">
        <f>E13/D13</f>
        <v>3.1732312899384357E-2</v>
      </c>
    </row>
    <row r="14" spans="1:6" x14ac:dyDescent="0.3">
      <c r="A14">
        <v>1.2005E-2</v>
      </c>
      <c r="B14">
        <v>-3981.4065350562</v>
      </c>
      <c r="C14">
        <v>3981.6890984670599</v>
      </c>
      <c r="D14">
        <f>C14-B14</f>
        <v>7963.0956335232604</v>
      </c>
      <c r="E14">
        <v>270.54100884941403</v>
      </c>
      <c r="F14">
        <f>E14/D14</f>
        <v>3.3974351345283739E-2</v>
      </c>
    </row>
    <row r="15" spans="1:6" x14ac:dyDescent="0.3">
      <c r="A15">
        <v>1.3004999999999999E-2</v>
      </c>
      <c r="B15">
        <v>-4239.8280527667803</v>
      </c>
      <c r="C15">
        <v>4240.1969822772999</v>
      </c>
      <c r="D15">
        <f>C15-B15</f>
        <v>8480.0250350440801</v>
      </c>
      <c r="E15">
        <v>275.42959288205901</v>
      </c>
      <c r="F15">
        <f>E15/D15</f>
        <v>3.2479808932619182E-2</v>
      </c>
    </row>
    <row r="16" spans="1:6" x14ac:dyDescent="0.3">
      <c r="A16">
        <v>1.4005E-2</v>
      </c>
      <c r="B16">
        <v>-4490.6969616815804</v>
      </c>
      <c r="C16">
        <v>4491.0565961770399</v>
      </c>
      <c r="D16">
        <f>C16-B16</f>
        <v>8981.7535578586212</v>
      </c>
      <c r="E16">
        <v>244.893431465981</v>
      </c>
      <c r="F16">
        <f>E16/D16</f>
        <v>2.7265659193210719E-2</v>
      </c>
    </row>
    <row r="17" spans="1:6" x14ac:dyDescent="0.3">
      <c r="A17">
        <v>1.5004999999999999E-2</v>
      </c>
      <c r="B17">
        <v>-4734.3933504090901</v>
      </c>
      <c r="C17">
        <v>4734.8319905973503</v>
      </c>
      <c r="D17">
        <f>C17-B17</f>
        <v>9469.2253410064404</v>
      </c>
      <c r="E17">
        <v>295.70939971111801</v>
      </c>
      <c r="F17">
        <f>E17/D17</f>
        <v>3.1228467911788908E-2</v>
      </c>
    </row>
    <row r="18" spans="1:6" x14ac:dyDescent="0.3">
      <c r="A18">
        <v>1.6004999999999998E-2</v>
      </c>
      <c r="B18">
        <v>-4971.5085185223998</v>
      </c>
      <c r="C18">
        <v>4971.7980419935402</v>
      </c>
      <c r="D18">
        <f>C18-B18</f>
        <v>9943.3065605159391</v>
      </c>
      <c r="E18">
        <v>257.00303941161297</v>
      </c>
      <c r="F18">
        <f>E18/D18</f>
        <v>2.5846838558930801E-2</v>
      </c>
    </row>
    <row r="19" spans="1:6" x14ac:dyDescent="0.3">
      <c r="A19">
        <v>1.7004999999999999E-2</v>
      </c>
      <c r="B19">
        <v>-5202.0042827215402</v>
      </c>
      <c r="C19">
        <v>5202.5895524438001</v>
      </c>
      <c r="D19">
        <f>C19-B19</f>
        <v>10404.59383516534</v>
      </c>
      <c r="E19">
        <v>273.71297397404601</v>
      </c>
      <c r="F19">
        <f>E19/D19</f>
        <v>2.6306935024119221E-2</v>
      </c>
    </row>
    <row r="20" spans="1:6" x14ac:dyDescent="0.3">
      <c r="A20">
        <v>1.8005E-2</v>
      </c>
      <c r="B20">
        <v>-5426.8646297625901</v>
      </c>
      <c r="C20">
        <v>5427.1526460064397</v>
      </c>
      <c r="D20">
        <f>C20-B20</f>
        <v>10854.017275769031</v>
      </c>
      <c r="E20">
        <v>312.952693161149</v>
      </c>
      <c r="F20">
        <f>E20/D20</f>
        <v>2.883289064407497E-2</v>
      </c>
    </row>
    <row r="21" spans="1:6" x14ac:dyDescent="0.3">
      <c r="A21">
        <v>1.9005000000000001E-2</v>
      </c>
      <c r="B21">
        <v>-5645.6219625720996</v>
      </c>
      <c r="C21">
        <v>5646.1380654265004</v>
      </c>
      <c r="D21">
        <f>C21-B21</f>
        <v>11291.7600279986</v>
      </c>
      <c r="E21">
        <v>286.17621427999001</v>
      </c>
      <c r="F21">
        <f>E21/D21</f>
        <v>2.5343809430097595E-2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8B350-981C-43EF-A2E1-7C54591140E9}">
  <dimension ref="A1:F21"/>
  <sheetViews>
    <sheetView topLeftCell="A19" workbookViewId="0">
      <selection activeCell="H35" sqref="H35"/>
    </sheetView>
  </sheetViews>
  <sheetFormatPr defaultRowHeight="14.4" x14ac:dyDescent="0.3"/>
  <cols>
    <col min="1" max="1" width="12.33203125" bestFit="1" customWidth="1"/>
    <col min="2" max="2" width="16.109375" bestFit="1" customWidth="1"/>
    <col min="3" max="3" width="19.33203125" bestFit="1" customWidth="1"/>
    <col min="4" max="4" width="17.6640625" bestFit="1" customWidth="1"/>
    <col min="5" max="6" width="12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5.0000000000000004E-6</v>
      </c>
      <c r="B2">
        <v>-2.2229669726050099</v>
      </c>
      <c r="C2">
        <v>2.2192276701044902</v>
      </c>
      <c r="D2">
        <f>C2-B2</f>
        <v>4.4421946427095005</v>
      </c>
      <c r="E2">
        <v>0.41190395665389001</v>
      </c>
      <c r="F2">
        <f>E2/D2</f>
        <v>9.2725328308137955E-2</v>
      </c>
    </row>
    <row r="3" spans="1:6" x14ac:dyDescent="0.3">
      <c r="A3">
        <v>1.005E-3</v>
      </c>
      <c r="B3">
        <v>-429.07701086799301</v>
      </c>
      <c r="C3">
        <v>428.53921462555797</v>
      </c>
      <c r="D3">
        <f t="shared" ref="D3:D21" si="0">C3-B3</f>
        <v>857.61622549355093</v>
      </c>
      <c r="E3">
        <v>73.536873295309405</v>
      </c>
      <c r="F3">
        <f t="shared" ref="F3:F21" si="1">E3/D3</f>
        <v>8.5745664680014128E-2</v>
      </c>
    </row>
    <row r="4" spans="1:6" x14ac:dyDescent="0.3">
      <c r="A4">
        <v>2.0049999999999998E-3</v>
      </c>
      <c r="B4">
        <v>-828.96821269219799</v>
      </c>
      <c r="C4">
        <v>828.23089172291304</v>
      </c>
      <c r="D4">
        <f t="shared" si="0"/>
        <v>1657.1991044151109</v>
      </c>
      <c r="E4">
        <v>99.860007331857204</v>
      </c>
      <c r="F4">
        <f t="shared" si="1"/>
        <v>6.0258303945379954E-2</v>
      </c>
    </row>
    <row r="5" spans="1:6" x14ac:dyDescent="0.3">
      <c r="A5">
        <v>3.0049999999999999E-3</v>
      </c>
      <c r="B5">
        <v>-1207.5559015782001</v>
      </c>
      <c r="C5">
        <v>1206.53002838561</v>
      </c>
      <c r="D5">
        <f t="shared" si="0"/>
        <v>2414.08592996381</v>
      </c>
      <c r="E5">
        <v>122.45670618740201</v>
      </c>
      <c r="F5">
        <f t="shared" si="1"/>
        <v>5.0725910236856304E-2</v>
      </c>
    </row>
    <row r="6" spans="1:6" x14ac:dyDescent="0.3">
      <c r="A6">
        <v>4.0049999999999999E-3</v>
      </c>
      <c r="B6">
        <v>-1567.93091252213</v>
      </c>
      <c r="C6">
        <v>1566.5751062285301</v>
      </c>
      <c r="D6">
        <f t="shared" si="0"/>
        <v>3134.5060187506601</v>
      </c>
      <c r="E6">
        <v>163.9972213058</v>
      </c>
      <c r="F6">
        <f t="shared" si="1"/>
        <v>5.2319957379174345E-2</v>
      </c>
    </row>
    <row r="7" spans="1:6" x14ac:dyDescent="0.3">
      <c r="A7">
        <v>5.0049999999999999E-3</v>
      </c>
      <c r="B7">
        <v>-1912.26956472917</v>
      </c>
      <c r="C7">
        <v>1910.70297163742</v>
      </c>
      <c r="D7">
        <f t="shared" si="0"/>
        <v>3822.9725363665902</v>
      </c>
      <c r="E7">
        <v>183.068005392657</v>
      </c>
      <c r="F7">
        <f t="shared" si="1"/>
        <v>4.7886298855457525E-2</v>
      </c>
    </row>
    <row r="8" spans="1:6" x14ac:dyDescent="0.3">
      <c r="A8">
        <v>6.0049999999999999E-3</v>
      </c>
      <c r="B8">
        <v>-2242.19948113694</v>
      </c>
      <c r="C8">
        <v>2240.7458434750301</v>
      </c>
      <c r="D8">
        <f t="shared" si="0"/>
        <v>4482.9453246119701</v>
      </c>
      <c r="E8">
        <v>169.95622316703901</v>
      </c>
      <c r="F8">
        <f t="shared" si="1"/>
        <v>3.7911732323380479E-2</v>
      </c>
    </row>
    <row r="9" spans="1:6" x14ac:dyDescent="0.3">
      <c r="A9">
        <v>7.0049999999999999E-3</v>
      </c>
      <c r="B9">
        <v>-2559.18224704672</v>
      </c>
      <c r="C9">
        <v>2557.7620839179299</v>
      </c>
      <c r="D9">
        <f t="shared" si="0"/>
        <v>5116.9443309646504</v>
      </c>
      <c r="E9">
        <v>194.812876854103</v>
      </c>
      <c r="F9">
        <f t="shared" si="1"/>
        <v>3.807211184128257E-2</v>
      </c>
    </row>
    <row r="10" spans="1:6" x14ac:dyDescent="0.3">
      <c r="A10">
        <v>8.005E-3</v>
      </c>
      <c r="B10">
        <v>-2864.6052005565898</v>
      </c>
      <c r="C10">
        <v>2862.9574691386101</v>
      </c>
      <c r="D10">
        <f t="shared" si="0"/>
        <v>5727.5626696952004</v>
      </c>
      <c r="E10">
        <v>230.39539482793501</v>
      </c>
      <c r="F10">
        <f t="shared" si="1"/>
        <v>4.0225730928614319E-2</v>
      </c>
    </row>
    <row r="11" spans="1:6" x14ac:dyDescent="0.3">
      <c r="A11">
        <v>9.0050000000000009E-3</v>
      </c>
      <c r="B11">
        <v>-3159.1185131905399</v>
      </c>
      <c r="C11">
        <v>3157.3905834749198</v>
      </c>
      <c r="D11">
        <f t="shared" si="0"/>
        <v>6316.5090966654598</v>
      </c>
      <c r="E11">
        <v>240.12079773398199</v>
      </c>
      <c r="F11">
        <f t="shared" si="1"/>
        <v>3.8014794890542283E-2</v>
      </c>
    </row>
    <row r="12" spans="1:6" x14ac:dyDescent="0.3">
      <c r="A12">
        <v>1.0005E-2</v>
      </c>
      <c r="B12">
        <v>-3443.4600258312598</v>
      </c>
      <c r="C12">
        <v>3441.97459281179</v>
      </c>
      <c r="D12">
        <f t="shared" si="0"/>
        <v>6885.4346186430503</v>
      </c>
      <c r="E12">
        <v>224.35627142669901</v>
      </c>
      <c r="F12">
        <f t="shared" si="1"/>
        <v>3.2584184420142548E-2</v>
      </c>
    </row>
    <row r="13" spans="1:6" x14ac:dyDescent="0.3">
      <c r="A13">
        <v>1.1004999999999999E-2</v>
      </c>
      <c r="B13">
        <v>-3718.6987470198501</v>
      </c>
      <c r="C13">
        <v>3717.1213393971698</v>
      </c>
      <c r="D13">
        <f t="shared" si="0"/>
        <v>7435.8200864170194</v>
      </c>
      <c r="E13">
        <v>231.904518181415</v>
      </c>
      <c r="F13">
        <f t="shared" si="1"/>
        <v>3.1187483759193418E-2</v>
      </c>
    </row>
    <row r="14" spans="1:6" x14ac:dyDescent="0.3">
      <c r="A14">
        <v>1.2005E-2</v>
      </c>
      <c r="B14">
        <v>-3985.4697318210901</v>
      </c>
      <c r="C14">
        <v>3983.5454467126401</v>
      </c>
      <c r="D14">
        <f t="shared" si="0"/>
        <v>7969.0151785337302</v>
      </c>
      <c r="E14">
        <v>267.08438631595197</v>
      </c>
      <c r="F14">
        <f t="shared" si="1"/>
        <v>3.351535670748898E-2</v>
      </c>
    </row>
    <row r="15" spans="1:6" x14ac:dyDescent="0.3">
      <c r="A15">
        <v>1.3004999999999999E-2</v>
      </c>
      <c r="B15">
        <v>-4243.9375600039302</v>
      </c>
      <c r="C15">
        <v>4242.0803108282298</v>
      </c>
      <c r="D15">
        <f t="shared" si="0"/>
        <v>8486.01787083216</v>
      </c>
      <c r="E15">
        <v>271.89933391162998</v>
      </c>
      <c r="F15">
        <f t="shared" si="1"/>
        <v>3.204086275215054E-2</v>
      </c>
    </row>
    <row r="16" spans="1:6" x14ac:dyDescent="0.3">
      <c r="A16">
        <v>1.4005E-2</v>
      </c>
      <c r="B16">
        <v>-4494.83952474136</v>
      </c>
      <c r="C16">
        <v>4492.9696665215697</v>
      </c>
      <c r="D16">
        <f t="shared" si="0"/>
        <v>8987.8091912629297</v>
      </c>
      <c r="E16">
        <v>240.76793364294099</v>
      </c>
      <c r="F16">
        <f t="shared" si="1"/>
        <v>2.6788278268856894E-2</v>
      </c>
    </row>
    <row r="17" spans="1:6" x14ac:dyDescent="0.3">
      <c r="A17">
        <v>1.5004999999999999E-2</v>
      </c>
      <c r="B17">
        <v>-4738.5592728726497</v>
      </c>
      <c r="C17">
        <v>4736.7704078898796</v>
      </c>
      <c r="D17">
        <f t="shared" si="0"/>
        <v>9475.3296807625302</v>
      </c>
      <c r="E17">
        <v>291.90084101937401</v>
      </c>
      <c r="F17">
        <f t="shared" si="1"/>
        <v>3.0806404721939257E-2</v>
      </c>
    </row>
    <row r="18" spans="1:6" x14ac:dyDescent="0.3">
      <c r="A18">
        <v>1.6004999999999998E-2</v>
      </c>
      <c r="B18">
        <v>-4975.6862546686698</v>
      </c>
      <c r="C18">
        <v>4973.7591036833201</v>
      </c>
      <c r="D18">
        <f t="shared" si="0"/>
        <v>9949.4453583519899</v>
      </c>
      <c r="E18">
        <v>252.66259509706501</v>
      </c>
      <c r="F18">
        <f t="shared" si="1"/>
        <v>2.5394641208313105E-2</v>
      </c>
    </row>
    <row r="19" spans="1:6" x14ac:dyDescent="0.3">
      <c r="A19">
        <v>1.7004999999999999E-2</v>
      </c>
      <c r="B19">
        <v>-5206.1950419536797</v>
      </c>
      <c r="C19">
        <v>5204.5609404049701</v>
      </c>
      <c r="D19">
        <f t="shared" si="0"/>
        <v>10410.755982358649</v>
      </c>
      <c r="E19">
        <v>269.14753013623402</v>
      </c>
      <c r="F19">
        <f t="shared" si="1"/>
        <v>2.5852832454464684E-2</v>
      </c>
    </row>
    <row r="20" spans="1:6" x14ac:dyDescent="0.3">
      <c r="A20">
        <v>1.8005E-2</v>
      </c>
      <c r="B20">
        <v>-5431.0473308261999</v>
      </c>
      <c r="C20">
        <v>5429.1438078381898</v>
      </c>
      <c r="D20">
        <f t="shared" si="0"/>
        <v>10860.19113866439</v>
      </c>
      <c r="E20">
        <v>308.52609198348603</v>
      </c>
      <c r="F20">
        <f t="shared" si="1"/>
        <v>2.840890073150492E-2</v>
      </c>
    </row>
    <row r="21" spans="1:6" x14ac:dyDescent="0.3">
      <c r="A21">
        <v>1.9005000000000001E-2</v>
      </c>
      <c r="B21">
        <v>-5649.8032337749501</v>
      </c>
      <c r="C21">
        <v>5648.1448139743798</v>
      </c>
      <c r="D21">
        <f t="shared" si="0"/>
        <v>11297.948047749331</v>
      </c>
      <c r="E21">
        <v>281.45015053280201</v>
      </c>
      <c r="F21">
        <f t="shared" si="1"/>
        <v>2.4911616635453535E-2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945D-7276-4535-B22E-7EB2C4E44B9E}">
  <dimension ref="A1:F21"/>
  <sheetViews>
    <sheetView topLeftCell="A13" workbookViewId="0">
      <selection sqref="A1:F1"/>
    </sheetView>
  </sheetViews>
  <sheetFormatPr defaultRowHeight="14.4" x14ac:dyDescent="0.3"/>
  <cols>
    <col min="1" max="1" width="12.33203125" bestFit="1" customWidth="1"/>
    <col min="2" max="2" width="16.109375" bestFit="1" customWidth="1"/>
    <col min="3" max="3" width="19.33203125" bestFit="1" customWidth="1"/>
    <col min="4" max="4" width="17.6640625" bestFit="1" customWidth="1"/>
    <col min="5" max="6" width="12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5.0000000000000004E-6</v>
      </c>
      <c r="B2">
        <v>-222.533790019121</v>
      </c>
      <c r="C2">
        <v>222.25640845853599</v>
      </c>
      <c r="D2">
        <f>C2-B2</f>
        <v>444.79019847765699</v>
      </c>
      <c r="E2">
        <v>40.0596553863518</v>
      </c>
      <c r="F2">
        <f>E2/D2</f>
        <v>9.0064159514891162E-2</v>
      </c>
    </row>
    <row r="3" spans="1:6" x14ac:dyDescent="0.3">
      <c r="A3">
        <v>1.005E-3</v>
      </c>
      <c r="B3">
        <v>-42933.178632880801</v>
      </c>
      <c r="C3">
        <v>42890.830456034601</v>
      </c>
      <c r="D3">
        <f t="shared" ref="D3:D21" si="0">C3-B3</f>
        <v>85824.009088915394</v>
      </c>
      <c r="E3">
        <v>7230.3100289622298</v>
      </c>
      <c r="F3">
        <f t="shared" ref="F3:F21" si="1">E3/D3</f>
        <v>8.424577348130502E-2</v>
      </c>
    </row>
    <row r="4" spans="1:6" x14ac:dyDescent="0.3">
      <c r="A4">
        <v>2.0049999999999998E-3</v>
      </c>
      <c r="B4">
        <v>-82936.841206041703</v>
      </c>
      <c r="C4">
        <v>82880.212391302601</v>
      </c>
      <c r="D4">
        <f t="shared" si="0"/>
        <v>165817.05359734432</v>
      </c>
      <c r="E4">
        <v>9759.7604257189705</v>
      </c>
      <c r="F4">
        <f t="shared" si="1"/>
        <v>5.8858604793561961E-2</v>
      </c>
    </row>
    <row r="5" spans="1:6" x14ac:dyDescent="0.3">
      <c r="A5">
        <v>3.0049999999999999E-3</v>
      </c>
      <c r="B5">
        <v>-120805.482617524</v>
      </c>
      <c r="C5">
        <v>120724.406277891</v>
      </c>
      <c r="D5">
        <f t="shared" si="0"/>
        <v>241529.888895415</v>
      </c>
      <c r="E5">
        <v>11967.130706533801</v>
      </c>
      <c r="F5">
        <f t="shared" si="1"/>
        <v>4.9547204121456349E-2</v>
      </c>
    </row>
    <row r="6" spans="1:6" x14ac:dyDescent="0.3">
      <c r="A6">
        <v>4.0049999999999999E-3</v>
      </c>
      <c r="B6">
        <v>-156849.97370773499</v>
      </c>
      <c r="C6">
        <v>156739.880973947</v>
      </c>
      <c r="D6">
        <f t="shared" si="0"/>
        <v>313589.85468168196</v>
      </c>
      <c r="E6">
        <v>16117.234153491499</v>
      </c>
      <c r="F6">
        <f t="shared" si="1"/>
        <v>5.1395904277106615E-2</v>
      </c>
    </row>
    <row r="7" spans="1:6" x14ac:dyDescent="0.3">
      <c r="A7">
        <v>5.0049999999999999E-3</v>
      </c>
      <c r="B7">
        <v>-191289.17000545299</v>
      </c>
      <c r="C7">
        <v>191160.60567932299</v>
      </c>
      <c r="D7">
        <f t="shared" si="0"/>
        <v>382449.77568477602</v>
      </c>
      <c r="E7">
        <v>17992.686855096701</v>
      </c>
      <c r="F7">
        <f t="shared" si="1"/>
        <v>4.7045881574595799E-2</v>
      </c>
    </row>
    <row r="8" spans="1:6" x14ac:dyDescent="0.3">
      <c r="A8">
        <v>6.0049999999999999E-3</v>
      </c>
      <c r="B8">
        <v>-224286.61619140601</v>
      </c>
      <c r="C8">
        <v>224170.67914481301</v>
      </c>
      <c r="D8">
        <f t="shared" si="0"/>
        <v>448457.29533621902</v>
      </c>
      <c r="E8">
        <v>16619.353290497402</v>
      </c>
      <c r="F8">
        <f t="shared" si="1"/>
        <v>3.705894287668457E-2</v>
      </c>
    </row>
    <row r="9" spans="1:6" x14ac:dyDescent="0.3">
      <c r="A9">
        <v>7.0049999999999999E-3</v>
      </c>
      <c r="B9">
        <v>-255988.485429814</v>
      </c>
      <c r="C9">
        <v>255876.82745307399</v>
      </c>
      <c r="D9">
        <f t="shared" si="0"/>
        <v>511865.31288288801</v>
      </c>
      <c r="E9">
        <v>19064.276638471401</v>
      </c>
      <c r="F9">
        <f t="shared" si="1"/>
        <v>3.7244712932585848E-2</v>
      </c>
    </row>
    <row r="10" spans="1:6" x14ac:dyDescent="0.3">
      <c r="A10">
        <v>8.005E-3</v>
      </c>
      <c r="B10">
        <v>-286532.73775867902</v>
      </c>
      <c r="C10">
        <v>286400.09561231598</v>
      </c>
      <c r="D10">
        <f t="shared" si="0"/>
        <v>572932.83337099501</v>
      </c>
      <c r="E10">
        <v>22649.2217080962</v>
      </c>
      <c r="F10">
        <f t="shared" si="1"/>
        <v>3.9532071455625581E-2</v>
      </c>
    </row>
    <row r="11" spans="1:6" x14ac:dyDescent="0.3">
      <c r="A11">
        <v>9.0050000000000009E-3</v>
      </c>
      <c r="B11">
        <v>-315985.91998620803</v>
      </c>
      <c r="C11">
        <v>315846.00697344902</v>
      </c>
      <c r="D11">
        <f t="shared" si="0"/>
        <v>631831.92695965711</v>
      </c>
      <c r="E11">
        <v>23606.8050248662</v>
      </c>
      <c r="F11">
        <f t="shared" si="1"/>
        <v>3.7362475711635749E-2</v>
      </c>
    </row>
    <row r="12" spans="1:6" x14ac:dyDescent="0.3">
      <c r="A12">
        <v>1.0005E-2</v>
      </c>
      <c r="B12">
        <v>-344422.04472742602</v>
      </c>
      <c r="C12">
        <v>344305.93872649199</v>
      </c>
      <c r="D12">
        <f t="shared" si="0"/>
        <v>688727.98345391802</v>
      </c>
      <c r="E12">
        <v>21960.880462901801</v>
      </c>
      <c r="F12">
        <f t="shared" si="1"/>
        <v>3.1886145169780486E-2</v>
      </c>
    </row>
    <row r="13" spans="1:6" x14ac:dyDescent="0.3">
      <c r="A13">
        <v>1.1004999999999999E-2</v>
      </c>
      <c r="B13">
        <v>-371946.85397191101</v>
      </c>
      <c r="C13">
        <v>371822.16103339999</v>
      </c>
      <c r="D13">
        <f t="shared" si="0"/>
        <v>743769.015005311</v>
      </c>
      <c r="E13">
        <v>22700.681670264199</v>
      </c>
      <c r="F13">
        <f t="shared" si="1"/>
        <v>3.0521144619209635E-2</v>
      </c>
    </row>
    <row r="14" spans="1:6" x14ac:dyDescent="0.3">
      <c r="A14">
        <v>1.2005E-2</v>
      </c>
      <c r="B14">
        <v>-398623.89449910203</v>
      </c>
      <c r="C14">
        <v>398465.84730742697</v>
      </c>
      <c r="D14">
        <f t="shared" si="0"/>
        <v>797089.741806529</v>
      </c>
      <c r="E14">
        <v>26260.803274821701</v>
      </c>
      <c r="F14">
        <f t="shared" si="1"/>
        <v>3.2945855275096199E-2</v>
      </c>
    </row>
    <row r="15" spans="1:6" x14ac:dyDescent="0.3">
      <c r="A15">
        <v>1.3004999999999999E-2</v>
      </c>
      <c r="B15">
        <v>-424471.21083617298</v>
      </c>
      <c r="C15">
        <v>424319.62311232899</v>
      </c>
      <c r="D15">
        <f t="shared" si="0"/>
        <v>848790.83394850197</v>
      </c>
      <c r="E15">
        <v>26735.0761210397</v>
      </c>
      <c r="F15">
        <f t="shared" si="1"/>
        <v>3.1497837926300905E-2</v>
      </c>
    </row>
    <row r="16" spans="1:6" x14ac:dyDescent="0.3">
      <c r="A16">
        <v>1.4005E-2</v>
      </c>
      <c r="B16">
        <v>-449561.79679396399</v>
      </c>
      <c r="C16">
        <v>449408.74903320801</v>
      </c>
      <c r="D16">
        <f t="shared" si="0"/>
        <v>898970.545827172</v>
      </c>
      <c r="E16">
        <v>23562.137588174399</v>
      </c>
      <c r="F16">
        <f t="shared" si="1"/>
        <v>2.62101330210926E-2</v>
      </c>
    </row>
    <row r="17" spans="1:6" x14ac:dyDescent="0.3">
      <c r="A17">
        <v>1.5004999999999999E-2</v>
      </c>
      <c r="B17">
        <v>-473934.047578989</v>
      </c>
      <c r="C17">
        <v>473788.70681979001</v>
      </c>
      <c r="D17">
        <f t="shared" si="0"/>
        <v>947722.75439877901</v>
      </c>
      <c r="E17">
        <v>28704.4634456657</v>
      </c>
      <c r="F17">
        <f t="shared" si="1"/>
        <v>3.0287827650477148E-2</v>
      </c>
    </row>
    <row r="18" spans="1:6" x14ac:dyDescent="0.3">
      <c r="A18">
        <v>1.6004999999999998E-2</v>
      </c>
      <c r="B18">
        <v>-497646.57336433697</v>
      </c>
      <c r="C18">
        <v>497487.32130046102</v>
      </c>
      <c r="D18">
        <f t="shared" si="0"/>
        <v>995133.89466479793</v>
      </c>
      <c r="E18">
        <v>24728.721827401499</v>
      </c>
      <c r="F18">
        <f t="shared" si="1"/>
        <v>2.4849642806841737E-2</v>
      </c>
    </row>
    <row r="19" spans="1:6" x14ac:dyDescent="0.3">
      <c r="A19">
        <v>1.7004999999999999E-2</v>
      </c>
      <c r="B19">
        <v>-520698.06231252302</v>
      </c>
      <c r="C19">
        <v>520566.58341637702</v>
      </c>
      <c r="D19">
        <f t="shared" si="0"/>
        <v>1041264.6457289001</v>
      </c>
      <c r="E19">
        <v>26351.005634860001</v>
      </c>
      <c r="F19">
        <f t="shared" si="1"/>
        <v>2.5306732292263625E-2</v>
      </c>
    </row>
    <row r="20" spans="1:6" x14ac:dyDescent="0.3">
      <c r="A20">
        <v>1.8005E-2</v>
      </c>
      <c r="B20">
        <v>-543182.24912944098</v>
      </c>
      <c r="C20">
        <v>543024.39288334898</v>
      </c>
      <c r="D20">
        <f t="shared" si="0"/>
        <v>1086206.6420127898</v>
      </c>
      <c r="E20">
        <v>30307.943796740001</v>
      </c>
      <c r="F20">
        <f t="shared" si="1"/>
        <v>2.7902557970533134E-2</v>
      </c>
    </row>
    <row r="21" spans="1:6" x14ac:dyDescent="0.3">
      <c r="A21">
        <v>1.9005000000000001E-2</v>
      </c>
      <c r="B21">
        <v>-565058.14796257694</v>
      </c>
      <c r="C21">
        <v>564923.606473814</v>
      </c>
      <c r="D21">
        <f t="shared" si="0"/>
        <v>1129981.7544363909</v>
      </c>
      <c r="E21">
        <v>27564.046582820301</v>
      </c>
      <c r="F21">
        <f t="shared" si="1"/>
        <v>2.4393355445432495E-2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2AFEA-6CA2-41E1-A507-346484F683E6}">
  <dimension ref="A1:F21"/>
  <sheetViews>
    <sheetView topLeftCell="A16" workbookViewId="0">
      <selection activeCell="F43" sqref="F43"/>
    </sheetView>
  </sheetViews>
  <sheetFormatPr defaultRowHeight="14.4" x14ac:dyDescent="0.3"/>
  <cols>
    <col min="1" max="1" width="12.33203125" bestFit="1" customWidth="1"/>
    <col min="2" max="2" width="16.109375" bestFit="1" customWidth="1"/>
    <col min="3" max="3" width="19.33203125" bestFit="1" customWidth="1"/>
    <col min="4" max="4" width="17.6640625" bestFit="1" customWidth="1"/>
    <col min="5" max="6" width="12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5.0000000000000004E-6</v>
      </c>
      <c r="B2">
        <v>-2.2253379001963798</v>
      </c>
      <c r="C2">
        <v>2.2225640845801702</v>
      </c>
      <c r="D2">
        <f>C2-B2</f>
        <v>4.44790198477655</v>
      </c>
      <c r="E2">
        <v>0.40059655386265403</v>
      </c>
      <c r="F2">
        <f>E2/D2</f>
        <v>9.0064159514697331E-2</v>
      </c>
    </row>
    <row r="3" spans="1:6" x14ac:dyDescent="0.3">
      <c r="A3">
        <v>1.005E-3</v>
      </c>
      <c r="B3">
        <v>-429.33178632881902</v>
      </c>
      <c r="C3">
        <v>428.90830456033899</v>
      </c>
      <c r="D3">
        <f t="shared" ref="D3:D21" si="0">C3-B3</f>
        <v>858.24009088915795</v>
      </c>
      <c r="E3">
        <v>72.303100289669302</v>
      </c>
      <c r="F3">
        <f t="shared" ref="F3:F21" si="1">E3/D3</f>
        <v>8.4245773481359393E-2</v>
      </c>
    </row>
    <row r="4" spans="1:6" x14ac:dyDescent="0.3">
      <c r="A4">
        <v>2.0049999999999998E-3</v>
      </c>
      <c r="B4">
        <v>-829.36841206041595</v>
      </c>
      <c r="C4">
        <v>828.80212391302302</v>
      </c>
      <c r="D4">
        <f t="shared" si="0"/>
        <v>1658.170535973439</v>
      </c>
      <c r="E4">
        <v>97.597604257233201</v>
      </c>
      <c r="F4">
        <f t="shared" si="1"/>
        <v>5.8858604793588336E-2</v>
      </c>
    </row>
    <row r="5" spans="1:6" x14ac:dyDescent="0.3">
      <c r="A5">
        <v>3.0049999999999999E-3</v>
      </c>
      <c r="B5">
        <v>-1208.0548261752399</v>
      </c>
      <c r="C5">
        <v>1207.2440627789099</v>
      </c>
      <c r="D5">
        <f t="shared" si="0"/>
        <v>2415.2988889541498</v>
      </c>
      <c r="E5">
        <v>119.671307065474</v>
      </c>
      <c r="F5">
        <f t="shared" si="1"/>
        <v>4.9547204121512659E-2</v>
      </c>
    </row>
    <row r="6" spans="1:6" x14ac:dyDescent="0.3">
      <c r="A6">
        <v>4.0049999999999999E-3</v>
      </c>
      <c r="B6">
        <v>-1568.4997370773301</v>
      </c>
      <c r="C6">
        <v>1567.3988097394999</v>
      </c>
      <c r="D6">
        <f t="shared" si="0"/>
        <v>3135.8985468168303</v>
      </c>
      <c r="E6">
        <v>161.17234153515599</v>
      </c>
      <c r="F6">
        <f t="shared" si="1"/>
        <v>5.1395904277183289E-2</v>
      </c>
    </row>
    <row r="7" spans="1:6" x14ac:dyDescent="0.3">
      <c r="A7">
        <v>5.0049999999999999E-3</v>
      </c>
      <c r="B7">
        <v>-1912.8917000545</v>
      </c>
      <c r="C7">
        <v>1911.60605679327</v>
      </c>
      <c r="D7">
        <f t="shared" si="0"/>
        <v>3824.4977568477698</v>
      </c>
      <c r="E7">
        <v>179.92686855079901</v>
      </c>
      <c r="F7">
        <f t="shared" si="1"/>
        <v>4.7045881574551758E-2</v>
      </c>
    </row>
    <row r="8" spans="1:6" x14ac:dyDescent="0.3">
      <c r="A8">
        <v>6.0049999999999999E-3</v>
      </c>
      <c r="B8">
        <v>-2242.8661619139998</v>
      </c>
      <c r="C8">
        <v>2241.70679144819</v>
      </c>
      <c r="D8">
        <f t="shared" si="0"/>
        <v>4484.5729533621898</v>
      </c>
      <c r="E8">
        <v>166.19353290472901</v>
      </c>
      <c r="F8">
        <f t="shared" si="1"/>
        <v>3.705894287662994E-2</v>
      </c>
    </row>
    <row r="9" spans="1:6" x14ac:dyDescent="0.3">
      <c r="A9">
        <v>7.0049999999999999E-3</v>
      </c>
      <c r="B9">
        <v>-2559.88485429817</v>
      </c>
      <c r="C9">
        <v>2558.7682745307002</v>
      </c>
      <c r="D9">
        <f t="shared" si="0"/>
        <v>5118.6531288288697</v>
      </c>
      <c r="E9">
        <v>190.642766384868</v>
      </c>
      <c r="F9">
        <f t="shared" si="1"/>
        <v>3.7244712932616005E-2</v>
      </c>
    </row>
    <row r="10" spans="1:6" x14ac:dyDescent="0.3">
      <c r="A10">
        <v>8.005E-3</v>
      </c>
      <c r="B10">
        <v>-2865.3273775867901</v>
      </c>
      <c r="C10">
        <v>2864.00095612316</v>
      </c>
      <c r="D10">
        <f t="shared" si="0"/>
        <v>5729.3283337099501</v>
      </c>
      <c r="E10">
        <v>226.492217081371</v>
      </c>
      <c r="F10">
        <f t="shared" si="1"/>
        <v>3.9532071455696968E-2</v>
      </c>
    </row>
    <row r="11" spans="1:6" x14ac:dyDescent="0.3">
      <c r="A11">
        <v>9.0050000000000009E-3</v>
      </c>
      <c r="B11">
        <v>-3159.85919986211</v>
      </c>
      <c r="C11">
        <v>3158.4600697344499</v>
      </c>
      <c r="D11">
        <f t="shared" si="0"/>
        <v>6318.3192695965599</v>
      </c>
      <c r="E11">
        <v>236.068050248622</v>
      </c>
      <c r="F11">
        <f t="shared" si="1"/>
        <v>3.7362475711629484E-2</v>
      </c>
    </row>
    <row r="12" spans="1:6" x14ac:dyDescent="0.3">
      <c r="A12">
        <v>1.0005E-2</v>
      </c>
      <c r="B12">
        <v>-3444.2204472742801</v>
      </c>
      <c r="C12">
        <v>3443.0593872648901</v>
      </c>
      <c r="D12">
        <f t="shared" si="0"/>
        <v>6887.2798345391702</v>
      </c>
      <c r="E12">
        <v>219.60880462891399</v>
      </c>
      <c r="F12">
        <f t="shared" si="1"/>
        <v>3.1886145169765429E-2</v>
      </c>
    </row>
    <row r="13" spans="1:6" x14ac:dyDescent="0.3">
      <c r="A13">
        <v>1.1004999999999999E-2</v>
      </c>
      <c r="B13">
        <v>-3719.4685397189301</v>
      </c>
      <c r="C13">
        <v>3718.2216103341698</v>
      </c>
      <c r="D13">
        <f t="shared" si="0"/>
        <v>7437.6901500531003</v>
      </c>
      <c r="E13">
        <v>227.006816702566</v>
      </c>
      <c r="F13">
        <f t="shared" si="1"/>
        <v>3.0521144619199459E-2</v>
      </c>
    </row>
    <row r="14" spans="1:6" x14ac:dyDescent="0.3">
      <c r="A14">
        <v>1.2005E-2</v>
      </c>
      <c r="B14">
        <v>-3986.2389449909401</v>
      </c>
      <c r="C14">
        <v>3984.6584730743202</v>
      </c>
      <c r="D14">
        <f t="shared" si="0"/>
        <v>7970.8974180652604</v>
      </c>
      <c r="E14">
        <v>262.60803274825503</v>
      </c>
      <c r="F14">
        <f t="shared" si="1"/>
        <v>3.2945855275101091E-2</v>
      </c>
    </row>
    <row r="15" spans="1:6" x14ac:dyDescent="0.3">
      <c r="A15">
        <v>1.3004999999999999E-2</v>
      </c>
      <c r="B15">
        <v>-4244.7121083618003</v>
      </c>
      <c r="C15">
        <v>4243.1962311232201</v>
      </c>
      <c r="D15">
        <f t="shared" si="0"/>
        <v>8487.9083394850204</v>
      </c>
      <c r="E15">
        <v>267.35076120984297</v>
      </c>
      <c r="F15">
        <f t="shared" si="1"/>
        <v>3.1497837926235631E-2</v>
      </c>
    </row>
    <row r="16" spans="1:6" x14ac:dyDescent="0.3">
      <c r="A16">
        <v>1.4005E-2</v>
      </c>
      <c r="B16">
        <v>-4495.61796793965</v>
      </c>
      <c r="C16">
        <v>4494.08749033206</v>
      </c>
      <c r="D16">
        <f t="shared" si="0"/>
        <v>8989.7054582717101</v>
      </c>
      <c r="E16">
        <v>235.62137588171001</v>
      </c>
      <c r="F16">
        <f t="shared" si="1"/>
        <v>2.6210133021088849E-2</v>
      </c>
    </row>
    <row r="17" spans="1:6" x14ac:dyDescent="0.3">
      <c r="A17">
        <v>1.5004999999999999E-2</v>
      </c>
      <c r="B17">
        <v>-4739.3404757899998</v>
      </c>
      <c r="C17">
        <v>4737.8870681978597</v>
      </c>
      <c r="D17">
        <f t="shared" si="0"/>
        <v>9477.2275439878595</v>
      </c>
      <c r="E17">
        <v>287.04463445668102</v>
      </c>
      <c r="F17">
        <f t="shared" si="1"/>
        <v>3.0287827650479458E-2</v>
      </c>
    </row>
    <row r="18" spans="1:6" x14ac:dyDescent="0.3">
      <c r="A18">
        <v>1.6004999999999998E-2</v>
      </c>
      <c r="B18">
        <v>-4976.4657336447299</v>
      </c>
      <c r="C18">
        <v>4974.8732130034396</v>
      </c>
      <c r="D18">
        <f t="shared" si="0"/>
        <v>9951.3389466481694</v>
      </c>
      <c r="E18">
        <v>247.28721827296599</v>
      </c>
      <c r="F18">
        <f t="shared" si="1"/>
        <v>2.484964280673585E-2</v>
      </c>
    </row>
    <row r="19" spans="1:6" x14ac:dyDescent="0.3">
      <c r="A19">
        <v>1.7004999999999999E-2</v>
      </c>
      <c r="B19">
        <v>-5206.9806231252596</v>
      </c>
      <c r="C19">
        <v>5205.6658341638004</v>
      </c>
      <c r="D19">
        <f t="shared" si="0"/>
        <v>10412.64645728906</v>
      </c>
      <c r="E19">
        <v>263.51005634896399</v>
      </c>
      <c r="F19">
        <f t="shared" si="1"/>
        <v>2.5306732292298437E-2</v>
      </c>
    </row>
    <row r="20" spans="1:6" x14ac:dyDescent="0.3">
      <c r="A20">
        <v>1.8005E-2</v>
      </c>
      <c r="B20">
        <v>-5431.8224912943097</v>
      </c>
      <c r="C20">
        <v>5430.24392883362</v>
      </c>
      <c r="D20">
        <f t="shared" si="0"/>
        <v>10862.066420127929</v>
      </c>
      <c r="E20">
        <v>303.07943796825299</v>
      </c>
      <c r="F20">
        <f t="shared" si="1"/>
        <v>2.7902557970611586E-2</v>
      </c>
    </row>
    <row r="21" spans="1:6" x14ac:dyDescent="0.3">
      <c r="A21">
        <v>1.9005000000000001E-2</v>
      </c>
      <c r="B21">
        <v>-5650.58147962574</v>
      </c>
      <c r="C21">
        <v>5649.2360647382402</v>
      </c>
      <c r="D21">
        <f t="shared" si="0"/>
        <v>11299.817544363981</v>
      </c>
      <c r="E21">
        <v>275.64046582824</v>
      </c>
      <c r="F21">
        <f t="shared" si="1"/>
        <v>2.4393355445435614E-2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5C8E3-9F38-4A97-9CA7-A3345377E0A6}">
  <dimension ref="A1:F21"/>
  <sheetViews>
    <sheetView workbookViewId="0">
      <selection sqref="A1:F1"/>
    </sheetView>
  </sheetViews>
  <sheetFormatPr defaultRowHeight="14.4" x14ac:dyDescent="0.3"/>
  <cols>
    <col min="1" max="1" width="12.33203125" bestFit="1" customWidth="1"/>
    <col min="2" max="2" width="16.109375" bestFit="1" customWidth="1"/>
    <col min="3" max="3" width="19.33203125" bestFit="1" customWidth="1"/>
    <col min="4" max="4" width="17.6640625" bestFit="1" customWidth="1"/>
    <col min="5" max="6" width="12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5.0000000000000004E-6</v>
      </c>
      <c r="B2">
        <v>-2.2253379001926601E-2</v>
      </c>
      <c r="C2">
        <v>2.2225640845839299E-2</v>
      </c>
      <c r="D2">
        <f>C2-B2</f>
        <v>4.4479019847765901E-2</v>
      </c>
      <c r="E2">
        <v>4.0059655386361298E-3</v>
      </c>
      <c r="F2">
        <f>E2/D2</f>
        <v>9.0064159514912104E-2</v>
      </c>
    </row>
    <row r="3" spans="1:6" x14ac:dyDescent="0.3">
      <c r="A3">
        <v>1.005E-3</v>
      </c>
      <c r="B3">
        <v>-4.2933178632869096</v>
      </c>
      <c r="C3">
        <v>4.2890830456045803</v>
      </c>
      <c r="D3">
        <f>C3-B3</f>
        <v>8.5824009088914899</v>
      </c>
      <c r="E3">
        <v>0.72303100289711897</v>
      </c>
      <c r="F3">
        <f>E3/D3</f>
        <v>8.4245773481409908E-2</v>
      </c>
    </row>
    <row r="4" spans="1:6" x14ac:dyDescent="0.3">
      <c r="A4">
        <v>2.0049999999999998E-3</v>
      </c>
      <c r="B4">
        <v>-8.2936841206013394</v>
      </c>
      <c r="C4">
        <v>8.2880212391331192</v>
      </c>
      <c r="D4">
        <f>C4-B4</f>
        <v>16.581705359734457</v>
      </c>
      <c r="E4">
        <v>0.975976042572122</v>
      </c>
      <c r="F4">
        <f>E4/D4</f>
        <v>5.8858604793575436E-2</v>
      </c>
    </row>
    <row r="5" spans="1:6" x14ac:dyDescent="0.3">
      <c r="A5">
        <v>3.0049999999999999E-3</v>
      </c>
      <c r="B5">
        <v>-12.0805482617523</v>
      </c>
      <c r="C5">
        <v>12.0724406277893</v>
      </c>
      <c r="D5">
        <f>C5-B5</f>
        <v>24.1529888895416</v>
      </c>
      <c r="E5">
        <v>1.1967130706553999</v>
      </c>
      <c r="F5">
        <f>E5/D5</f>
        <v>4.9547204121539769E-2</v>
      </c>
    </row>
    <row r="6" spans="1:6" x14ac:dyDescent="0.3">
      <c r="A6">
        <v>4.0049999999999999E-3</v>
      </c>
      <c r="B6">
        <v>-15.684997370772701</v>
      </c>
      <c r="C6">
        <v>15.673988097395601</v>
      </c>
      <c r="D6">
        <f>C6-B6</f>
        <v>31.358985468168299</v>
      </c>
      <c r="E6">
        <v>1.6117234153489699</v>
      </c>
      <c r="F6">
        <f>E6/D6</f>
        <v>5.1395904277100703E-2</v>
      </c>
    </row>
    <row r="7" spans="1:6" x14ac:dyDescent="0.3">
      <c r="A7">
        <v>5.0049999999999999E-3</v>
      </c>
      <c r="B7">
        <v>-19.128917000544899</v>
      </c>
      <c r="C7">
        <v>19.116060567932799</v>
      </c>
      <c r="D7">
        <f>C7-B7</f>
        <v>38.244977568477694</v>
      </c>
      <c r="E7">
        <v>1.7992686855094999</v>
      </c>
      <c r="F7">
        <f>E7/D7</f>
        <v>4.704588157459124E-2</v>
      </c>
    </row>
    <row r="8" spans="1:6" x14ac:dyDescent="0.3">
      <c r="A8">
        <v>6.0049999999999999E-3</v>
      </c>
      <c r="B8">
        <v>-22.4286616191403</v>
      </c>
      <c r="C8">
        <v>22.417067914481699</v>
      </c>
      <c r="D8">
        <f>C8-B8</f>
        <v>44.845729533621999</v>
      </c>
      <c r="E8">
        <v>1.6619353290482399</v>
      </c>
      <c r="F8">
        <f>E8/D8</f>
        <v>3.7058942876651034E-2</v>
      </c>
    </row>
    <row r="9" spans="1:6" x14ac:dyDescent="0.3">
      <c r="A9">
        <v>7.0049999999999999E-3</v>
      </c>
      <c r="B9">
        <v>-25.598848542981099</v>
      </c>
      <c r="C9">
        <v>25.587682745307799</v>
      </c>
      <c r="D9">
        <f>C9-B9</f>
        <v>51.186531288288897</v>
      </c>
      <c r="E9">
        <v>1.9064276638467299</v>
      </c>
      <c r="F9">
        <f>E9/D9</f>
        <v>3.7244712932577764E-2</v>
      </c>
    </row>
    <row r="10" spans="1:6" x14ac:dyDescent="0.3">
      <c r="A10">
        <v>8.005E-3</v>
      </c>
      <c r="B10">
        <v>-28.653273775867799</v>
      </c>
      <c r="C10">
        <v>28.640009561231501</v>
      </c>
      <c r="D10">
        <f>C10-B10</f>
        <v>57.293283337099297</v>
      </c>
      <c r="E10">
        <v>2.2649221708110998</v>
      </c>
      <c r="F10">
        <f>E10/D10</f>
        <v>3.9532071455651553E-2</v>
      </c>
    </row>
    <row r="11" spans="1:6" x14ac:dyDescent="0.3">
      <c r="A11">
        <v>9.0050000000000009E-3</v>
      </c>
      <c r="B11">
        <v>-31.598591998621401</v>
      </c>
      <c r="C11">
        <v>31.584600697344101</v>
      </c>
      <c r="D11">
        <f>C11-B11</f>
        <v>63.183192695965502</v>
      </c>
      <c r="E11">
        <v>2.3606805024873698</v>
      </c>
      <c r="F11">
        <f>E11/D11</f>
        <v>3.736247571164774E-2</v>
      </c>
    </row>
    <row r="12" spans="1:6" x14ac:dyDescent="0.3">
      <c r="A12">
        <v>1.0005E-2</v>
      </c>
      <c r="B12">
        <v>-34.442204472742901</v>
      </c>
      <c r="C12">
        <v>34.430593872648899</v>
      </c>
      <c r="D12">
        <f>C12-B12</f>
        <v>68.8727983453918</v>
      </c>
      <c r="E12">
        <v>2.1960880462949599</v>
      </c>
      <c r="F12">
        <f>E12/D12</f>
        <v>3.1886145169849882E-2</v>
      </c>
    </row>
    <row r="13" spans="1:6" x14ac:dyDescent="0.3">
      <c r="A13">
        <v>1.1004999999999999E-2</v>
      </c>
      <c r="B13">
        <v>-37.194685397189303</v>
      </c>
      <c r="C13">
        <v>37.182216103341602</v>
      </c>
      <c r="D13">
        <f>C13-B13</f>
        <v>74.376901500530906</v>
      </c>
      <c r="E13">
        <v>2.2700681670222802</v>
      </c>
      <c r="F13">
        <f>E13/D13</f>
        <v>3.0521144619154058E-2</v>
      </c>
    </row>
    <row r="14" spans="1:6" x14ac:dyDescent="0.3">
      <c r="A14">
        <v>1.2005E-2</v>
      </c>
      <c r="B14">
        <v>-39.862389449909699</v>
      </c>
      <c r="C14">
        <v>39.846584730743203</v>
      </c>
      <c r="D14">
        <f>C14-B14</f>
        <v>79.708974180652902</v>
      </c>
      <c r="E14">
        <v>2.6260803274859299</v>
      </c>
      <c r="F14">
        <f>E14/D14</f>
        <v>3.2945855275143369E-2</v>
      </c>
    </row>
    <row r="15" spans="1:6" x14ac:dyDescent="0.3">
      <c r="A15">
        <v>1.3004999999999999E-2</v>
      </c>
      <c r="B15">
        <v>-42.447121083618299</v>
      </c>
      <c r="C15">
        <v>42.4319623112317</v>
      </c>
      <c r="D15">
        <f>C15-B15</f>
        <v>84.879083394849999</v>
      </c>
      <c r="E15">
        <v>2.6735076121071901</v>
      </c>
      <c r="F15">
        <f>E15/D15</f>
        <v>3.1497837926338916E-2</v>
      </c>
    </row>
    <row r="16" spans="1:6" x14ac:dyDescent="0.3">
      <c r="A16">
        <v>1.4005E-2</v>
      </c>
      <c r="B16">
        <v>-44.9561796793962</v>
      </c>
      <c r="C16">
        <v>44.940874903320598</v>
      </c>
      <c r="D16">
        <f>C16-B16</f>
        <v>89.897054582716805</v>
      </c>
      <c r="E16">
        <v>2.35621375881728</v>
      </c>
      <c r="F16">
        <f>E16/D16</f>
        <v>2.6210133021090935E-2</v>
      </c>
    </row>
    <row r="17" spans="1:6" x14ac:dyDescent="0.3">
      <c r="A17">
        <v>1.5004999999999999E-2</v>
      </c>
      <c r="B17">
        <v>-47.393404757899297</v>
      </c>
      <c r="C17">
        <v>47.378870681979002</v>
      </c>
      <c r="D17">
        <f>C17-B17</f>
        <v>94.7722754398783</v>
      </c>
      <c r="E17">
        <v>2.8704463445650799</v>
      </c>
      <c r="F17">
        <f>E17/D17</f>
        <v>3.0287827650461296E-2</v>
      </c>
    </row>
    <row r="18" spans="1:6" x14ac:dyDescent="0.3">
      <c r="A18">
        <v>1.6004999999999998E-2</v>
      </c>
      <c r="B18">
        <v>-49.7646573364486</v>
      </c>
      <c r="C18">
        <v>49.748732130033197</v>
      </c>
      <c r="D18">
        <f>C18-B18</f>
        <v>99.513389466481797</v>
      </c>
      <c r="E18">
        <v>2.4728721827314399</v>
      </c>
      <c r="F18">
        <f>E18/D18</f>
        <v>2.4849642806753711E-2</v>
      </c>
    </row>
    <row r="19" spans="1:6" x14ac:dyDescent="0.3">
      <c r="A19">
        <v>1.7004999999999999E-2</v>
      </c>
      <c r="B19">
        <v>-52.0698062312538</v>
      </c>
      <c r="C19">
        <v>52.056658341636201</v>
      </c>
      <c r="D19">
        <f>C19-B19</f>
        <v>104.12646457289</v>
      </c>
      <c r="E19">
        <v>2.6351005634899201</v>
      </c>
      <c r="F19">
        <f>E19/D19</f>
        <v>2.5306732292301275E-2</v>
      </c>
    </row>
    <row r="20" spans="1:6" x14ac:dyDescent="0.3">
      <c r="A20">
        <v>1.8005E-2</v>
      </c>
      <c r="B20">
        <v>-54.318224912943897</v>
      </c>
      <c r="C20">
        <v>54.302439288335002</v>
      </c>
      <c r="D20">
        <f>C20-B20</f>
        <v>108.6206642012789</v>
      </c>
      <c r="E20">
        <v>3.0307943796783201</v>
      </c>
      <c r="F20">
        <f>E20/D20</f>
        <v>2.7902557970572929E-2</v>
      </c>
    </row>
    <row r="21" spans="1:6" x14ac:dyDescent="0.3">
      <c r="A21">
        <v>1.9005000000000001E-2</v>
      </c>
      <c r="B21">
        <v>-56.505814796257098</v>
      </c>
      <c r="C21">
        <v>56.492360647382597</v>
      </c>
      <c r="D21">
        <f>C21-B21</f>
        <v>112.9981754436397</v>
      </c>
      <c r="E21">
        <v>2.7564046582813599</v>
      </c>
      <c r="F21">
        <f>E21/D21</f>
        <v>2.4393355445426434E-2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2CF2B-F26C-4FBC-92FD-1AAEE1E811EC}">
  <dimension ref="A1:F21"/>
  <sheetViews>
    <sheetView workbookViewId="0">
      <selection sqref="A1:F1"/>
    </sheetView>
  </sheetViews>
  <sheetFormatPr defaultRowHeight="14.4" x14ac:dyDescent="0.3"/>
  <cols>
    <col min="1" max="1" width="12.33203125" bestFit="1" customWidth="1"/>
    <col min="2" max="2" width="16.109375" bestFit="1" customWidth="1"/>
    <col min="3" max="3" width="19.33203125" bestFit="1" customWidth="1"/>
    <col min="4" max="4" width="17.6640625" bestFit="1" customWidth="1"/>
    <col min="5" max="5" width="12" bestFit="1" customWidth="1"/>
    <col min="6" max="6" width="8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5.0000000000000004E-6</v>
      </c>
      <c r="B2" s="1">
        <v>-2.22533790019283E-4</v>
      </c>
      <c r="C2" s="1">
        <v>2.2225640845837299E-4</v>
      </c>
      <c r="D2" s="1">
        <f>C2-B2</f>
        <v>4.44790198477656E-4</v>
      </c>
      <c r="E2" s="1">
        <v>4.0059655386280298E-5</v>
      </c>
      <c r="F2" s="1">
        <f>E2/D2</f>
        <v>9.006415951473061E-2</v>
      </c>
    </row>
    <row r="3" spans="1:6" x14ac:dyDescent="0.3">
      <c r="A3">
        <v>1.005E-3</v>
      </c>
      <c r="B3">
        <v>-4.2933178632878502E-2</v>
      </c>
      <c r="C3">
        <v>4.2890830456036998E-2</v>
      </c>
      <c r="D3" s="1">
        <f t="shared" ref="D3:D21" si="0">C3-B3</f>
        <v>8.5824009088915493E-2</v>
      </c>
      <c r="E3">
        <v>7.2303100289641603E-3</v>
      </c>
      <c r="F3" s="1">
        <f t="shared" ref="F3:F21" si="1">E3/D3</f>
        <v>8.4245773481327418E-2</v>
      </c>
    </row>
    <row r="4" spans="1:6" x14ac:dyDescent="0.3">
      <c r="A4">
        <v>2.0049999999999998E-3</v>
      </c>
      <c r="B4">
        <v>-8.2936841206036699E-2</v>
      </c>
      <c r="C4">
        <v>8.2880212391307703E-2</v>
      </c>
      <c r="D4" s="1">
        <f t="shared" si="0"/>
        <v>0.16581705359734439</v>
      </c>
      <c r="E4">
        <v>9.7597604257206906E-3</v>
      </c>
      <c r="F4" s="1">
        <f t="shared" si="1"/>
        <v>5.8858604793572307E-2</v>
      </c>
    </row>
    <row r="5" spans="1:6" x14ac:dyDescent="0.3">
      <c r="A5">
        <v>3.0049999999999999E-3</v>
      </c>
      <c r="B5">
        <v>-0.120805482617515</v>
      </c>
      <c r="C5">
        <v>0.120724406277901</v>
      </c>
      <c r="D5" s="1">
        <f t="shared" si="0"/>
        <v>0.24152988889541599</v>
      </c>
      <c r="E5">
        <v>1.1967130706548101E-2</v>
      </c>
      <c r="F5" s="1">
        <f t="shared" si="1"/>
        <v>4.9547204121515351E-2</v>
      </c>
    </row>
    <row r="6" spans="1:6" x14ac:dyDescent="0.3">
      <c r="A6">
        <v>4.0049999999999999E-3</v>
      </c>
      <c r="B6">
        <v>-0.15684997370772799</v>
      </c>
      <c r="C6">
        <v>0.156739880973955</v>
      </c>
      <c r="D6" s="1">
        <f t="shared" si="0"/>
        <v>0.31358985468168299</v>
      </c>
      <c r="E6">
        <v>1.6117234153481701E-2</v>
      </c>
      <c r="F6" s="1">
        <f t="shared" si="1"/>
        <v>5.1395904277075195E-2</v>
      </c>
    </row>
    <row r="7" spans="1:6" x14ac:dyDescent="0.3">
      <c r="A7">
        <v>5.0049999999999999E-3</v>
      </c>
      <c r="B7">
        <v>-0.19128917000545201</v>
      </c>
      <c r="C7">
        <v>0.191160605679323</v>
      </c>
      <c r="D7" s="1">
        <f t="shared" si="0"/>
        <v>0.38244977568477501</v>
      </c>
      <c r="E7">
        <v>1.7992686855067601E-2</v>
      </c>
      <c r="F7" s="1">
        <f t="shared" si="1"/>
        <v>4.7045881574519839E-2</v>
      </c>
    </row>
    <row r="8" spans="1:6" x14ac:dyDescent="0.3">
      <c r="A8">
        <v>6.0049999999999999E-3</v>
      </c>
      <c r="B8">
        <v>-0.224286616191398</v>
      </c>
      <c r="C8">
        <v>0.224170679144821</v>
      </c>
      <c r="D8" s="1">
        <f t="shared" si="0"/>
        <v>0.44845729533621903</v>
      </c>
      <c r="E8">
        <v>1.66193532905295E-2</v>
      </c>
      <c r="F8" s="1">
        <f t="shared" si="1"/>
        <v>3.7058942876756144E-2</v>
      </c>
    </row>
    <row r="9" spans="1:6" x14ac:dyDescent="0.3">
      <c r="A9">
        <v>7.0049999999999999E-3</v>
      </c>
      <c r="B9">
        <v>-0.25598848542980401</v>
      </c>
      <c r="C9">
        <v>0.25587682745308299</v>
      </c>
      <c r="D9" s="1">
        <f t="shared" si="0"/>
        <v>0.51186531288288695</v>
      </c>
      <c r="E9">
        <v>1.9064276638478199E-2</v>
      </c>
      <c r="F9" s="1">
        <f t="shared" si="1"/>
        <v>3.7244712932599205E-2</v>
      </c>
    </row>
    <row r="10" spans="1:6" x14ac:dyDescent="0.3">
      <c r="A10">
        <v>8.005E-3</v>
      </c>
      <c r="B10">
        <v>-0.28653273775868299</v>
      </c>
      <c r="C10">
        <v>0.286400095612311</v>
      </c>
      <c r="D10" s="1">
        <f t="shared" si="0"/>
        <v>0.57293283337099399</v>
      </c>
      <c r="E10">
        <v>2.2649221708106099E-2</v>
      </c>
      <c r="F10" s="1">
        <f t="shared" si="1"/>
        <v>3.9532071455642928E-2</v>
      </c>
    </row>
    <row r="11" spans="1:6" x14ac:dyDescent="0.3">
      <c r="A11">
        <v>9.0050000000000009E-3</v>
      </c>
      <c r="B11">
        <v>-0.31598591998620201</v>
      </c>
      <c r="C11">
        <v>0.315846006973454</v>
      </c>
      <c r="D11" s="1">
        <f t="shared" si="0"/>
        <v>0.63183192695965595</v>
      </c>
      <c r="E11">
        <v>2.3606805024865299E-2</v>
      </c>
      <c r="F11" s="1">
        <f t="shared" si="1"/>
        <v>3.7362475711634389E-2</v>
      </c>
    </row>
    <row r="12" spans="1:6" x14ac:dyDescent="0.3">
      <c r="A12">
        <v>1.0005E-2</v>
      </c>
      <c r="B12">
        <v>-0.34442204472742599</v>
      </c>
      <c r="C12">
        <v>0.34430593872649101</v>
      </c>
      <c r="D12" s="1">
        <f t="shared" si="0"/>
        <v>0.68872798345391706</v>
      </c>
      <c r="E12">
        <v>2.1960880462901601E-2</v>
      </c>
      <c r="F12" s="1">
        <f t="shared" si="1"/>
        <v>3.1886145169780236E-2</v>
      </c>
    </row>
    <row r="13" spans="1:6" x14ac:dyDescent="0.3">
      <c r="A13">
        <v>1.1004999999999999E-2</v>
      </c>
      <c r="B13">
        <v>-0.37194685397190702</v>
      </c>
      <c r="C13">
        <v>0.37182216103340499</v>
      </c>
      <c r="D13" s="1">
        <f t="shared" si="0"/>
        <v>0.74376901500531201</v>
      </c>
      <c r="E13">
        <v>2.2700681670261898E-2</v>
      </c>
      <c r="F13" s="1">
        <f t="shared" si="1"/>
        <v>3.0521144619206502E-2</v>
      </c>
    </row>
    <row r="14" spans="1:6" x14ac:dyDescent="0.3">
      <c r="A14">
        <v>1.2005E-2</v>
      </c>
      <c r="B14">
        <v>-0.39862389449910102</v>
      </c>
      <c r="C14">
        <v>0.39846584730742601</v>
      </c>
      <c r="D14" s="1">
        <f t="shared" si="0"/>
        <v>0.79708974180652703</v>
      </c>
      <c r="E14">
        <v>2.62608032748614E-2</v>
      </c>
      <c r="F14" s="1">
        <f t="shared" si="1"/>
        <v>3.2945855275146083E-2</v>
      </c>
    </row>
    <row r="15" spans="1:6" x14ac:dyDescent="0.3">
      <c r="A15">
        <v>1.3004999999999999E-2</v>
      </c>
      <c r="B15">
        <v>-0.424471210836186</v>
      </c>
      <c r="C15">
        <v>0.42431962311231902</v>
      </c>
      <c r="D15" s="1">
        <f t="shared" si="0"/>
        <v>0.84879083394850507</v>
      </c>
      <c r="E15">
        <v>2.67350761210478E-2</v>
      </c>
      <c r="F15" s="1">
        <f t="shared" si="1"/>
        <v>3.1497837926310335E-2</v>
      </c>
    </row>
    <row r="16" spans="1:6" x14ac:dyDescent="0.3">
      <c r="A16">
        <v>1.4005E-2</v>
      </c>
      <c r="B16">
        <v>-0.44956179679397301</v>
      </c>
      <c r="C16">
        <v>0.449408749033197</v>
      </c>
      <c r="D16" s="1">
        <f t="shared" si="0"/>
        <v>0.89897054582716995</v>
      </c>
      <c r="E16">
        <v>2.3562137588127599E-2</v>
      </c>
      <c r="F16" s="1">
        <f t="shared" si="1"/>
        <v>2.62101330210406E-2</v>
      </c>
    </row>
    <row r="17" spans="1:6" x14ac:dyDescent="0.3">
      <c r="A17">
        <v>1.5004999999999999E-2</v>
      </c>
      <c r="B17">
        <v>-0.47393404757898899</v>
      </c>
      <c r="C17">
        <v>0.47378870681979302</v>
      </c>
      <c r="D17" s="1">
        <f t="shared" si="0"/>
        <v>0.94772275439878206</v>
      </c>
      <c r="E17">
        <v>2.8704463445658301E-2</v>
      </c>
      <c r="F17" s="1">
        <f t="shared" si="1"/>
        <v>3.0287827650469241E-2</v>
      </c>
    </row>
    <row r="18" spans="1:6" x14ac:dyDescent="0.3">
      <c r="A18">
        <v>1.6004999999999998E-2</v>
      </c>
      <c r="B18">
        <v>-0.49764657336447599</v>
      </c>
      <c r="C18">
        <v>0.49748732130034201</v>
      </c>
      <c r="D18" s="1">
        <f t="shared" si="0"/>
        <v>0.99513389466481805</v>
      </c>
      <c r="E18">
        <v>2.47287218272941E-2</v>
      </c>
      <c r="F18" s="1">
        <f t="shared" si="1"/>
        <v>2.484964280673331E-2</v>
      </c>
    </row>
    <row r="19" spans="1:6" x14ac:dyDescent="0.3">
      <c r="A19">
        <v>1.7004999999999999E-2</v>
      </c>
      <c r="B19">
        <v>-0.52069806231254101</v>
      </c>
      <c r="C19">
        <v>0.52056658341636097</v>
      </c>
      <c r="D19" s="1">
        <f t="shared" si="0"/>
        <v>1.0412646457289019</v>
      </c>
      <c r="E19">
        <v>2.6351005634835299E-2</v>
      </c>
      <c r="F19" s="1">
        <f t="shared" si="1"/>
        <v>2.5306732292239859E-2</v>
      </c>
    </row>
    <row r="20" spans="1:6" x14ac:dyDescent="0.3">
      <c r="A20">
        <v>1.8005E-2</v>
      </c>
      <c r="B20">
        <v>-0.54318224912942403</v>
      </c>
      <c r="C20">
        <v>0.54302439288336202</v>
      </c>
      <c r="D20" s="1">
        <f t="shared" si="0"/>
        <v>1.086206642012786</v>
      </c>
      <c r="E20">
        <v>3.03079437968026E-2</v>
      </c>
      <c r="F20" s="1">
        <f t="shared" si="1"/>
        <v>2.7902557970590863E-2</v>
      </c>
    </row>
    <row r="21" spans="1:6" x14ac:dyDescent="0.3">
      <c r="A21">
        <v>1.9005000000000001E-2</v>
      </c>
      <c r="B21">
        <v>-0.56505814796258202</v>
      </c>
      <c r="C21">
        <v>0.56492360647381001</v>
      </c>
      <c r="D21" s="1">
        <f t="shared" si="0"/>
        <v>1.1299817544363919</v>
      </c>
      <c r="E21">
        <v>2.7564046582814999E-2</v>
      </c>
      <c r="F21" s="1">
        <f t="shared" si="1"/>
        <v>2.439335544542778E-2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8E300F3974254BBC50B10A5E475945" ma:contentTypeVersion="14" ma:contentTypeDescription="Create a new document." ma:contentTypeScope="" ma:versionID="c332440c23302989cf7f1ce36b4e040e">
  <xsd:schema xmlns:xsd="http://www.w3.org/2001/XMLSchema" xmlns:xs="http://www.w3.org/2001/XMLSchema" xmlns:p="http://schemas.microsoft.com/office/2006/metadata/properties" xmlns:ns3="331625fa-52e1-4b00-b12e-304c95796b33" xmlns:ns4="24a5dfd3-2efb-425f-b446-9766cfebe13c" targetNamespace="http://schemas.microsoft.com/office/2006/metadata/properties" ma:root="true" ma:fieldsID="69e5cc09e25b4ffd6b8c3715eb278f42" ns3:_="" ns4:_="">
    <xsd:import namespace="331625fa-52e1-4b00-b12e-304c95796b33"/>
    <xsd:import namespace="24a5dfd3-2efb-425f-b446-9766cfebe13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1625fa-52e1-4b00-b12e-304c95796b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a5dfd3-2efb-425f-b446-9766cfebe13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C0B516-2E1D-4405-B9DD-F076DFF5EC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1625fa-52e1-4b00-b12e-304c95796b33"/>
    <ds:schemaRef ds:uri="24a5dfd3-2efb-425f-b446-9766cfebe1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5E9271-C84C-403C-9266-C6D2307A4D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BEAB97-8C6A-4F6A-8417-E77CD8A130DB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24a5dfd3-2efb-425f-b446-9766cfebe13c"/>
    <ds:schemaRef ds:uri="331625fa-52e1-4b00-b12e-304c95796b33"/>
    <ds:schemaRef ds:uri="http://www.w3.org/XML/1998/namespace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1_1 5x5</vt:lpstr>
      <vt:lpstr>1_1 10x10</vt:lpstr>
      <vt:lpstr>1_1 15x15</vt:lpstr>
      <vt:lpstr>2 5x5</vt:lpstr>
      <vt:lpstr>3 5x5</vt:lpstr>
      <vt:lpstr>4_1 5x5 8E-4</vt:lpstr>
      <vt:lpstr>4_2 5x5 8E-6</vt:lpstr>
      <vt:lpstr>4_3 5x5 8E-8</vt:lpstr>
      <vt:lpstr>4_4 5x5 8E-10</vt:lpstr>
      <vt:lpstr>5 5x5</vt:lpstr>
      <vt:lpstr>6 5x5</vt:lpstr>
      <vt:lpstr>7 5x5</vt:lpstr>
      <vt:lpstr>8 5x5</vt:lpstr>
      <vt:lpstr>9 5x5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Lavish Garg</dc:creator>
  <cp:lastModifiedBy>Lavish Garg</cp:lastModifiedBy>
  <dcterms:created xsi:type="dcterms:W3CDTF">2022-03-07T09:24:02Z</dcterms:created>
  <dcterms:modified xsi:type="dcterms:W3CDTF">2022-03-07T13:18:11Z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0x010100608E300F3974254BBC50B10A5E475945</vt:lpwstr>
  </property>
</Properties>
</file>