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\Downloads\"/>
    </mc:Choice>
  </mc:AlternateContent>
  <xr:revisionPtr revIDLastSave="0" documentId="13_ncr:1_{74F0A728-5D78-454F-91B3-10C8E38DAFE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<sst xmlns="http://schemas.openxmlformats.org/spreadsheetml/2006/main" count="439" uniqueCount="204">
  <si>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</si>
  <si>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</si>
  <si>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</si>
  <si>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</si>
  <si>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</si>
  <si>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</si>
  <si>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</si>
  <si>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</si>
  <si>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</si>
  <si>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</si>
  <si>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</si>
  <si>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</si>
  <si>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</si>
  <si>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</si>
  <si>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</si>
  <si>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</si>
  <si>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</si>
  <si>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</si>
  <si>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</si>
  <si>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</si>
  <si>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</si>
  <si>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</si>
  <si>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</si>
  <si>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</si>
  <si>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</si>
  <si>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</si>
  <si>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</si>
  <si>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</si>
  <si>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</si>
  <si>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</si>
  <si>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</si>
  <si>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</si>
  <si>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</si>
  <si>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</si>
  <si>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</si>
  <si>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</si>
  <si>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</si>
  <si>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</si>
  <si>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</si>
  <si>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</si>
  <si>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</si>
  <si>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</si>
  <si>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</si>
  <si>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</si>
  <si>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</si>
  <si>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</si>
  <si>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</si>
  <si>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</si>
  <si>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</si>
  <si>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</si>
  <si>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</si>
  <si>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</si>
  <si>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</si>
  <si>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</si>
  <si>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</si>
  <si>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</si>
  <si>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</si>
  <si>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</si>
  <si>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</si>
  <si>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</si>
  <si>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</si>
  <si>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</si>
  <si>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</si>
  <si>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</si>
  <si>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</si>
  <si>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</si>
  <si>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</si>
  <si>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</si>
  <si>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</si>
  <si>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</si>
  <si>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</si>
  <si>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</si>
  <si>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</si>
  <si>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</si>
  <si>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</si>
  <si>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</si>
  <si>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</si>
  <si>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</si>
  <si>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</si>
  <si>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</si>
  <si>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</si>
  <si>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</si>
  <si>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</si>
  <si>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</si>
  <si>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</si>
  <si>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</si>
  <si>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</si>
  <si>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</si>
  <si>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</si>
  <si>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</si>
  <si>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</si>
  <si>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</si>
  <si>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</si>
  <si>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</si>
  <si>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</si>
  <si>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</si>
  <si>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</si>
  <si>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</si>
  <si>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</si>
  <si>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</si>
  <si>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</si>
  <si>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</si>
  <si>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</si>
  <si>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</si>
  <si>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</si>
  <si>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</si>
  <si>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</si>
  <si>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</si>
  <si>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</si>
  <si>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</si>
  <si>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</si>
  <si>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</si>
  <si>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</si>
  <si>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</si>
  <si>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</si>
  <si>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</si>
  <si>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</si>
  <si>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</si>
  <si>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</si>
  <si>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</si>
  <si>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</si>
  <si>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</si>
  <si>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</si>
  <si>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</si>
  <si>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</si>
  <si>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</si>
  <si>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</si>
  <si>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</si>
  <si>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</si>
  <si>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</si>
  <si>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</si>
  <si>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</si>
  <si>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</si>
  <si>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</si>
  <si>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</si>
  <si>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</si>
  <si>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</si>
  <si>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</si>
  <si>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</si>
  <si>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</si>
  <si>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</si>
  <si>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</si>
  <si>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</si>
  <si>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</si>
  <si>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</si>
  <si>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</si>
  <si>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</si>
  <si>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</si>
  <si>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</si>
  <si>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</si>
  <si>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</si>
  <si>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</si>
  <si>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</si>
  <si>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</si>
  <si>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</si>
  <si>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</si>
  <si>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</si>
  <si>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</si>
  <si>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</si>
  <si>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</si>
  <si>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</si>
  <si>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</si>
  <si>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</si>
  <si>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</si>
  <si>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</si>
  <si>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</si>
  <si>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</si>
  <si>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</si>
  <si>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</si>
  <si>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</si>
  <si>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</si>
  <si>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</si>
  <si>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</si>
  <si>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</si>
  <si>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</si>
  <si>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</si>
  <si>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</si>
  <si>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</si>
  <si>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HKV</t>
  </si>
  <si>
    <t>Harjot Virk</t>
  </si>
  <si>
    <t>Finished in Sprint 1</t>
  </si>
  <si>
    <t>Starteam22</t>
  </si>
  <si>
    <t>Writing item superclass</t>
  </si>
  <si>
    <t xml:space="preserve">Writing enum </t>
  </si>
  <si>
    <t>Doing a regression test</t>
  </si>
  <si>
    <t>Completed Day 1</t>
  </si>
  <si>
    <t>Finished in Sprint 2</t>
  </si>
  <si>
    <t>Completed Day 2</t>
  </si>
  <si>
    <t>making the structures of the app; menu bar, toolbar, text etc.</t>
  </si>
  <si>
    <t xml:space="preserve">making the dialogue to create more items </t>
  </si>
  <si>
    <t xml:space="preserve">creating limtation for scoops </t>
  </si>
  <si>
    <t xml:space="preserve">making more ice cream scoops </t>
  </si>
  <si>
    <t xml:space="preserve">making a good logo for the app </t>
  </si>
  <si>
    <t>Finished in Sprint 4</t>
  </si>
  <si>
    <t>Making sure data is secured</t>
  </si>
  <si>
    <t>Loading all data into one file</t>
  </si>
  <si>
    <t xml:space="preserve">Saving all data into one file </t>
  </si>
  <si>
    <t>Customer chooses servings of ice cream in a container with toppings</t>
  </si>
  <si>
    <t>Completed Day 4</t>
  </si>
  <si>
    <t xml:space="preserve">Adding pictures for each item- container, topping, etc. </t>
  </si>
  <si>
    <t xml:space="preserve">The items ordered for the customer </t>
  </si>
  <si>
    <t xml:space="preserve">Servers can view what was ordered </t>
  </si>
  <si>
    <t xml:space="preserve">Making a customer list that stocks items </t>
  </si>
  <si>
    <t>Making one order of multiple servings of icecream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</si>
</sst>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1" fillId="2" borderId="0" xfId="0" applyFont="1" applyFill="1"/>
    <xf numFmtId="0" fontId="12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topLeftCell="A28" zoomScale="89" zoomScaleNormal="180" workbookViewId="0">
      <selection activeCell="I34" sqref="I34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44140625" style="1" customWidth="1"/>
    <col min="5" max="5" width="4.44140625" style="1" customWidth="1"/>
    <col min="6" max="6" width="8.44140625" style="1" customWidth="1"/>
    <col min="7" max="7" width="17.6640625" style="1" customWidth="1"/>
    <col min="8" max="8" width="9.5546875" style="1" customWidth="1"/>
    <col min="9" max="9" width="45.5546875" style="1" customWidth="1"/>
    <col min="10" max="10" width="39.109375" style="1" customWidth="1"/>
    <col min="11" max="11" width="53.6640625" style="1" customWidth="1"/>
    <col min="12" max="1024" width="11.5546875" style="1"/>
  </cols>
  <sheetData>
    <row r="1" spans="1:10" s="4" customFormat="1" ht="17.399999999999999">
      <c r="A1" s="1" t="s">
        <v>0</v>
      </c>
      <c r="B1" s="30" t="s">
        <v>1</v>
      </c>
      <c r="C1" s="30"/>
      <c r="D1" s="30"/>
      <c r="E1" s="30"/>
      <c r="F1" s="30"/>
      <c r="G1" s="30"/>
      <c r="H1" s="2"/>
      <c r="I1" s="3" t="s">
        <v>2</v>
      </c>
      <c r="J1"/>
    </row>
    <row r="2" spans="1:10" s="4" customFormat="1" ht="15.6">
      <c r="A2" s="1" t="s">
        <v>3</v>
      </c>
      <c r="B2" s="31" t="s">
        <v>181</v>
      </c>
      <c r="C2" s="31"/>
      <c r="D2" s="31"/>
      <c r="E2" s="31"/>
      <c r="F2" s="31"/>
      <c r="G2" s="31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2" t="s">
        <v>179</v>
      </c>
      <c r="C5" s="32"/>
      <c r="D5" s="32"/>
      <c r="E5" s="32"/>
      <c r="F5" s="32"/>
      <c r="G5" s="32"/>
      <c r="H5" s="5" t="s">
        <v>178</v>
      </c>
      <c r="I5" s="5">
        <v>1001947233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35</v>
      </c>
      <c r="C13" s="8">
        <f>COUNTIF(G$24:G$107,"Finished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30</v>
      </c>
      <c r="C14" s="8">
        <f>COUNTIF(G$24:G$107,"Finished in Sprint 2")</f>
        <v>5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30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21</v>
      </c>
      <c r="C16" s="8">
        <f>COUNTIF(G$24:G$107,"Finished in Sprint 4")</f>
        <v>9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21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21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3" t="s">
        <v>19</v>
      </c>
      <c r="G22" s="33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186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186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186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186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1" t="s">
        <v>61</v>
      </c>
      <c r="B32" s="9">
        <v>9</v>
      </c>
      <c r="C32" s="9">
        <v>3</v>
      </c>
      <c r="D32" s="9"/>
      <c r="E32" s="9">
        <v>5</v>
      </c>
      <c r="F32" s="14">
        <v>2</v>
      </c>
      <c r="G32" s="14" t="s">
        <v>186</v>
      </c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>
        <v>4</v>
      </c>
      <c r="G33" s="14" t="s">
        <v>193</v>
      </c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>
        <v>4</v>
      </c>
      <c r="G34" s="14" t="s">
        <v>193</v>
      </c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>
        <v>4</v>
      </c>
      <c r="G35" s="14" t="s">
        <v>193</v>
      </c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1" t="s">
        <v>84</v>
      </c>
      <c r="B39" s="9">
        <v>16</v>
      </c>
      <c r="C39" s="9">
        <v>4</v>
      </c>
      <c r="D39" s="9"/>
      <c r="E39" s="9">
        <v>1</v>
      </c>
      <c r="F39" s="14">
        <v>4</v>
      </c>
      <c r="G39" s="14" t="s">
        <v>193</v>
      </c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>
        <v>4</v>
      </c>
      <c r="G40" s="14" t="s">
        <v>193</v>
      </c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1" t="s">
        <v>90</v>
      </c>
      <c r="B41" s="9">
        <v>18</v>
      </c>
      <c r="C41" s="9">
        <v>4</v>
      </c>
      <c r="D41" s="9"/>
      <c r="E41" s="9">
        <v>5</v>
      </c>
      <c r="F41" s="14">
        <v>4</v>
      </c>
      <c r="G41" s="14" t="s">
        <v>193</v>
      </c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1" t="s">
        <v>97</v>
      </c>
      <c r="B43" s="9">
        <v>20</v>
      </c>
      <c r="C43" s="9">
        <v>5</v>
      </c>
      <c r="D43" s="9"/>
      <c r="E43" s="9">
        <v>5</v>
      </c>
      <c r="F43" s="14">
        <v>4</v>
      </c>
      <c r="G43" s="14" t="s">
        <v>193</v>
      </c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1" t="s">
        <v>101</v>
      </c>
      <c r="B44" s="9">
        <v>21</v>
      </c>
      <c r="C44" s="9">
        <v>5</v>
      </c>
      <c r="D44" s="9"/>
      <c r="E44" s="9">
        <v>5</v>
      </c>
      <c r="F44" s="14">
        <v>4</v>
      </c>
      <c r="G44" s="14" t="s">
        <v>193</v>
      </c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1" t="s">
        <v>105</v>
      </c>
      <c r="B45" s="9">
        <v>22</v>
      </c>
      <c r="C45" s="9">
        <v>5</v>
      </c>
      <c r="D45" s="9"/>
      <c r="E45" s="9">
        <v>13</v>
      </c>
      <c r="F45" s="14">
        <v>4</v>
      </c>
      <c r="G45" s="14" t="s">
        <v>193</v>
      </c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3" zoomScale="103" zoomScaleNormal="180" workbookViewId="0">
      <selection activeCell="I21" sqref="I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0</v>
      </c>
      <c r="C8" s="18">
        <f>COUNTIF(E$17:E$995, "Completed Day 1")</f>
        <v>4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0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178</v>
      </c>
      <c r="D17" s="26" t="s">
        <v>182</v>
      </c>
      <c r="E17" s="28" t="s">
        <v>185</v>
      </c>
    </row>
    <row r="18" spans="1:5">
      <c r="A18">
        <v>2</v>
      </c>
      <c r="B18" s="26" t="s">
        <v>35</v>
      </c>
      <c r="C18" t="s">
        <v>178</v>
      </c>
      <c r="D18" t="s">
        <v>182</v>
      </c>
      <c r="E18" s="28" t="s">
        <v>185</v>
      </c>
    </row>
    <row r="19" spans="1:5">
      <c r="A19">
        <v>3</v>
      </c>
      <c r="B19" s="26" t="s">
        <v>38</v>
      </c>
      <c r="C19" t="s">
        <v>178</v>
      </c>
      <c r="D19" s="26" t="s">
        <v>183</v>
      </c>
      <c r="E19" s="28" t="s">
        <v>185</v>
      </c>
    </row>
    <row r="20" spans="1:5">
      <c r="A20">
        <v>4</v>
      </c>
      <c r="B20" s="26" t="s">
        <v>42</v>
      </c>
      <c r="C20" t="s">
        <v>178</v>
      </c>
      <c r="D20" s="26" t="s">
        <v>184</v>
      </c>
      <c r="E20" s="28" t="s">
        <v>185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 D17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17" zoomScaleNormal="180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0</v>
      </c>
      <c r="C9" s="18">
        <f>COUNTIF(E$17:E$995, "Completed Day 2")</f>
        <v>5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0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178</v>
      </c>
      <c r="D17" s="29" t="s">
        <v>188</v>
      </c>
      <c r="E17" s="28" t="s">
        <v>187</v>
      </c>
    </row>
    <row r="18" spans="1:5">
      <c r="A18">
        <v>2</v>
      </c>
      <c r="B18" s="26" t="s">
        <v>50</v>
      </c>
      <c r="C18" t="s">
        <v>178</v>
      </c>
      <c r="D18" s="26" t="s">
        <v>189</v>
      </c>
      <c r="E18" s="28" t="s">
        <v>187</v>
      </c>
    </row>
    <row r="19" spans="1:5">
      <c r="A19">
        <v>3</v>
      </c>
      <c r="B19" s="26" t="s">
        <v>53</v>
      </c>
      <c r="C19" t="s">
        <v>178</v>
      </c>
      <c r="D19" s="26" t="s">
        <v>190</v>
      </c>
      <c r="E19" s="28" t="s">
        <v>187</v>
      </c>
    </row>
    <row r="20" spans="1:5">
      <c r="A20">
        <v>4</v>
      </c>
      <c r="B20" s="26" t="s">
        <v>56</v>
      </c>
      <c r="C20" t="s">
        <v>178</v>
      </c>
      <c r="D20" s="26" t="s">
        <v>191</v>
      </c>
      <c r="E20" s="28" t="s">
        <v>187</v>
      </c>
    </row>
    <row r="21" spans="1:5">
      <c r="A21">
        <v>5</v>
      </c>
      <c r="B21" s="26" t="s">
        <v>61</v>
      </c>
      <c r="C21" t="s">
        <v>178</v>
      </c>
      <c r="D21" s="26" t="s">
        <v>192</v>
      </c>
      <c r="E21" s="28" t="s">
        <v>187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17" sqref="B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2" zoomScale="180" zoomScaleNormal="180" workbookViewId="0">
      <selection activeCell="D28" sqref="D2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9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9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9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9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0</v>
      </c>
      <c r="C11" s="18">
        <f>COUNTIF(E$17:E$995, "Completed Day 4")</f>
        <v>9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66</v>
      </c>
      <c r="C17" t="s">
        <v>178</v>
      </c>
      <c r="D17" s="34" t="s">
        <v>194</v>
      </c>
      <c r="E17" s="28" t="s">
        <v>198</v>
      </c>
    </row>
    <row r="18" spans="1:5">
      <c r="A18">
        <v>2</v>
      </c>
      <c r="B18" s="26" t="s">
        <v>69</v>
      </c>
      <c r="C18" t="s">
        <v>178</v>
      </c>
      <c r="D18" s="26" t="s">
        <v>195</v>
      </c>
      <c r="E18" s="28" t="s">
        <v>198</v>
      </c>
    </row>
    <row r="19" spans="1:5">
      <c r="A19">
        <v>3</v>
      </c>
      <c r="B19" s="26" t="s">
        <v>73</v>
      </c>
      <c r="C19" t="s">
        <v>178</v>
      </c>
      <c r="D19" s="26" t="s">
        <v>196</v>
      </c>
      <c r="E19" s="28" t="s">
        <v>198</v>
      </c>
    </row>
    <row r="20" spans="1:5">
      <c r="A20">
        <v>4</v>
      </c>
      <c r="B20" s="26" t="s">
        <v>84</v>
      </c>
      <c r="C20" t="s">
        <v>178</v>
      </c>
      <c r="D20" s="35" t="s">
        <v>197</v>
      </c>
      <c r="E20" s="28" t="s">
        <v>198</v>
      </c>
    </row>
    <row r="21" spans="1:5">
      <c r="A21">
        <v>5</v>
      </c>
      <c r="B21" s="26" t="s">
        <v>88</v>
      </c>
      <c r="C21" t="s">
        <v>178</v>
      </c>
      <c r="D21" s="26" t="s">
        <v>203</v>
      </c>
      <c r="E21" s="28" t="s">
        <v>198</v>
      </c>
    </row>
    <row r="22" spans="1:5">
      <c r="A22">
        <v>6</v>
      </c>
      <c r="B22" s="26" t="s">
        <v>90</v>
      </c>
      <c r="C22" t="s">
        <v>178</v>
      </c>
      <c r="D22" s="26" t="s">
        <v>202</v>
      </c>
      <c r="E22" s="28" t="s">
        <v>198</v>
      </c>
    </row>
    <row r="23" spans="1:5">
      <c r="A23">
        <v>7</v>
      </c>
      <c r="B23" s="26" t="s">
        <v>97</v>
      </c>
      <c r="C23" t="s">
        <v>178</v>
      </c>
      <c r="D23" s="26" t="s">
        <v>201</v>
      </c>
      <c r="E23" s="28" t="s">
        <v>198</v>
      </c>
    </row>
    <row r="24" spans="1:5">
      <c r="A24">
        <v>8</v>
      </c>
      <c r="B24" s="26" t="s">
        <v>101</v>
      </c>
      <c r="C24" t="s">
        <v>178</v>
      </c>
      <c r="D24" s="26" t="s">
        <v>200</v>
      </c>
      <c r="E24" s="28" t="s">
        <v>198</v>
      </c>
    </row>
    <row r="25" spans="1:5">
      <c r="A25">
        <v>9</v>
      </c>
      <c r="B25" s="26" t="s">
        <v>105</v>
      </c>
      <c r="C25" t="s">
        <v>178</v>
      </c>
      <c r="D25" s="26" t="s">
        <v>199</v>
      </c>
      <c r="E25" s="28" t="s">
        <v>198</v>
      </c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Anshu Virk</cp:lastModifiedBy>
  <cp:revision>125</cp:revision>
  <dcterms:created xsi:type="dcterms:W3CDTF">2016-03-21T22:16:37Z</dcterms:created>
  <dcterms:modified xsi:type="dcterms:W3CDTF">2022-11-15T07:26:36Z</dcterms:modified>
  <cp:category/>
  <cp:contentStatus/>
</cp:coreProperties>
</file>