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525" windowHeight="12090"/>
  </bookViews>
  <sheets>
    <sheet name="EU 随货发票参考" sheetId="4" r:id="rId1"/>
  </sheets>
  <calcPr calcId="144525"/>
</workbook>
</file>

<file path=xl/comments1.xml><?xml version="1.0" encoding="utf-8"?>
<comments xmlns="http://schemas.openxmlformats.org/spreadsheetml/2006/main">
  <authors>
    <author>20090708-1410</author>
  </authors>
  <commentList>
    <comment ref="A32" authorId="0">
      <text>
        <r>
          <rPr>
            <sz val="9"/>
            <rFont val="宋体"/>
            <charset val="134"/>
          </rPr>
          <t xml:space="preserve">盖公章(厦门信隆达电子有限公司）
</t>
        </r>
      </text>
    </comment>
  </commentList>
</comments>
</file>

<file path=xl/sharedStrings.xml><?xml version="1.0" encoding="utf-8"?>
<sst xmlns="http://schemas.openxmlformats.org/spreadsheetml/2006/main" count="65" uniqueCount="58">
  <si>
    <t xml:space="preserve"> Fu Zhou Wang Pi Si Dian Zi Shang Wu YouXianGongSi</t>
  </si>
  <si>
    <t>Jinshan Road,Fuzhou 350000,FuJian,China</t>
  </si>
  <si>
    <t xml:space="preserve"> TEL:18950377817</t>
  </si>
  <si>
    <r>
      <rPr>
        <sz val="18"/>
        <rFont val="宋体"/>
        <charset val="134"/>
      </rPr>
      <t>商业发票</t>
    </r>
    <r>
      <rPr>
        <sz val="18"/>
        <rFont val="Times New Roman"/>
        <charset val="0"/>
      </rPr>
      <t xml:space="preserve">                                                   </t>
    </r>
  </si>
  <si>
    <t>Commercial Invoice</t>
  </si>
  <si>
    <t xml:space="preserve"> </t>
  </si>
  <si>
    <t>To Messrs: MoonIsland</t>
  </si>
  <si>
    <t>VAT ID:</t>
  </si>
  <si>
    <t>GB412310951</t>
  </si>
  <si>
    <t>Address:</t>
  </si>
  <si>
    <t>Amazon Fulfillment Center
Unit IP9 Toronto Way
New Rossington, DONCASTER DN11 0GU
GB (LBA4)</t>
  </si>
  <si>
    <t>binhaigongyeyuan sahngjiezhen minhouxian
fuzhou, fujian</t>
  </si>
  <si>
    <r>
      <rPr>
        <sz val="12"/>
        <rFont val="Times New Roman"/>
        <charset val="0"/>
      </rPr>
      <t>From</t>
    </r>
    <r>
      <rPr>
        <sz val="12"/>
        <rFont val="宋体"/>
        <charset val="134"/>
      </rPr>
      <t>：</t>
    </r>
  </si>
  <si>
    <t>CN</t>
  </si>
  <si>
    <r>
      <rPr>
        <sz val="12"/>
        <rFont val="Times New Roman"/>
        <charset val="0"/>
      </rPr>
      <t>To</t>
    </r>
    <r>
      <rPr>
        <sz val="12"/>
        <rFont val="宋体"/>
        <charset val="134"/>
      </rPr>
      <t>：</t>
    </r>
  </si>
  <si>
    <t>UK</t>
  </si>
  <si>
    <t xml:space="preserve"> Terms of  Payment:</t>
  </si>
  <si>
    <t>T/T</t>
  </si>
  <si>
    <t>FOB</t>
  </si>
  <si>
    <t xml:space="preserve">CONTACT PERSON: yang        TEL:     13348280052
</t>
  </si>
  <si>
    <t>箱号</t>
  </si>
  <si>
    <t>货物名称及规格</t>
  </si>
  <si>
    <t>海关编码</t>
  </si>
  <si>
    <t>用途</t>
  </si>
  <si>
    <t>材质</t>
  </si>
  <si>
    <t>原产地</t>
  </si>
  <si>
    <t>数量/重量</t>
  </si>
  <si>
    <r>
      <rPr>
        <sz val="12"/>
        <rFont val="宋体"/>
        <charset val="134"/>
      </rPr>
      <t>单价</t>
    </r>
    <r>
      <rPr>
        <sz val="12"/>
        <rFont val="Times New Roman"/>
        <charset val="0"/>
      </rPr>
      <t>/US</t>
    </r>
  </si>
  <si>
    <t>金额/US</t>
  </si>
  <si>
    <r>
      <rPr>
        <sz val="12"/>
        <rFont val="宋体"/>
        <charset val="134"/>
      </rPr>
      <t>总金额</t>
    </r>
    <r>
      <rPr>
        <sz val="12"/>
        <rFont val="Times New Roman"/>
        <charset val="0"/>
      </rPr>
      <t>/US</t>
    </r>
  </si>
  <si>
    <r>
      <rPr>
        <sz val="12"/>
        <rFont val="Times New Roman"/>
        <charset val="0"/>
      </rPr>
      <t>Ctn No</t>
    </r>
    <r>
      <rPr>
        <sz val="12"/>
        <rFont val="宋体"/>
        <charset val="134"/>
      </rPr>
      <t>：</t>
    </r>
  </si>
  <si>
    <t>Description of  Goods</t>
  </si>
  <si>
    <t>HS</t>
  </si>
  <si>
    <t>Application</t>
  </si>
  <si>
    <t>Material</t>
  </si>
  <si>
    <t>The Country of Origin</t>
  </si>
  <si>
    <t>Quantit/ Weight</t>
  </si>
  <si>
    <t>Unit Price/ US</t>
  </si>
  <si>
    <t>Amount/   US</t>
  </si>
  <si>
    <t>TotalAmount/   US</t>
  </si>
  <si>
    <t>FBA15GMRY8YGU000001</t>
  </si>
  <si>
    <t>Steering Wheel Cover/方向盘套</t>
  </si>
  <si>
    <t>Steering Wheel Decoration</t>
  </si>
  <si>
    <t>Material:
Microfiber leather</t>
  </si>
  <si>
    <t>China</t>
  </si>
  <si>
    <t>Pink Edge Bed Surround/床围</t>
  </si>
  <si>
    <t>protection</t>
  </si>
  <si>
    <t>Material:
Polyester</t>
  </si>
  <si>
    <t>合计：</t>
  </si>
  <si>
    <t>Total</t>
  </si>
  <si>
    <t>Total Packages</t>
  </si>
  <si>
    <t>1</t>
  </si>
  <si>
    <t>G.W.(KG)</t>
  </si>
  <si>
    <t>Freight</t>
  </si>
  <si>
    <r>
      <rPr>
        <sz val="12"/>
        <rFont val="Times New Roman"/>
        <charset val="0"/>
      </rPr>
      <t>Total</t>
    </r>
    <r>
      <rPr>
        <sz val="12"/>
        <rFont val="宋体"/>
        <charset val="134"/>
      </rPr>
      <t>：</t>
    </r>
  </si>
  <si>
    <r>
      <rPr>
        <sz val="12"/>
        <rFont val="Times New Roman"/>
        <charset val="0"/>
      </rPr>
      <t>Marks</t>
    </r>
    <r>
      <rPr>
        <sz val="12"/>
        <rFont val="宋体"/>
        <charset val="134"/>
      </rPr>
      <t>：</t>
    </r>
  </si>
  <si>
    <t>I declare all the information contained in this invoice to be true and correct</t>
  </si>
  <si>
    <t>Signature of shipper/exporter (type name and title and sign)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</si>
</sst>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3" formatCode="_ * #,##0.00_ ;_ * \-#,##0.00_ ;_ * &quot;-&quot;??_ ;_ @_ "/>
    <numFmt numFmtId="176" formatCode="_ &quot;￥&quot;* #,##0_ ;_ &quot;￥&quot;* \-#,##0_ ;_ &quot;￥&quot;* \-_ ;_ @_ "/>
    <numFmt numFmtId="177" formatCode="_ &quot;￥&quot;* #,##0.00_ ;_ &quot;￥&quot;* \-#,##0.00_ ;_ &quot;￥&quot;* \-??_ ;_ @_ "/>
    <numFmt numFmtId="178" formatCode="\$#,##0.00;\-\$#,##0.00"/>
  </numFmts>
  <fonts count="36">
    <font>
      <sz val="12"/>
      <name val="宋体"/>
      <charset val="134"/>
    </font>
    <font>
      <sz val="18"/>
      <name val="宋体"/>
      <charset val="134"/>
    </font>
    <font>
      <sz val="11"/>
      <name val="宋体"/>
      <charset val="134"/>
    </font>
    <font>
      <u/>
      <sz val="16"/>
      <name val="Times New Roman"/>
      <charset val="0"/>
    </font>
    <font>
      <sz val="10"/>
      <name val="宋体"/>
      <charset val="134"/>
    </font>
    <font>
      <u/>
      <sz val="12"/>
      <name val="宋体"/>
      <charset val="134"/>
    </font>
    <font>
      <sz val="12"/>
      <name val="Times New Roman"/>
      <charset val="0"/>
    </font>
    <font>
      <sz val="11"/>
      <color indexed="10"/>
      <name val="宋体"/>
      <charset val="134"/>
    </font>
    <font>
      <sz val="12"/>
      <color indexed="10"/>
      <name val="宋体"/>
      <charset val="134"/>
    </font>
    <font>
      <sz val="14"/>
      <name val="Times New Roman"/>
      <charset val="0"/>
    </font>
    <font>
      <sz val="14"/>
      <name val="宋体"/>
      <charset val="134"/>
    </font>
    <font>
      <sz val="11"/>
      <name val="Arial"/>
      <charset val="0"/>
    </font>
    <font>
      <i/>
      <sz val="10"/>
      <name val="Georgia"/>
      <charset val="0"/>
    </font>
    <font>
      <b/>
      <sz val="16"/>
      <name val="宋体"/>
      <charset val="134"/>
    </font>
    <font>
      <b/>
      <sz val="18"/>
      <color rgb="FFFF0000"/>
      <name val="宋体"/>
      <charset val="134"/>
    </font>
    <font>
      <sz val="12"/>
      <color rgb="FFFF0000"/>
      <name val="宋体"/>
      <charset val="134"/>
    </font>
    <font>
      <sz val="11"/>
      <color indexed="8"/>
      <name val="宋体"/>
      <charset val="134"/>
    </font>
    <font>
      <sz val="11"/>
      <color indexed="62"/>
      <name val="宋体"/>
      <charset val="134"/>
    </font>
    <font>
      <sz val="11"/>
      <color indexed="20"/>
      <name val="宋体"/>
      <charset val="134"/>
    </font>
    <font>
      <sz val="11"/>
      <color indexed="9"/>
      <name val="宋体"/>
      <charset val="134"/>
    </font>
    <font>
      <u/>
      <sz val="11"/>
      <color indexed="12"/>
      <name val="Calibri"/>
      <charset val="0"/>
    </font>
    <font>
      <u/>
      <sz val="11"/>
      <color indexed="20"/>
      <name val="Calibri"/>
      <charset val="0"/>
    </font>
    <font>
      <b/>
      <sz val="11"/>
      <color indexed="56"/>
      <name val="宋体"/>
      <charset val="134"/>
    </font>
    <font>
      <b/>
      <sz val="18"/>
      <color indexed="56"/>
      <name val="宋体"/>
      <charset val="134"/>
    </font>
    <font>
      <i/>
      <sz val="11"/>
      <color indexed="23"/>
      <name val="宋体"/>
      <charset val="134"/>
    </font>
    <font>
      <b/>
      <sz val="15"/>
      <color indexed="56"/>
      <name val="宋体"/>
      <charset val="134"/>
    </font>
    <font>
      <b/>
      <sz val="13"/>
      <color indexed="56"/>
      <name val="宋体"/>
      <charset val="134"/>
    </font>
    <font>
      <b/>
      <sz val="11"/>
      <color indexed="63"/>
      <name val="宋体"/>
      <charset val="134"/>
    </font>
    <font>
      <b/>
      <sz val="11"/>
      <color indexed="52"/>
      <name val="宋体"/>
      <charset val="134"/>
    </font>
    <font>
      <b/>
      <sz val="11"/>
      <color indexed="9"/>
      <name val="宋体"/>
      <charset val="134"/>
    </font>
    <font>
      <sz val="11"/>
      <color indexed="52"/>
      <name val="宋体"/>
      <charset val="134"/>
    </font>
    <font>
      <b/>
      <sz val="11"/>
      <color indexed="8"/>
      <name val="宋体"/>
      <charset val="134"/>
    </font>
    <font>
      <sz val="11"/>
      <color indexed="17"/>
      <name val="宋体"/>
      <charset val="134"/>
    </font>
    <font>
      <sz val="11"/>
      <color indexed="60"/>
      <name val="宋体"/>
      <charset val="134"/>
    </font>
    <font>
      <sz val="18"/>
      <name val="Times New Roman"/>
      <charset val="0"/>
    </font>
    <font>
      <sz val="9"/>
      <name val="宋体"/>
      <charset val="134"/>
    </font>
  </fonts>
  <fills count="2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2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/>
    <xf numFmtId="0" fontId="16" fillId="3" borderId="0" applyNumberFormat="0" applyBorder="0" applyAlignment="0" applyProtection="0">
      <alignment vertical="center"/>
    </xf>
    <xf numFmtId="0" fontId="17" fillId="4" borderId="13" applyNumberFormat="0" applyAlignment="0" applyProtection="0">
      <alignment vertical="center"/>
    </xf>
    <xf numFmtId="177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0" fontId="16" fillId="5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/>
    <xf numFmtId="0" fontId="19" fillId="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/>
    <xf numFmtId="0" fontId="21" fillId="0" borderId="0" applyNumberFormat="0" applyFill="0" applyBorder="0" applyAlignment="0" applyProtection="0">
      <alignment vertical="center"/>
    </xf>
    <xf numFmtId="0" fontId="0" fillId="7" borderId="14" applyNumberFormat="0" applyFont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15" applyNumberFormat="0" applyFill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2" fillId="0" borderId="17" applyNumberFormat="0" applyFill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7" fillId="11" borderId="18" applyNumberFormat="0" applyAlignment="0" applyProtection="0">
      <alignment vertical="center"/>
    </xf>
    <xf numFmtId="0" fontId="28" fillId="11" borderId="13" applyNumberFormat="0" applyAlignment="0" applyProtection="0">
      <alignment vertical="center"/>
    </xf>
    <xf numFmtId="0" fontId="29" fillId="12" borderId="19" applyNumberFormat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30" fillId="0" borderId="20" applyNumberFormat="0" applyFill="0" applyAlignment="0" applyProtection="0">
      <alignment vertical="center"/>
    </xf>
    <xf numFmtId="0" fontId="31" fillId="0" borderId="21" applyNumberFormat="0" applyFill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</cellStyleXfs>
  <cellXfs count="87">
    <xf numFmtId="0" fontId="0" fillId="0" borderId="0" xfId="0"/>
    <xf numFmtId="0" fontId="0" fillId="0" borderId="0" xfId="0" applyFont="1" applyFill="1"/>
    <xf numFmtId="0" fontId="0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3" fillId="0" borderId="0" xfId="0" applyFont="1" applyBorder="1" applyAlignment="1">
      <alignment horizontal="center"/>
    </xf>
    <xf numFmtId="0" fontId="4" fillId="0" borderId="0" xfId="0" applyFont="1" applyBorder="1" applyAlignment="1">
      <alignment horizontal="left"/>
    </xf>
    <xf numFmtId="0" fontId="5" fillId="0" borderId="0" xfId="0" applyFont="1" applyBorder="1" applyAlignment="1">
      <alignment horizontal="center"/>
    </xf>
    <xf numFmtId="0" fontId="6" fillId="0" borderId="0" xfId="0" applyFont="1" applyBorder="1" applyAlignment="1">
      <alignment horizontal="left"/>
    </xf>
    <xf numFmtId="0" fontId="0" fillId="0" borderId="0" xfId="0" applyAlignment="1"/>
    <xf numFmtId="0" fontId="6" fillId="0" borderId="0" xfId="0" applyFont="1" applyAlignment="1"/>
    <xf numFmtId="0" fontId="6" fillId="0" borderId="0" xfId="0" applyFont="1" applyFill="1" applyAlignment="1"/>
    <xf numFmtId="0" fontId="2" fillId="0" borderId="0" xfId="0" applyFont="1" applyFill="1" applyAlignment="1">
      <alignment horizontal="center" wrapText="1"/>
    </xf>
    <xf numFmtId="0" fontId="7" fillId="0" borderId="0" xfId="0" applyFont="1" applyFill="1" applyAlignment="1">
      <alignment wrapText="1"/>
    </xf>
    <xf numFmtId="0" fontId="6" fillId="0" borderId="0" xfId="0" applyFont="1"/>
    <xf numFmtId="0" fontId="0" fillId="0" borderId="0" xfId="0" applyFont="1" applyAlignment="1">
      <alignment horizontal="left"/>
    </xf>
    <xf numFmtId="0" fontId="0" fillId="0" borderId="0" xfId="0" applyFont="1" applyBorder="1"/>
    <xf numFmtId="0" fontId="0" fillId="0" borderId="0" xfId="0" applyBorder="1" applyAlignment="1">
      <alignment horizontal="left" vertical="top" wrapText="1"/>
    </xf>
    <xf numFmtId="0" fontId="0" fillId="0" borderId="0" xfId="0" applyFont="1" applyBorder="1" applyAlignment="1">
      <alignment horizontal="left" vertical="top"/>
    </xf>
    <xf numFmtId="0" fontId="0" fillId="0" borderId="1" xfId="0" applyFont="1" applyBorder="1"/>
    <xf numFmtId="0" fontId="0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6" fillId="0" borderId="1" xfId="0" applyFont="1" applyBorder="1"/>
    <xf numFmtId="0" fontId="6" fillId="0" borderId="2" xfId="0" applyFont="1" applyBorder="1" applyAlignment="1">
      <alignment horizontal="center"/>
    </xf>
    <xf numFmtId="49" fontId="0" fillId="0" borderId="3" xfId="0" applyNumberFormat="1" applyBorder="1" applyAlignment="1">
      <alignment horizontal="center" vertical="center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left" wrapText="1"/>
    </xf>
    <xf numFmtId="0" fontId="2" fillId="0" borderId="1" xfId="0" applyFont="1" applyFill="1" applyBorder="1" applyAlignment="1">
      <alignment horizontal="left" wrapText="1"/>
    </xf>
    <xf numFmtId="49" fontId="0" fillId="0" borderId="2" xfId="0" applyNumberFormat="1" applyBorder="1" applyAlignment="1">
      <alignment horizontal="center" vertical="center" wrapText="1"/>
    </xf>
    <xf numFmtId="0" fontId="2" fillId="0" borderId="4" xfId="0" applyFont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49" fontId="0" fillId="0" borderId="1" xfId="0" applyNumberForma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0" borderId="1" xfId="0" applyNumberFormat="1" applyFont="1" applyBorder="1" applyAlignment="1">
      <alignment horizont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3" xfId="0" applyFont="1" applyBorder="1"/>
    <xf numFmtId="0" fontId="0" fillId="0" borderId="3" xfId="0" applyFont="1" applyBorder="1" applyAlignment="1">
      <alignment horizontal="left" wrapText="1"/>
    </xf>
    <xf numFmtId="0" fontId="8" fillId="0" borderId="0" xfId="0" applyFont="1" applyBorder="1" applyAlignment="1">
      <alignment horizontal="left"/>
    </xf>
    <xf numFmtId="0" fontId="6" fillId="0" borderId="6" xfId="0" applyFont="1" applyBorder="1"/>
    <xf numFmtId="0" fontId="8" fillId="0" borderId="6" xfId="0" applyFont="1" applyBorder="1" applyAlignment="1">
      <alignment horizontal="left"/>
    </xf>
    <xf numFmtId="0" fontId="8" fillId="0" borderId="7" xfId="0" applyFont="1" applyBorder="1" applyAlignment="1">
      <alignment horizontal="left"/>
    </xf>
    <xf numFmtId="0" fontId="6" fillId="0" borderId="0" xfId="0" applyFont="1" applyBorder="1"/>
    <xf numFmtId="0" fontId="0" fillId="0" borderId="0" xfId="0" applyFont="1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0" xfId="0" applyFont="1" applyBorder="1" applyAlignment="1">
      <alignment horizontal="left"/>
    </xf>
    <xf numFmtId="0" fontId="9" fillId="0" borderId="0" xfId="0" applyFont="1" applyAlignment="1">
      <alignment horizontal="left"/>
    </xf>
    <xf numFmtId="0" fontId="10" fillId="0" borderId="0" xfId="0" applyFont="1" applyAlignment="1">
      <alignment horizontal="left"/>
    </xf>
    <xf numFmtId="0" fontId="11" fillId="0" borderId="0" xfId="0" applyFont="1"/>
    <xf numFmtId="0" fontId="5" fillId="0" borderId="7" xfId="0" applyFont="1" applyBorder="1" applyAlignment="1">
      <alignment horizontal="center"/>
    </xf>
    <xf numFmtId="0" fontId="0" fillId="0" borderId="0" xfId="0" applyBorder="1" applyAlignment="1"/>
    <xf numFmtId="0" fontId="0" fillId="0" borderId="7" xfId="0" applyBorder="1" applyAlignment="1"/>
    <xf numFmtId="0" fontId="12" fillId="0" borderId="0" xfId="0" applyFont="1"/>
    <xf numFmtId="14" fontId="0" fillId="0" borderId="0" xfId="0" applyNumberFormat="1" applyFont="1" applyFill="1" applyBorder="1" applyAlignment="1">
      <alignment horizontal="center"/>
    </xf>
    <xf numFmtId="49" fontId="0" fillId="0" borderId="0" xfId="0" applyNumberFormat="1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13" fillId="0" borderId="0" xfId="0" applyFont="1" applyAlignment="1">
      <alignment horizontal="left"/>
    </xf>
    <xf numFmtId="0" fontId="14" fillId="0" borderId="0" xfId="0" applyFont="1" applyAlignment="1">
      <alignment horizontal="center" wrapText="1"/>
    </xf>
    <xf numFmtId="0" fontId="14" fillId="0" borderId="0" xfId="0" applyFont="1" applyAlignment="1">
      <alignment horizontal="center"/>
    </xf>
    <xf numFmtId="0" fontId="7" fillId="0" borderId="0" xfId="0" applyFont="1" applyFill="1" applyAlignment="1"/>
    <xf numFmtId="0" fontId="2" fillId="0" borderId="0" xfId="0" applyFont="1" applyFill="1" applyAlignment="1">
      <alignment horizontal="center"/>
    </xf>
    <xf numFmtId="0" fontId="0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2" xfId="0" applyFont="1" applyBorder="1" applyAlignment="1"/>
    <xf numFmtId="0" fontId="6" fillId="0" borderId="2" xfId="0" applyNumberFormat="1" applyFont="1" applyBorder="1" applyAlignment="1">
      <alignment horizontal="center" wrapText="1"/>
    </xf>
    <xf numFmtId="0" fontId="6" fillId="0" borderId="4" xfId="0" applyNumberFormat="1" applyFont="1" applyBorder="1" applyAlignment="1">
      <alignment horizontal="center" wrapText="1"/>
    </xf>
    <xf numFmtId="0" fontId="6" fillId="0" borderId="8" xfId="0" applyNumberFormat="1" applyFont="1" applyBorder="1" applyAlignment="1">
      <alignment horizontal="center" wrapText="1"/>
    </xf>
    <xf numFmtId="0" fontId="6" fillId="0" borderId="1" xfId="0" applyNumberFormat="1" applyFont="1" applyBorder="1" applyAlignment="1">
      <alignment horizontal="center" wrapText="1"/>
    </xf>
    <xf numFmtId="0" fontId="6" fillId="0" borderId="0" xfId="0" applyNumberFormat="1" applyFont="1" applyBorder="1" applyAlignment="1">
      <alignment wrapText="1"/>
    </xf>
    <xf numFmtId="0" fontId="0" fillId="0" borderId="8" xfId="0" applyBorder="1" applyAlignment="1">
      <alignment horizontal="center"/>
    </xf>
    <xf numFmtId="0" fontId="0" fillId="0" borderId="8" xfId="0" applyFont="1" applyBorder="1" applyAlignment="1">
      <alignment horizontal="center"/>
    </xf>
    <xf numFmtId="0" fontId="0" fillId="0" borderId="9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2" borderId="8" xfId="0" applyFont="1" applyFill="1" applyBorder="1" applyAlignment="1">
      <alignment horizontal="center" vertical="center" wrapText="1"/>
    </xf>
    <xf numFmtId="0" fontId="15" fillId="2" borderId="1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8" fillId="0" borderId="11" xfId="0" applyFont="1" applyBorder="1" applyAlignment="1">
      <alignment horizontal="left"/>
    </xf>
    <xf numFmtId="178" fontId="0" fillId="0" borderId="1" xfId="0" applyNumberFormat="1" applyBorder="1" applyAlignment="1">
      <alignment horizontal="center"/>
    </xf>
    <xf numFmtId="178" fontId="0" fillId="0" borderId="1" xfId="0" applyNumberFormat="1" applyFont="1" applyBorder="1" applyAlignment="1">
      <alignment horizontal="center"/>
    </xf>
    <xf numFmtId="0" fontId="8" fillId="0" borderId="12" xfId="0" applyFont="1" applyBorder="1" applyAlignment="1">
      <alignment horizontal="left"/>
    </xf>
    <xf numFmtId="0" fontId="0" fillId="0" borderId="7" xfId="0" applyFont="1" applyBorder="1" applyAlignment="1">
      <alignment horizontal="center"/>
    </xf>
    <xf numFmtId="0" fontId="5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FFFF"/>
      <color rgb="00FF0000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O40"/>
  <sheetViews>
    <sheetView tabSelected="1" zoomScale="85" zoomScaleNormal="85" zoomScaleSheetLayoutView="60" workbookViewId="0">
      <selection activeCell="K13" sqref="K13"/>
    </sheetView>
  </sheetViews>
  <sheetFormatPr defaultColWidth="9" defaultRowHeight="14.25"/>
  <cols>
    <col min="1" max="1" width="11.5" style="2" customWidth="1"/>
    <col min="2" max="2" width="7" style="2" customWidth="1"/>
    <col min="3" max="3" width="3.83333333333333" style="2" customWidth="1"/>
    <col min="4" max="4" width="7.5" style="2" customWidth="1"/>
    <col min="5" max="5" width="5.25" style="2" customWidth="1"/>
    <col min="6" max="6" width="11.3166666666667" style="2" customWidth="1"/>
    <col min="7" max="7" width="9.75" style="2" customWidth="1"/>
    <col min="8" max="8" width="11.75" style="2" customWidth="1"/>
    <col min="9" max="9" width="9.08333333333333" style="2" customWidth="1"/>
    <col min="10" max="10" width="9.75" style="2" customWidth="1"/>
    <col min="11" max="11" width="13.8333333333333" style="2" customWidth="1"/>
    <col min="12" max="12" width="10" style="2" customWidth="1"/>
    <col min="13" max="13" width="4.75" style="2" customWidth="1"/>
    <col min="14" max="14" width="28.75" style="2" customWidth="1"/>
    <col min="15" max="15" width="37" style="2" customWidth="1"/>
    <col min="16" max="33" width="9" style="2"/>
    <col min="34" max="16384" width="8.66666666666667" style="2"/>
  </cols>
  <sheetData>
    <row r="1" spans="1:1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17"/>
      <c r="O1" s="52"/>
    </row>
    <row r="2" spans="1:14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17"/>
    </row>
    <row r="3" ht="4.5" customHeight="1" spans="1:1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ht="31.5" customHeight="1" spans="1:13">
      <c r="A4" s="4" t="s">
        <v>1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ht="21" customHeight="1" spans="1:13">
      <c r="A5" s="5" t="s">
        <v>2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</row>
    <row r="6" spans="1:14">
      <c r="A6" s="3" t="s">
        <v>3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</row>
    <row r="7" spans="1:14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</row>
    <row r="8" ht="0.75" customHeight="1" spans="1:14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</row>
    <row r="9" ht="22.5" customHeight="1" spans="1:14">
      <c r="A9" s="6" t="s">
        <v>4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</row>
    <row r="10" ht="17.25" customHeight="1" spans="1:14">
      <c r="A10" s="7" t="s">
        <v>5</v>
      </c>
      <c r="B10" s="8"/>
      <c r="C10" s="8"/>
      <c r="D10" s="8"/>
      <c r="E10" s="8"/>
      <c r="F10" s="8"/>
      <c r="G10" s="8"/>
      <c r="H10" s="8"/>
      <c r="I10" s="8"/>
      <c r="J10" s="8"/>
      <c r="K10" s="15"/>
      <c r="L10" s="15"/>
      <c r="M10" s="53">
        <f ca="1">TODAY()</f>
        <v>45072</v>
      </c>
      <c r="N10" s="53"/>
    </row>
    <row r="11" ht="17.25" customHeight="1" spans="1:14">
      <c r="A11" s="9"/>
      <c r="B11" s="10"/>
      <c r="C11" s="10"/>
      <c r="D11" s="10"/>
      <c r="E11" s="10"/>
      <c r="F11" s="10"/>
      <c r="G11" s="10"/>
      <c r="H11" s="10"/>
      <c r="I11" s="10"/>
      <c r="J11" s="54" t="s">
        <v>5</v>
      </c>
      <c r="K11" s="15"/>
      <c r="L11" s="15"/>
      <c r="M11" s="43"/>
      <c r="N11" s="55"/>
    </row>
    <row r="12" ht="27" customHeight="1" spans="1:14">
      <c r="A12" s="11" t="s">
        <v>6</v>
      </c>
      <c r="B12" s="10"/>
      <c r="C12" s="10"/>
      <c r="D12" s="10"/>
      <c r="E12" s="10"/>
      <c r="F12" s="10"/>
      <c r="G12" s="10"/>
      <c r="H12" s="10"/>
      <c r="I12" s="10"/>
      <c r="J12" s="10"/>
      <c r="K12" s="56" t="s">
        <v>7</v>
      </c>
      <c r="L12" s="57" t="s">
        <v>8</v>
      </c>
      <c r="M12" s="58"/>
      <c r="N12" s="58"/>
    </row>
    <row r="13" s="1" customFormat="1" ht="95.25" customHeight="1" spans="1:14">
      <c r="A13" s="12" t="s">
        <v>9</v>
      </c>
      <c r="B13" s="13" t="s">
        <v>10</v>
      </c>
      <c r="C13" s="13"/>
      <c r="D13" s="13"/>
      <c r="E13" s="13"/>
      <c r="F13" s="13"/>
      <c r="G13" s="13"/>
      <c r="H13" s="14"/>
      <c r="I13" s="59"/>
      <c r="J13" s="59"/>
      <c r="K13" s="12" t="s">
        <v>9</v>
      </c>
      <c r="L13" s="13" t="s">
        <v>11</v>
      </c>
      <c r="M13" s="60"/>
      <c r="N13" s="60"/>
    </row>
    <row r="14" ht="33" customHeight="1" spans="1:14">
      <c r="A14" s="15" t="s">
        <v>12</v>
      </c>
      <c r="B14" s="11" t="s">
        <v>13</v>
      </c>
      <c r="C14" s="15" t="s">
        <v>14</v>
      </c>
      <c r="D14" s="16" t="s">
        <v>15</v>
      </c>
      <c r="E14" s="16"/>
      <c r="F14" s="16"/>
      <c r="G14" s="16"/>
      <c r="H14" s="16"/>
      <c r="I14" s="16"/>
      <c r="J14" s="61" t="s">
        <v>16</v>
      </c>
      <c r="K14" s="61"/>
      <c r="L14" s="61"/>
      <c r="M14" s="62" t="s">
        <v>17</v>
      </c>
      <c r="N14" s="62" t="s">
        <v>18</v>
      </c>
    </row>
    <row r="15" ht="24" customHeight="1" spans="1:14">
      <c r="A15" s="17"/>
      <c r="B15" s="18" t="s">
        <v>19</v>
      </c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</row>
    <row r="16" ht="29.15" customHeight="1" spans="1:14">
      <c r="A16" s="20" t="s">
        <v>20</v>
      </c>
      <c r="B16" s="21" t="s">
        <v>21</v>
      </c>
      <c r="C16" s="21"/>
      <c r="D16" s="21"/>
      <c r="E16" s="21"/>
      <c r="F16" s="21" t="s">
        <v>22</v>
      </c>
      <c r="G16" s="22" t="s">
        <v>23</v>
      </c>
      <c r="H16" s="22" t="s">
        <v>24</v>
      </c>
      <c r="I16" s="22" t="s">
        <v>25</v>
      </c>
      <c r="J16" s="34" t="s">
        <v>26</v>
      </c>
      <c r="K16" s="21" t="s">
        <v>27</v>
      </c>
      <c r="L16" s="63" t="s">
        <v>28</v>
      </c>
      <c r="M16" s="64" t="s">
        <v>29</v>
      </c>
      <c r="N16" s="64"/>
    </row>
    <row r="17" ht="32.15" customHeight="1" spans="1:15">
      <c r="A17" s="23" t="s">
        <v>30</v>
      </c>
      <c r="B17" s="24" t="s">
        <v>31</v>
      </c>
      <c r="C17" s="24"/>
      <c r="D17" s="24"/>
      <c r="E17" s="24"/>
      <c r="F17" s="24" t="s">
        <v>32</v>
      </c>
      <c r="G17" s="24" t="s">
        <v>33</v>
      </c>
      <c r="H17" s="24" t="s">
        <v>34</v>
      </c>
      <c r="I17" s="65" t="s">
        <v>35</v>
      </c>
      <c r="J17" s="65" t="s">
        <v>36</v>
      </c>
      <c r="K17" s="66" t="s">
        <v>37</v>
      </c>
      <c r="L17" s="67" t="s">
        <v>38</v>
      </c>
      <c r="M17" s="68" t="s">
        <v>39</v>
      </c>
      <c r="N17" s="68"/>
      <c r="O17" s="69"/>
    </row>
    <row r="18" ht="39.75" customHeight="1" spans="1:14">
      <c r="A18" s="25" t="s">
        <v>40</v>
      </c>
      <c r="B18" s="26" t="s">
        <v>41</v>
      </c>
      <c r="C18" s="26"/>
      <c r="D18" s="26"/>
      <c r="E18" s="26"/>
      <c r="F18" s="26">
        <v>4205009090</v>
      </c>
      <c r="G18" s="27" t="s">
        <v>42</v>
      </c>
      <c r="H18" s="28" t="s">
        <v>43</v>
      </c>
      <c r="I18" s="70" t="s">
        <v>44</v>
      </c>
      <c r="J18" s="71">
        <v>16</v>
      </c>
      <c r="K18" s="21">
        <v>0.67</v>
      </c>
      <c r="L18" s="71">
        <f>J18*K18</f>
        <v>10.72</v>
      </c>
      <c r="M18" s="72">
        <f>L18+L19</f>
        <v>46.72</v>
      </c>
      <c r="N18" s="72"/>
    </row>
    <row r="19" ht="39.75" customHeight="1" spans="1:14">
      <c r="A19" s="25" t="s">
        <v>40</v>
      </c>
      <c r="B19" s="26" t="s">
        <v>45</v>
      </c>
      <c r="C19" s="26"/>
      <c r="D19" s="26"/>
      <c r="E19" s="26"/>
      <c r="F19" s="26">
        <v>9404909000</v>
      </c>
      <c r="G19" s="27" t="s">
        <v>46</v>
      </c>
      <c r="H19" s="28" t="s">
        <v>47</v>
      </c>
      <c r="I19" s="70" t="s">
        <v>44</v>
      </c>
      <c r="J19" s="71">
        <v>24</v>
      </c>
      <c r="K19" s="21">
        <v>1.5</v>
      </c>
      <c r="L19" s="71">
        <f>J19*K19</f>
        <v>36</v>
      </c>
      <c r="M19" s="72"/>
      <c r="N19" s="72"/>
    </row>
    <row r="20" ht="39" customHeight="1" spans="1:14">
      <c r="A20" s="29" t="s">
        <v>48</v>
      </c>
      <c r="B20" s="30"/>
      <c r="C20" s="31"/>
      <c r="D20" s="31"/>
      <c r="E20" s="31"/>
      <c r="F20" s="31"/>
      <c r="G20" s="31"/>
      <c r="H20" s="31"/>
      <c r="I20" s="31"/>
      <c r="J20" s="21"/>
      <c r="K20" s="73" t="s">
        <v>49</v>
      </c>
      <c r="L20" s="74">
        <f>L18+L19</f>
        <v>46.72</v>
      </c>
      <c r="M20" s="75"/>
      <c r="N20" s="76"/>
    </row>
    <row r="21" ht="37" customHeight="1" spans="1:14">
      <c r="A21" s="32" t="s">
        <v>50</v>
      </c>
      <c r="B21" s="33" t="s">
        <v>51</v>
      </c>
      <c r="C21" s="33"/>
      <c r="D21" s="33"/>
      <c r="E21" s="33"/>
      <c r="F21" s="33"/>
      <c r="G21" s="34"/>
      <c r="H21" s="35" t="s">
        <v>52</v>
      </c>
      <c r="I21" s="77"/>
      <c r="J21" s="77">
        <f>J18+#REF!</f>
        <v>40</v>
      </c>
      <c r="K21" s="78" t="s">
        <v>53</v>
      </c>
      <c r="L21" s="79">
        <v>58.21</v>
      </c>
      <c r="M21" s="80"/>
      <c r="N21" s="76"/>
    </row>
    <row r="22" spans="1:14">
      <c r="A22" s="36"/>
      <c r="B22" s="37"/>
      <c r="C22" s="38"/>
      <c r="D22" s="38"/>
      <c r="E22" s="38"/>
      <c r="F22" s="38"/>
      <c r="G22" s="38"/>
      <c r="H22" s="38"/>
      <c r="I22" s="38"/>
      <c r="J22" s="38"/>
      <c r="K22" s="81"/>
      <c r="L22" s="61">
        <f>SUM(L20:L21)</f>
        <v>104.93</v>
      </c>
      <c r="M22" s="82">
        <f>L22</f>
        <v>104.93</v>
      </c>
      <c r="N22" s="83"/>
    </row>
    <row r="23" ht="15.75" spans="1:14">
      <c r="A23" s="39" t="s">
        <v>54</v>
      </c>
      <c r="B23" s="40"/>
      <c r="C23" s="41"/>
      <c r="D23" s="41"/>
      <c r="E23" s="41"/>
      <c r="F23" s="41"/>
      <c r="G23" s="41"/>
      <c r="H23" s="41"/>
      <c r="I23" s="41"/>
      <c r="J23" s="41"/>
      <c r="K23" s="84"/>
      <c r="L23" s="85"/>
      <c r="M23" s="83"/>
      <c r="N23" s="83"/>
    </row>
    <row r="24" ht="13.5" customHeight="1" spans="1:14">
      <c r="A24" s="42"/>
      <c r="B24" s="43"/>
      <c r="C24" s="43"/>
      <c r="D24" s="43"/>
      <c r="E24" s="43"/>
      <c r="F24" s="43"/>
      <c r="G24" s="43"/>
      <c r="H24" s="43"/>
      <c r="I24" s="43"/>
      <c r="J24" s="43"/>
      <c r="K24" s="43"/>
      <c r="L24" s="43"/>
      <c r="M24" s="45"/>
      <c r="N24" s="43"/>
    </row>
    <row r="25" ht="12.75" customHeight="1" spans="1:10">
      <c r="A25" s="2" t="s">
        <v>5</v>
      </c>
      <c r="B25" s="44" t="s">
        <v>0</v>
      </c>
      <c r="C25" s="45"/>
      <c r="D25" s="45"/>
      <c r="E25" s="10"/>
      <c r="F25" s="10"/>
      <c r="G25" s="10"/>
      <c r="H25" s="10"/>
      <c r="I25" s="10"/>
      <c r="J25" s="10"/>
    </row>
    <row r="26" ht="12.75" customHeight="1" spans="1:10">
      <c r="A26" s="15" t="s">
        <v>55</v>
      </c>
      <c r="B26" s="45"/>
      <c r="C26" s="45"/>
      <c r="D26" s="45"/>
      <c r="E26" s="10"/>
      <c r="F26" s="10"/>
      <c r="G26" s="10"/>
      <c r="H26" s="10"/>
      <c r="I26" s="10"/>
      <c r="J26" s="10"/>
    </row>
    <row r="27" ht="12.75" customHeight="1" spans="1:8">
      <c r="A27" s="15"/>
      <c r="B27" s="43"/>
      <c r="C27" s="43"/>
      <c r="D27" s="43"/>
      <c r="E27" s="17"/>
      <c r="F27" s="17"/>
      <c r="G27" s="17"/>
      <c r="H27" s="17"/>
    </row>
    <row r="28" ht="15.75" spans="1:8">
      <c r="A28" s="15"/>
      <c r="B28" s="43"/>
      <c r="C28" s="43"/>
      <c r="D28" s="43"/>
      <c r="E28" s="17"/>
      <c r="F28" s="17"/>
      <c r="G28" s="17"/>
      <c r="H28" s="17"/>
    </row>
    <row r="29" ht="7.5" customHeight="1" spans="1:14">
      <c r="A29" s="46" t="s">
        <v>56</v>
      </c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</row>
    <row r="30" spans="1:14">
      <c r="A30" s="47"/>
      <c r="B30" s="47"/>
      <c r="C30" s="47"/>
      <c r="D30" s="47"/>
      <c r="E30" s="47"/>
      <c r="F30" s="47"/>
      <c r="G30" s="47"/>
      <c r="H30" s="47"/>
      <c r="I30" s="47"/>
      <c r="J30" s="47"/>
      <c r="K30" s="47"/>
      <c r="L30" s="47"/>
      <c r="M30" s="47"/>
      <c r="N30" s="47"/>
    </row>
    <row r="31" ht="15" customHeight="1" spans="1:1">
      <c r="A31" s="48" t="s">
        <v>57</v>
      </c>
    </row>
    <row r="32" spans="1:12">
      <c r="A32" s="8" t="s">
        <v>0</v>
      </c>
      <c r="B32" s="8"/>
      <c r="C32" s="8"/>
      <c r="D32" s="8"/>
      <c r="E32" s="8"/>
      <c r="F32" s="8"/>
      <c r="G32" s="8"/>
      <c r="H32" s="8"/>
      <c r="I32" s="8"/>
      <c r="J32" s="8"/>
      <c r="K32" s="86"/>
      <c r="L32" s="86"/>
    </row>
    <row r="33" spans="1:10">
      <c r="A33" s="49"/>
      <c r="B33" s="49"/>
      <c r="C33" s="49"/>
      <c r="D33" s="49"/>
      <c r="E33" s="49"/>
      <c r="F33" s="49"/>
      <c r="G33" s="49"/>
      <c r="H33" s="49"/>
      <c r="I33" s="49"/>
      <c r="J33" s="49"/>
    </row>
    <row r="34" spans="1:10">
      <c r="A34" s="50"/>
      <c r="B34" s="50"/>
      <c r="C34" s="50"/>
      <c r="D34" s="50"/>
      <c r="E34" s="50"/>
      <c r="F34" s="50"/>
      <c r="G34" s="50"/>
      <c r="H34" s="50"/>
      <c r="I34" s="50"/>
      <c r="J34" s="50"/>
    </row>
    <row r="35" spans="1:10">
      <c r="A35" s="50"/>
      <c r="B35" s="50"/>
      <c r="C35" s="50"/>
      <c r="D35" s="50"/>
      <c r="E35" s="50"/>
      <c r="F35" s="50"/>
      <c r="G35" s="50"/>
      <c r="H35" s="50"/>
      <c r="I35" s="50"/>
      <c r="J35" s="50"/>
    </row>
    <row r="36" spans="1:10">
      <c r="A36" s="50"/>
      <c r="B36" s="50"/>
      <c r="C36" s="50"/>
      <c r="D36" s="50"/>
      <c r="E36" s="50"/>
      <c r="F36" s="50"/>
      <c r="G36" s="50"/>
      <c r="H36" s="50"/>
      <c r="I36" s="50"/>
      <c r="J36" s="50"/>
    </row>
    <row r="37" spans="1:10">
      <c r="A37" s="50"/>
      <c r="B37" s="50"/>
      <c r="C37" s="50"/>
      <c r="D37" s="50"/>
      <c r="E37" s="50"/>
      <c r="F37" s="50"/>
      <c r="G37" s="50"/>
      <c r="H37" s="50"/>
      <c r="I37" s="50"/>
      <c r="J37" s="50"/>
    </row>
    <row r="38" spans="1:10">
      <c r="A38" s="50"/>
      <c r="B38" s="50"/>
      <c r="C38" s="50"/>
      <c r="D38" s="50"/>
      <c r="E38" s="50"/>
      <c r="F38" s="50"/>
      <c r="G38" s="50"/>
      <c r="H38" s="50"/>
      <c r="I38" s="50"/>
      <c r="J38" s="50"/>
    </row>
    <row r="39" spans="1:10">
      <c r="A39" s="50"/>
      <c r="B39" s="50"/>
      <c r="C39" s="50"/>
      <c r="D39" s="50"/>
      <c r="E39" s="50"/>
      <c r="F39" s="50"/>
      <c r="G39" s="50"/>
      <c r="H39" s="50"/>
      <c r="I39" s="50"/>
      <c r="J39" s="50"/>
    </row>
    <row r="40" spans="1:10">
      <c r="A40" s="51"/>
      <c r="B40" s="51"/>
      <c r="C40" s="51"/>
      <c r="D40" s="51"/>
      <c r="E40" s="51"/>
      <c r="F40" s="51"/>
      <c r="G40" s="51"/>
      <c r="H40" s="51"/>
      <c r="I40" s="51"/>
      <c r="J40" s="51"/>
    </row>
  </sheetData>
  <mergeCells count="33">
    <mergeCell ref="A4:M4"/>
    <mergeCell ref="A5:M5"/>
    <mergeCell ref="A9:N9"/>
    <mergeCell ref="M10:N10"/>
    <mergeCell ref="A11:E11"/>
    <mergeCell ref="M11:N11"/>
    <mergeCell ref="A12:J12"/>
    <mergeCell ref="L12:N12"/>
    <mergeCell ref="B13:G13"/>
    <mergeCell ref="L13:N13"/>
    <mergeCell ref="D14:E14"/>
    <mergeCell ref="J14:K14"/>
    <mergeCell ref="B15:N15"/>
    <mergeCell ref="B16:E16"/>
    <mergeCell ref="M16:N16"/>
    <mergeCell ref="B17:E17"/>
    <mergeCell ref="M17:N17"/>
    <mergeCell ref="B18:E18"/>
    <mergeCell ref="B19:E19"/>
    <mergeCell ref="B20:I20"/>
    <mergeCell ref="M20:N20"/>
    <mergeCell ref="B21:E21"/>
    <mergeCell ref="M21:N21"/>
    <mergeCell ref="A18:A19"/>
    <mergeCell ref="L22:L23"/>
    <mergeCell ref="A1:M3"/>
    <mergeCell ref="A6:N8"/>
    <mergeCell ref="B25:J26"/>
    <mergeCell ref="A29:N30"/>
    <mergeCell ref="A32:J40"/>
    <mergeCell ref="B22:K23"/>
    <mergeCell ref="M22:N23"/>
    <mergeCell ref="M18:N19"/>
  </mergeCells>
  <pageMargins left="0.39" right="0" top="0.39" bottom="0.39" header="0.51" footer="0.39"/>
  <pageSetup paperSize="9" scale="54" orientation="portrait" horizontalDpi="600" verticalDpi="600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EU 随货发票参考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未</cp:lastModifiedBy>
  <cp:revision>1</cp:revision>
  <dcterms:created xsi:type="dcterms:W3CDTF">2008-02-29T06:44:00Z</dcterms:created>
  <cp:lastPrinted>2016-07-28T06:46:00Z</cp:lastPrinted>
  <dcterms:modified xsi:type="dcterms:W3CDTF">2023-05-26T06:20:24Z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A792A6E44E7A4D1AA7AF3AA18DF1F784</vt:lpwstr>
  </property>
</Properties>
</file>