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harley/Desktop/CLEC16A/Figures-Tables/SupplementalFigures/ClinicalAutoAbs/"/>
    </mc:Choice>
  </mc:AlternateContent>
  <xr:revisionPtr revIDLastSave="0" documentId="13_ncr:1_{D167432F-0A78-C646-A363-9A6D9135C6F2}" xr6:coauthVersionLast="47" xr6:coauthVersionMax="47" xr10:uidLastSave="{00000000-0000-0000-0000-000000000000}"/>
  <bookViews>
    <workbookView xWindow="4060" yWindow="3160" windowWidth="27240" windowHeight="16440" xr2:uid="{6DA3886F-E604-BA48-A17F-FBA48514B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37" i="1"/>
  <c r="B37" i="1"/>
  <c r="C29" i="1"/>
  <c r="B29" i="1"/>
  <c r="D44" i="1"/>
  <c r="D43" i="1"/>
  <c r="D45" i="1" s="1"/>
  <c r="D36" i="1"/>
  <c r="D35" i="1"/>
  <c r="D37" i="1" s="1"/>
  <c r="D28" i="1"/>
  <c r="D27" i="1"/>
  <c r="D20" i="1"/>
  <c r="D19" i="1"/>
  <c r="D21" i="1" s="1"/>
  <c r="C21" i="1"/>
  <c r="B21" i="1"/>
  <c r="C13" i="1"/>
  <c r="B13" i="1"/>
  <c r="B5" i="1"/>
  <c r="C5" i="1"/>
  <c r="D12" i="1"/>
  <c r="D11" i="1"/>
  <c r="D13" i="1" s="1"/>
  <c r="D4" i="1"/>
  <c r="D3" i="1"/>
  <c r="D5" i="1" s="1"/>
  <c r="D29" i="1" l="1"/>
</calcChain>
</file>

<file path=xl/sharedStrings.xml><?xml version="1.0" encoding="utf-8"?>
<sst xmlns="http://schemas.openxmlformats.org/spreadsheetml/2006/main" count="63" uniqueCount="23">
  <si>
    <t xml:space="preserve">lupus_anticoagulant                       </t>
  </si>
  <si>
    <t xml:space="preserve">All                  </t>
  </si>
  <si>
    <t>Chi squared</t>
  </si>
  <si>
    <t xml:space="preserve"> (Statistic, P-value, d.f.)</t>
  </si>
  <si>
    <t>(8.370931097293248, 0.0038127022904046863, 1)</t>
  </si>
  <si>
    <t xml:space="preserve">ds_dna                           </t>
  </si>
  <si>
    <t xml:space="preserve">All         </t>
  </si>
  <si>
    <t>(33.27330912760081, 8.007417003107654e-09, 1)</t>
  </si>
  <si>
    <t xml:space="preserve">anti_sm                          </t>
  </si>
  <si>
    <t>(19.412680468628544, 1.053055381474945e-05, 1)</t>
  </si>
  <si>
    <t>Neg</t>
  </si>
  <si>
    <t>Pos</t>
  </si>
  <si>
    <t>rs725613</t>
  </si>
  <si>
    <t>A</t>
  </si>
  <si>
    <t>C</t>
  </si>
  <si>
    <t>All</t>
  </si>
  <si>
    <t>anti_ro</t>
  </si>
  <si>
    <t>anti_la</t>
  </si>
  <si>
    <t>anti_nrnp</t>
  </si>
  <si>
    <t>Chi squared: (Statistic, P-value, d.f.)</t>
  </si>
  <si>
    <t>(2.1280083022040057, 0.14462857424586728, 1)</t>
  </si>
  <si>
    <t>(2.483033914146314, 0.11508007522378642, 1)</t>
  </si>
  <si>
    <t>(37.756032049699506, 8.016844197689516e-10,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</si>
</sst>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94E9-52D4-7844-AB6C-C83F42C61DC7}">
  <dimension ref="A1:D47"/>
  <sheetViews>
    <sheetView tabSelected="1" workbookViewId="0">
      <selection activeCell="F4" sqref="F3:G4"/>
    </sheetView>
  </sheetViews>
  <sheetFormatPr baseColWidth="10" defaultRowHeight="16" x14ac:dyDescent="0.2"/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 t="s">
        <v>0</v>
      </c>
    </row>
    <row r="3" spans="1:4" x14ac:dyDescent="0.2">
      <c r="A3" t="s">
        <v>10</v>
      </c>
      <c r="B3">
        <v>3994</v>
      </c>
      <c r="C3">
        <v>2546</v>
      </c>
      <c r="D3">
        <f>SUM(B3:C3)</f>
        <v>6540</v>
      </c>
    </row>
    <row r="4" spans="1:4" x14ac:dyDescent="0.2">
      <c r="A4" t="s">
        <v>11</v>
      </c>
      <c r="B4">
        <v>645</v>
      </c>
      <c r="C4">
        <v>333</v>
      </c>
      <c r="D4">
        <f>SUM(B4:C4)</f>
        <v>978</v>
      </c>
    </row>
    <row r="5" spans="1:4" x14ac:dyDescent="0.2">
      <c r="A5" t="s">
        <v>1</v>
      </c>
      <c r="B5">
        <f>SUM(B3:B4)</f>
        <v>4639</v>
      </c>
      <c r="C5">
        <f>SUM(C3:C4)</f>
        <v>2879</v>
      </c>
      <c r="D5">
        <f>SUM(D3:D4)</f>
        <v>7518</v>
      </c>
    </row>
    <row r="6" spans="1:4" x14ac:dyDescent="0.2">
      <c r="A6" t="s">
        <v>2</v>
      </c>
      <c r="B6" t="s">
        <v>3</v>
      </c>
    </row>
    <row r="7" spans="1:4" x14ac:dyDescent="0.2">
      <c r="A7" t="s">
        <v>4</v>
      </c>
    </row>
    <row r="9" spans="1:4" x14ac:dyDescent="0.2">
      <c r="A9" t="s">
        <v>12</v>
      </c>
      <c r="B9" t="s">
        <v>13</v>
      </c>
      <c r="C9" t="s">
        <v>14</v>
      </c>
      <c r="D9" t="s">
        <v>15</v>
      </c>
    </row>
    <row r="10" spans="1:4" x14ac:dyDescent="0.2">
      <c r="A10" t="s">
        <v>5</v>
      </c>
    </row>
    <row r="11" spans="1:4" x14ac:dyDescent="0.2">
      <c r="A11" t="s">
        <v>10</v>
      </c>
      <c r="B11">
        <v>3902</v>
      </c>
      <c r="C11">
        <v>2398</v>
      </c>
      <c r="D11">
        <f>SUM(B11:C11)</f>
        <v>6300</v>
      </c>
    </row>
    <row r="12" spans="1:4" x14ac:dyDescent="0.2">
      <c r="A12" t="s">
        <v>11</v>
      </c>
      <c r="B12">
        <v>4726</v>
      </c>
      <c r="C12">
        <v>2356</v>
      </c>
      <c r="D12">
        <f>SUM(B12:C12)</f>
        <v>7082</v>
      </c>
    </row>
    <row r="13" spans="1:4" x14ac:dyDescent="0.2">
      <c r="A13" t="s">
        <v>6</v>
      </c>
      <c r="B13">
        <f>SUM(B11:B12)</f>
        <v>8628</v>
      </c>
      <c r="C13">
        <f>SUM(C11:C12)</f>
        <v>4754</v>
      </c>
      <c r="D13">
        <f>SUM(D11:D12)</f>
        <v>13382</v>
      </c>
    </row>
    <row r="14" spans="1:4" x14ac:dyDescent="0.2">
      <c r="A14" t="s">
        <v>2</v>
      </c>
      <c r="B14" t="s">
        <v>3</v>
      </c>
    </row>
    <row r="15" spans="1:4" x14ac:dyDescent="0.2">
      <c r="A15" t="s">
        <v>7</v>
      </c>
    </row>
    <row r="17" spans="1:4" x14ac:dyDescent="0.2">
      <c r="A17" t="s">
        <v>12</v>
      </c>
      <c r="B17" t="s">
        <v>13</v>
      </c>
      <c r="C17" t="s">
        <v>14</v>
      </c>
      <c r="D17" t="s">
        <v>15</v>
      </c>
    </row>
    <row r="18" spans="1:4" x14ac:dyDescent="0.2">
      <c r="A18" t="s">
        <v>8</v>
      </c>
    </row>
    <row r="19" spans="1:4" x14ac:dyDescent="0.2">
      <c r="A19" t="s">
        <v>10</v>
      </c>
      <c r="B19">
        <v>6117</v>
      </c>
      <c r="C19">
        <v>3057</v>
      </c>
      <c r="D19">
        <f>SUM(B19:C19)</f>
        <v>9174</v>
      </c>
    </row>
    <row r="20" spans="1:4" x14ac:dyDescent="0.2">
      <c r="A20" t="s">
        <v>11</v>
      </c>
      <c r="B20">
        <v>1496</v>
      </c>
      <c r="C20">
        <v>922</v>
      </c>
      <c r="D20">
        <f>SUM(B20:C20)</f>
        <v>2418</v>
      </c>
    </row>
    <row r="21" spans="1:4" x14ac:dyDescent="0.2">
      <c r="A21" t="s">
        <v>6</v>
      </c>
      <c r="B21">
        <f>SUM(B19:B20)</f>
        <v>7613</v>
      </c>
      <c r="C21">
        <f>SUM(C19:C20)</f>
        <v>3979</v>
      </c>
      <c r="D21">
        <f>SUM(D19:D20)</f>
        <v>11592</v>
      </c>
    </row>
    <row r="22" spans="1:4" x14ac:dyDescent="0.2">
      <c r="A22" t="s">
        <v>2</v>
      </c>
      <c r="B22" t="s">
        <v>3</v>
      </c>
    </row>
    <row r="23" spans="1:4" x14ac:dyDescent="0.2">
      <c r="A23" t="s">
        <v>9</v>
      </c>
    </row>
    <row r="25" spans="1:4" x14ac:dyDescent="0.2">
      <c r="A25" t="s">
        <v>12</v>
      </c>
      <c r="B25" t="s">
        <v>13</v>
      </c>
      <c r="C25" t="s">
        <v>14</v>
      </c>
      <c r="D25" t="s">
        <v>15</v>
      </c>
    </row>
    <row r="26" spans="1:4" x14ac:dyDescent="0.2">
      <c r="A26" t="s">
        <v>16</v>
      </c>
    </row>
    <row r="27" spans="1:4" x14ac:dyDescent="0.2">
      <c r="A27" t="s">
        <v>10</v>
      </c>
      <c r="B27">
        <v>3953</v>
      </c>
      <c r="C27">
        <v>2171</v>
      </c>
      <c r="D27">
        <f>SUM(B27:C27)</f>
        <v>6124</v>
      </c>
    </row>
    <row r="28" spans="1:4" x14ac:dyDescent="0.2">
      <c r="A28" t="s">
        <v>11</v>
      </c>
      <c r="B28">
        <v>1783</v>
      </c>
      <c r="C28">
        <v>911</v>
      </c>
      <c r="D28">
        <f>SUM(B28:C28)</f>
        <v>2694</v>
      </c>
    </row>
    <row r="29" spans="1:4" x14ac:dyDescent="0.2">
      <c r="A29" t="s">
        <v>15</v>
      </c>
      <c r="B29">
        <f>SUM(B27:B28)</f>
        <v>5736</v>
      </c>
      <c r="C29">
        <f>SUM(C27:C28)</f>
        <v>3082</v>
      </c>
      <c r="D29">
        <f>SUM(D27:D28)</f>
        <v>8818</v>
      </c>
    </row>
    <row r="30" spans="1:4" x14ac:dyDescent="0.2">
      <c r="A30" t="s">
        <v>19</v>
      </c>
    </row>
    <row r="31" spans="1:4" x14ac:dyDescent="0.2">
      <c r="A31" t="s">
        <v>20</v>
      </c>
    </row>
    <row r="33" spans="1:4" x14ac:dyDescent="0.2">
      <c r="A33" t="s">
        <v>12</v>
      </c>
      <c r="B33" t="s">
        <v>13</v>
      </c>
      <c r="C33" t="s">
        <v>14</v>
      </c>
      <c r="D33" t="s">
        <v>15</v>
      </c>
    </row>
    <row r="34" spans="1:4" x14ac:dyDescent="0.2">
      <c r="A34" t="s">
        <v>17</v>
      </c>
    </row>
    <row r="35" spans="1:4" x14ac:dyDescent="0.2">
      <c r="A35" t="s">
        <v>10</v>
      </c>
      <c r="B35">
        <v>4824</v>
      </c>
      <c r="C35">
        <v>2596</v>
      </c>
      <c r="D35">
        <f>SUM(B35:C35)</f>
        <v>7420</v>
      </c>
    </row>
    <row r="36" spans="1:4" x14ac:dyDescent="0.2">
      <c r="A36" t="s">
        <v>11</v>
      </c>
      <c r="B36">
        <v>539</v>
      </c>
      <c r="C36">
        <v>255</v>
      </c>
      <c r="D36">
        <f>SUM(B36:C36)</f>
        <v>794</v>
      </c>
    </row>
    <row r="37" spans="1:4" x14ac:dyDescent="0.2">
      <c r="A37" t="s">
        <v>15</v>
      </c>
      <c r="B37">
        <f>SUM(B35:B36)</f>
        <v>5363</v>
      </c>
      <c r="C37">
        <f>SUM(C35:C36)</f>
        <v>2851</v>
      </c>
      <c r="D37">
        <f>SUM(D35:D36)</f>
        <v>8214</v>
      </c>
    </row>
    <row r="38" spans="1:4" x14ac:dyDescent="0.2">
      <c r="A38" t="s">
        <v>19</v>
      </c>
    </row>
    <row r="39" spans="1:4" x14ac:dyDescent="0.2">
      <c r="A39" t="s">
        <v>21</v>
      </c>
    </row>
    <row r="41" spans="1:4" x14ac:dyDescent="0.2">
      <c r="A41" t="s">
        <v>12</v>
      </c>
      <c r="B41" t="s">
        <v>13</v>
      </c>
      <c r="C41" t="s">
        <v>14</v>
      </c>
      <c r="D41" t="s">
        <v>15</v>
      </c>
    </row>
    <row r="42" spans="1:4" x14ac:dyDescent="0.2">
      <c r="A42" t="s">
        <v>18</v>
      </c>
    </row>
    <row r="43" spans="1:4" x14ac:dyDescent="0.2">
      <c r="A43" t="s">
        <v>10</v>
      </c>
      <c r="B43">
        <v>3704</v>
      </c>
      <c r="C43">
        <v>1670</v>
      </c>
      <c r="D43">
        <f>SUM(B43:C43)</f>
        <v>5374</v>
      </c>
    </row>
    <row r="44" spans="1:4" x14ac:dyDescent="0.2">
      <c r="A44" t="s">
        <v>11</v>
      </c>
      <c r="B44">
        <v>1384</v>
      </c>
      <c r="C44">
        <v>862</v>
      </c>
      <c r="D44">
        <f>SUM(B44:C44)</f>
        <v>2246</v>
      </c>
    </row>
    <row r="45" spans="1:4" x14ac:dyDescent="0.2">
      <c r="A45" t="s">
        <v>15</v>
      </c>
      <c r="B45">
        <f>SUM(B43:B44)</f>
        <v>5088</v>
      </c>
      <c r="C45">
        <f>SUM(C43:C44)</f>
        <v>2532</v>
      </c>
      <c r="D45">
        <f>SUM(D43:D44)</f>
        <v>7620</v>
      </c>
    </row>
    <row r="46" spans="1:4" x14ac:dyDescent="0.2">
      <c r="A46" t="s">
        <v>19</v>
      </c>
    </row>
    <row r="47" spans="1:4" x14ac:dyDescent="0.2">
      <c r="A4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2022-10-12T21:19:14Z</dcterms:created>
  <dcterms:modified xsi:type="dcterms:W3CDTF">2022-10-14T01:01:15Z</dcterms:modified>
</cp:coreProperties>
</file>