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7231"/>
  <workbookPr autoCompressPictures="1" defaultThemeVersion="166925"/>
  <bookViews>
    <workbookView xWindow="28680" yWindow="-120" windowWidth="29040" windowHeight="15840"/>
  </bookViews>
  <sheets>
    <sheet name="放款记录" sheetId="1" r:id="rId1"/>
  </sheets>
  <calcPr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<sst xmlns="http://schemas.openxmlformats.org/spreadsheetml/2006/main" count="436" uniqueCount="189">
  <si>
    <t xml:space="preserve">商品ID</t>
  </si>
  <si>
    <t xml:space="preserve">商品名称</t>
  </si>
  <si>
    <t xml:space="preserve">SKU表述</t>
  </si>
  <si>
    <t xml:space="preserve">商品编码</t>
  </si>
  <si>
    <t xml:space="preserve">商品数量</t>
  </si>
  <si>
    <t xml:space="preserve">商品图片</t>
  </si>
  <si>
    <t xml:space="preserve">成交金额(CNY)</t>
  </si>
  <si>
    <t xml:space="preserve">放款金额(CNY)</t>
  </si>
  <si>
    <t xml:space="preserve">结算时间</t>
  </si>
  <si>
    <t xml:space="preserve">订单号</t>
  </si>
  <si>
    <t xml:space="preserve">分销成本(CNY)</t>
    <phoneticPr fontId="2" type="noConversion"/>
  </si>
  <si>
    <t xml:space="preserve">利润统计(CNY)</t>
    <phoneticPr fontId="2" type="noConversion"/>
  </si>
  <si>
    <t xml:space="preserve">利润率</t>
    <phoneticPr fontId="2" type="noConversion"/>
  </si>
  <si>
    <t xml:space="preserve">序号</t>
    <phoneticPr fontId="2" type="noConversion"/>
  </si>
  <si>
    <t xml:space="preserve"/>
  </si>
  <si>
    <t xml:space="preserve">1005006042763315</t>
  </si>
  <si>
    <t xml:space="preserve">Mount Iron and Ironing Board Organizer</t>
  </si>
  <si>
    <t xml:space="preserve">Ships From:United States</t>
  </si>
  <si>
    <t xml:space="preserve">LS53768834934344-01-01</t>
  </si>
  <si>
    <t xml:space="preserve">https://ae01.alicdn.com/kf/Sb17bb3c12ed44d9fa89dd33e09d4e447R.jpg</t>
  </si>
  <si>
    <t xml:space="preserve">8177223155791343</t>
  </si>
  <si>
    <t xml:space="preserve">1005006042762934</t>
  </si>
  <si>
    <t xml:space="preserve">Pack Meal Prep Food  Containers, Clear Lid, 32 Oz, 3 Compartment</t>
  </si>
  <si>
    <t xml:space="preserve">LS53768834932767-01-01</t>
  </si>
  <si>
    <t xml:space="preserve">https://ae01.alicdn.com/kf/S975abd2989cc4da7ba3b48ced1e06a97Y.jpg</t>
  </si>
  <si>
    <t xml:space="preserve">8177861251634102</t>
  </si>
  <si>
    <t xml:space="preserve">1005006042590646</t>
  </si>
  <si>
    <t xml:space="preserve">4 lb Twisted Steel Splitting Wedge</t>
  </si>
  <si>
    <t xml:space="preserve">LS53768834944704-01-01</t>
  </si>
  <si>
    <t xml:space="preserve">https://ae01.alicdn.com/kf/S5a50af29e63d4d06b18423ce0416641aX.jpg</t>
  </si>
  <si>
    <t xml:space="preserve">8177635249720442</t>
  </si>
  <si>
    <t xml:space="preserve">1005006043051383</t>
  </si>
  <si>
    <t xml:space="preserve">Purpose Work Glove, Touchscreen Compatible (Large)</t>
  </si>
  <si>
    <t xml:space="preserve">Size:xl,Ships From:United States</t>
  </si>
  <si>
    <t xml:space="preserve">LS53768834936771-02-01</t>
  </si>
  <si>
    <t xml:space="preserve">https://ae01.alicdn.com/kf/Sebfd552d42aa458ca8ec88feae9e3f86X.jpg</t>
  </si>
  <si>
    <t xml:space="preserve">8177825269588032</t>
  </si>
  <si>
    <t xml:space="preserve">1005006043021654</t>
  </si>
  <si>
    <t xml:space="preserve">River &amp; Blue Cove Gardening Gloves, Ladies Size Medium</t>
  </si>
  <si>
    <t xml:space="preserve">Size:s,Ships From:United States</t>
  </si>
  <si>
    <t xml:space="preserve">LS53768834945089-02-01</t>
  </si>
  <si>
    <t xml:space="preserve">https://ae01.alicdn.com/kf/Scfd2d2ed4cb546cf9aa9c4171f649aa3w.jpg</t>
  </si>
  <si>
    <t xml:space="preserve">8177826463468606</t>
  </si>
  <si>
    <t xml:space="preserve">1005006045556881</t>
  </si>
  <si>
    <t xml:space="preserve">x 5.43”H Round Ceramic Blue Medallion Planter, White</t>
  </si>
  <si>
    <t xml:space="preserve">LS53768834936793-01-01</t>
  </si>
  <si>
    <t xml:space="preserve">https://ae01.alicdn.com/kf/S474ab58ffb3545d785ded2cc15fd746cG.jpg</t>
  </si>
  <si>
    <t xml:space="preserve">1100863336101651</t>
  </si>
  <si>
    <t xml:space="preserve">1005006045869265</t>
  </si>
  <si>
    <t xml:space="preserve">Round Plastic Garbage Wastebasket, 8.35" x 8.35" x 10", Bronze</t>
  </si>
  <si>
    <t xml:space="preserve">LS53768834944963-01-01</t>
  </si>
  <si>
    <t xml:space="preserve">https://ae01.alicdn.com/kf/Sd1eb0e59ddce4bb395e6bd869b82cbe7u.jpg</t>
  </si>
  <si>
    <t xml:space="preserve">1100877586645358</t>
  </si>
  <si>
    <t xml:space="preserve">1005006057132910</t>
  </si>
  <si>
    <t xml:space="preserve">Floor Mirror, Full Length Mirror with Stand, Arched  Mirror, Glassless Mirror Full Length, Gold Floor Mirror Freestanding,  Moun</t>
  </si>
  <si>
    <t xml:space="preserve">Color:Black,Ships From:United States</t>
  </si>
  <si>
    <t xml:space="preserve">LS53732994888287-01-01</t>
  </si>
  <si>
    <t xml:space="preserve">https://ae01.alicdn.com/kf/S7753adb84a434f559c73b2fdfa73907dn.jpg</t>
  </si>
  <si>
    <t xml:space="preserve">8177897656636330</t>
  </si>
  <si>
    <t xml:space="preserve">1005006042920603</t>
  </si>
  <si>
    <t xml:space="preserve">Pot with Faux Cactus Plant, 9.875" Height, Green Color, Cactus</t>
  </si>
  <si>
    <t xml:space="preserve">LS53768834944464-01-01</t>
  </si>
  <si>
    <t xml:space="preserve">https://ae01.alicdn.com/kf/S6fcb5998294f477b8af50e3d2d01d08co.jpg</t>
  </si>
  <si>
    <t xml:space="preserve">8178082947890866</t>
  </si>
  <si>
    <t xml:space="preserve">1005006045787131</t>
  </si>
  <si>
    <t xml:space="preserve">Artificial Aloe  Plant in White Rainbow Print Ceramic Pot</t>
  </si>
  <si>
    <t xml:space="preserve">LS53768834936576-01-01</t>
  </si>
  <si>
    <t xml:space="preserve">https://ae01.alicdn.com/kf/Sb764608e55cd445babbc3d868be4538aj.jpg</t>
  </si>
  <si>
    <t xml:space="preserve">8178189745460482</t>
  </si>
  <si>
    <t xml:space="preserve">1005006042958336</t>
  </si>
  <si>
    <t xml:space="preserve">Succulent in Hanging Glass  on Metal Stand</t>
  </si>
  <si>
    <t xml:space="preserve">LS53768834944450-01-01</t>
  </si>
  <si>
    <t xml:space="preserve">https://ae01.alicdn.com/kf/Sfb24e3d702a542e6a139ca507b42d1fb6.jpg</t>
  </si>
  <si>
    <t xml:space="preserve">8177837955804366</t>
  </si>
  <si>
    <t xml:space="preserve">1005006042702794</t>
  </si>
  <si>
    <t xml:space="preserve">Knit Nylon Nitrile-Coated Work Gloves, Black, Large, 6 Pairs</t>
  </si>
  <si>
    <t xml:space="preserve">Size:l,Ships From:United States</t>
  </si>
  <si>
    <t xml:space="preserve">LS53768834981321-01-01</t>
  </si>
  <si>
    <t xml:space="preserve">https://ae01.alicdn.com/kf/S7dc269d990b44ab9aaa0b5232855fc12k.jpg</t>
  </si>
  <si>
    <t xml:space="preserve">1100883884067883</t>
  </si>
  <si>
    <t xml:space="preserve">1005006042773850</t>
  </si>
  <si>
    <t xml:space="preserve">Ornament  Box Organizer in Gold Printed Plastic</t>
  </si>
  <si>
    <t xml:space="preserve">Color:red,Ships From:United States</t>
  </si>
  <si>
    <t xml:space="preserve">LS53768834932728-02-01</t>
  </si>
  <si>
    <t xml:space="preserve">https://ae01.alicdn.com/kf/S03ebe5d267ed4d55929910c5fb0cd92di.jpg</t>
  </si>
  <si>
    <t xml:space="preserve">1100883562592519</t>
  </si>
  <si>
    <t xml:space="preserve">1005006045793662</t>
  </si>
  <si>
    <t xml:space="preserve">Stuffed Burger Press - Easily Make Stuffed Burgers, Sliders And Regular Burgers, Dishwasher Safe</t>
  </si>
  <si>
    <t xml:space="preserve">LS53768834945310-01-01</t>
  </si>
  <si>
    <t xml:space="preserve">https://ae01.alicdn.com/kf/Sa0b1fe1308434020a08bc0999ec2ad2fQ.jpg</t>
  </si>
  <si>
    <t xml:space="preserve">8176122739934881</t>
  </si>
  <si>
    <t xml:space="preserve">1005006042949611</t>
  </si>
  <si>
    <t xml:space="preserve">Pot Hanger</t>
  </si>
  <si>
    <t xml:space="preserve">LS53768834936797-01-01</t>
  </si>
  <si>
    <t xml:space="preserve">https://ae01.alicdn.com/kf/S3202ef360fbc42339ecef5c70df89562u.jpg</t>
  </si>
  <si>
    <t xml:space="preserve">1100871834487911</t>
  </si>
  <si>
    <t xml:space="preserve">1005006042818025</t>
  </si>
  <si>
    <t xml:space="preserve">Homes and  Gardens Pink Kieran  Planter</t>
  </si>
  <si>
    <t xml:space="preserve">LS53768834936798-01-01</t>
  </si>
  <si>
    <t xml:space="preserve">https://ae01.alicdn.com/kf/S91be8df76b434ca98137dfa8a5522a58m.jpg</t>
  </si>
  <si>
    <t xml:space="preserve">1100882470591472</t>
  </si>
  <si>
    <t xml:space="preserve">1005006045696746</t>
  </si>
  <si>
    <t xml:space="preserve">Refrigerator and Pantry Egg  Bin, BPA Free Plastic, Clear and White</t>
  </si>
  <si>
    <t xml:space="preserve">Color:pickuptoday,Ships From:United States</t>
  </si>
  <si>
    <t xml:space="preserve">LS53768834934286-02-01</t>
  </si>
  <si>
    <t xml:space="preserve">https://ae01.alicdn.com/kf/S52fd094fe67847d79dbe176974c87479N.jpg</t>
  </si>
  <si>
    <t xml:space="preserve">8178137560244403</t>
  </si>
  <si>
    <t xml:space="preserve">1005006042386132</t>
  </si>
  <si>
    <t xml:space="preserve">Egg Holder Set</t>
  </si>
  <si>
    <t xml:space="preserve">Color:1,Ships From:United States</t>
  </si>
  <si>
    <t xml:space="preserve">LS53768834934318-02-01</t>
  </si>
  <si>
    <t xml:space="preserve">https://ae01.alicdn.com/kf/S6ae2c6b569844516a37d043fb909eccau.jpg</t>
  </si>
  <si>
    <t xml:space="preserve">8177959558166853</t>
  </si>
  <si>
    <t xml:space="preserve">1005006042866269</t>
  </si>
  <si>
    <t xml:space="preserve">RCP2955GY, 13 QT Standard Deskside Wastebasket, 1 Each, Gray</t>
  </si>
  <si>
    <t xml:space="preserve">LS53768834933858-01-01</t>
  </si>
  <si>
    <t xml:space="preserve">https://ae01.alicdn.com/kf/Sef7855c9893c464396d176490ba4b9dcJ.jpg</t>
  </si>
  <si>
    <t xml:space="preserve">8177800094262267</t>
  </si>
  <si>
    <t xml:space="preserve">1005006042968992</t>
  </si>
  <si>
    <t xml:space="preserve">Drawer Weave Tower Plastic, Cement</t>
  </si>
  <si>
    <t xml:space="preserve">LS53768834936281-01-01</t>
  </si>
  <si>
    <t xml:space="preserve">https://ae01.alicdn.com/kf/S83fe5118983c45b4b4f1bf2caf8eb5798.jpg</t>
  </si>
  <si>
    <t xml:space="preserve">8177092423512142</t>
  </si>
  <si>
    <t xml:space="preserve">1005006042388889</t>
  </si>
  <si>
    <t xml:space="preserve">of 4 Wood Handle Multi-Color Silicone Spatula</t>
  </si>
  <si>
    <t xml:space="preserve">LS53768834933594-01-01</t>
  </si>
  <si>
    <t xml:space="preserve">https://ae01.alicdn.com/kf/Sc6a8fa832fc448d3b6b8d2a51c05297eg.jpg</t>
  </si>
  <si>
    <t xml:space="preserve">8177919923523908</t>
  </si>
  <si>
    <t xml:space="preserve">1005006057985959</t>
  </si>
  <si>
    <t xml:space="preserve">Steel Cone and Pestle Set (83-3030-W), 2 Quart Capacity, Dishwasher Safe, 1.9-Liter, Silver</t>
  </si>
  <si>
    <t xml:space="preserve">LS53732994892790-01-01</t>
  </si>
  <si>
    <t xml:space="preserve">https://ae01.alicdn.com/kf/S3dea004d6a1746429978a19133bfcfa4A.jpg</t>
  </si>
  <si>
    <t xml:space="preserve">8177074843230778</t>
  </si>
  <si>
    <t xml:space="preserve">1005006043338219</t>
  </si>
  <si>
    <t xml:space="preserve">Find Lids Food  Container, 24-Piece Set with 6 Bonus Pieces</t>
  </si>
  <si>
    <t xml:space="preserve">Color:lime,Ships From:United States</t>
  </si>
  <si>
    <t xml:space="preserve">LS53768834933864-02-01</t>
  </si>
  <si>
    <t xml:space="preserve">https://ae01.alicdn.com/kf/S3907e6f73b2e4bde8dfaf3b89f25c628j.jpg</t>
  </si>
  <si>
    <t xml:space="preserve">8177911775056899</t>
  </si>
  <si>
    <t xml:space="preserve">1005006043001106</t>
  </si>
  <si>
    <t xml:space="preserve">Toilet Plunger, With Caddy, White</t>
  </si>
  <si>
    <t xml:space="preserve">LS53768834944350-01-01</t>
  </si>
  <si>
    <t xml:space="preserve">https://ae01.alicdn.com/kf/S3e0c8e20dde5499d9afb6cd894bf56d3S.jpg</t>
  </si>
  <si>
    <t xml:space="preserve">8177086800494728</t>
  </si>
  <si>
    <t xml:space="preserve">1005006045679096</t>
  </si>
  <si>
    <t xml:space="preserve">Heavy Duty 4423 Sewing  With 97 Stitch Applications</t>
  </si>
  <si>
    <t xml:space="preserve">LS53748164745835-01-01</t>
  </si>
  <si>
    <t xml:space="preserve">https://ae01.alicdn.com/kf/S194bedbc8e7740a4b77722d4de7077c9o.jpg</t>
  </si>
  <si>
    <t xml:space="preserve">8177197636076481</t>
  </si>
  <si>
    <t xml:space="preserve">1005006042564268</t>
  </si>
  <si>
    <t xml:space="preserve">Stainless Steel Griddle Spatula</t>
  </si>
  <si>
    <t xml:space="preserve">LS53768834932339-01-01</t>
  </si>
  <si>
    <t xml:space="preserve">https://ae01.alicdn.com/kf/S9287ed5ef37d4e69849f5f62fd95ed7a1.jpg</t>
  </si>
  <si>
    <t xml:space="preserve">8178087945844999</t>
  </si>
  <si>
    <t xml:space="preserve">1005006042767249</t>
  </si>
  <si>
    <t xml:space="preserve">Artificial Grass in Gray Cement Pot (19"H x 8.7"W x 8.7"D)</t>
  </si>
  <si>
    <t xml:space="preserve">LS53768834936580-01-01</t>
  </si>
  <si>
    <t xml:space="preserve">https://ae01.alicdn.com/kf/S23571acb6ab2424fa21729f61caa2036e.jpg</t>
  </si>
  <si>
    <t xml:space="preserve">8178305315024695</t>
  </si>
  <si>
    <t xml:space="preserve">8178323781660649</t>
  </si>
  <si>
    <t xml:space="preserve">1005006042989171</t>
  </si>
  <si>
    <t xml:space="preserve">Gallon Trash Can, Plastic Step On Kitchen Trash Can, White</t>
  </si>
  <si>
    <t xml:space="preserve">LS53768834935571-01-01</t>
  </si>
  <si>
    <t xml:space="preserve">https://ae01.alicdn.com/kf/S769911ab2a1049098d375e37ede43233c.jpg</t>
  </si>
  <si>
    <t xml:space="preserve">8177596571493030</t>
  </si>
  <si>
    <t xml:space="preserve">1005006045555747</t>
  </si>
  <si>
    <t xml:space="preserve">Wire Organization Rack-Use Vertical or Horizontal-Pantry-Kitchen</t>
  </si>
  <si>
    <t xml:space="preserve">LS53768834934068-01-01</t>
  </si>
  <si>
    <t xml:space="preserve">https://ae01.alicdn.com/kf/Sa0bfad0565b54287929da67e0715d09bo.jpg</t>
  </si>
  <si>
    <t xml:space="preserve">8177277876626784</t>
  </si>
  <si>
    <t xml:space="preserve">1005006043010064</t>
  </si>
  <si>
    <t xml:space="preserve">Qt. Stacking Drawer White</t>
  </si>
  <si>
    <t xml:space="preserve">LS53768834936145-01-01</t>
  </si>
  <si>
    <t xml:space="preserve">https://ae01.alicdn.com/kf/Sfb513beea3be464ab70c7cd931b41629t.jpg</t>
  </si>
  <si>
    <t xml:space="preserve">8177239545408075</t>
  </si>
  <si>
    <t xml:space="preserve">8177350435216890</t>
  </si>
  <si>
    <t xml:space="preserve">8178049144743911</t>
  </si>
  <si>
    <t xml:space="preserve">1005006061269126</t>
  </si>
  <si>
    <t xml:space="preserve">Length Mirror 71"x32" Standing Hanging or Leaning Against  Floor Mirrors -Mounted Full Body Dressing Mirror with Aluminu</t>
  </si>
  <si>
    <t xml:space="preserve">Color:Gold 59x16,Ships From:United States</t>
  </si>
  <si>
    <t xml:space="preserve">LS53732994889456-06-01</t>
  </si>
  <si>
    <t xml:space="preserve">https://ae01.alicdn.com/kf/Sff4b9024754446e3bbf6ca164eeeac026.jpg</t>
  </si>
  <si>
    <t xml:space="preserve">8178093799105431</t>
  </si>
  <si>
    <t xml:space="preserve">1005006043010062</t>
  </si>
  <si>
    <t xml:space="preserve">11.6"W x 11.6"D x 29.6"H 3-Shelf Freestanding Shelves, Espresso and Black</t>
  </si>
  <si>
    <t xml:space="preserve">LS53768834935658-01-01</t>
  </si>
  <si>
    <t xml:space="preserve">https://ae01.alicdn.com/kf/S4f08e605a5ec494e9764f8315fd37f5eT.jpg</t>
  </si>
  <si>
    <t xml:space="preserve">8178856475681581</t>
  </si>
  <si>
    <t xml:space="preserve">总额: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</si>
</sst>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4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>
      <alignment vertical="center"/>
    </xf>
  </cellStyleXfs>
  <cellXfs count="39">
    <xf numFmtId="0" fontId="0" fillId="0" borderId="0" xfId="0" applyAlignment="0">
      <alignment vertical="center"/>
    </xf>
    <xf numFmtId="0" fontId="1" fillId="2" borderId="1" xfId="0" applyFont="1" applyBorder="1" applyFill="1" applyAlignment="1">
      <alignment horizontal="center" vertical="center" wrapText="1"/>
    </xf>
    <xf numFmtId="0" fontId="3" fillId="2" borderId="1" xfId="0" applyFont="1" applyBorder="1" applyFill="1" applyAlignment="1">
      <alignment horizontal="center" vertical="center" wrapText="1"/>
    </xf>
    <xf numFmtId="0" fontId="0" fillId="0" borderId="0" xfId="0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zoomScale="145" zoomScaleNormal="145" workbookViewId="0">
      <selection activeCell="C5" sqref="C5"/>
    </sheetView>
  </sheetViews>
  <sheetFormatPr defaultRowHeight="14.25"/>
  <cols>
    <col min="2" max="2" width="24" customWidth="1"/>
    <col min="3" max="3" width="55" customWidth="1"/>
    <col min="4" max="6" width="30" customWidth="1"/>
    <col min="7" max="7" width="72" customWidth="1"/>
    <col min="8" max="8" width="24.125" customWidth="1"/>
    <col min="9" max="9" width="23.25" customWidth="1"/>
    <col min="10" max="10" width="22.375" customWidth="1"/>
    <col min="11" max="11" width="22.125" customWidth="1"/>
    <col min="12" max="12" width="26.375" customWidth="1"/>
    <col min="13" max="13" width="25" customWidth="1"/>
    <col min="14" max="14" width="24" customWidth="1"/>
  </cols>
  <sheetData>
    <row r="1" spans="1:14" ht="18.7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</v>
      </c>
      <c r="K1" s="2" t="s">
        <v>11</v>
      </c>
      <c r="L1" s="2" t="s">
        <v>12</v>
      </c>
      <c r="M1" s="1" t="s">
        <v>8</v>
      </c>
      <c r="N1" s="1" t="s">
        <v>9</v>
      </c>
    </row>
    <row r="2">
      <c r="A2" s="3">
        <v>1</v>
      </c>
      <c r="B2" s="3" t="s">
        <v>15</v>
      </c>
      <c r="C2" t="s">
        <v>16</v>
      </c>
      <c r="D2" t="s">
        <v>17</v>
      </c>
      <c r="E2" t="s">
        <v>18</v>
      </c>
      <c r="F2" s="3">
        <v>1</v>
      </c>
      <c r="G2" t="s">
        <v>19</v>
      </c>
      <c r="H2" s="3">
        <v>38.1</v>
      </c>
      <c r="I2" s="3">
        <v>38.1</v>
      </c>
      <c r="J2" s="3">
        <v>46.51</v>
      </c>
      <c r="K2" s="3">
        <v>-8.41</v>
      </c>
      <c r="L2" s="3">
        <v>-0.18</v>
      </c>
      <c r="M2" s="4">
        <v>45232.27260416667</v>
      </c>
      <c r="N2" s="3" t="s">
        <v>20</v>
      </c>
    </row>
    <row r="3">
      <c r="A3" s="3">
        <v>2</v>
      </c>
      <c r="B3" s="3" t="s">
        <v>21</v>
      </c>
      <c r="C3" t="s">
        <v>22</v>
      </c>
      <c r="D3" t="s">
        <v>17</v>
      </c>
      <c r="E3" t="s">
        <v>23</v>
      </c>
      <c r="F3" s="3">
        <v>1</v>
      </c>
      <c r="G3" t="s">
        <v>24</v>
      </c>
      <c r="H3" s="3">
        <v>39.15</v>
      </c>
      <c r="I3" s="3">
        <v>39.15</v>
      </c>
      <c r="J3" s="3">
        <v>47.78</v>
      </c>
      <c r="K3" s="3">
        <v>-8.63</v>
      </c>
      <c r="L3" s="3">
        <v>-0.18</v>
      </c>
      <c r="M3" s="5">
        <v>45232.97268518519</v>
      </c>
      <c r="N3" s="3" t="s">
        <v>25</v>
      </c>
    </row>
    <row r="4">
      <c r="A4" s="3">
        <v>3</v>
      </c>
      <c r="B4" s="3" t="s">
        <v>26</v>
      </c>
      <c r="C4" t="s">
        <v>27</v>
      </c>
      <c r="D4" t="s">
        <v>17</v>
      </c>
      <c r="E4" t="s">
        <v>28</v>
      </c>
      <c r="F4" s="3">
        <v>1</v>
      </c>
      <c r="G4" t="s">
        <v>29</v>
      </c>
      <c r="H4" s="3">
        <v>39.15</v>
      </c>
      <c r="I4" s="3">
        <v>39.15</v>
      </c>
      <c r="J4" s="3">
        <v>47.78</v>
      </c>
      <c r="K4" s="3">
        <v>-8.63</v>
      </c>
      <c r="L4" s="3">
        <v>-0.18</v>
      </c>
      <c r="M4" s="6">
        <v>45232.97484953704</v>
      </c>
      <c r="N4" s="3" t="s">
        <v>30</v>
      </c>
    </row>
    <row r="5">
      <c r="A5" s="3">
        <v>4</v>
      </c>
      <c r="B5" s="3" t="s">
        <v>31</v>
      </c>
      <c r="C5" t="s">
        <v>32</v>
      </c>
      <c r="D5" t="s">
        <v>33</v>
      </c>
      <c r="E5" t="s">
        <v>34</v>
      </c>
      <c r="F5" s="3">
        <v>1</v>
      </c>
      <c r="G5" t="s">
        <v>35</v>
      </c>
      <c r="H5" s="3">
        <v>39.2</v>
      </c>
      <c r="I5" s="3">
        <v>39.2</v>
      </c>
      <c r="J5" s="3">
        <v>34.31</v>
      </c>
      <c r="K5" s="3">
        <v>4.89</v>
      </c>
      <c r="L5" s="3">
        <v>0.14</v>
      </c>
      <c r="M5" s="7">
        <v>45233.03649305556</v>
      </c>
      <c r="N5" s="3" t="s">
        <v>36</v>
      </c>
    </row>
    <row r="6">
      <c r="A6" s="3">
        <v>5</v>
      </c>
      <c r="B6" s="3" t="s">
        <v>37</v>
      </c>
      <c r="C6" t="s">
        <v>38</v>
      </c>
      <c r="D6" t="s">
        <v>39</v>
      </c>
      <c r="E6" t="s">
        <v>40</v>
      </c>
      <c r="F6" s="3">
        <v>1</v>
      </c>
      <c r="G6" t="s">
        <v>41</v>
      </c>
      <c r="H6" s="3">
        <v>39.2</v>
      </c>
      <c r="I6" s="3">
        <v>39.2</v>
      </c>
      <c r="J6" s="3">
        <v>32.74</v>
      </c>
      <c r="K6" s="3">
        <v>6.46</v>
      </c>
      <c r="L6" s="3">
        <v>0.2</v>
      </c>
      <c r="M6" s="8">
        <v>45233.04079861111</v>
      </c>
      <c r="N6" s="3" t="s">
        <v>42</v>
      </c>
    </row>
    <row r="7">
      <c r="A7" s="3">
        <v>6</v>
      </c>
      <c r="B7" s="3" t="s">
        <v>43</v>
      </c>
      <c r="C7" t="s">
        <v>44</v>
      </c>
      <c r="D7" t="s">
        <v>17</v>
      </c>
      <c r="E7" t="s">
        <v>45</v>
      </c>
      <c r="F7" s="3">
        <v>1</v>
      </c>
      <c r="G7" t="s">
        <v>46</v>
      </c>
      <c r="H7" s="3">
        <v>31.27</v>
      </c>
      <c r="I7" s="3">
        <v>31.27</v>
      </c>
      <c r="J7" s="3">
        <v>38.13</v>
      </c>
      <c r="K7" s="3">
        <v>-6.86</v>
      </c>
      <c r="L7" s="3">
        <v>-0.18</v>
      </c>
      <c r="M7" s="9">
        <v>45233.78028935185</v>
      </c>
      <c r="N7" s="3" t="s">
        <v>47</v>
      </c>
    </row>
    <row r="8">
      <c r="A8" s="3">
        <v>7</v>
      </c>
      <c r="B8" s="3" t="s">
        <v>48</v>
      </c>
      <c r="C8" t="s">
        <v>49</v>
      </c>
      <c r="D8" t="s">
        <v>17</v>
      </c>
      <c r="E8" t="s">
        <v>50</v>
      </c>
      <c r="F8" s="3">
        <v>1</v>
      </c>
      <c r="G8" t="s">
        <v>51</v>
      </c>
      <c r="H8" s="3">
        <v>30.45</v>
      </c>
      <c r="I8" s="3">
        <v>30.45</v>
      </c>
      <c r="J8" s="3">
        <v>37.13</v>
      </c>
      <c r="K8" s="3">
        <v>-6.68</v>
      </c>
      <c r="L8" s="3">
        <v>-0.18</v>
      </c>
      <c r="M8" s="10">
        <v>45233.780497685184</v>
      </c>
      <c r="N8" s="3" t="s">
        <v>52</v>
      </c>
    </row>
    <row r="9">
      <c r="A9" s="3">
        <v>8</v>
      </c>
      <c r="B9" s="3" t="s">
        <v>53</v>
      </c>
      <c r="C9" t="s">
        <v>54</v>
      </c>
      <c r="D9" t="s">
        <v>55</v>
      </c>
      <c r="E9" t="s">
        <v>56</v>
      </c>
      <c r="F9" s="3">
        <v>1</v>
      </c>
      <c r="G9" t="s">
        <v>57</v>
      </c>
      <c r="H9" s="3">
        <v>500.52</v>
      </c>
      <c r="I9" s="3">
        <v>500.52</v>
      </c>
      <c r="J9" s="3">
        <v>351.38</v>
      </c>
      <c r="K9" s="3">
        <v>149.14</v>
      </c>
      <c r="L9" s="3">
        <v>0.42</v>
      </c>
      <c r="M9" s="11">
        <v>45238.00612268518</v>
      </c>
      <c r="N9" s="3" t="s">
        <v>58</v>
      </c>
    </row>
    <row r="10">
      <c r="A10" s="3">
        <v>9</v>
      </c>
      <c r="B10" s="3" t="s">
        <v>59</v>
      </c>
      <c r="C10" t="s">
        <v>60</v>
      </c>
      <c r="D10" t="s">
        <v>17</v>
      </c>
      <c r="E10" t="s">
        <v>61</v>
      </c>
      <c r="F10" s="3">
        <v>1</v>
      </c>
      <c r="G10" t="s">
        <v>62</v>
      </c>
      <c r="H10" s="3">
        <v>38.99</v>
      </c>
      <c r="I10" s="3">
        <v>38.99</v>
      </c>
      <c r="J10" s="3">
        <v>47.85</v>
      </c>
      <c r="K10" s="3">
        <v>-8.86</v>
      </c>
      <c r="L10" s="3">
        <v>-0.19</v>
      </c>
      <c r="M10" s="12">
        <v>45238.2984375</v>
      </c>
      <c r="N10" s="3" t="s">
        <v>63</v>
      </c>
    </row>
    <row r="11">
      <c r="A11" s="3">
        <v>10</v>
      </c>
      <c r="B11" s="3" t="s">
        <v>64</v>
      </c>
      <c r="C11" t="s">
        <v>65</v>
      </c>
      <c r="D11" t="s">
        <v>17</v>
      </c>
      <c r="E11" t="s">
        <v>66</v>
      </c>
      <c r="F11" s="3">
        <v>1</v>
      </c>
      <c r="G11" t="s">
        <v>67</v>
      </c>
      <c r="H11" s="3">
        <v>39.03</v>
      </c>
      <c r="I11" s="3">
        <v>39.03</v>
      </c>
      <c r="J11" s="3">
        <v>47.85</v>
      </c>
      <c r="K11" s="3">
        <v>-8.82</v>
      </c>
      <c r="L11" s="3">
        <v>-0.18</v>
      </c>
      <c r="M11" s="13">
        <v>45239.27505787037</v>
      </c>
      <c r="N11" s="3" t="s">
        <v>68</v>
      </c>
    </row>
    <row r="12">
      <c r="A12" s="3">
        <v>11</v>
      </c>
      <c r="B12" s="3" t="s">
        <v>69</v>
      </c>
      <c r="C12" t="s">
        <v>70</v>
      </c>
      <c r="D12" t="s">
        <v>17</v>
      </c>
      <c r="E12" t="s">
        <v>71</v>
      </c>
      <c r="F12" s="3">
        <v>1</v>
      </c>
      <c r="G12" t="s">
        <v>72</v>
      </c>
      <c r="H12" s="3">
        <v>39.05</v>
      </c>
      <c r="I12" s="3">
        <v>39.05</v>
      </c>
      <c r="J12" s="3">
        <v>47.92</v>
      </c>
      <c r="K12" s="3">
        <v>-8.87</v>
      </c>
      <c r="L12" s="3">
        <v>-0.19</v>
      </c>
      <c r="M12" s="14">
        <v>45239.275659722225</v>
      </c>
      <c r="N12" s="3" t="s">
        <v>73</v>
      </c>
    </row>
    <row r="13">
      <c r="A13" s="3">
        <v>12</v>
      </c>
      <c r="B13" s="3" t="s">
        <v>74</v>
      </c>
      <c r="C13" t="s">
        <v>75</v>
      </c>
      <c r="D13" t="s">
        <v>76</v>
      </c>
      <c r="E13" t="s">
        <v>77</v>
      </c>
      <c r="F13" s="3">
        <v>1</v>
      </c>
      <c r="G13" t="s">
        <v>78</v>
      </c>
      <c r="H13" s="3">
        <v>60.02</v>
      </c>
      <c r="I13" s="3">
        <v>60.02</v>
      </c>
      <c r="J13" s="3">
        <v>43.1</v>
      </c>
      <c r="K13" s="3">
        <v>16.92</v>
      </c>
      <c r="L13" s="3">
        <v>0.39</v>
      </c>
      <c r="M13" s="15">
        <v>45239.91311342592</v>
      </c>
      <c r="N13" s="3" t="s">
        <v>79</v>
      </c>
    </row>
    <row r="14">
      <c r="A14" s="3">
        <v>13</v>
      </c>
      <c r="B14" s="3" t="s">
        <v>80</v>
      </c>
      <c r="C14" t="s">
        <v>81</v>
      </c>
      <c r="D14" t="s">
        <v>82</v>
      </c>
      <c r="E14" t="s">
        <v>83</v>
      </c>
      <c r="F14" s="3">
        <v>1</v>
      </c>
      <c r="G14" t="s">
        <v>84</v>
      </c>
      <c r="H14" s="3">
        <v>32.69</v>
      </c>
      <c r="I14" s="3">
        <v>32.69</v>
      </c>
      <c r="J14" s="3">
        <v>39.9</v>
      </c>
      <c r="K14" s="3">
        <v>-7.21</v>
      </c>
      <c r="L14" s="3">
        <v>-0.18</v>
      </c>
      <c r="M14" s="16">
        <v>45239.91631944444</v>
      </c>
      <c r="N14" s="3" t="s">
        <v>85</v>
      </c>
    </row>
    <row r="15">
      <c r="A15" s="3">
        <v>14</v>
      </c>
      <c r="B15" s="3" t="s">
        <v>86</v>
      </c>
      <c r="C15" t="s">
        <v>87</v>
      </c>
      <c r="D15" t="s">
        <v>17</v>
      </c>
      <c r="E15" t="s">
        <v>88</v>
      </c>
      <c r="F15" s="3">
        <v>1</v>
      </c>
      <c r="G15" t="s">
        <v>89</v>
      </c>
      <c r="H15" s="3">
        <v>31.44</v>
      </c>
      <c r="I15" s="3">
        <v>31.44</v>
      </c>
      <c r="J15" s="3">
        <v>38.34</v>
      </c>
      <c r="K15" s="3">
        <v>-6.9</v>
      </c>
      <c r="L15" s="3">
        <v>-0.18</v>
      </c>
      <c r="M15" s="17">
        <v>45239.91667824074</v>
      </c>
      <c r="N15" s="3" t="s">
        <v>90</v>
      </c>
    </row>
    <row r="16">
      <c r="A16" s="3">
        <v>15</v>
      </c>
      <c r="B16" s="3" t="s">
        <v>91</v>
      </c>
      <c r="C16" t="s">
        <v>92</v>
      </c>
      <c r="D16" t="s">
        <v>17</v>
      </c>
      <c r="E16" t="s">
        <v>93</v>
      </c>
      <c r="F16" s="3">
        <v>1</v>
      </c>
      <c r="G16" t="s">
        <v>94</v>
      </c>
      <c r="H16" s="3">
        <v>31.99</v>
      </c>
      <c r="I16" s="3">
        <v>31.99</v>
      </c>
      <c r="J16" s="3">
        <v>39.05</v>
      </c>
      <c r="K16" s="3">
        <v>-7.06</v>
      </c>
      <c r="L16" s="3">
        <v>-0.18</v>
      </c>
      <c r="M16" s="18">
        <v>45239.916967592595</v>
      </c>
      <c r="N16" s="3" t="s">
        <v>95</v>
      </c>
    </row>
    <row r="17">
      <c r="A17" s="3">
        <v>16</v>
      </c>
      <c r="B17" s="3" t="s">
        <v>96</v>
      </c>
      <c r="C17" t="s">
        <v>97</v>
      </c>
      <c r="D17" t="s">
        <v>17</v>
      </c>
      <c r="E17" t="s">
        <v>98</v>
      </c>
      <c r="F17" s="3">
        <v>1</v>
      </c>
      <c r="G17" t="s">
        <v>99</v>
      </c>
      <c r="H17" s="3">
        <v>34.72</v>
      </c>
      <c r="I17" s="3">
        <v>34.72</v>
      </c>
      <c r="J17" s="3">
        <v>23.63</v>
      </c>
      <c r="K17" s="3">
        <v>11.09</v>
      </c>
      <c r="L17" s="3">
        <v>0.47</v>
      </c>
      <c r="M17" s="19">
        <v>45239.91957175926</v>
      </c>
      <c r="N17" s="3" t="s">
        <v>100</v>
      </c>
    </row>
    <row r="18">
      <c r="A18" s="3">
        <v>17</v>
      </c>
      <c r="B18" s="3" t="s">
        <v>101</v>
      </c>
      <c r="C18" t="s">
        <v>102</v>
      </c>
      <c r="D18" t="s">
        <v>103</v>
      </c>
      <c r="E18" t="s">
        <v>104</v>
      </c>
      <c r="F18" s="3">
        <v>1</v>
      </c>
      <c r="G18" t="s">
        <v>105</v>
      </c>
      <c r="H18" s="3">
        <v>39.09</v>
      </c>
      <c r="I18" s="3">
        <v>39.09</v>
      </c>
      <c r="J18" s="3">
        <v>47.92</v>
      </c>
      <c r="K18" s="3">
        <v>-8.83</v>
      </c>
      <c r="L18" s="3">
        <v>-0.18</v>
      </c>
      <c r="M18" s="20">
        <v>45240.27307870371</v>
      </c>
      <c r="N18" s="3" t="s">
        <v>106</v>
      </c>
    </row>
    <row r="19">
      <c r="A19" s="3">
        <v>18</v>
      </c>
      <c r="B19" s="3" t="s">
        <v>107</v>
      </c>
      <c r="C19" t="s">
        <v>108</v>
      </c>
      <c r="D19" t="s">
        <v>109</v>
      </c>
      <c r="E19" t="s">
        <v>110</v>
      </c>
      <c r="F19" s="3">
        <v>1</v>
      </c>
      <c r="G19" t="s">
        <v>111</v>
      </c>
      <c r="H19" s="3">
        <v>39.32</v>
      </c>
      <c r="I19" s="3">
        <v>39.32</v>
      </c>
      <c r="J19" s="3">
        <v>47.92</v>
      </c>
      <c r="K19" s="3">
        <v>-8.6</v>
      </c>
      <c r="L19" s="3">
        <v>-0.18</v>
      </c>
      <c r="M19" s="21">
        <v>45242.9846412037</v>
      </c>
      <c r="N19" s="3" t="s">
        <v>112</v>
      </c>
    </row>
    <row r="20">
      <c r="A20" s="3">
        <v>19</v>
      </c>
      <c r="B20" s="3" t="s">
        <v>113</v>
      </c>
      <c r="C20" t="s">
        <v>114</v>
      </c>
      <c r="D20" t="s">
        <v>17</v>
      </c>
      <c r="E20" t="s">
        <v>115</v>
      </c>
      <c r="F20" s="3">
        <v>1</v>
      </c>
      <c r="G20" t="s">
        <v>116</v>
      </c>
      <c r="H20" s="3">
        <v>39.5</v>
      </c>
      <c r="I20" s="3">
        <v>39.5</v>
      </c>
      <c r="J20" s="3">
        <v>48.21</v>
      </c>
      <c r="K20" s="3">
        <v>-8.71</v>
      </c>
      <c r="L20" s="3">
        <v>-0.18</v>
      </c>
      <c r="M20" s="22">
        <v>45242.98488425926</v>
      </c>
      <c r="N20" s="3" t="s">
        <v>117</v>
      </c>
    </row>
    <row r="21">
      <c r="A21" s="3">
        <v>20</v>
      </c>
      <c r="B21" s="3" t="s">
        <v>118</v>
      </c>
      <c r="C21" t="s">
        <v>119</v>
      </c>
      <c r="D21" t="s">
        <v>17</v>
      </c>
      <c r="E21" t="s">
        <v>120</v>
      </c>
      <c r="F21" s="3">
        <v>1</v>
      </c>
      <c r="G21" t="s">
        <v>121</v>
      </c>
      <c r="H21" s="3">
        <v>109.13</v>
      </c>
      <c r="I21" s="3">
        <v>109.13</v>
      </c>
      <c r="J21" s="3">
        <v>72.99</v>
      </c>
      <c r="K21" s="3">
        <v>36.14</v>
      </c>
      <c r="L21" s="3">
        <v>0.5</v>
      </c>
      <c r="M21" s="23">
        <v>45243.89289351852</v>
      </c>
      <c r="N21" s="3" t="s">
        <v>122</v>
      </c>
    </row>
    <row r="22">
      <c r="A22" s="3">
        <v>21</v>
      </c>
      <c r="B22" s="3" t="s">
        <v>123</v>
      </c>
      <c r="C22" t="s">
        <v>124</v>
      </c>
      <c r="D22" t="s">
        <v>17</v>
      </c>
      <c r="E22" t="s">
        <v>125</v>
      </c>
      <c r="F22" s="3">
        <v>1</v>
      </c>
      <c r="G22" t="s">
        <v>126</v>
      </c>
      <c r="H22" s="3">
        <v>40.19</v>
      </c>
      <c r="I22" s="3">
        <v>40.19</v>
      </c>
      <c r="J22" s="3">
        <v>49.06</v>
      </c>
      <c r="K22" s="3">
        <v>-8.87</v>
      </c>
      <c r="L22" s="3">
        <v>-0.18</v>
      </c>
      <c r="M22" s="24">
        <v>45243.966145833336</v>
      </c>
      <c r="N22" s="3" t="s">
        <v>127</v>
      </c>
    </row>
    <row r="23">
      <c r="A23" s="3">
        <v>22</v>
      </c>
      <c r="B23" s="3" t="s">
        <v>128</v>
      </c>
      <c r="C23" t="s">
        <v>129</v>
      </c>
      <c r="D23" t="s">
        <v>17</v>
      </c>
      <c r="E23" t="s">
        <v>130</v>
      </c>
      <c r="F23" s="3">
        <v>1</v>
      </c>
      <c r="G23" t="s">
        <v>131</v>
      </c>
      <c r="H23" s="3">
        <v>261.8</v>
      </c>
      <c r="I23" s="3">
        <v>261.8</v>
      </c>
      <c r="J23" s="3">
        <v>187.44</v>
      </c>
      <c r="K23" s="3">
        <v>74.36</v>
      </c>
      <c r="L23" s="3">
        <v>0.4</v>
      </c>
      <c r="M23" s="25">
        <v>45244.283368055556</v>
      </c>
      <c r="N23" s="3" t="s">
        <v>132</v>
      </c>
    </row>
    <row r="24">
      <c r="A24" s="3">
        <v>23</v>
      </c>
      <c r="B24" s="3" t="s">
        <v>133</v>
      </c>
      <c r="C24" t="s">
        <v>134</v>
      </c>
      <c r="D24" t="s">
        <v>135</v>
      </c>
      <c r="E24" t="s">
        <v>136</v>
      </c>
      <c r="F24" s="3">
        <v>1</v>
      </c>
      <c r="G24" t="s">
        <v>137</v>
      </c>
      <c r="H24" s="3">
        <v>40.27</v>
      </c>
      <c r="I24" s="3">
        <v>40.27</v>
      </c>
      <c r="J24" s="3">
        <v>49.42</v>
      </c>
      <c r="K24" s="3">
        <v>-9.15</v>
      </c>
      <c r="L24" s="3">
        <v>-0.19</v>
      </c>
      <c r="M24" s="26">
        <v>45244.303402777776</v>
      </c>
      <c r="N24" s="3" t="s">
        <v>138</v>
      </c>
    </row>
    <row r="25">
      <c r="A25" s="3">
        <v>24</v>
      </c>
      <c r="B25" s="3" t="s">
        <v>139</v>
      </c>
      <c r="C25" t="s">
        <v>140</v>
      </c>
      <c r="D25" t="s">
        <v>17</v>
      </c>
      <c r="E25" t="s">
        <v>141</v>
      </c>
      <c r="F25" s="3">
        <v>2</v>
      </c>
      <c r="G25" t="s">
        <v>142</v>
      </c>
      <c r="H25" s="3">
        <v>176.42</v>
      </c>
      <c r="I25" s="3">
        <v>176.42</v>
      </c>
      <c r="J25" s="3">
        <v>118</v>
      </c>
      <c r="K25" s="3">
        <v>58.42</v>
      </c>
      <c r="L25" s="3">
        <v>0.5</v>
      </c>
      <c r="M25" s="27">
        <v>45245.144733796296</v>
      </c>
      <c r="N25" s="3" t="s">
        <v>143</v>
      </c>
    </row>
    <row r="26">
      <c r="A26" s="3">
        <v>25</v>
      </c>
      <c r="B26" s="3" t="s">
        <v>144</v>
      </c>
      <c r="C26" t="s">
        <v>145</v>
      </c>
      <c r="D26" t="s">
        <v>17</v>
      </c>
      <c r="E26" t="s">
        <v>146</v>
      </c>
      <c r="F26" s="3">
        <v>1</v>
      </c>
      <c r="G26" t="s">
        <v>147</v>
      </c>
      <c r="H26" s="3">
        <v>1118.21</v>
      </c>
      <c r="I26" s="3">
        <v>1118.21</v>
      </c>
      <c r="J26" s="3">
        <v>775.25</v>
      </c>
      <c r="K26" s="3">
        <v>342.96</v>
      </c>
      <c r="L26" s="3">
        <v>0.44</v>
      </c>
      <c r="M26" s="28">
        <v>45246.355844907404</v>
      </c>
      <c r="N26" s="3" t="s">
        <v>148</v>
      </c>
    </row>
    <row r="27">
      <c r="A27" s="3">
        <v>26</v>
      </c>
      <c r="B27" s="3" t="s">
        <v>149</v>
      </c>
      <c r="C27" t="s">
        <v>150</v>
      </c>
      <c r="D27" t="s">
        <v>17</v>
      </c>
      <c r="E27" t="s">
        <v>151</v>
      </c>
      <c r="F27" s="3">
        <v>1</v>
      </c>
      <c r="G27" t="s">
        <v>152</v>
      </c>
      <c r="H27" s="3">
        <v>40.74</v>
      </c>
      <c r="I27" s="3">
        <v>40.74</v>
      </c>
      <c r="J27" s="3">
        <v>49.98</v>
      </c>
      <c r="K27" s="3">
        <v>-9.24</v>
      </c>
      <c r="L27" s="3">
        <v>-0.18</v>
      </c>
      <c r="M27" s="29">
        <v>45247.24990740741</v>
      </c>
      <c r="N27" s="3" t="s">
        <v>153</v>
      </c>
    </row>
    <row r="28">
      <c r="A28" s="3">
        <v>27</v>
      </c>
      <c r="B28" s="3" t="s">
        <v>154</v>
      </c>
      <c r="C28" t="s">
        <v>155</v>
      </c>
      <c r="D28" t="s">
        <v>17</v>
      </c>
      <c r="E28" t="s">
        <v>156</v>
      </c>
      <c r="F28" s="3">
        <v>1</v>
      </c>
      <c r="G28" t="s">
        <v>157</v>
      </c>
      <c r="H28" s="3">
        <v>41.36</v>
      </c>
      <c r="I28" s="3">
        <v>41.36</v>
      </c>
      <c r="J28" s="3">
        <v>50.48</v>
      </c>
      <c r="K28" s="3">
        <v>-9.12</v>
      </c>
      <c r="L28" s="3">
        <v>-0.18</v>
      </c>
      <c r="M28" s="30">
        <v>45250.171435185184</v>
      </c>
      <c r="N28" s="3" t="s">
        <v>158</v>
      </c>
    </row>
    <row r="29">
      <c r="A29" s="3">
        <v>28</v>
      </c>
      <c r="B29" s="3" t="s">
        <v>43</v>
      </c>
      <c r="C29" t="s">
        <v>44</v>
      </c>
      <c r="D29" t="s">
        <v>17</v>
      </c>
      <c r="E29" t="s">
        <v>45</v>
      </c>
      <c r="F29" s="3">
        <v>1</v>
      </c>
      <c r="G29" t="s">
        <v>46</v>
      </c>
      <c r="H29" s="3">
        <v>31.27</v>
      </c>
      <c r="I29" s="3">
        <v>31.27</v>
      </c>
      <c r="J29" s="3">
        <v>38.13</v>
      </c>
      <c r="K29" s="3">
        <v>-6.86</v>
      </c>
      <c r="L29" s="3">
        <v>-0.18</v>
      </c>
      <c r="M29" s="31">
        <v>45250.18716435185</v>
      </c>
      <c r="N29" s="3" t="s">
        <v>159</v>
      </c>
    </row>
    <row r="30">
      <c r="A30" s="3">
        <v>29</v>
      </c>
      <c r="B30" s="3" t="s">
        <v>160</v>
      </c>
      <c r="C30" t="s">
        <v>161</v>
      </c>
      <c r="D30" t="s">
        <v>17</v>
      </c>
      <c r="E30" t="s">
        <v>162</v>
      </c>
      <c r="F30" s="3">
        <v>1</v>
      </c>
      <c r="G30" t="s">
        <v>163</v>
      </c>
      <c r="H30" s="3">
        <v>78.36</v>
      </c>
      <c r="I30" s="3">
        <v>78.36</v>
      </c>
      <c r="J30" s="3">
        <v>55.17</v>
      </c>
      <c r="K30" s="3">
        <v>23.19</v>
      </c>
      <c r="L30" s="3">
        <v>0.42</v>
      </c>
      <c r="M30" s="32">
        <v>45253.045335648145</v>
      </c>
      <c r="N30" s="3" t="s">
        <v>164</v>
      </c>
    </row>
    <row r="31">
      <c r="A31" s="3">
        <v>30</v>
      </c>
      <c r="B31" s="3" t="s">
        <v>165</v>
      </c>
      <c r="C31" t="s">
        <v>166</v>
      </c>
      <c r="D31" t="s">
        <v>17</v>
      </c>
      <c r="E31" t="s">
        <v>167</v>
      </c>
      <c r="F31" s="3">
        <v>1</v>
      </c>
      <c r="G31" t="s">
        <v>168</v>
      </c>
      <c r="H31" s="3">
        <v>39.13</v>
      </c>
      <c r="I31" s="3">
        <v>39.13</v>
      </c>
      <c r="J31" s="3">
        <v>47.71</v>
      </c>
      <c r="K31" s="3">
        <v>-8.58</v>
      </c>
      <c r="L31" s="3">
        <v>-0.18</v>
      </c>
      <c r="M31" s="33">
        <v>45253.99542824074</v>
      </c>
      <c r="N31" s="3" t="s">
        <v>169</v>
      </c>
    </row>
    <row r="32">
      <c r="A32" s="3">
        <v>31</v>
      </c>
      <c r="B32" s="3" t="s">
        <v>170</v>
      </c>
      <c r="C32" t="s">
        <v>171</v>
      </c>
      <c r="D32" t="s">
        <v>17</v>
      </c>
      <c r="E32" t="s">
        <v>172</v>
      </c>
      <c r="F32" s="3">
        <v>1</v>
      </c>
      <c r="G32" t="s">
        <v>173</v>
      </c>
      <c r="H32" s="3">
        <v>38.92</v>
      </c>
      <c r="I32" s="3">
        <v>38.92</v>
      </c>
      <c r="J32" s="3">
        <v>47.5</v>
      </c>
      <c r="K32" s="3">
        <v>-8.58</v>
      </c>
      <c r="L32" s="3">
        <v>-0.18</v>
      </c>
      <c r="M32" s="34">
        <v>45253.99565972222</v>
      </c>
      <c r="N32" s="3" t="s">
        <v>174</v>
      </c>
    </row>
    <row r="33">
      <c r="A33" s="3">
        <v>32</v>
      </c>
      <c r="B33" s="3" t="s">
        <v>128</v>
      </c>
      <c r="C33" t="s">
        <v>129</v>
      </c>
      <c r="D33" t="s">
        <v>17</v>
      </c>
      <c r="E33" t="s">
        <v>130</v>
      </c>
      <c r="F33" s="3">
        <v>1</v>
      </c>
      <c r="G33" t="s">
        <v>131</v>
      </c>
      <c r="H33" s="3">
        <v>281.05</v>
      </c>
      <c r="I33" s="3">
        <v>281.05</v>
      </c>
      <c r="J33" s="3">
        <v>187.44</v>
      </c>
      <c r="K33" s="3">
        <v>93.61</v>
      </c>
      <c r="L33" s="3">
        <v>0.5</v>
      </c>
      <c r="M33" s="35">
        <v>45253.996203703704</v>
      </c>
      <c r="N33" s="3" t="s">
        <v>175</v>
      </c>
    </row>
    <row r="34">
      <c r="A34" s="3">
        <v>33</v>
      </c>
      <c r="B34" s="3" t="s">
        <v>160</v>
      </c>
      <c r="C34" t="s">
        <v>161</v>
      </c>
      <c r="D34" t="s">
        <v>17</v>
      </c>
      <c r="E34" t="s">
        <v>162</v>
      </c>
      <c r="F34" s="3">
        <v>1</v>
      </c>
      <c r="G34" t="s">
        <v>163</v>
      </c>
      <c r="H34" s="3">
        <v>78.36</v>
      </c>
      <c r="I34" s="3">
        <v>78.36</v>
      </c>
      <c r="J34" s="3">
        <v>55.17</v>
      </c>
      <c r="K34" s="3">
        <v>23.19</v>
      </c>
      <c r="L34" s="3">
        <v>0.42</v>
      </c>
      <c r="M34" s="36">
        <v>45255.662210648145</v>
      </c>
      <c r="N34" s="3" t="s">
        <v>176</v>
      </c>
    </row>
    <row r="35">
      <c r="A35" s="3">
        <v>34</v>
      </c>
      <c r="B35" s="3" t="s">
        <v>177</v>
      </c>
      <c r="C35" t="s">
        <v>178</v>
      </c>
      <c r="D35" t="s">
        <v>179</v>
      </c>
      <c r="E35" t="s">
        <v>180</v>
      </c>
      <c r="F35" s="3">
        <v>1</v>
      </c>
      <c r="G35" t="s">
        <v>181</v>
      </c>
      <c r="H35" s="3">
        <v>374.7</v>
      </c>
      <c r="I35" s="3">
        <v>374.7</v>
      </c>
      <c r="J35" s="3">
        <v>249.85</v>
      </c>
      <c r="K35" s="3">
        <v>124.85</v>
      </c>
      <c r="L35" s="3">
        <v>0.5</v>
      </c>
      <c r="M35" s="37">
        <v>45259.03675925926</v>
      </c>
      <c r="N35" s="3" t="s">
        <v>182</v>
      </c>
    </row>
    <row r="36">
      <c r="A36" s="3">
        <v>35</v>
      </c>
      <c r="B36" s="3" t="s">
        <v>183</v>
      </c>
      <c r="C36" t="s">
        <v>184</v>
      </c>
      <c r="D36" t="s">
        <v>17</v>
      </c>
      <c r="E36" t="s">
        <v>185</v>
      </c>
      <c r="F36" s="3">
        <v>1</v>
      </c>
      <c r="G36" t="s">
        <v>186</v>
      </c>
      <c r="H36" s="3">
        <v>89.07</v>
      </c>
      <c r="I36" s="3">
        <v>89.07</v>
      </c>
      <c r="J36" s="3">
        <v>59.5</v>
      </c>
      <c r="K36" s="3">
        <v>29.57</v>
      </c>
      <c r="L36" s="3">
        <v>0.5</v>
      </c>
      <c r="M36" s="38">
        <v>45260.58803240741</v>
      </c>
      <c r="N36" s="3" t="s">
        <v>187</v>
      </c>
    </row>
    <row r="38">
      <c r="H38" s="3" t="s">
        <v>188</v>
      </c>
      <c r="I38" s="3">
        <f>SUBTOTAL(9, I2:I36)</f>
      </c>
      <c r="J38" s="3">
        <f>SUBTOTAL(9, J2:J36)</f>
      </c>
      <c r="K38" s="3">
        <f>SUBTOTAL(9, K2:K36)</f>
      </c>
      <c r="L38" s="3">
        <v>0.26</v>
      </c>
    </row>
  </sheetData>
  <phoneticPr fontId="2" type="noConversion"/>
  <pageMargins left="0.7" right="0.7" top="0.75" bottom="0.75" header="0.3" footer="0.3"/>
  <pageSetup paperSize="334" fitToHeight="0" orientation="portrait" horizontalDpi="203" verticalDpi="20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放款记录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2024-02-02T02:20:41Z</dcterms:created>
  <dc:creator>Apache POI</dc:creator>
  <cp:lastModifiedBy>Hans Chan</cp:lastModifiedBy>
  <dcterms:modified xsi:type="dcterms:W3CDTF">2024-02-19T11:17:56Z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2.3.0</lpwstr>
  </property>
</Properties>
</file>