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7" rupBuild="27231"/>
  <workbookPr autoCompressPictures="1" defaultThemeVersion="166925"/>
  <bookViews>
    <workbookView xWindow="28680" yWindow="-120" windowWidth="29040" windowHeight="15840"/>
  </bookViews>
  <sheets>
    <sheet name="放款记录" sheetId="1" r:id="rId1"/>
  </sheets>
  <calcPr calcMode="auto" fullCalcOnLoad="0" refMode="A1" iterate="0" fullPrecision="1" calcCompleted="0" calcOnSave="0" concurrentCalc="0" forceFullCalc="0"/>
</workbook>
</file>

<file path=xl/sharedStrings.xml><?xml version="1.0" encoding="utf-8"?>
<sst xmlns="http://schemas.openxmlformats.org/spreadsheetml/2006/main" count="136" uniqueCount="62">
  <si>
    <t xml:space="preserve">商品ID</t>
  </si>
  <si>
    <t xml:space="preserve">商品名称</t>
  </si>
  <si>
    <t xml:space="preserve">SKU表述</t>
  </si>
  <si>
    <t xml:space="preserve">商品编码</t>
  </si>
  <si>
    <t xml:space="preserve">商品数量</t>
  </si>
  <si>
    <t xml:space="preserve">商品图片</t>
  </si>
  <si>
    <t xml:space="preserve">成交金额(CNY)</t>
  </si>
  <si>
    <t xml:space="preserve">放款金额(CNY)</t>
  </si>
  <si>
    <t xml:space="preserve">结算时间</t>
  </si>
  <si>
    <t xml:space="preserve">订单号</t>
  </si>
  <si>
    <t xml:space="preserve">分销成本(CNY)</t>
    <phoneticPr fontId="2" type="noConversion"/>
  </si>
  <si>
    <t xml:space="preserve">利润统计(CNY)</t>
    <phoneticPr fontId="2" type="noConversion"/>
  </si>
  <si>
    <t xml:space="preserve">利润率</t>
    <phoneticPr fontId="2" type="noConversion"/>
  </si>
  <si>
    <t xml:space="preserve">序号</t>
    <phoneticPr fontId="2" type="noConversion"/>
  </si>
  <si>
    <t xml:space="preserve"/>
  </si>
  <si>
    <t xml:space="preserve">1005005969879598</t>
  </si>
  <si>
    <t xml:space="preserve">All Steel Exterior, 24.5Qt. French Door Air Fryer Convection Countertop Oven, 12" Pizza Extra Large Capacity, Temperature +</t>
  </si>
  <si>
    <t xml:space="preserve">Color:6-Slice 25L,Ships From:United States</t>
  </si>
  <si>
    <t xml:space="preserve">LS53732994813948-03-01</t>
  </si>
  <si>
    <t xml:space="preserve">https://ae01.alicdn.com/kf/Sf64ecb0b9c564a4b9e3756b3adf91612g.jpg</t>
  </si>
  <si>
    <t xml:space="preserve">8180587084679273</t>
  </si>
  <si>
    <t xml:space="preserve">1005006045713564</t>
  </si>
  <si>
    <t xml:space="preserve">Fireplace Tool Set and Log  with Shovel, Broom, Poker, and Tongs \u2013 Matte Black Wrought Iron Mission-Style Firewood</t>
  </si>
  <si>
    <t xml:space="preserve">Color:Tool Set 10,Ships From:United States</t>
  </si>
  <si>
    <t xml:space="preserve">LS53732994833518-02-01</t>
  </si>
  <si>
    <t xml:space="preserve">https://ae01.alicdn.com/kf/Sd8c11fb9e65747d7867a4aaaf5e91278W.jpg</t>
  </si>
  <si>
    <t xml:space="preserve">8178474311617320</t>
  </si>
  <si>
    <t xml:space="preserve">1005006039196366</t>
  </si>
  <si>
    <t xml:space="preserve">Easy Steam Compact Iron, IR02V-T</t>
  </si>
  <si>
    <t xml:space="preserve">Ships From:United States</t>
  </si>
  <si>
    <t xml:space="preserve">LS53768834936455-01-01</t>
  </si>
  <si>
    <t xml:space="preserve">https://ae01.alicdn.com/kf/S9b519619e50c451abbc6ec6ee69f25d7d.jpg</t>
  </si>
  <si>
    <t xml:space="preserve">8178590798943196</t>
  </si>
  <si>
    <t xml:space="preserve">1005006240628131</t>
  </si>
  <si>
    <t xml:space="preserve">de água Quente Elétrica, Plugue do Reino Unido 220V Aquecedor de Caldeira de água Quente Sem BPA 2000W Proteçã contra Fervu</t>
  </si>
  <si>
    <t xml:space="preserve">Ships From:brazil</t>
  </si>
  <si>
    <t xml:space="preserve">LS53753624974310-01-01</t>
  </si>
  <si>
    <t xml:space="preserve">https://ae01.alicdn.com/kf/Se3a83313e0bd465fb8cb388030deaaebv.jpg</t>
  </si>
  <si>
    <t xml:space="preserve">8181409096204588</t>
  </si>
  <si>
    <t xml:space="preserve">1005006243009854</t>
  </si>
  <si>
    <t xml:space="preserve">De Teto Wind  Transparente Plafon Led 18w Redondo Ponente 127v</t>
  </si>
  <si>
    <t xml:space="preserve">LS53753624694272-01-01</t>
  </si>
  <si>
    <t xml:space="preserve">https://ae01.alicdn.com/kf/Sf158ad7e24cc4e3b9d32c13d86ab9810E.jpg</t>
  </si>
  <si>
    <t xml:space="preserve">8180159941707164</t>
  </si>
  <si>
    <t xml:space="preserve">8180329553638401</t>
  </si>
  <si>
    <t xml:space="preserve">1005006243004468</t>
  </si>
  <si>
    <t xml:space="preserve">elétrica sem fio portátil de aç inoxidável 1,3L, para carro de viagem, quente, rápida, fervente, para chá, , preto</t>
  </si>
  <si>
    <t xml:space="preserve">LS53753624974099-01-01</t>
  </si>
  <si>
    <t xml:space="preserve">https://ae01.alicdn.com/kf/Sf284b1b7ed35432d96b6d5b8aef57d1d3.jpg</t>
  </si>
  <si>
    <t xml:space="preserve">8180572663340651</t>
  </si>
  <si>
    <t xml:space="preserve">1005006240519788</t>
  </si>
  <si>
    <t xml:space="preserve">de carro de viagem, garrafa de aquecedor de água e  de 850 ml com soquete de isqueiro de 24 V para chá e</t>
  </si>
  <si>
    <t xml:space="preserve">LS53753624977425-01-01</t>
  </si>
  <si>
    <t xml:space="preserve">https://ae01.alicdn.com/kf/S426523f28e6f4fd5b84d04a827800463l.jpg</t>
  </si>
  <si>
    <t xml:space="preserve">8180565787431504</t>
  </si>
  <si>
    <t xml:space="preserve">8180344649263222</t>
  </si>
  <si>
    <t xml:space="preserve">1005006243057093</t>
  </si>
  <si>
    <t xml:space="preserve">de lixo de moagem de , antiderrapante, fácil de escurecer, para cafeteria</t>
  </si>
  <si>
    <t xml:space="preserve">LS53753625007920-01-01</t>
  </si>
  <si>
    <t xml:space="preserve">https://ae01.alicdn.com/kf/Se463190d983547c6aef4e4f0b2e9f2a2y.jpg</t>
  </si>
  <si>
    <t xml:space="preserve">8180930215778934</t>
  </si>
  <si>
    <t xml:space="preserve">总额:</t>
  </si>
</sst>
</file>

<file path=xl/styles.xml><?xml version="1.0" encoding="utf-8"?>
<styleSheet xmlns="http://schemas.openxmlformats.org/spreadsheetml/2006/main">
  <numFmts count="1">
    <numFmt numFmtId="165" formatCode="yyyy-MM-dd HH:mm:ss"/>
  </numFmts>
  <fonts count="4">
    <font>
      <sz val="11"/>
      <color indexed="8"/>
      <name val="等线"/>
      <family val="2"/>
      <scheme val="minor"/>
    </font>
    <font>
      <b/>
      <sz val="14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4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xfId="0" applyAlignment="0">
      <alignment vertical="center"/>
    </xf>
  </cellStyleXfs>
  <cellXfs count="14">
    <xf numFmtId="0" fontId="0" fillId="0" borderId="0" xfId="0" applyAlignment="0">
      <alignment vertical="center"/>
    </xf>
    <xf numFmtId="0" fontId="1" fillId="2" borderId="1" xfId="0" applyFont="1" applyBorder="1" applyFill="1" applyAlignment="1">
      <alignment horizontal="center" vertical="center" wrapText="1"/>
    </xf>
    <xf numFmtId="0" fontId="3" fillId="2" borderId="1" xfId="0" applyFont="1" applyBorder="1" applyFill="1" applyAlignment="1">
      <alignment horizontal="center" vertical="center" wrapText="1"/>
    </xf>
    <xf numFmtId="0" fontId="0" fillId="0" borderId="0" xfId="0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  <xf numFmtId="165" fontId="0" fillId="0" borderId="0" xfId="0" applyNumberFormat="1" applyAlignment="0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"/>
  <sheetViews>
    <sheetView tabSelected="1" zoomScale="145" zoomScaleNormal="145" workbookViewId="0">
      <selection activeCell="C5" sqref="C5"/>
    </sheetView>
  </sheetViews>
  <sheetFormatPr defaultRowHeight="14.25"/>
  <cols>
    <col min="2" max="2" width="24" customWidth="1"/>
    <col min="3" max="3" width="55" customWidth="1"/>
    <col min="4" max="6" width="30" customWidth="1"/>
    <col min="7" max="7" width="72" customWidth="1"/>
    <col min="8" max="8" width="24.125" customWidth="1"/>
    <col min="9" max="9" width="23.25" customWidth="1"/>
    <col min="10" max="10" width="22.375" customWidth="1"/>
    <col min="11" max="11" width="22.125" customWidth="1"/>
    <col min="12" max="12" width="26.375" customWidth="1"/>
    <col min="13" max="13" width="25" customWidth="1"/>
    <col min="14" max="14" width="24" customWidth="1"/>
  </cols>
  <sheetData>
    <row r="1" spans="1:14" ht="18.75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10</v>
      </c>
      <c r="K1" s="2" t="s">
        <v>11</v>
      </c>
      <c r="L1" s="2" t="s">
        <v>12</v>
      </c>
      <c r="M1" s="1" t="s">
        <v>8</v>
      </c>
      <c r="N1" s="1" t="s">
        <v>9</v>
      </c>
    </row>
    <row r="2">
      <c r="A2" s="3">
        <v>1</v>
      </c>
      <c r="B2" s="3" t="s">
        <v>15</v>
      </c>
      <c r="C2" t="s">
        <v>16</v>
      </c>
      <c r="D2" t="s">
        <v>17</v>
      </c>
      <c r="E2" t="s">
        <v>18</v>
      </c>
      <c r="F2" s="3">
        <v>1</v>
      </c>
      <c r="G2" t="s">
        <v>19</v>
      </c>
      <c r="H2" s="3">
        <v>586.76</v>
      </c>
      <c r="I2" s="3">
        <v>586.76</v>
      </c>
      <c r="J2" s="3">
        <v>383.33</v>
      </c>
      <c r="K2" s="3">
        <v>203.43</v>
      </c>
      <c r="L2" s="3">
        <v>0.53</v>
      </c>
      <c r="M2" s="4">
        <v>45261.856099537035</v>
      </c>
      <c r="N2" s="3" t="s">
        <v>20</v>
      </c>
    </row>
    <row r="3">
      <c r="A3" s="3">
        <v>2</v>
      </c>
      <c r="B3" s="3" t="s">
        <v>21</v>
      </c>
      <c r="C3" t="s">
        <v>22</v>
      </c>
      <c r="D3" t="s">
        <v>23</v>
      </c>
      <c r="E3" t="s">
        <v>24</v>
      </c>
      <c r="F3" s="3">
        <v>1</v>
      </c>
      <c r="G3" t="s">
        <v>25</v>
      </c>
      <c r="H3" s="3">
        <v>369.75</v>
      </c>
      <c r="I3" s="3">
        <v>369.75</v>
      </c>
      <c r="J3" s="3">
        <v>323.64</v>
      </c>
      <c r="K3" s="3">
        <v>46.11</v>
      </c>
      <c r="L3" s="3">
        <v>0.14</v>
      </c>
      <c r="M3" s="5">
        <v>45261.932662037034</v>
      </c>
      <c r="N3" s="3" t="s">
        <v>26</v>
      </c>
    </row>
    <row r="4">
      <c r="A4" s="3">
        <v>3</v>
      </c>
      <c r="B4" s="3" t="s">
        <v>27</v>
      </c>
      <c r="C4" t="s">
        <v>28</v>
      </c>
      <c r="D4" t="s">
        <v>29</v>
      </c>
      <c r="E4" t="s">
        <v>30</v>
      </c>
      <c r="F4" s="3">
        <v>1</v>
      </c>
      <c r="G4" t="s">
        <v>31</v>
      </c>
      <c r="H4" s="3">
        <v>31.44</v>
      </c>
      <c r="I4" s="3">
        <v>31.44</v>
      </c>
      <c r="J4" s="3">
        <v>38.27</v>
      </c>
      <c r="K4" s="3">
        <v>-6.83</v>
      </c>
      <c r="L4" s="3">
        <v>-0.18</v>
      </c>
      <c r="M4" s="6">
        <v>45263.97618055555</v>
      </c>
      <c r="N4" s="3" t="s">
        <v>32</v>
      </c>
    </row>
    <row r="5">
      <c r="A5" s="3">
        <v>4</v>
      </c>
      <c r="B5" s="3" t="s">
        <v>33</v>
      </c>
      <c r="C5" t="s">
        <v>34</v>
      </c>
      <c r="D5" t="s">
        <v>35</v>
      </c>
      <c r="E5" t="s">
        <v>36</v>
      </c>
      <c r="F5" s="3">
        <v>1</v>
      </c>
      <c r="G5" t="s">
        <v>37</v>
      </c>
      <c r="H5" s="3">
        <v>144.93</v>
      </c>
      <c r="I5" s="3">
        <v>144.93</v>
      </c>
      <c r="J5" s="3">
        <v>157.62</v>
      </c>
      <c r="K5" s="3">
        <v>-12.69</v>
      </c>
      <c r="L5" s="3">
        <v>-0.08</v>
      </c>
      <c r="M5" s="7">
        <v>45267.58201388889</v>
      </c>
      <c r="N5" s="3" t="s">
        <v>38</v>
      </c>
    </row>
    <row r="6">
      <c r="A6" s="3">
        <v>5</v>
      </c>
      <c r="B6" s="3" t="s">
        <v>39</v>
      </c>
      <c r="C6" t="s">
        <v>40</v>
      </c>
      <c r="D6" t="s">
        <v>35</v>
      </c>
      <c r="E6" t="s">
        <v>41</v>
      </c>
      <c r="F6" s="3">
        <v>1</v>
      </c>
      <c r="G6" t="s">
        <v>42</v>
      </c>
      <c r="H6" s="3">
        <v>143.82</v>
      </c>
      <c r="I6" s="3">
        <v>143.82</v>
      </c>
      <c r="J6" s="3">
        <v>156.56</v>
      </c>
      <c r="K6" s="3">
        <v>-12.74</v>
      </c>
      <c r="L6" s="3">
        <v>-0.08</v>
      </c>
      <c r="M6" s="8">
        <v>45274.995150462964</v>
      </c>
      <c r="N6" s="3" t="s">
        <v>43</v>
      </c>
    </row>
    <row r="7">
      <c r="A7" s="3">
        <v>6</v>
      </c>
      <c r="B7" s="3" t="s">
        <v>39</v>
      </c>
      <c r="C7" t="s">
        <v>40</v>
      </c>
      <c r="D7" t="s">
        <v>35</v>
      </c>
      <c r="E7" t="s">
        <v>41</v>
      </c>
      <c r="F7" s="3">
        <v>1</v>
      </c>
      <c r="G7" t="s">
        <v>42</v>
      </c>
      <c r="H7" s="3">
        <v>143.82</v>
      </c>
      <c r="I7" s="3">
        <v>143.82</v>
      </c>
      <c r="J7" s="3">
        <v>502.68</v>
      </c>
      <c r="K7" s="3">
        <v>-358.86</v>
      </c>
      <c r="L7" s="3">
        <v>-0.71</v>
      </c>
      <c r="M7" s="9">
        <v>45276.29657407408</v>
      </c>
      <c r="N7" s="3" t="s">
        <v>44</v>
      </c>
    </row>
    <row r="8">
      <c r="A8" s="3">
        <v>7</v>
      </c>
      <c r="B8" s="3" t="s">
        <v>45</v>
      </c>
      <c r="C8" t="s">
        <v>46</v>
      </c>
      <c r="D8" t="s">
        <v>35</v>
      </c>
      <c r="E8" t="s">
        <v>47</v>
      </c>
      <c r="F8" s="3">
        <v>1</v>
      </c>
      <c r="G8" t="s">
        <v>48</v>
      </c>
      <c r="H8" s="3">
        <v>144.86</v>
      </c>
      <c r="I8" s="3">
        <v>144.86</v>
      </c>
      <c r="J8" s="3">
        <v>157.69</v>
      </c>
      <c r="K8" s="3">
        <v>-12.83</v>
      </c>
      <c r="L8" s="3">
        <v>-0.08</v>
      </c>
      <c r="M8" s="10">
        <v>45279.914618055554</v>
      </c>
      <c r="N8" s="3" t="s">
        <v>49</v>
      </c>
    </row>
    <row r="9">
      <c r="A9" s="3">
        <v>8</v>
      </c>
      <c r="B9" s="3" t="s">
        <v>50</v>
      </c>
      <c r="C9" t="s">
        <v>51</v>
      </c>
      <c r="D9" t="s">
        <v>35</v>
      </c>
      <c r="E9" t="s">
        <v>52</v>
      </c>
      <c r="F9" s="3">
        <v>1</v>
      </c>
      <c r="G9" t="s">
        <v>53</v>
      </c>
      <c r="H9" s="3">
        <v>144.73</v>
      </c>
      <c r="I9" s="3">
        <v>144.73</v>
      </c>
      <c r="J9" s="3">
        <v>157.41</v>
      </c>
      <c r="K9" s="3">
        <v>-12.68</v>
      </c>
      <c r="L9" s="3">
        <v>-0.08</v>
      </c>
      <c r="M9" s="11">
        <v>45279.91811342593</v>
      </c>
      <c r="N9" s="3" t="s">
        <v>54</v>
      </c>
    </row>
    <row r="10">
      <c r="A10" s="3">
        <v>9</v>
      </c>
      <c r="B10" s="3" t="s">
        <v>33</v>
      </c>
      <c r="C10" t="s">
        <v>34</v>
      </c>
      <c r="D10" t="s">
        <v>35</v>
      </c>
      <c r="E10" t="s">
        <v>36</v>
      </c>
      <c r="F10" s="3">
        <v>1</v>
      </c>
      <c r="G10" t="s">
        <v>37</v>
      </c>
      <c r="H10" s="3">
        <v>144.93</v>
      </c>
      <c r="I10" s="3">
        <v>144.93</v>
      </c>
      <c r="J10" s="3">
        <v>157.62</v>
      </c>
      <c r="K10" s="3">
        <v>-12.69</v>
      </c>
      <c r="L10" s="3">
        <v>-0.08</v>
      </c>
      <c r="M10" s="12">
        <v>45279.92628472222</v>
      </c>
      <c r="N10" s="3" t="s">
        <v>55</v>
      </c>
    </row>
    <row r="11">
      <c r="A11" s="3">
        <v>10</v>
      </c>
      <c r="B11" s="3" t="s">
        <v>56</v>
      </c>
      <c r="C11" t="s">
        <v>57</v>
      </c>
      <c r="D11" t="s">
        <v>35</v>
      </c>
      <c r="E11" t="s">
        <v>58</v>
      </c>
      <c r="F11" s="3">
        <v>1</v>
      </c>
      <c r="G11" t="s">
        <v>59</v>
      </c>
      <c r="H11" s="3">
        <v>145.25</v>
      </c>
      <c r="I11" s="3">
        <v>145.25</v>
      </c>
      <c r="J11" s="3">
        <v>158.12</v>
      </c>
      <c r="K11" s="3">
        <v>-12.87</v>
      </c>
      <c r="L11" s="3">
        <v>-0.08</v>
      </c>
      <c r="M11" s="13">
        <v>45279.92636574074</v>
      </c>
      <c r="N11" s="3" t="s">
        <v>60</v>
      </c>
    </row>
    <row r="13">
      <c r="H13" s="3" t="s">
        <v>61</v>
      </c>
      <c r="I13" s="3">
        <f>SUBTOTAL(9, I2:I11)</f>
      </c>
      <c r="J13" s="3">
        <f>SUBTOTAL(9, J2:J11)</f>
      </c>
      <c r="K13" s="3">
        <f>SUBTOTAL(9, K2:K11)</f>
      </c>
      <c r="L13" s="3">
        <v>-0.09</v>
      </c>
    </row>
  </sheetData>
  <phoneticPr fontId="2" type="noConversion"/>
  <pageMargins left="0.7" right="0.7" top="0.75" bottom="0.75" header="0.3" footer="0.3"/>
  <pageSetup paperSize="334" fitToHeight="0" orientation="portrait" horizontalDpi="203" verticalDpi="203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放款记录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2024-02-02T02:20:41Z</dcterms:created>
  <dc:creator>Apache POI</dc:creator>
  <cp:lastModifiedBy>Hans Chan</cp:lastModifiedBy>
  <dcterms:modified xsi:type="dcterms:W3CDTF">2024-02-19T11:17:56Z</dcterms:modified>
</coreProperties>
</file>

<file path=docProps/custom.xml><?xml version="1.0" encoding="utf-8"?>
<Properties xmlns="http://schemas.openxmlformats.org/officeDocument/2006/custom-properties">
  <property fmtid="{D5CDD505-2E9C-101B-9397-08002B2CF9AE}" pid="2" name="Generator">
    <lpwstr xmlns="http://schemas.openxmlformats.org/officeDocument/2006/docPropsVTypes">NPOI</lpwstr>
  </property>
  <property fmtid="{D5CDD505-2E9C-101B-9397-08002B2CF9AE}" pid="3" name="Generator Version">
    <lpwstr xmlns="http://schemas.openxmlformats.org/officeDocument/2006/docPropsVTypes">2.3.0</lpwstr>
  </property>
</Properties>
</file>