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我的坚果云\数据采集\resources\analyze\analyze.core\Resources\"/>
    </mc:Choice>
  </mc:AlternateContent>
  <xr:revisionPtr revIDLastSave="0" documentId="13_ncr:1_{AAE18D37-4FCD-4B08-B411-CA4E8B97BA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希音" sheetId="16" r:id="rId1"/>
  </sheets>
  <calcPr calcId="191029"/>
</workbook>
</file>

<file path=xl/calcChain.xml><?xml version="1.0" encoding="utf-8"?>
<calcChain xmlns="http://schemas.openxmlformats.org/spreadsheetml/2006/main">
  <c r="B15" i="16" l="1"/>
  <c r="B3" i="16"/>
  <c r="B13" i="16"/>
  <c r="B11" i="16"/>
  <c r="B8" i="16"/>
  <c r="B17" i="16" l="1"/>
</calcChain>
</file>

<file path=xl/sharedStrings.xml><?xml version="1.0" encoding="utf-8"?>
<sst xmlns="http://schemas.openxmlformats.org/spreadsheetml/2006/main" count="21" uniqueCount="21">
  <si>
    <t>总提现</t>
  </si>
  <si>
    <t>开始日期</t>
  </si>
  <si>
    <t>结束日期</t>
  </si>
  <si>
    <t>平台</t>
  </si>
  <si>
    <t>店铺</t>
  </si>
  <si>
    <t>类目</t>
  </si>
  <si>
    <t>昵称</t>
  </si>
  <si>
    <t>收款</t>
  </si>
  <si>
    <t>成本</t>
  </si>
  <si>
    <t>利润</t>
  </si>
  <si>
    <t>利润率</t>
  </si>
  <si>
    <t>提现</t>
  </si>
  <si>
    <t>备注</t>
  </si>
  <si>
    <t>公司名称</t>
  </si>
  <si>
    <t>销售平均利润</t>
  </si>
  <si>
    <t>统计开始日期</t>
  </si>
  <si>
    <t>统计结束日期</t>
  </si>
  <si>
    <t>抽成比例</t>
  </si>
  <si>
    <t>抽成</t>
  </si>
  <si>
    <t>佛山市希音贸易有限公司</t>
  </si>
  <si>
    <t>商品利润统计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</si>
</sst>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.00_);[Red]\(&quot;¥&quot;#,##0.00\)"/>
    <numFmt numFmtId="177" formatCode="yyyy&quot;年&quot;m&quot;月&quot;d&quot;日&quot;;@"/>
  </numFmts>
  <fonts count="9">
    <font>
      <sz val="10"/>
      <color theme="1"/>
      <name val="等线"/>
      <family val="2"/>
      <charset val="134"/>
      <scheme val="minor"/>
    </font>
    <font>
      <b/>
      <sz val="24"/>
      <color rgb="FF000000"/>
      <name val="Microsoft YaHei"/>
      <family val="2"/>
      <charset val="134"/>
    </font>
    <font>
      <b/>
      <sz val="16"/>
      <color rgb="FF000000"/>
      <name val="FangSong"/>
      <family val="3"/>
      <charset val="134"/>
    </font>
    <font>
      <b/>
      <sz val="36"/>
      <color rgb="FF000000"/>
      <name val="FangSong"/>
      <family val="3"/>
      <charset val="134"/>
    </font>
    <font>
      <sz val="16"/>
      <name val="FangSong"/>
      <family val="3"/>
      <charset val="134"/>
    </font>
    <font>
      <sz val="16"/>
      <color rgb="FF000000"/>
      <name val="FangSong"/>
      <family val="3"/>
      <charset val="134"/>
    </font>
    <font>
      <sz val="16"/>
      <name val="FangSong"/>
      <family val="3"/>
      <charset val="134"/>
    </font>
    <font>
      <sz val="16"/>
      <color rgb="FF000000"/>
      <name val="FangSong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17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0" fontId="7" fillId="2" borderId="5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0" fontId="5" fillId="2" borderId="5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3" fontId="4" fillId="2" borderId="6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 vertical="center"/>
    </xf>
    <xf numFmtId="10" fontId="5" fillId="0" borderId="3" xfId="0" applyNumberFormat="1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0" fontId="5" fillId="2" borderId="9" xfId="0" applyNumberFormat="1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7" fontId="4" fillId="2" borderId="5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77" fontId="4" fillId="2" borderId="6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77" fontId="4" fillId="2" borderId="15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希音"/>
  <dimension ref="A1:P18"/>
  <sheetViews>
    <sheetView tabSelected="1" zoomScale="70" zoomScaleNormal="70" workbookViewId="0">
      <selection activeCell="B15" sqref="B15"/>
    </sheetView>
  </sheetViews>
  <sheetFormatPr defaultColWidth="13.7109375" defaultRowHeight="18" customHeight="1"/>
  <cols>
    <col min="1" max="1" width="1.28515625" style="44" customWidth="1"/>
    <col min="2" max="2" width="50.140625" style="44" customWidth="1"/>
    <col min="3" max="3" width="2.140625" style="44" customWidth="1"/>
    <col min="4" max="15" width="27" style="44" customWidth="1"/>
    <col min="16" max="16" width="1.28515625" style="44" customWidth="1"/>
  </cols>
  <sheetData>
    <row r="1" spans="1:16" ht="72" customHeight="1">
      <c r="A1" s="1"/>
      <c r="B1" s="45" t="s">
        <v>20</v>
      </c>
      <c r="C1" s="46"/>
      <c r="D1" s="47"/>
      <c r="E1" s="48"/>
      <c r="F1" s="49"/>
      <c r="G1" s="48"/>
      <c r="H1" s="48"/>
      <c r="I1" s="48"/>
      <c r="J1" s="47"/>
      <c r="K1" s="47"/>
      <c r="L1" s="47"/>
      <c r="M1" s="47"/>
      <c r="N1" s="47"/>
      <c r="O1" s="50"/>
      <c r="P1" s="2"/>
    </row>
    <row r="2" spans="1:16" ht="32.1" customHeight="1">
      <c r="A2" s="3"/>
      <c r="B2" s="4" t="s">
        <v>0</v>
      </c>
      <c r="C2" s="5"/>
      <c r="D2" s="4" t="s">
        <v>1</v>
      </c>
      <c r="E2" s="4" t="s">
        <v>2</v>
      </c>
      <c r="F2" s="4" t="s">
        <v>3</v>
      </c>
      <c r="G2" s="4" t="s">
        <v>4</v>
      </c>
      <c r="H2" s="6" t="s">
        <v>5</v>
      </c>
      <c r="I2" s="6" t="s">
        <v>6</v>
      </c>
      <c r="J2" s="6" t="s">
        <v>7</v>
      </c>
      <c r="K2" s="7" t="s">
        <v>8</v>
      </c>
      <c r="L2" s="6" t="s">
        <v>9</v>
      </c>
      <c r="M2" s="7" t="s">
        <v>10</v>
      </c>
      <c r="N2" s="6" t="s">
        <v>11</v>
      </c>
      <c r="O2" s="6" t="s">
        <v>12</v>
      </c>
      <c r="P2" s="8"/>
    </row>
    <row r="3" spans="1:16" ht="32.1" customHeight="1">
      <c r="A3" s="9"/>
      <c r="B3" s="10">
        <f>SUM(N3:N8)</f>
        <v>0</v>
      </c>
      <c r="C3" s="11"/>
      <c r="D3" s="12"/>
      <c r="E3" s="12"/>
      <c r="F3" s="13"/>
      <c r="G3" s="14"/>
      <c r="H3" s="13"/>
      <c r="I3" s="13"/>
      <c r="J3" s="15"/>
      <c r="K3" s="16"/>
      <c r="L3" s="16"/>
      <c r="M3" s="17"/>
      <c r="N3" s="16"/>
      <c r="O3" s="13"/>
      <c r="P3" s="18"/>
    </row>
    <row r="4" spans="1:16" ht="32.1" customHeight="1">
      <c r="A4" s="19"/>
      <c r="B4" s="20"/>
      <c r="C4" s="21"/>
      <c r="D4" s="12"/>
      <c r="E4" s="12"/>
      <c r="F4" s="13"/>
      <c r="G4" s="14"/>
      <c r="H4" s="13"/>
      <c r="I4" s="13"/>
      <c r="J4" s="16"/>
      <c r="K4" s="16"/>
      <c r="L4" s="16"/>
      <c r="M4" s="22"/>
      <c r="N4" s="13"/>
      <c r="O4" s="13"/>
      <c r="P4" s="18"/>
    </row>
    <row r="5" spans="1:16" ht="32.1" customHeight="1">
      <c r="A5" s="23"/>
      <c r="B5" s="24" t="s">
        <v>13</v>
      </c>
      <c r="C5" s="11"/>
      <c r="D5" s="12"/>
      <c r="E5" s="12"/>
      <c r="F5" s="13"/>
      <c r="G5" s="13"/>
      <c r="H5" s="13"/>
      <c r="I5" s="25"/>
      <c r="J5" s="16"/>
      <c r="K5" s="16"/>
      <c r="L5" s="16"/>
      <c r="M5" s="22"/>
      <c r="N5" s="26"/>
      <c r="O5" s="27"/>
      <c r="P5" s="28"/>
    </row>
    <row r="6" spans="1:16" ht="32.1" customHeight="1">
      <c r="A6" s="29"/>
      <c r="B6" s="12" t="s">
        <v>19</v>
      </c>
      <c r="C6" s="11"/>
      <c r="D6" s="12"/>
      <c r="E6" s="12"/>
      <c r="F6" s="13"/>
      <c r="G6" s="13"/>
      <c r="H6" s="13"/>
      <c r="I6" s="13"/>
      <c r="J6" s="16"/>
      <c r="K6" s="16"/>
      <c r="L6" s="16"/>
      <c r="M6" s="22"/>
      <c r="N6" s="16"/>
      <c r="O6" s="16"/>
      <c r="P6" s="28"/>
    </row>
    <row r="7" spans="1:16" ht="32.1" customHeight="1">
      <c r="A7" s="23"/>
      <c r="B7" s="24" t="s">
        <v>14</v>
      </c>
      <c r="C7" s="11"/>
      <c r="D7" s="12"/>
      <c r="E7" s="12"/>
      <c r="F7" s="13"/>
      <c r="G7" s="13"/>
      <c r="H7" s="16"/>
      <c r="I7" s="13"/>
      <c r="J7" s="16"/>
      <c r="K7" s="16"/>
      <c r="L7" s="16"/>
      <c r="M7" s="22"/>
      <c r="N7" s="16"/>
      <c r="O7" s="16"/>
      <c r="P7" s="28"/>
    </row>
    <row r="8" spans="1:16" ht="32.1" customHeight="1">
      <c r="A8" s="30"/>
      <c r="B8" s="22" t="e">
        <f>SUM(L3:L8)/SUM(K3:K8)</f>
        <v>#DIV/0!</v>
      </c>
      <c r="C8" s="11"/>
      <c r="D8" s="12"/>
      <c r="E8" s="12"/>
      <c r="F8" s="13"/>
      <c r="G8" s="13"/>
      <c r="H8" s="31"/>
      <c r="I8" s="32"/>
      <c r="J8" s="31"/>
      <c r="K8" s="31"/>
      <c r="L8" s="31"/>
      <c r="M8" s="33"/>
      <c r="N8" s="31"/>
      <c r="O8" s="31"/>
      <c r="P8" s="28"/>
    </row>
    <row r="9" spans="1:16" ht="32.1" customHeight="1">
      <c r="A9" s="19"/>
      <c r="B9" s="20"/>
      <c r="C9" s="21"/>
      <c r="D9" s="12"/>
      <c r="E9" s="12"/>
      <c r="F9" s="13"/>
      <c r="G9" s="14"/>
      <c r="H9" s="16"/>
      <c r="I9" s="13"/>
      <c r="J9" s="34"/>
      <c r="K9" s="34"/>
      <c r="L9" s="34"/>
      <c r="M9" s="22"/>
      <c r="N9" s="16"/>
      <c r="O9" s="16"/>
      <c r="P9" s="28"/>
    </row>
    <row r="10" spans="1:16" ht="32.1" customHeight="1">
      <c r="A10" s="3"/>
      <c r="B10" s="4" t="s">
        <v>15</v>
      </c>
      <c r="C10" s="11"/>
      <c r="D10" s="12"/>
      <c r="E10" s="12"/>
      <c r="F10" s="13"/>
      <c r="G10" s="14"/>
      <c r="H10" s="16"/>
      <c r="I10" s="13"/>
      <c r="J10" s="34"/>
      <c r="K10" s="34"/>
      <c r="L10" s="34"/>
      <c r="M10" s="22"/>
      <c r="N10" s="16"/>
      <c r="O10" s="16"/>
      <c r="P10" s="28"/>
    </row>
    <row r="11" spans="1:16" ht="32.1" customHeight="1">
      <c r="A11" s="29"/>
      <c r="B11" s="12">
        <f>D3</f>
        <v>0</v>
      </c>
      <c r="C11" s="11"/>
      <c r="D11" s="12"/>
      <c r="E11" s="12"/>
      <c r="F11" s="13"/>
      <c r="G11" s="14"/>
      <c r="H11" s="16"/>
      <c r="I11" s="13"/>
      <c r="J11" s="34"/>
      <c r="K11" s="34"/>
      <c r="L11" s="34"/>
      <c r="M11" s="22"/>
      <c r="N11" s="16"/>
      <c r="O11" s="16"/>
      <c r="P11" s="28"/>
    </row>
    <row r="12" spans="1:16" ht="32.1" customHeight="1">
      <c r="A12" s="3"/>
      <c r="B12" s="4" t="s">
        <v>16</v>
      </c>
      <c r="C12" s="11"/>
      <c r="D12" s="35"/>
      <c r="E12" s="16"/>
      <c r="F12" s="16"/>
      <c r="G12" s="36"/>
      <c r="H12" s="16"/>
      <c r="I12" s="16"/>
      <c r="J12" s="16"/>
      <c r="K12" s="16"/>
      <c r="L12" s="16"/>
      <c r="M12" s="16"/>
      <c r="N12" s="16"/>
      <c r="O12" s="16"/>
      <c r="P12" s="28"/>
    </row>
    <row r="13" spans="1:16" ht="32.1" customHeight="1">
      <c r="A13" s="29"/>
      <c r="B13" s="12">
        <f>E3</f>
        <v>0</v>
      </c>
      <c r="C13" s="11"/>
      <c r="D13" s="35"/>
      <c r="E13" s="16"/>
      <c r="F13" s="16"/>
      <c r="G13" s="36"/>
      <c r="H13" s="16"/>
      <c r="I13" s="16"/>
      <c r="J13" s="16"/>
      <c r="K13" s="16"/>
      <c r="L13" s="16"/>
      <c r="M13" s="16"/>
      <c r="N13" s="16"/>
      <c r="O13" s="16"/>
      <c r="P13" s="28"/>
    </row>
    <row r="14" spans="1:16" ht="32.1" customHeight="1">
      <c r="A14" s="3"/>
      <c r="B14" s="4" t="s">
        <v>17</v>
      </c>
      <c r="C14" s="11"/>
      <c r="D14" s="35"/>
      <c r="E14" s="16"/>
      <c r="F14" s="16"/>
      <c r="G14" s="36"/>
      <c r="H14" s="16"/>
      <c r="I14" s="16"/>
      <c r="J14" s="16"/>
      <c r="K14" s="16"/>
      <c r="L14" s="16"/>
      <c r="M14" s="16"/>
      <c r="N14" s="16"/>
      <c r="O14" s="16"/>
      <c r="P14" s="28"/>
    </row>
    <row r="15" spans="1:16" ht="32.1" customHeight="1">
      <c r="A15" s="30"/>
      <c r="B15" s="22" t="e">
        <f>IF(B8&lt;0.1,0,IF(B8&lt;0.2,0.07,IF(B8&lt;0.3,0.1,0.15)))</f>
        <v>#DIV/0!</v>
      </c>
      <c r="C15" s="11"/>
      <c r="D15" s="35"/>
      <c r="E15" s="16"/>
      <c r="F15" s="16"/>
      <c r="G15" s="36"/>
      <c r="H15" s="16"/>
      <c r="I15" s="16"/>
      <c r="J15" s="16"/>
      <c r="K15" s="16"/>
      <c r="L15" s="16"/>
      <c r="M15" s="16"/>
      <c r="N15" s="16"/>
      <c r="O15" s="16"/>
      <c r="P15" s="28"/>
    </row>
    <row r="16" spans="1:16" ht="32.1" customHeight="1">
      <c r="A16" s="3"/>
      <c r="B16" s="4" t="s">
        <v>18</v>
      </c>
      <c r="C16" s="11"/>
      <c r="D16" s="35"/>
      <c r="E16" s="16"/>
      <c r="F16" s="16"/>
      <c r="G16" s="36"/>
      <c r="H16" s="16"/>
      <c r="I16" s="16"/>
      <c r="J16" s="16"/>
      <c r="K16" s="16"/>
      <c r="L16" s="16"/>
      <c r="M16" s="16"/>
      <c r="N16" s="16"/>
      <c r="O16" s="16"/>
      <c r="P16" s="28"/>
    </row>
    <row r="17" spans="1:16" ht="32.1" customHeight="1">
      <c r="A17" s="9"/>
      <c r="B17" s="10" t="e">
        <f>B3*B15</f>
        <v>#DIV/0!</v>
      </c>
      <c r="C17" s="11"/>
      <c r="D17" s="37"/>
      <c r="E17" s="26"/>
      <c r="F17" s="26"/>
      <c r="G17" s="38"/>
      <c r="H17" s="16"/>
      <c r="I17" s="16"/>
      <c r="J17" s="16"/>
      <c r="K17" s="16"/>
      <c r="L17" s="16"/>
      <c r="M17" s="16"/>
      <c r="N17" s="16"/>
      <c r="O17" s="16"/>
      <c r="P17" s="28"/>
    </row>
    <row r="18" spans="1:16" ht="31.5" customHeight="1">
      <c r="A18" s="39"/>
      <c r="B18" s="20"/>
      <c r="C18" s="40"/>
      <c r="D18" s="41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3"/>
      <c r="P18" s="39"/>
    </row>
  </sheetData>
  <mergeCells count="1">
    <mergeCell ref="B1:O1"/>
  </mergeCells>
  <phoneticPr fontId="8" type="noConversion"/>
  <dataValidations count="1">
    <dataValidation type="date" allowBlank="1" showInputMessage="1" showErrorMessage="1" sqref="E3:E11 D3:D18 A11:B13" xr:uid="{00000000-0002-0000-0F00-000000000000}"/>
  </dataValidations>
  <pageMargins left="0.7" right="0.7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希音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Chan</cp:lastModifiedBy>
  <cp:lastPrinted>2024-04-15T14:40:38Z</cp:lastPrinted>
  <dcterms:created xsi:type="dcterms:W3CDTF">2024-04-15T22:37:43Z</dcterms:created>
  <dcterms:modified xsi:type="dcterms:W3CDTF">2024-04-15T15:30:22Z</dcterms:modified>
</cp:coreProperties>
</file>